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3032" yWindow="-192" windowWidth="12036" windowHeight="12432"/>
  </bookViews>
  <sheets>
    <sheet name="Inhalt" sheetId="1" r:id="rId1"/>
    <sheet name="T 1" sheetId="2" r:id="rId2"/>
    <sheet name="T 2" sheetId="3" r:id="rId3"/>
    <sheet name="T 3" sheetId="4" r:id="rId4"/>
    <sheet name="T 4" sheetId="5" r:id="rId5"/>
    <sheet name="T 5" sheetId="6" r:id="rId6"/>
    <sheet name="T 6" sheetId="7" r:id="rId7"/>
    <sheet name="T 7" sheetId="8" r:id="rId8"/>
    <sheet name="T 8" sheetId="9" r:id="rId9"/>
    <sheet name="T 9" sheetId="10" r:id="rId10"/>
    <sheet name="T 10" sheetId="11" r:id="rId11"/>
    <sheet name="T 11" sheetId="12" r:id="rId12"/>
    <sheet name="T 12" sheetId="13" r:id="rId13"/>
    <sheet name="T 13" sheetId="14" r:id="rId14"/>
    <sheet name="WZ" sheetId="15" r:id="rId15"/>
  </sheets>
  <definedNames>
    <definedName name="_xlnm.Print_Area" localSheetId="0">Inhalt!$A$1:$I$100</definedName>
    <definedName name="_xlnm.Print_Area" localSheetId="1">'T 1'!$A$1:$I$97</definedName>
    <definedName name="_xlnm.Print_Area" localSheetId="10">'T 10'!$A$1:$I$58</definedName>
    <definedName name="_xlnm.Print_Area" localSheetId="11">'T 11'!$A$1:$G$73</definedName>
    <definedName name="_xlnm.Print_Area" localSheetId="12">'T 12'!$A$1:$G$72</definedName>
    <definedName name="_xlnm.Print_Area" localSheetId="13">'T 13'!$A$1:$G$72</definedName>
    <definedName name="_xlnm.Print_Area" localSheetId="2">'T 2'!$A$1:$G$72</definedName>
    <definedName name="_xlnm.Print_Area" localSheetId="3">'T 3'!$A$1:$H$38</definedName>
    <definedName name="_xlnm.Print_Area" localSheetId="4">'T 4'!$A$1:$G$38</definedName>
    <definedName name="_xlnm.Print_Area" localSheetId="5">'T 5'!$A$1:$I$38</definedName>
    <definedName name="_xlnm.Print_Area" localSheetId="6">'T 6'!$A$1:$I$38</definedName>
    <definedName name="_xlnm.Print_Area" localSheetId="7">'T 7'!$A$1:$H$58</definedName>
    <definedName name="_xlnm.Print_Area" localSheetId="8">'T 8'!$A$1:$G$58</definedName>
    <definedName name="_xlnm.Print_Area" localSheetId="9">'T 9'!$A$1:$I$58</definedName>
  </definedNames>
  <calcPr calcId="145621"/>
</workbook>
</file>

<file path=xl/calcChain.xml><?xml version="1.0" encoding="utf-8"?>
<calcChain xmlns="http://schemas.openxmlformats.org/spreadsheetml/2006/main">
  <c r="C8" i="9" l="1"/>
  <c r="G8" i="8"/>
  <c r="C8" i="5"/>
  <c r="G8" i="4"/>
  <c r="G61" i="3"/>
  <c r="F61" i="3"/>
  <c r="E61" i="3"/>
  <c r="D61" i="3"/>
  <c r="C61" i="3"/>
  <c r="F59" i="3"/>
  <c r="E59" i="3"/>
  <c r="G57" i="3"/>
  <c r="G56" i="3"/>
  <c r="G55" i="3"/>
  <c r="G54" i="3"/>
</calcChain>
</file>

<file path=xl/sharedStrings.xml><?xml version="1.0" encoding="utf-8"?>
<sst xmlns="http://schemas.openxmlformats.org/spreadsheetml/2006/main" count="1360" uniqueCount="286">
  <si>
    <t xml:space="preserve">    nach Quartalen </t>
  </si>
  <si>
    <t>Tätige Personen</t>
  </si>
  <si>
    <t>Geleistete</t>
  </si>
  <si>
    <t>Entgelte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</si>
  <si>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</si>
  <si>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</si>
  <si>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</si>
  <si>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</si>
  <si>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</si>
  <si>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</si>
  <si>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</si>
  <si>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</si>
  <si>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</si>
  <si>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</si>
  <si>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</si>
  <si>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</si>
  <si>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</si>
  <si>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</si>
  <si>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</si>
  <si>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</si>
  <si>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</si>
  <si>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</si>
  <si>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</si>
  <si>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 xml:space="preserve">…     </t>
  </si>
  <si>
    <t>_____</t>
  </si>
  <si>
    <t>Hinweis: Die Daten für 2015 sind vorläufig.</t>
  </si>
  <si>
    <t xml:space="preserve"> 1. Quartal</t>
  </si>
  <si>
    <t>Tätige Personen
im Betrieb</t>
  </si>
  <si>
    <t>Gesamtumsatz</t>
  </si>
  <si>
    <t>Gesamtumsatz
 je tätiger
Person im Betrieb</t>
  </si>
  <si>
    <t xml:space="preserve">…    </t>
  </si>
  <si>
    <t xml:space="preserve">… </t>
  </si>
  <si>
    <t>t</t>
  </si>
  <si>
    <t xml:space="preserve">    </t>
  </si>
  <si>
    <t>Kreisfreie Stadt
Landkreis
Land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</si>
  <si>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</si>
  <si>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</si>
  <si>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</si>
  <si>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</si>
  <si>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</si>
  <si>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</si>
  <si>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</si>
  <si>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</si>
  <si>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</si>
  <si>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</si>
  <si>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</si>
  <si>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</si>
  <si>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</si>
  <si>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</si>
  <si>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</si>
  <si>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</si>
  <si>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</si>
  <si>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</si>
  <si>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</si>
  <si>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</si>
  <si>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</si>
  <si>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</si>
  <si>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</si>
  <si>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 3. Quartal  2015</t>
  </si>
  <si>
    <t>Geleistete Arbeitsstunden</t>
  </si>
  <si>
    <t>Gesamtumsatz
je tätiger
Person</t>
  </si>
  <si>
    <t>Gesamt-</t>
  </si>
  <si>
    <t>ausbauge-</t>
  </si>
  <si>
    <t>umsatz</t>
  </si>
  <si>
    <t>werblicher</t>
  </si>
  <si>
    <t>h</t>
  </si>
  <si>
    <r>
      <t xml:space="preserve">    und Landkreisen - Veränderung zum Vorquartal </t>
    </r>
    <r>
      <rPr>
        <sz val="8"/>
        <rFont val="Arial"/>
        <family val="2"/>
      </rPr>
      <t xml:space="preserve">(in Prozent) </t>
    </r>
  </si>
  <si>
    <t>Kreis- Nr.</t>
  </si>
  <si>
    <t>Geleistete
Arbeits-
stunden</t>
  </si>
  <si>
    <t>Gesamt- umsatz</t>
  </si>
  <si>
    <t>Darunter
ausbaugew.
Umsatz</t>
  </si>
  <si>
    <t>darunter
im Ausbau-
gewerbe</t>
  </si>
  <si>
    <t xml:space="preserve">-  </t>
  </si>
  <si>
    <r>
      <t xml:space="preserve">    und Landkreisen - Veränderung zum Vorjahresquartal </t>
    </r>
    <r>
      <rPr>
        <sz val="8"/>
        <rFont val="Arial"/>
        <family val="2"/>
      </rPr>
      <t xml:space="preserve">(in Prozent) </t>
    </r>
  </si>
  <si>
    <t xml:space="preserve">    Wirtschaftszweigen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</si>
  <si>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</si>
  <si>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</si>
  <si>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</si>
  <si>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</si>
  <si>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</si>
  <si>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</si>
  <si>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</si>
  <si>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</si>
  <si>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</si>
  <si>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</si>
  <si>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</si>
  <si>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</si>
  <si>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</si>
  <si>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</si>
  <si>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</si>
  <si>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</si>
  <si>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</si>
  <si>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</si>
  <si>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</si>
  <si>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</si>
  <si>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</si>
  <si>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</si>
  <si>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</si>
  <si>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</si>
  <si>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</si>
  <si>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</si>
  <si>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</si>
  <si>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</si>
  <si>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</si>
  <si>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</si>
  <si>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</si>
  <si>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</si>
  <si>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</si>
  <si>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</si>
  <si>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</si>
  <si>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</si>
  <si>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</si>
  <si>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</si>
  <si>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</si>
  <si>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</si>
  <si>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</si>
  <si>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</si>
  <si>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>41.1</t>
  </si>
  <si>
    <t xml:space="preserve">  Erschließung von Grundstücken; </t>
  </si>
  <si>
    <t xml:space="preserve">    Bauträger</t>
  </si>
  <si>
    <t>41.10.1</t>
  </si>
  <si>
    <t xml:space="preserve">    Erschließung von unbebauten </t>
  </si>
  <si>
    <t xml:space="preserve">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</si>
  <si>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</si>
  <si>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</si>
  <si>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</si>
  <si>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</si>
  <si>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 -  </t>
  </si>
  <si>
    <t xml:space="preserve"> .  </t>
  </si>
  <si>
    <t>Davon</t>
  </si>
  <si>
    <t>Gesamtumsatz
je tätiger
Person im Ausbaugew.</t>
  </si>
  <si>
    <r>
      <t xml:space="preserve">    Grundstücken; Bauträger  nach Wirtschaftszweigen - Veränderung zum Vorquartal</t>
    </r>
    <r>
      <rPr>
        <sz val="8"/>
        <rFont val="Arial"/>
        <family val="2"/>
      </rPr>
      <t xml:space="preserve"> (in Prozent)   </t>
    </r>
  </si>
  <si>
    <t xml:space="preserve">                      </t>
  </si>
  <si>
    <t xml:space="preserve">x  </t>
  </si>
  <si>
    <t xml:space="preserve">x   </t>
  </si>
  <si>
    <t xml:space="preserve">.  </t>
  </si>
  <si>
    <r>
      <t xml:space="preserve">      Grundstücken; Bauträger nach Wirtschaftszweigen - Veränderung zum Vorjahresquartal </t>
    </r>
    <r>
      <rPr>
        <sz val="8"/>
        <rFont val="Arial"/>
        <family val="2"/>
      </rPr>
      <t xml:space="preserve">(in Prozent) </t>
    </r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</si>
  <si>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</si>
  <si>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r>
      <t xml:space="preserve">Betriebe </t>
    </r>
    <r>
      <rPr>
        <vertAlign val="superscript"/>
        <sz val="10"/>
        <rFont val="Arial"/>
        <family val="2"/>
      </rPr>
      <t>1)</t>
    </r>
  </si>
  <si>
    <r>
      <t xml:space="preserve">Tätige Personen 
im Betrieb </t>
    </r>
    <r>
      <rPr>
        <vertAlign val="superscript"/>
        <sz val="10"/>
        <rFont val="Arial"/>
        <family val="2"/>
      </rPr>
      <t>1)</t>
    </r>
  </si>
  <si>
    <r>
      <t xml:space="preserve">Geleistete
Arbeits-
stunden </t>
    </r>
    <r>
      <rPr>
        <vertAlign val="superscript"/>
        <sz val="10"/>
        <rFont val="Arial"/>
        <family val="2"/>
      </rPr>
      <t>2)</t>
    </r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</si>
  <si>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</si>
  <si>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</si>
  <si>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</si>
  <si>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</si>
  <si>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</si>
  <si>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-   </t>
  </si>
  <si>
    <t xml:space="preserve">      Erschließung von unbebauten Grundstücken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</si>
  <si>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</si>
  <si>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</si>
  <si>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</si>
  <si>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</si>
  <si>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</si>
  <si>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</si>
  <si>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</si>
  <si>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</si>
  <si>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</si>
  <si>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</si>
  <si>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</si>
  <si>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</si>
  <si>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</si>
  <si>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</si>
  <si>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</si>
  <si>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</si>
  <si>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</si>
  <si>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</si>
  <si>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</si>
  <si>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</si>
  <si>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</si>
  <si>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</si>
  <si>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</si>
  <si>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</si>
  <si>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</si>
  <si>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</si>
  <si>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</si>
  <si>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</si>
  <si>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</si>
  <si>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</si>
  <si>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</si>
  <si>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</si>
  <si>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</si>
  <si>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</si>
  <si>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</si>
  <si>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</si>
  <si>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</si>
  <si>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</si>
  <si>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</si>
  <si>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</si>
  <si>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</si>
  <si>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</si>
  <si>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</si>
  <si>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</si>
  <si>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Gas-, Wasser-, Heizungs- sowie 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</si>
  <si>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</si>
  <si>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</si>
  <si>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</si>
  <si>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</si>
  <si>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</si>
  <si>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</si>
  <si>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</si>
  <si>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</si>
  <si>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</si>
  <si>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</si>
  <si>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</si>
  <si>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</si>
  <si>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</si>
  <si>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</si>
  <si>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</si>
  <si>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</si>
  <si>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</si>
  <si>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</si>
  <si>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</si>
  <si>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</si>
  <si>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</si>
  <si>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</si>
  <si>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</si>
  <si>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</si>
  <si>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</si>
  <si>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</si>
  <si>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</si>
  <si>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</si>
  <si>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</si>
  <si>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</si>
  <si>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</si>
  <si>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</si>
  <si>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</si>
  <si>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</si>
  <si>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</si>
  <si>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</si>
  <si>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</si>
  <si>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</si>
  <si>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</si>
  <si>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</si>
  <si>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sowie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</si>
  <si>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</si>
  <si>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</si>
  <si>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</si>
  <si>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</si>
  <si>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</si>
  <si>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</si>
  <si>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</si>
  <si>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</si>
  <si>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</si>
  <si>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</si>
  <si>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</si>
  <si>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</si>
  <si>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</si>
  <si>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</si>
  <si>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</si>
  <si>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</si>
  <si>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</si>
  <si>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 xml:space="preserve">. </t>
  </si>
  <si>
    <t xml:space="preserve">.    </t>
  </si>
  <si>
    <t/>
  </si>
  <si>
    <t>3. Quartal 2015</t>
  </si>
  <si>
    <t>Ausbaugewerbe sowie Erschließung von Grundstücken; Bauträger</t>
  </si>
  <si>
    <t>Inhalt</t>
  </si>
  <si>
    <t>Tabellen</t>
  </si>
  <si>
    <t>1.</t>
  </si>
  <si>
    <t>Betriebe, tätige Personen, geleistete Arbeitsstunden, Entgelte und Umsatz im Ausbaugewerbe
(WZ 43.2 und 43.3) nach Quartalen</t>
  </si>
  <si>
    <t>2.</t>
  </si>
  <si>
    <t>Betriebe, tätige Personen im Betrieb, Entgelte und Umsatz in Erschließung von Grundstücken;
Bauträger (WZ 41.1) nach Quartalen</t>
  </si>
  <si>
    <t>3.</t>
  </si>
  <si>
    <t>Betriebe, tätige Personen und Entgelte im Ausbaugewerbe nach Kreisfreien Städten und Land-
kreisen</t>
  </si>
  <si>
    <t>4.</t>
  </si>
  <si>
    <t>Geleistete Arbeitsstunden und Umsatz im Ausbaugewerbe nach Kreisfreien Städten und Land-
kreisen</t>
  </si>
  <si>
    <t>5.</t>
  </si>
  <si>
    <t xml:space="preserve">Betriebe, tätige Personen, Entgelte, geleistete Arbeitsstunden und Umsatz im Ausbaugewerbe
nach Kreisfreien Städten und Landkreisen - Veränderung zum Vorquartal </t>
  </si>
  <si>
    <t>6.</t>
  </si>
  <si>
    <t xml:space="preserve">Betriebe, tätige Personen, Entgelte, geleistete Arbeitsstunden und Umsatz im Ausbaugewerbe
nach Kreisfreien Städten und Landkreisen - Veränderung zum Vorjahresquartal </t>
  </si>
  <si>
    <t>7.</t>
  </si>
  <si>
    <t xml:space="preserve">Betriebe, tätige Personen und Entgelte im Ausbaugewerbe sowie Erschließung von Grundstücken;
Bauträger nach Wirtschaftszweigen </t>
  </si>
  <si>
    <t>8.</t>
  </si>
  <si>
    <t xml:space="preserve">Geleistete Arbeitsstunden und Umsatz im Ausbaugewerbe sowie Erschließung von Grundstücken;
Bauträger nach Wirtschaftszweigen </t>
  </si>
  <si>
    <t>9.</t>
  </si>
  <si>
    <t xml:space="preserve">Betriebe, tätige Personen, Entgelte, geleistete Arbeitsstunden und Umsatz im Ausbaugewerbe
sowie Erschließung von Grundstücken; Bauträger nach Wirtschaftszweigen
- Veränderung zum Vorquartal </t>
  </si>
  <si>
    <t>10.</t>
  </si>
  <si>
    <t xml:space="preserve">Betriebe, tätige Personen, Entgelte, geleistete Arbeitsstunden und Umsatz im Ausbaugewerbe
sowie Erschließung von Grundstücken; Bauträger nach Wirtschaftszweigen
- Veränderung zum Vorjahresquartal </t>
  </si>
  <si>
    <t>11.</t>
  </si>
  <si>
    <t>12.</t>
  </si>
  <si>
    <t>13.</t>
  </si>
  <si>
    <t xml:space="preserve">Quartalsergebnisse für das Baugewerbe in Sachsen im 3. Quartal 2015 nach Wirtschaftszweigen
- Veränderung zum Vorjahresquartal - Betriebe mit allgemein 20 und mehr tätigen Personen </t>
  </si>
  <si>
    <t xml:space="preserve">Quartalsergebnisse für das Baugewerbe in Sachsen im 3. Quartal 2015 nach Wirtschaftszweigen
- Veränderung zum Vorquartal - Betriebe mit allgemein 20 und mehr tätigen Personen
</t>
  </si>
  <si>
    <t xml:space="preserve">Quartalsergebnisse für das Baugewerbe in Sachsen im 3. Quartal 2015 nach Wirtschaftszweigen
- Betriebe mit allgemein 20 und mehr tätigen Personen 
</t>
  </si>
  <si>
    <t xml:space="preserve"> x  </t>
  </si>
  <si>
    <t>Statistischer Bericht  -  E III 1 - vj 3/15 - Baugewerbe im Freistaat Sachsen 3. Quartal 2015
- Ausbaugewerbe sowie Erschließung von Grundstücken; Bauträgern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</si>
</sst>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\ ##0\ &quot;DM&quot;;\-#,##0\ &quot;DM&quot;"/>
    <numFmt numFmtId="165" formatCode="#\ ###\ ###\ \ \ \ "/>
    <numFmt numFmtId="166" formatCode="#\ ###\ ###\ "/>
    <numFmt numFmtId="167" formatCode="###\ ##0\ \ "/>
    <numFmt numFmtId="168" formatCode="0.0\ \ \ \ \ \ \ "/>
    <numFmt numFmtId="169" formatCode="###\ ###"/>
    <numFmt numFmtId="170" formatCode="###\ ###\ \ \ \ \ \ "/>
    <numFmt numFmtId="171" formatCode="###.0\ \ "/>
    <numFmt numFmtId="172" formatCode="#\ ###\ ###\ \ \ "/>
    <numFmt numFmtId="173" formatCode="##0.0\ \ \ "/>
    <numFmt numFmtId="174" formatCode="###\ ###\ \ \ "/>
    <numFmt numFmtId="175" formatCode="#\ ###\ \ \ \ \ \ \ "/>
    <numFmt numFmtId="176" formatCode="###\ ##0\ "/>
    <numFmt numFmtId="177" formatCode="#\ ##0.0\ \ ;\-#\ ##0.0\ \ "/>
    <numFmt numFmtId="178" formatCode="#\ ##0.0\ \ ;\-##0.0\ \ "/>
    <numFmt numFmtId="179" formatCode="###.0\ \ \ \ "/>
    <numFmt numFmtId="180" formatCode="#,###,##0"/>
    <numFmt numFmtId="181" formatCode="##0.0\ \ "/>
    <numFmt numFmtId="182" formatCode="#\ ###\ ###\ \ "/>
    <numFmt numFmtId="183" formatCode="##0.0\ \ \ \ \ \ \ "/>
  </numFmts>
  <fonts count="22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vertAlign val="superscript"/>
      <sz val="10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9"/>
      <name val="Arial"/>
      <family val="2"/>
    </font>
    <font>
      <sz val="9"/>
      <name val="Helv"/>
    </font>
    <font>
      <sz val="10"/>
      <name val="Arial"/>
      <family val="2"/>
    </font>
    <font>
      <b/>
      <u/>
      <sz val="9"/>
      <name val="Arial"/>
      <family val="2"/>
    </font>
    <font>
      <b/>
      <u/>
      <sz val="10"/>
      <name val="Helv"/>
    </font>
    <font>
      <u/>
      <sz val="9"/>
      <name val="Arial"/>
      <family val="2"/>
    </font>
    <font>
      <u/>
      <sz val="10"/>
      <name val="Helv"/>
    </font>
    <font>
      <u/>
      <sz val="10"/>
      <color indexed="12"/>
      <name val="Helv"/>
    </font>
    <font>
      <u/>
      <sz val="9"/>
      <color rgb="FF0000FF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14" fillId="0" borderId="0"/>
    <xf numFmtId="0" fontId="14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244">
    <xf numFmtId="0" fontId="0" fillId="0" borderId="0" xfId="0"/>
    <xf numFmtId="0" fontId="4" fillId="0" borderId="0" xfId="0" applyFont="1" applyBorder="1"/>
    <xf numFmtId="0" fontId="4" fillId="0" borderId="0" xfId="0" applyFont="1"/>
    <xf numFmtId="0" fontId="3" fillId="0" borderId="0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/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3" fontId="4" fillId="0" borderId="16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3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6" xfId="0" applyFont="1" applyBorder="1" applyAlignment="1">
      <alignment horizontal="left"/>
    </xf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7" fontId="3" fillId="0" borderId="0" xfId="0" applyNumberFormat="1" applyFont="1" applyAlignment="1">
      <alignment horizontal="right"/>
    </xf>
    <xf numFmtId="167" fontId="6" fillId="0" borderId="0" xfId="0" applyNumberFormat="1" applyFont="1" applyAlignment="1">
      <alignment horizontal="right"/>
    </xf>
    <xf numFmtId="168" fontId="5" fillId="0" borderId="0" xfId="0" applyNumberFormat="1" applyFont="1" applyAlignment="1">
      <alignment horizontal="right"/>
    </xf>
    <xf numFmtId="0" fontId="7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17" xfId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9" fontId="4" fillId="0" borderId="6" xfId="1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6" xfId="1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170" fontId="4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72" fontId="4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" fontId="4" fillId="0" borderId="6" xfId="0" applyNumberFormat="1" applyFont="1" applyBorder="1"/>
    <xf numFmtId="0" fontId="3" fillId="0" borderId="6" xfId="0" applyFont="1" applyBorder="1" applyAlignment="1">
      <alignment horizontal="left"/>
    </xf>
    <xf numFmtId="171" fontId="6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6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172" fontId="6" fillId="0" borderId="0" xfId="0" applyNumberFormat="1" applyFont="1" applyAlignment="1">
      <alignment horizontal="right"/>
    </xf>
    <xf numFmtId="173" fontId="6" fillId="0" borderId="0" xfId="0" applyNumberFormat="1" applyFont="1" applyAlignment="1">
      <alignment horizontal="right"/>
    </xf>
    <xf numFmtId="0" fontId="3" fillId="0" borderId="0" xfId="0" applyFont="1"/>
    <xf numFmtId="0" fontId="4" fillId="0" borderId="0" xfId="0" applyFont="1" applyBorder="1" applyAlignment="1"/>
    <xf numFmtId="0" fontId="4" fillId="0" borderId="21" xfId="0" applyFont="1" applyBorder="1" applyAlignment="1">
      <alignment horizontal="center" vertical="center" wrapText="1"/>
    </xf>
    <xf numFmtId="174" fontId="4" fillId="0" borderId="0" xfId="0" applyNumberFormat="1" applyFont="1"/>
    <xf numFmtId="0" fontId="4" fillId="0" borderId="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 vertical="top"/>
    </xf>
    <xf numFmtId="175" fontId="4" fillId="0" borderId="0" xfId="0" applyNumberFormat="1" applyFont="1" applyBorder="1" applyAlignment="1">
      <alignment horizontal="right"/>
    </xf>
    <xf numFmtId="175" fontId="5" fillId="0" borderId="0" xfId="0" applyNumberFormat="1" applyFont="1" applyBorder="1" applyAlignment="1">
      <alignment horizontal="right"/>
    </xf>
    <xf numFmtId="167" fontId="4" fillId="0" borderId="0" xfId="0" applyNumberFormat="1" applyFont="1" applyAlignment="1"/>
    <xf numFmtId="167" fontId="5" fillId="0" borderId="0" xfId="0" applyNumberFormat="1" applyFont="1" applyAlignment="1"/>
    <xf numFmtId="167" fontId="3" fillId="0" borderId="0" xfId="0" applyNumberFormat="1" applyFont="1" applyAlignment="1"/>
    <xf numFmtId="176" fontId="4" fillId="0" borderId="0" xfId="0" applyNumberFormat="1" applyFont="1"/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177" fontId="5" fillId="0" borderId="0" xfId="0" applyNumberFormat="1" applyFont="1" applyBorder="1" applyAlignment="1">
      <alignment horizontal="right"/>
    </xf>
    <xf numFmtId="178" fontId="6" fillId="0" borderId="0" xfId="0" applyNumberFormat="1" applyFont="1" applyAlignment="1">
      <alignment horizontal="right"/>
    </xf>
    <xf numFmtId="178" fontId="5" fillId="0" borderId="0" xfId="0" applyNumberFormat="1" applyFont="1" applyAlignment="1">
      <alignment horizontal="right"/>
    </xf>
    <xf numFmtId="178" fontId="4" fillId="0" borderId="0" xfId="0" applyNumberFormat="1" applyFont="1"/>
    <xf numFmtId="178" fontId="4" fillId="0" borderId="0" xfId="0" applyNumberFormat="1" applyFont="1" applyBorder="1"/>
    <xf numFmtId="0" fontId="5" fillId="0" borderId="0" xfId="0" applyFont="1"/>
    <xf numFmtId="0" fontId="5" fillId="0" borderId="6" xfId="0" applyFont="1" applyBorder="1"/>
    <xf numFmtId="179" fontId="5" fillId="0" borderId="0" xfId="0" applyNumberFormat="1" applyFont="1" applyBorder="1" applyAlignment="1">
      <alignment horizontal="right"/>
    </xf>
    <xf numFmtId="179" fontId="5" fillId="0" borderId="0" xfId="0" applyNumberFormat="1" applyFont="1" applyAlignment="1">
      <alignment horizontal="right"/>
    </xf>
    <xf numFmtId="0" fontId="4" fillId="0" borderId="1" xfId="0" applyFont="1" applyBorder="1" applyAlignment="1"/>
    <xf numFmtId="170" fontId="5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67" fontId="6" fillId="0" borderId="0" xfId="0" applyNumberFormat="1" applyFont="1" applyAlignment="1"/>
    <xf numFmtId="0" fontId="0" fillId="0" borderId="0" xfId="0" applyAlignment="1">
      <alignment vertical="center"/>
    </xf>
    <xf numFmtId="0" fontId="3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1" fontId="4" fillId="0" borderId="0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176" fontId="5" fillId="0" borderId="0" xfId="0" applyNumberFormat="1" applyFont="1"/>
    <xf numFmtId="176" fontId="4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center"/>
    </xf>
    <xf numFmtId="177" fontId="5" fillId="0" borderId="2" xfId="0" applyNumberFormat="1" applyFont="1" applyBorder="1" applyAlignment="1">
      <alignment horizontal="right"/>
    </xf>
    <xf numFmtId="177" fontId="5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80" fontId="4" fillId="0" borderId="0" xfId="0" applyNumberFormat="1" applyFont="1"/>
    <xf numFmtId="180" fontId="4" fillId="0" borderId="0" xfId="0" applyNumberFormat="1" applyFont="1" applyAlignment="1">
      <alignment vertical="center"/>
    </xf>
    <xf numFmtId="181" fontId="4" fillId="0" borderId="0" xfId="0" applyNumberFormat="1" applyFont="1" applyAlignment="1">
      <alignment horizontal="right"/>
    </xf>
    <xf numFmtId="166" fontId="4" fillId="0" borderId="0" xfId="0" applyNumberFormat="1" applyFont="1" applyAlignment="1">
      <alignment vertical="center"/>
    </xf>
    <xf numFmtId="0" fontId="4" fillId="0" borderId="16" xfId="1" applyFont="1" applyBorder="1" applyAlignment="1">
      <alignment horizontal="center" vertical="center"/>
    </xf>
    <xf numFmtId="180" fontId="3" fillId="0" borderId="0" xfId="0" applyNumberFormat="1" applyFont="1" applyAlignment="1">
      <alignment vertical="center"/>
    </xf>
    <xf numFmtId="1" fontId="4" fillId="0" borderId="6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73" fontId="4" fillId="0" borderId="0" xfId="0" applyNumberFormat="1" applyFont="1" applyAlignment="1">
      <alignment horizontal="left" vertical="center"/>
    </xf>
    <xf numFmtId="173" fontId="4" fillId="0" borderId="6" xfId="0" applyNumberFormat="1" applyFont="1" applyBorder="1" applyAlignment="1">
      <alignment horizontal="left" vertical="center"/>
    </xf>
    <xf numFmtId="180" fontId="4" fillId="0" borderId="0" xfId="0" applyNumberFormat="1" applyFont="1" applyAlignment="1">
      <alignment horizontal="right"/>
    </xf>
    <xf numFmtId="165" fontId="4" fillId="0" borderId="0" xfId="0" applyNumberFormat="1" applyFont="1"/>
    <xf numFmtId="182" fontId="4" fillId="0" borderId="0" xfId="0" applyNumberFormat="1" applyFont="1"/>
    <xf numFmtId="165" fontId="3" fillId="0" borderId="0" xfId="0" applyNumberFormat="1" applyFont="1"/>
    <xf numFmtId="183" fontId="5" fillId="0" borderId="0" xfId="0" applyNumberFormat="1" applyFont="1" applyBorder="1" applyAlignment="1">
      <alignment horizontal="right"/>
    </xf>
    <xf numFmtId="1" fontId="4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183" fontId="9" fillId="0" borderId="0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180" fontId="10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181" fontId="5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25" xfId="0" applyFont="1" applyBorder="1"/>
    <xf numFmtId="0" fontId="12" fillId="0" borderId="0" xfId="0" applyFont="1" applyAlignment="1">
      <alignment horizontal="center"/>
    </xf>
    <xf numFmtId="0" fontId="12" fillId="0" borderId="26" xfId="0" applyFont="1" applyBorder="1"/>
    <xf numFmtId="0" fontId="12" fillId="0" borderId="1" xfId="0" applyFont="1" applyBorder="1" applyAlignment="1">
      <alignment horizontal="left"/>
    </xf>
    <xf numFmtId="0" fontId="12" fillId="0" borderId="27" xfId="0" applyFont="1" applyBorder="1"/>
    <xf numFmtId="0" fontId="12" fillId="0" borderId="1" xfId="0" applyFont="1" applyBorder="1"/>
    <xf numFmtId="0" fontId="12" fillId="0" borderId="28" xfId="0" applyFont="1" applyBorder="1" applyAlignment="1">
      <alignment horizontal="left"/>
    </xf>
    <xf numFmtId="0" fontId="12" fillId="0" borderId="0" xfId="0" applyFont="1" applyBorder="1"/>
    <xf numFmtId="0" fontId="12" fillId="0" borderId="29" xfId="0" applyFont="1" applyBorder="1" applyAlignment="1">
      <alignment horizontal="left"/>
    </xf>
    <xf numFmtId="0" fontId="11" fillId="0" borderId="0" xfId="0" applyFont="1" applyBorder="1"/>
    <xf numFmtId="1" fontId="13" fillId="0" borderId="29" xfId="0" applyNumberFormat="1" applyFont="1" applyBorder="1"/>
    <xf numFmtId="0" fontId="12" fillId="0" borderId="0" xfId="0" applyFont="1" applyBorder="1" applyAlignment="1">
      <alignment horizontal="center"/>
    </xf>
    <xf numFmtId="0" fontId="12" fillId="0" borderId="29" xfId="0" applyFont="1" applyBorder="1"/>
    <xf numFmtId="0" fontId="11" fillId="0" borderId="0" xfId="0" applyFont="1"/>
    <xf numFmtId="0" fontId="4" fillId="0" borderId="0" xfId="0" applyFont="1" applyAlignment="1">
      <alignment horizontal="right"/>
    </xf>
    <xf numFmtId="172" fontId="4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172" fontId="4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0" fontId="4" fillId="0" borderId="0" xfId="0" applyFont="1" applyAlignment="1">
      <alignment vertical="center"/>
    </xf>
    <xf numFmtId="172" fontId="4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172" fontId="4" fillId="0" borderId="0" xfId="0" applyNumberFormat="1" applyFont="1" applyAlignment="1">
      <alignment vertical="center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2" fillId="0" borderId="0" xfId="0" applyFont="1" applyAlignment="1">
      <alignment vertical="top" wrapText="1" shrinkToFit="1"/>
    </xf>
    <xf numFmtId="0" fontId="12" fillId="0" borderId="0" xfId="0" quotePrefix="1" applyFont="1" applyAlignment="1">
      <alignment horizontal="right" wrapText="1"/>
    </xf>
    <xf numFmtId="0" fontId="20" fillId="0" borderId="0" xfId="5" applyFont="1" applyAlignment="1" applyProtection="1">
      <alignment vertical="top"/>
    </xf>
    <xf numFmtId="0" fontId="20" fillId="0" borderId="0" xfId="5" applyFont="1" applyAlignment="1" applyProtection="1">
      <alignment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20" fillId="0" borderId="0" xfId="0" applyFont="1" applyAlignment="1">
      <alignment wrapText="1"/>
    </xf>
    <xf numFmtId="0" fontId="20" fillId="0" borderId="0" xfId="0" quotePrefix="1" applyFont="1" applyAlignment="1">
      <alignment horizontal="right" vertical="top"/>
    </xf>
    <xf numFmtId="0" fontId="20" fillId="0" borderId="0" xfId="0" applyFont="1" applyAlignment="1">
      <alignment horizontal="left"/>
    </xf>
    <xf numFmtId="0" fontId="21" fillId="0" borderId="0" xfId="0" quotePrefix="1" applyFont="1" applyAlignment="1">
      <alignment vertical="top"/>
    </xf>
    <xf numFmtId="0" fontId="20" fillId="0" borderId="0" xfId="0" applyFont="1" applyAlignment="1">
      <alignment horizontal="justify"/>
    </xf>
    <xf numFmtId="0" fontId="20" fillId="0" borderId="0" xfId="0" applyFont="1" applyAlignment="1">
      <alignment horizontal="right" vertical="top" wrapText="1"/>
    </xf>
    <xf numFmtId="0" fontId="20" fillId="0" borderId="0" xfId="0" applyFont="1" applyAlignment="1"/>
    <xf numFmtId="0" fontId="20" fillId="0" borderId="0" xfId="5" applyFont="1" applyAlignment="1" applyProtection="1">
      <alignment horizontal="left" vertical="top"/>
    </xf>
    <xf numFmtId="0" fontId="20" fillId="0" borderId="0" xfId="5" applyFont="1" applyAlignment="1" applyProtection="1">
      <alignment horizontal="left" vertical="top" wrapText="1"/>
    </xf>
    <xf numFmtId="0" fontId="20" fillId="0" borderId="0" xfId="5" quotePrefix="1" applyFont="1" applyAlignment="1" applyProtection="1">
      <alignment horizontal="right" vertical="top"/>
    </xf>
    <xf numFmtId="0" fontId="20" fillId="0" borderId="0" xfId="5" applyFont="1" applyAlignment="1" applyProtection="1">
      <alignment vertical="center"/>
    </xf>
    <xf numFmtId="0" fontId="20" fillId="0" borderId="0" xfId="5" applyFont="1" applyAlignment="1" applyProtection="1">
      <alignment horizontal="right" vertical="top"/>
    </xf>
    <xf numFmtId="0" fontId="21" fillId="0" borderId="0" xfId="0" applyFont="1"/>
    <xf numFmtId="0" fontId="20" fillId="0" borderId="0" xfId="0" applyFont="1" applyAlignment="1">
      <alignment horizontal="right"/>
    </xf>
    <xf numFmtId="0" fontId="20" fillId="0" borderId="0" xfId="5" applyFont="1" applyAlignment="1" applyProtection="1"/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9" fontId="4" fillId="0" borderId="5" xfId="1" applyNumberFormat="1" applyFont="1" applyBorder="1" applyAlignment="1">
      <alignment horizontal="center" vertical="center" wrapText="1"/>
    </xf>
    <xf numFmtId="169" fontId="4" fillId="0" borderId="2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2" fillId="0" borderId="9" xfId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top" wrapText="1"/>
    </xf>
    <xf numFmtId="0" fontId="4" fillId="0" borderId="15" xfId="1" applyFon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4" fillId="0" borderId="14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169" fontId="4" fillId="0" borderId="4" xfId="1" applyNumberFormat="1" applyFont="1" applyBorder="1" applyAlignment="1">
      <alignment horizontal="center" vertical="center" wrapText="1"/>
    </xf>
    <xf numFmtId="169" fontId="4" fillId="0" borderId="7" xfId="1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quotePrefix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</cellXfs>
  <cellStyles count="6">
    <cellStyle name="Hyperlink" xfId="5" builtinId="8"/>
    <cellStyle name="Standard" xfId="0" builtinId="0"/>
    <cellStyle name="Standard 2" xfId="2"/>
    <cellStyle name="Standard 3" xfId="3"/>
    <cellStyle name="Standard 4" xfId="4"/>
    <cellStyle name="Standard_KWZ-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34"/>
  <sheetViews>
    <sheetView showGridLines="0" tabSelected="1" workbookViewId="0">
      <selection activeCell="E18" sqref="E18"/>
    </sheetView>
  </sheetViews>
  <sheetFormatPr baseColWidth="10" defaultColWidth="11.44140625" defaultRowHeight="11.4" x14ac:dyDescent="0.2"/>
  <cols>
    <col min="1" max="1" width="4.88671875" style="133" customWidth="1"/>
    <col min="2" max="2" width="81" style="133" customWidth="1"/>
    <col min="3" max="16384" width="11.44140625" style="133"/>
  </cols>
  <sheetData>
    <row r="1" spans="1:2" ht="12" x14ac:dyDescent="0.2">
      <c r="A1" s="182" t="s">
        <v>285</v>
      </c>
      <c r="B1" s="182"/>
    </row>
    <row r="2" spans="1:2" ht="12.6" x14ac:dyDescent="0.2">
      <c r="A2" s="182" t="s">
        <v>255</v>
      </c>
      <c r="B2" s="183"/>
    </row>
    <row r="3" spans="1:2" ht="12.6" x14ac:dyDescent="0.2">
      <c r="A3" s="159"/>
      <c r="B3" s="160"/>
    </row>
    <row r="4" spans="1:2" x14ac:dyDescent="0.2">
      <c r="A4" s="133" t="s">
        <v>256</v>
      </c>
    </row>
    <row r="5" spans="1:2" ht="12" customHeight="1" x14ac:dyDescent="0.2">
      <c r="B5" s="161"/>
    </row>
    <row r="6" spans="1:2" ht="12" x14ac:dyDescent="0.25">
      <c r="A6" s="134" t="s">
        <v>257</v>
      </c>
      <c r="B6" s="132"/>
    </row>
    <row r="7" spans="1:2" x14ac:dyDescent="0.2">
      <c r="A7" s="162"/>
    </row>
    <row r="8" spans="1:2" s="165" customFormat="1" ht="22.8" x14ac:dyDescent="0.2">
      <c r="A8" s="163" t="s">
        <v>258</v>
      </c>
      <c r="B8" s="164" t="s">
        <v>259</v>
      </c>
    </row>
    <row r="9" spans="1:2" s="165" customFormat="1" x14ac:dyDescent="0.2">
      <c r="A9" s="166"/>
      <c r="B9" s="167"/>
    </row>
    <row r="10" spans="1:2" s="165" customFormat="1" ht="22.8" x14ac:dyDescent="0.2">
      <c r="A10" s="163" t="s">
        <v>260</v>
      </c>
      <c r="B10" s="164" t="s">
        <v>261</v>
      </c>
    </row>
    <row r="11" spans="1:2" s="165" customFormat="1" x14ac:dyDescent="0.2">
      <c r="A11" s="168"/>
      <c r="B11" s="169"/>
    </row>
    <row r="12" spans="1:2" s="165" customFormat="1" ht="22.8" x14ac:dyDescent="0.2">
      <c r="A12" s="163" t="s">
        <v>262</v>
      </c>
      <c r="B12" s="164" t="s">
        <v>263</v>
      </c>
    </row>
    <row r="13" spans="1:2" s="165" customFormat="1" x14ac:dyDescent="0.2">
      <c r="A13" s="170"/>
    </row>
    <row r="14" spans="1:2" s="165" customFormat="1" ht="22.8" x14ac:dyDescent="0.2">
      <c r="A14" s="163" t="s">
        <v>264</v>
      </c>
      <c r="B14" s="164" t="s">
        <v>265</v>
      </c>
    </row>
    <row r="15" spans="1:2" s="165" customFormat="1" x14ac:dyDescent="0.2">
      <c r="A15" s="170"/>
      <c r="B15" s="171"/>
    </row>
    <row r="16" spans="1:2" s="165" customFormat="1" ht="22.8" x14ac:dyDescent="0.2">
      <c r="A16" s="163" t="s">
        <v>266</v>
      </c>
      <c r="B16" s="164" t="s">
        <v>267</v>
      </c>
    </row>
    <row r="17" spans="1:2" s="165" customFormat="1" x14ac:dyDescent="0.2">
      <c r="A17" s="168"/>
    </row>
    <row r="18" spans="1:2" s="165" customFormat="1" ht="22.8" x14ac:dyDescent="0.2">
      <c r="A18" s="163" t="s">
        <v>268</v>
      </c>
      <c r="B18" s="164" t="s">
        <v>269</v>
      </c>
    </row>
    <row r="19" spans="1:2" s="165" customFormat="1" x14ac:dyDescent="0.2">
      <c r="A19" s="172"/>
      <c r="B19" s="171"/>
    </row>
    <row r="20" spans="1:2" s="165" customFormat="1" ht="22.8" x14ac:dyDescent="0.2">
      <c r="A20" s="163" t="s">
        <v>270</v>
      </c>
      <c r="B20" s="164" t="s">
        <v>271</v>
      </c>
    </row>
    <row r="21" spans="1:2" s="165" customFormat="1" x14ac:dyDescent="0.2">
      <c r="A21" s="166"/>
    </row>
    <row r="22" spans="1:2" s="165" customFormat="1" ht="22.8" x14ac:dyDescent="0.2">
      <c r="A22" s="163" t="s">
        <v>272</v>
      </c>
      <c r="B22" s="164" t="s">
        <v>273</v>
      </c>
    </row>
    <row r="23" spans="1:2" s="165" customFormat="1" x14ac:dyDescent="0.2">
      <c r="A23" s="166"/>
      <c r="B23" s="173"/>
    </row>
    <row r="24" spans="1:2" s="165" customFormat="1" ht="34.200000000000003" x14ac:dyDescent="0.2">
      <c r="A24" s="163" t="s">
        <v>274</v>
      </c>
      <c r="B24" s="164" t="s">
        <v>275</v>
      </c>
    </row>
    <row r="25" spans="1:2" s="165" customFormat="1" x14ac:dyDescent="0.2">
      <c r="A25" s="166"/>
      <c r="B25" s="171"/>
    </row>
    <row r="26" spans="1:2" s="165" customFormat="1" ht="34.200000000000003" x14ac:dyDescent="0.2">
      <c r="A26" s="163" t="s">
        <v>276</v>
      </c>
      <c r="B26" s="164" t="s">
        <v>277</v>
      </c>
    </row>
    <row r="27" spans="1:2" s="165" customFormat="1" x14ac:dyDescent="0.2">
      <c r="A27" s="166"/>
    </row>
    <row r="28" spans="1:2" s="165" customFormat="1" ht="34.200000000000003" x14ac:dyDescent="0.2">
      <c r="A28" s="174" t="s">
        <v>278</v>
      </c>
      <c r="B28" s="175" t="s">
        <v>283</v>
      </c>
    </row>
    <row r="29" spans="1:2" s="165" customFormat="1" x14ac:dyDescent="0.2">
      <c r="A29" s="176"/>
      <c r="B29" s="177"/>
    </row>
    <row r="30" spans="1:2" s="165" customFormat="1" ht="34.200000000000003" x14ac:dyDescent="0.2">
      <c r="A30" s="174" t="s">
        <v>279</v>
      </c>
      <c r="B30" s="175" t="s">
        <v>282</v>
      </c>
    </row>
    <row r="31" spans="1:2" s="165" customFormat="1" x14ac:dyDescent="0.2">
      <c r="A31" s="178"/>
      <c r="B31" s="179"/>
    </row>
    <row r="32" spans="1:2" s="165" customFormat="1" ht="22.8" x14ac:dyDescent="0.2">
      <c r="A32" s="174" t="s">
        <v>280</v>
      </c>
      <c r="B32" s="175" t="s">
        <v>281</v>
      </c>
    </row>
    <row r="33" spans="1:2" s="165" customFormat="1" x14ac:dyDescent="0.2">
      <c r="A33" s="180"/>
    </row>
    <row r="34" spans="1:2" s="165" customFormat="1" x14ac:dyDescent="0.2">
      <c r="A34" s="181" t="s">
        <v>229</v>
      </c>
      <c r="B34" s="179"/>
    </row>
  </sheetData>
  <mergeCells count="2">
    <mergeCell ref="A1:B1"/>
    <mergeCell ref="A2:B2"/>
  </mergeCells>
  <hyperlinks>
    <hyperlink ref="A7" location="'T 1'!A1" display="1."/>
    <hyperlink ref="A9" location="'T 4'!Druckbereich" display="4."/>
    <hyperlink ref="A11" location="'T 7'!Druckbereich" display="7."/>
    <hyperlink ref="A8:B8" location="'T 1'!A1" display="1."/>
    <hyperlink ref="A10:B10" location="'T 2'!A1" display="2."/>
    <hyperlink ref="A12:B12" location="'T 3'!A1" display="3."/>
    <hyperlink ref="A14:B14" location="'T 4'!A1" display="4."/>
    <hyperlink ref="A16:B16" location="'T 4'!A1" display="5."/>
    <hyperlink ref="A18:B18" location="'T 5'!A1" display="6."/>
    <hyperlink ref="A20:B20" location="'T 7'!A1" display="7."/>
    <hyperlink ref="A22:B22" location="'T 8'!A1" display="8."/>
    <hyperlink ref="A24:B24" location="'T 9'!A1" display="9."/>
    <hyperlink ref="A26:B26" location="'T 10'!A1" display="10."/>
    <hyperlink ref="A28:B28" location="'T 11'!A1" display="11."/>
    <hyperlink ref="A30:B30" location="'T 12'!A1" display="12."/>
    <hyperlink ref="A32:B32" location="'T 13'!A1" display="13."/>
    <hyperlink ref="A34" location="WZ!A1" display="Verzeichnis der Wirtschaftszweige im Ausbaugewerbe sowie Erschließung von Grundstücken; Bauträger "/>
    <hyperlink ref="A16" location="'T 5'!A1" display="5."/>
    <hyperlink ref="B16" location="'T 5'!A1" display="'T 5'!A1"/>
    <hyperlink ref="A18" location="'T 6'!A1" display="6."/>
    <hyperlink ref="B18" location="'T 6'!A1" display="'T 6'!A1"/>
  </hyperlink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84"/>
  <sheetViews>
    <sheetView showGridLines="0" tabSelected="1" topLeftCell="A16" workbookViewId="0">
      <selection activeCell="E18" sqref="E18"/>
    </sheetView>
  </sheetViews>
  <sheetFormatPr baseColWidth="10" defaultColWidth="11.44140625" defaultRowHeight="9" customHeight="1" x14ac:dyDescent="0.2"/>
  <cols>
    <col min="1" max="1" width="5.33203125" style="2" customWidth="1"/>
    <col min="2" max="2" width="25.6640625" style="2" customWidth="1"/>
    <col min="3" max="8" width="8.6640625" style="2" customWidth="1"/>
    <col min="9" max="9" width="10.33203125" style="2" customWidth="1"/>
    <col min="10" max="16384" width="11.44140625" style="2"/>
  </cols>
  <sheetData>
    <row r="1" spans="1:10" s="74" customFormat="1" ht="9.9" customHeight="1" x14ac:dyDescent="0.25">
      <c r="A1" s="241" t="s">
        <v>285</v>
      </c>
      <c r="B1" s="30"/>
    </row>
    <row r="2" spans="1:10" s="74" customFormat="1" ht="9.9" customHeight="1" x14ac:dyDescent="0.25">
      <c r="A2" s="75" t="s">
        <v>131</v>
      </c>
      <c r="B2" s="30"/>
      <c r="F2" s="104"/>
      <c r="G2" s="104"/>
    </row>
    <row r="3" spans="1:10" s="59" customFormat="1" ht="9.9" customHeight="1" x14ac:dyDescent="0.2">
      <c r="A3" s="32"/>
      <c r="G3" s="78"/>
      <c r="I3" s="77" t="s">
        <v>58</v>
      </c>
    </row>
    <row r="4" spans="1:10" s="1" customFormat="1" ht="10.5" customHeight="1" x14ac:dyDescent="0.2">
      <c r="A4" s="221" t="s">
        <v>75</v>
      </c>
      <c r="B4" s="194" t="s">
        <v>76</v>
      </c>
      <c r="C4" s="194" t="s">
        <v>8</v>
      </c>
      <c r="D4" s="223" t="s">
        <v>1</v>
      </c>
      <c r="E4" s="224"/>
      <c r="F4" s="194" t="s">
        <v>3</v>
      </c>
      <c r="G4" s="194" t="s">
        <v>68</v>
      </c>
      <c r="H4" s="194" t="s">
        <v>69</v>
      </c>
      <c r="I4" s="184" t="s">
        <v>70</v>
      </c>
      <c r="J4" s="81"/>
    </row>
    <row r="5" spans="1:10" s="1" customFormat="1" ht="10.5" customHeight="1" x14ac:dyDescent="0.2">
      <c r="A5" s="188"/>
      <c r="B5" s="197"/>
      <c r="C5" s="197"/>
      <c r="D5" s="216" t="s">
        <v>36</v>
      </c>
      <c r="E5" s="219" t="s">
        <v>71</v>
      </c>
      <c r="F5" s="195"/>
      <c r="G5" s="197"/>
      <c r="H5" s="195"/>
      <c r="I5" s="185"/>
    </row>
    <row r="6" spans="1:10" s="1" customFormat="1" ht="10.5" customHeight="1" x14ac:dyDescent="0.2">
      <c r="A6" s="188"/>
      <c r="B6" s="197"/>
      <c r="C6" s="197"/>
      <c r="D6" s="197"/>
      <c r="E6" s="206"/>
      <c r="F6" s="197"/>
      <c r="G6" s="197"/>
      <c r="H6" s="195"/>
      <c r="I6" s="185"/>
    </row>
    <row r="7" spans="1:10" ht="10.5" customHeight="1" x14ac:dyDescent="0.2">
      <c r="A7" s="222"/>
      <c r="B7" s="199"/>
      <c r="C7" s="199"/>
      <c r="D7" s="199"/>
      <c r="E7" s="220"/>
      <c r="F7" s="199"/>
      <c r="G7" s="199"/>
      <c r="H7" s="217"/>
      <c r="I7" s="218"/>
    </row>
    <row r="8" spans="1:10" ht="10.5" customHeight="1" x14ac:dyDescent="0.2">
      <c r="A8" s="105"/>
      <c r="B8" s="7"/>
      <c r="C8" s="106"/>
      <c r="D8" s="106"/>
      <c r="E8" s="106"/>
      <c r="F8" s="106"/>
      <c r="G8" s="106" t="s">
        <v>132</v>
      </c>
      <c r="H8" s="106"/>
      <c r="I8" s="106"/>
    </row>
    <row r="9" spans="1:10" ht="5.0999999999999996" customHeight="1" x14ac:dyDescent="0.2">
      <c r="A9" s="20"/>
      <c r="B9" s="21"/>
      <c r="C9" s="107"/>
      <c r="D9" s="107"/>
      <c r="E9" s="107"/>
      <c r="F9" s="107"/>
      <c r="G9" s="107"/>
      <c r="H9" s="107"/>
      <c r="I9" s="107"/>
    </row>
    <row r="10" spans="1:10" s="31" customFormat="1" ht="12" customHeight="1" x14ac:dyDescent="0.2">
      <c r="A10" s="90"/>
      <c r="B10" s="91" t="s">
        <v>40</v>
      </c>
      <c r="C10" s="80" t="s">
        <v>72</v>
      </c>
      <c r="D10" s="80">
        <v>1.5</v>
      </c>
      <c r="E10" s="80">
        <v>1.5999999999999943</v>
      </c>
      <c r="F10" s="80">
        <v>9.9999999999994316E-2</v>
      </c>
      <c r="G10" s="80">
        <v>4.7999999999999972</v>
      </c>
      <c r="H10" s="80">
        <v>6.7999999999999972</v>
      </c>
      <c r="I10" s="80">
        <v>6.9000000000000057</v>
      </c>
      <c r="J10" s="93"/>
    </row>
    <row r="11" spans="1:10" s="31" customFormat="1" ht="9.75" customHeight="1" x14ac:dyDescent="0.2">
      <c r="A11" s="90"/>
      <c r="B11" s="94"/>
      <c r="C11" s="81"/>
      <c r="D11" s="81"/>
      <c r="E11" s="81"/>
      <c r="F11" s="81"/>
      <c r="G11" s="81"/>
      <c r="H11" s="81"/>
      <c r="I11" s="81"/>
      <c r="J11" s="93"/>
    </row>
    <row r="12" spans="1:10" s="30" customFormat="1" ht="9.75" customHeight="1" x14ac:dyDescent="0.2">
      <c r="A12" s="76"/>
      <c r="B12" s="95" t="s">
        <v>79</v>
      </c>
      <c r="C12" s="81"/>
      <c r="D12" s="81"/>
      <c r="E12" s="81"/>
      <c r="F12" s="81"/>
      <c r="G12" s="81"/>
      <c r="H12" s="81"/>
      <c r="I12" s="81"/>
      <c r="J12" s="93"/>
    </row>
    <row r="13" spans="1:10" s="30" customFormat="1" ht="12" customHeight="1" x14ac:dyDescent="0.2">
      <c r="A13" s="96" t="s">
        <v>80</v>
      </c>
      <c r="B13" s="97" t="s">
        <v>81</v>
      </c>
      <c r="C13" s="81" t="s">
        <v>72</v>
      </c>
      <c r="D13" s="81">
        <v>1.4000000000000057</v>
      </c>
      <c r="E13" s="81">
        <v>1.5</v>
      </c>
      <c r="F13" s="81">
        <v>-0.90000000000000568</v>
      </c>
      <c r="G13" s="81">
        <v>4.5999999999999943</v>
      </c>
      <c r="H13" s="81">
        <v>4.7000000000000028</v>
      </c>
      <c r="I13" s="81">
        <v>4.7999999999999972</v>
      </c>
      <c r="J13" s="93"/>
    </row>
    <row r="14" spans="1:10" s="30" customFormat="1" ht="12" customHeight="1" x14ac:dyDescent="0.2">
      <c r="A14" s="76"/>
      <c r="B14" s="97"/>
      <c r="C14" s="81"/>
      <c r="D14" s="81"/>
      <c r="E14" s="81"/>
      <c r="F14" s="81"/>
      <c r="G14" s="81"/>
      <c r="H14" s="81"/>
      <c r="I14" s="81"/>
      <c r="J14" s="93"/>
    </row>
    <row r="15" spans="1:10" s="30" customFormat="1" ht="12" customHeight="1" x14ac:dyDescent="0.2">
      <c r="A15" s="96" t="s">
        <v>82</v>
      </c>
      <c r="B15" s="97" t="s">
        <v>83</v>
      </c>
      <c r="C15" s="81" t="s">
        <v>72</v>
      </c>
      <c r="D15" s="81">
        <v>1.5</v>
      </c>
      <c r="E15" s="81">
        <v>1.4000000000000057</v>
      </c>
      <c r="F15" s="81">
        <v>-0.59999999999999432</v>
      </c>
      <c r="G15" s="81">
        <v>5.2999999999999972</v>
      </c>
      <c r="H15" s="81">
        <v>13.700000000000003</v>
      </c>
      <c r="I15" s="81">
        <v>13.900000000000006</v>
      </c>
      <c r="J15" s="93"/>
    </row>
    <row r="16" spans="1:10" s="30" customFormat="1" ht="10.5" customHeight="1" x14ac:dyDescent="0.2">
      <c r="A16" s="76"/>
      <c r="B16" s="97"/>
      <c r="C16" s="81"/>
      <c r="D16" s="81"/>
      <c r="E16" s="81"/>
      <c r="F16" s="81"/>
      <c r="G16" s="81"/>
      <c r="H16" s="81"/>
      <c r="I16" s="81"/>
      <c r="J16" s="93"/>
    </row>
    <row r="17" spans="1:10" s="30" customFormat="1" ht="12" customHeight="1" x14ac:dyDescent="0.2">
      <c r="A17" s="96" t="s">
        <v>84</v>
      </c>
      <c r="B17" s="97" t="s">
        <v>85</v>
      </c>
      <c r="C17" s="81"/>
      <c r="D17" s="81"/>
      <c r="E17" s="81"/>
      <c r="F17" s="81"/>
      <c r="G17" s="81"/>
      <c r="H17" s="81"/>
      <c r="I17" s="81"/>
      <c r="J17" s="93"/>
    </row>
    <row r="18" spans="1:10" s="30" customFormat="1" ht="12" customHeight="1" x14ac:dyDescent="0.2">
      <c r="A18" s="96"/>
      <c r="B18" s="97" t="s">
        <v>86</v>
      </c>
      <c r="C18" s="81"/>
      <c r="D18" s="81"/>
      <c r="E18" s="81"/>
      <c r="F18" s="81"/>
      <c r="G18" s="81"/>
      <c r="H18" s="81"/>
      <c r="I18" s="81"/>
      <c r="J18" s="93"/>
    </row>
    <row r="19" spans="1:10" s="30" customFormat="1" ht="12" customHeight="1" x14ac:dyDescent="0.2">
      <c r="A19" s="76"/>
      <c r="B19" s="97" t="s">
        <v>87</v>
      </c>
      <c r="C19" s="81" t="s">
        <v>72</v>
      </c>
      <c r="D19" s="81">
        <v>1.4000000000000057</v>
      </c>
      <c r="E19" s="81">
        <v>1.7000000000000028</v>
      </c>
      <c r="F19" s="81">
        <v>-0.40000000000000568</v>
      </c>
      <c r="G19" s="81">
        <v>3.5</v>
      </c>
      <c r="H19" s="81">
        <v>-4.7000000000000028</v>
      </c>
      <c r="I19" s="81">
        <v>-4.5</v>
      </c>
      <c r="J19" s="93"/>
    </row>
    <row r="20" spans="1:10" s="30" customFormat="1" ht="10.5" customHeight="1" x14ac:dyDescent="0.2">
      <c r="A20" s="76"/>
      <c r="B20" s="97"/>
      <c r="C20" s="81"/>
      <c r="D20" s="81"/>
      <c r="E20" s="81"/>
      <c r="F20" s="81"/>
      <c r="G20" s="81"/>
      <c r="H20" s="81"/>
      <c r="I20" s="81"/>
      <c r="J20" s="93"/>
    </row>
    <row r="21" spans="1:10" s="30" customFormat="1" ht="12" customHeight="1" x14ac:dyDescent="0.2">
      <c r="A21" s="96" t="s">
        <v>88</v>
      </c>
      <c r="B21" s="97" t="s">
        <v>89</v>
      </c>
      <c r="C21" s="81" t="s">
        <v>72</v>
      </c>
      <c r="D21" s="81">
        <v>1.0999999999999943</v>
      </c>
      <c r="E21" s="81">
        <v>1.0999999999999943</v>
      </c>
      <c r="F21" s="81">
        <v>-2.7999999999999972</v>
      </c>
      <c r="G21" s="81">
        <v>5</v>
      </c>
      <c r="H21" s="81">
        <v>11.099999999999994</v>
      </c>
      <c r="I21" s="81">
        <v>10.900000000000006</v>
      </c>
      <c r="J21" s="93"/>
    </row>
    <row r="22" spans="1:10" s="30" customFormat="1" ht="10.5" customHeight="1" x14ac:dyDescent="0.2">
      <c r="A22" s="96"/>
      <c r="B22" s="97"/>
      <c r="C22" s="81"/>
      <c r="D22" s="81"/>
      <c r="E22" s="81"/>
      <c r="F22" s="81"/>
      <c r="G22" s="81"/>
      <c r="H22" s="81"/>
      <c r="I22" s="81"/>
      <c r="J22" s="93"/>
    </row>
    <row r="23" spans="1:10" s="30" customFormat="1" ht="12" customHeight="1" x14ac:dyDescent="0.2">
      <c r="A23" s="96" t="s">
        <v>90</v>
      </c>
      <c r="B23" s="97" t="s">
        <v>91</v>
      </c>
      <c r="C23" s="81"/>
      <c r="D23" s="81"/>
      <c r="E23" s="81"/>
      <c r="F23" s="81"/>
      <c r="G23" s="81"/>
      <c r="H23" s="81"/>
      <c r="I23" s="81"/>
      <c r="J23" s="93"/>
    </row>
    <row r="24" spans="1:10" s="30" customFormat="1" ht="12" customHeight="1" x14ac:dyDescent="0.2">
      <c r="A24" s="96"/>
      <c r="B24" s="97" t="s">
        <v>92</v>
      </c>
      <c r="C24" s="81" t="s">
        <v>72</v>
      </c>
      <c r="D24" s="81">
        <v>1.2999999999999972</v>
      </c>
      <c r="E24" s="81">
        <v>1.2999999999999972</v>
      </c>
      <c r="F24" s="81">
        <v>2.2000000000000028</v>
      </c>
      <c r="G24" s="81">
        <v>5</v>
      </c>
      <c r="H24" s="81">
        <v>32.199999999999989</v>
      </c>
      <c r="I24" s="81">
        <v>32.300000000000011</v>
      </c>
      <c r="J24" s="93"/>
    </row>
    <row r="25" spans="1:10" s="30" customFormat="1" ht="12" customHeight="1" x14ac:dyDescent="0.2">
      <c r="A25" s="96" t="s">
        <v>93</v>
      </c>
      <c r="B25" s="97" t="s">
        <v>94</v>
      </c>
      <c r="C25" s="81"/>
      <c r="D25" s="81"/>
      <c r="E25" s="81"/>
      <c r="F25" s="81"/>
      <c r="G25" s="81"/>
      <c r="H25" s="81"/>
      <c r="I25" s="81"/>
      <c r="J25" s="93"/>
    </row>
    <row r="26" spans="1:10" s="30" customFormat="1" ht="12" customHeight="1" x14ac:dyDescent="0.2">
      <c r="A26" s="96"/>
      <c r="B26" s="97" t="s">
        <v>95</v>
      </c>
      <c r="C26" s="81" t="s">
        <v>72</v>
      </c>
      <c r="D26" s="81">
        <v>1</v>
      </c>
      <c r="E26" s="81">
        <v>1</v>
      </c>
      <c r="F26" s="81">
        <v>-5.2000000000000028</v>
      </c>
      <c r="G26" s="81">
        <v>4.7000000000000028</v>
      </c>
      <c r="H26" s="81">
        <v>-0.90000000000000568</v>
      </c>
      <c r="I26" s="81">
        <v>-1.2000000000000028</v>
      </c>
      <c r="J26" s="93"/>
    </row>
    <row r="27" spans="1:10" s="30" customFormat="1" ht="10.5" customHeight="1" x14ac:dyDescent="0.2">
      <c r="A27" s="96"/>
      <c r="B27" s="97"/>
      <c r="C27" s="81"/>
      <c r="D27" s="81"/>
      <c r="E27" s="81"/>
      <c r="F27" s="81"/>
      <c r="G27" s="81"/>
      <c r="H27" s="81"/>
      <c r="I27" s="81"/>
      <c r="J27" s="93"/>
    </row>
    <row r="28" spans="1:10" s="30" customFormat="1" ht="10.5" customHeight="1" x14ac:dyDescent="0.2">
      <c r="A28" s="96"/>
      <c r="B28" s="97"/>
      <c r="C28" s="81"/>
      <c r="D28" s="81"/>
      <c r="E28" s="81"/>
      <c r="F28" s="81"/>
      <c r="G28" s="81"/>
      <c r="H28" s="81"/>
      <c r="I28" s="81"/>
      <c r="J28" s="93"/>
    </row>
    <row r="29" spans="1:10" s="30" customFormat="1" ht="12" customHeight="1" x14ac:dyDescent="0.2">
      <c r="A29" s="96" t="s">
        <v>96</v>
      </c>
      <c r="B29" s="97" t="s">
        <v>97</v>
      </c>
      <c r="C29" s="81" t="s">
        <v>72</v>
      </c>
      <c r="D29" s="81">
        <v>1.9000000000000057</v>
      </c>
      <c r="E29" s="81">
        <v>1.9000000000000057</v>
      </c>
      <c r="F29" s="81">
        <v>3.5</v>
      </c>
      <c r="G29" s="81">
        <v>5.2999999999999972</v>
      </c>
      <c r="H29" s="81">
        <v>15.099999999999994</v>
      </c>
      <c r="I29" s="81">
        <v>15.400000000000006</v>
      </c>
      <c r="J29" s="93"/>
    </row>
    <row r="30" spans="1:10" s="30" customFormat="1" ht="12" customHeight="1" x14ac:dyDescent="0.2">
      <c r="A30" s="98"/>
      <c r="B30" s="95" t="s">
        <v>79</v>
      </c>
      <c r="C30" s="81"/>
      <c r="D30" s="81"/>
      <c r="E30" s="81"/>
      <c r="F30" s="81"/>
      <c r="G30" s="81"/>
      <c r="H30" s="81"/>
      <c r="I30" s="81"/>
      <c r="J30" s="93"/>
    </row>
    <row r="31" spans="1:10" s="30" customFormat="1" ht="12" customHeight="1" x14ac:dyDescent="0.2">
      <c r="A31" s="96" t="s">
        <v>98</v>
      </c>
      <c r="B31" s="97" t="s">
        <v>99</v>
      </c>
      <c r="C31" s="81"/>
      <c r="D31" s="81"/>
      <c r="E31" s="81"/>
      <c r="F31" s="81"/>
      <c r="G31" s="81"/>
      <c r="H31" s="81"/>
      <c r="I31" s="81"/>
      <c r="J31" s="93"/>
    </row>
    <row r="32" spans="1:10" s="30" customFormat="1" ht="12" customHeight="1" x14ac:dyDescent="0.2">
      <c r="A32" s="74"/>
      <c r="B32" s="97" t="s">
        <v>100</v>
      </c>
      <c r="C32" s="81" t="s">
        <v>72</v>
      </c>
      <c r="D32" s="81" t="s">
        <v>72</v>
      </c>
      <c r="E32" s="81" t="s">
        <v>72</v>
      </c>
      <c r="F32" s="81">
        <v>4.2999999999999972</v>
      </c>
      <c r="G32" s="81">
        <v>5.2000000000000028</v>
      </c>
      <c r="H32" s="81">
        <v>8</v>
      </c>
      <c r="I32" s="81">
        <v>8</v>
      </c>
      <c r="J32" s="93"/>
    </row>
    <row r="33" spans="1:10" s="30" customFormat="1" ht="10.5" customHeight="1" x14ac:dyDescent="0.2">
      <c r="A33" s="74"/>
      <c r="B33" s="97"/>
      <c r="C33" s="81"/>
      <c r="D33" s="81"/>
      <c r="E33" s="81"/>
      <c r="F33" s="81"/>
      <c r="G33" s="81"/>
      <c r="H33" s="81"/>
      <c r="I33" s="81"/>
      <c r="J33" s="93"/>
    </row>
    <row r="34" spans="1:10" s="30" customFormat="1" ht="12" customHeight="1" x14ac:dyDescent="0.2">
      <c r="A34" s="96" t="s">
        <v>101</v>
      </c>
      <c r="B34" s="97" t="s">
        <v>102</v>
      </c>
      <c r="C34" s="81"/>
      <c r="D34" s="81"/>
      <c r="E34" s="81"/>
      <c r="F34" s="81"/>
      <c r="G34" s="81"/>
      <c r="H34" s="81"/>
      <c r="I34" s="81"/>
      <c r="J34" s="93"/>
    </row>
    <row r="35" spans="1:10" s="30" customFormat="1" ht="12" customHeight="1" x14ac:dyDescent="0.2">
      <c r="A35" s="74"/>
      <c r="B35" s="97" t="s">
        <v>103</v>
      </c>
      <c r="C35" s="81" t="s">
        <v>72</v>
      </c>
      <c r="D35" s="81">
        <v>3.0999999999999943</v>
      </c>
      <c r="E35" s="81">
        <v>3.2000000000000028</v>
      </c>
      <c r="F35" s="81">
        <v>0.20000000000000284</v>
      </c>
      <c r="G35" s="81">
        <v>2.9000000000000057</v>
      </c>
      <c r="H35" s="81">
        <v>3.4000000000000057</v>
      </c>
      <c r="I35" s="81">
        <v>3.4000000000000057</v>
      </c>
      <c r="J35" s="93"/>
    </row>
    <row r="36" spans="1:10" s="30" customFormat="1" ht="10.5" customHeight="1" x14ac:dyDescent="0.2">
      <c r="A36" s="74"/>
      <c r="B36" s="97"/>
      <c r="C36" s="81"/>
      <c r="D36" s="81"/>
      <c r="E36" s="81"/>
      <c r="F36" s="81"/>
      <c r="G36" s="81"/>
      <c r="H36" s="81"/>
      <c r="I36" s="81"/>
      <c r="J36" s="93"/>
    </row>
    <row r="37" spans="1:10" s="30" customFormat="1" ht="12" customHeight="1" x14ac:dyDescent="0.2">
      <c r="A37" s="96" t="s">
        <v>104</v>
      </c>
      <c r="B37" s="97" t="s">
        <v>105</v>
      </c>
      <c r="C37" s="81"/>
      <c r="D37" s="81"/>
      <c r="E37" s="81"/>
      <c r="F37" s="81"/>
      <c r="G37" s="81"/>
      <c r="H37" s="81"/>
      <c r="I37" s="81"/>
      <c r="J37" s="93"/>
    </row>
    <row r="38" spans="1:10" s="30" customFormat="1" ht="12" customHeight="1" x14ac:dyDescent="0.2">
      <c r="A38" s="96"/>
      <c r="B38" s="97" t="s">
        <v>106</v>
      </c>
      <c r="C38" s="81" t="s">
        <v>72</v>
      </c>
      <c r="D38" s="81">
        <v>-9.9999999999994316E-2</v>
      </c>
      <c r="E38" s="81">
        <v>-9.9999999999994316E-2</v>
      </c>
      <c r="F38" s="81">
        <v>3</v>
      </c>
      <c r="G38" s="81">
        <v>5.2000000000000028</v>
      </c>
      <c r="H38" s="81">
        <v>46.099999999999994</v>
      </c>
      <c r="I38" s="81">
        <v>46.400000000000006</v>
      </c>
      <c r="J38" s="93"/>
    </row>
    <row r="39" spans="1:10" s="30" customFormat="1" ht="10.5" customHeight="1" x14ac:dyDescent="0.2">
      <c r="A39" s="96"/>
      <c r="B39" s="97"/>
      <c r="C39" s="81"/>
      <c r="D39" s="81"/>
      <c r="E39" s="81"/>
      <c r="F39" s="81"/>
      <c r="G39" s="81"/>
      <c r="H39" s="81"/>
      <c r="I39" s="81"/>
      <c r="J39" s="93"/>
    </row>
    <row r="40" spans="1:10" s="30" customFormat="1" ht="12" customHeight="1" x14ac:dyDescent="0.2">
      <c r="A40" s="96" t="s">
        <v>107</v>
      </c>
      <c r="B40" s="97" t="s">
        <v>108</v>
      </c>
      <c r="C40" s="81" t="s">
        <v>72</v>
      </c>
      <c r="D40" s="81">
        <v>2</v>
      </c>
      <c r="E40" s="81">
        <v>2.0999999999999943</v>
      </c>
      <c r="F40" s="81">
        <v>6.0999999999999943</v>
      </c>
      <c r="G40" s="81">
        <v>6.7000000000000028</v>
      </c>
      <c r="H40" s="81">
        <v>14.900000000000006</v>
      </c>
      <c r="I40" s="81">
        <v>15</v>
      </c>
      <c r="J40" s="93"/>
    </row>
    <row r="41" spans="1:10" s="30" customFormat="1" ht="10.5" customHeight="1" x14ac:dyDescent="0.2">
      <c r="A41" s="96"/>
      <c r="B41" s="97"/>
      <c r="C41" s="81"/>
      <c r="D41" s="81"/>
      <c r="E41" s="81"/>
      <c r="F41" s="81"/>
      <c r="G41" s="81"/>
      <c r="H41" s="81"/>
      <c r="I41" s="81"/>
      <c r="J41" s="93"/>
    </row>
    <row r="42" spans="1:10" s="30" customFormat="1" ht="12" customHeight="1" x14ac:dyDescent="0.2">
      <c r="A42" s="96" t="s">
        <v>109</v>
      </c>
      <c r="B42" s="97" t="s">
        <v>110</v>
      </c>
      <c r="C42" s="81" t="s">
        <v>72</v>
      </c>
      <c r="D42" s="81">
        <v>2</v>
      </c>
      <c r="E42" s="81">
        <v>2.0999999999999943</v>
      </c>
      <c r="F42" s="81">
        <v>6.0999999999999943</v>
      </c>
      <c r="G42" s="81">
        <v>6.7000000000000028</v>
      </c>
      <c r="H42" s="81">
        <v>14.900000000000006</v>
      </c>
      <c r="I42" s="81">
        <v>15</v>
      </c>
      <c r="J42" s="93"/>
    </row>
    <row r="43" spans="1:10" s="30" customFormat="1" ht="12" customHeight="1" x14ac:dyDescent="0.2">
      <c r="A43" s="96" t="s">
        <v>111</v>
      </c>
      <c r="B43" s="97" t="s">
        <v>112</v>
      </c>
      <c r="C43" s="81" t="s">
        <v>133</v>
      </c>
      <c r="D43" s="81" t="s">
        <v>133</v>
      </c>
      <c r="E43" s="81" t="s">
        <v>133</v>
      </c>
      <c r="F43" s="81" t="s">
        <v>133</v>
      </c>
      <c r="G43" s="81" t="s">
        <v>133</v>
      </c>
      <c r="H43" s="81" t="s">
        <v>133</v>
      </c>
      <c r="I43" s="81" t="s">
        <v>133</v>
      </c>
      <c r="J43" s="93"/>
    </row>
    <row r="44" spans="1:10" s="30" customFormat="1" ht="10.5" customHeight="1" x14ac:dyDescent="0.2">
      <c r="A44" s="96"/>
      <c r="B44" s="97"/>
      <c r="C44" s="81"/>
      <c r="D44" s="81"/>
      <c r="E44" s="81"/>
      <c r="F44" s="81"/>
      <c r="G44" s="81"/>
      <c r="H44" s="81"/>
      <c r="I44" s="81"/>
      <c r="J44" s="93"/>
    </row>
    <row r="45" spans="1:10" s="30" customFormat="1" ht="12" customHeight="1" x14ac:dyDescent="0.2">
      <c r="A45" s="96" t="s">
        <v>113</v>
      </c>
      <c r="B45" s="97" t="s">
        <v>114</v>
      </c>
      <c r="C45" s="81"/>
      <c r="D45" s="81"/>
      <c r="E45" s="81"/>
      <c r="F45" s="81"/>
      <c r="G45" s="81"/>
      <c r="H45" s="81"/>
      <c r="I45" s="81"/>
      <c r="J45" s="93"/>
    </row>
    <row r="46" spans="1:10" s="30" customFormat="1" ht="12" customHeight="1" x14ac:dyDescent="0.2">
      <c r="A46" s="98"/>
      <c r="B46" s="95" t="s">
        <v>115</v>
      </c>
      <c r="C46" s="81" t="s">
        <v>72</v>
      </c>
      <c r="D46" s="81">
        <v>4.5</v>
      </c>
      <c r="E46" s="81">
        <v>4.7999999999999972</v>
      </c>
      <c r="F46" s="81">
        <v>1.2999999999999972</v>
      </c>
      <c r="G46" s="81">
        <v>7.9000000000000057</v>
      </c>
      <c r="H46" s="81">
        <v>-6.5999999999999943</v>
      </c>
      <c r="I46" s="81">
        <v>-8.7999999999999972</v>
      </c>
      <c r="J46" s="93"/>
    </row>
    <row r="47" spans="1:10" s="30" customFormat="1" ht="12" customHeight="1" x14ac:dyDescent="0.2">
      <c r="A47" s="98"/>
      <c r="B47" s="95"/>
      <c r="C47" s="81"/>
      <c r="D47" s="81"/>
      <c r="E47" s="81"/>
      <c r="F47" s="81"/>
      <c r="G47" s="81"/>
      <c r="H47" s="81"/>
      <c r="I47" s="81"/>
      <c r="J47" s="93"/>
    </row>
    <row r="48" spans="1:10" s="30" customFormat="1" ht="12" customHeight="1" x14ac:dyDescent="0.2">
      <c r="A48" s="98"/>
      <c r="B48" s="95"/>
      <c r="C48" s="81"/>
      <c r="D48" s="81"/>
      <c r="E48" s="81"/>
      <c r="F48" s="81"/>
      <c r="G48" s="81"/>
      <c r="H48" s="81"/>
      <c r="I48" s="81"/>
      <c r="J48" s="93"/>
    </row>
    <row r="49" spans="1:14" s="30" customFormat="1" ht="12" customHeight="1" x14ac:dyDescent="0.2">
      <c r="A49" s="76"/>
      <c r="B49" s="94"/>
      <c r="C49" s="81"/>
      <c r="D49" s="81"/>
      <c r="E49" s="81"/>
      <c r="F49" s="81"/>
      <c r="G49" s="81"/>
      <c r="H49" s="81"/>
      <c r="I49" s="81"/>
      <c r="J49" s="93"/>
    </row>
    <row r="50" spans="1:14" s="30" customFormat="1" ht="12" customHeight="1" x14ac:dyDescent="0.2">
      <c r="A50" s="76"/>
      <c r="B50" s="94" t="s">
        <v>116</v>
      </c>
      <c r="C50" s="80" t="s">
        <v>72</v>
      </c>
      <c r="D50" s="80">
        <v>-5</v>
      </c>
      <c r="E50" s="80" t="s">
        <v>134</v>
      </c>
      <c r="F50" s="80">
        <v>-19.700000000000003</v>
      </c>
      <c r="G50" s="80" t="s">
        <v>134</v>
      </c>
      <c r="H50" s="80" t="s">
        <v>135</v>
      </c>
      <c r="I50" s="80" t="s">
        <v>133</v>
      </c>
      <c r="J50" s="27"/>
      <c r="K50" s="26"/>
      <c r="L50" s="26"/>
      <c r="M50" s="26"/>
      <c r="N50" s="27"/>
    </row>
    <row r="51" spans="1:14" s="30" customFormat="1" ht="10.5" customHeight="1" x14ac:dyDescent="0.2">
      <c r="A51" s="76"/>
      <c r="B51" s="94"/>
      <c r="C51" s="81"/>
      <c r="D51" s="81"/>
      <c r="E51" s="81"/>
      <c r="F51" s="81"/>
      <c r="G51" s="81"/>
      <c r="H51" s="81"/>
      <c r="I51" s="81"/>
      <c r="J51" s="93"/>
    </row>
    <row r="52" spans="1:14" s="30" customFormat="1" ht="12" customHeight="1" x14ac:dyDescent="0.2">
      <c r="A52" s="76" t="s">
        <v>117</v>
      </c>
      <c r="B52" s="97" t="s">
        <v>118</v>
      </c>
      <c r="C52" s="81"/>
      <c r="D52" s="81"/>
      <c r="E52" s="81"/>
      <c r="F52" s="81"/>
      <c r="G52" s="81"/>
      <c r="H52" s="81"/>
      <c r="I52" s="81"/>
      <c r="J52" s="93"/>
    </row>
    <row r="53" spans="1:14" s="30" customFormat="1" ht="12" customHeight="1" x14ac:dyDescent="0.2">
      <c r="A53" s="76"/>
      <c r="B53" s="97" t="s">
        <v>119</v>
      </c>
      <c r="C53" s="81" t="s">
        <v>72</v>
      </c>
      <c r="D53" s="81">
        <v>-5</v>
      </c>
      <c r="E53" s="81" t="s">
        <v>134</v>
      </c>
      <c r="F53" s="81">
        <v>-19.700000000000003</v>
      </c>
      <c r="G53" s="81" t="s">
        <v>134</v>
      </c>
      <c r="H53" s="81" t="s">
        <v>135</v>
      </c>
      <c r="I53" s="81" t="s">
        <v>133</v>
      </c>
      <c r="J53" s="93"/>
    </row>
    <row r="54" spans="1:14" s="30" customFormat="1" ht="10.5" customHeight="1" x14ac:dyDescent="0.2">
      <c r="A54" s="76"/>
      <c r="B54" s="97"/>
      <c r="C54" s="81"/>
      <c r="D54" s="81"/>
      <c r="E54" s="81"/>
      <c r="F54" s="81"/>
      <c r="G54" s="81"/>
      <c r="H54" s="81"/>
      <c r="I54" s="81"/>
    </row>
    <row r="55" spans="1:14" s="30" customFormat="1" ht="12" customHeight="1" x14ac:dyDescent="0.2">
      <c r="A55" s="76" t="s">
        <v>120</v>
      </c>
      <c r="B55" s="97" t="s">
        <v>121</v>
      </c>
      <c r="C55" s="81"/>
      <c r="D55" s="81"/>
      <c r="E55" s="81"/>
      <c r="F55" s="81"/>
      <c r="G55" s="81"/>
      <c r="H55" s="81"/>
      <c r="I55" s="81"/>
    </row>
    <row r="56" spans="1:14" s="30" customFormat="1" ht="12" customHeight="1" x14ac:dyDescent="0.2">
      <c r="A56" s="76"/>
      <c r="B56" s="97" t="s">
        <v>122</v>
      </c>
      <c r="C56" s="81" t="s">
        <v>133</v>
      </c>
      <c r="D56" s="81" t="s">
        <v>133</v>
      </c>
      <c r="E56" s="81" t="s">
        <v>133</v>
      </c>
      <c r="F56" s="81" t="s">
        <v>133</v>
      </c>
      <c r="G56" s="81" t="s">
        <v>133</v>
      </c>
      <c r="H56" s="81" t="s">
        <v>133</v>
      </c>
      <c r="I56" s="81" t="s">
        <v>133</v>
      </c>
    </row>
    <row r="57" spans="1:14" s="30" customFormat="1" ht="12" customHeight="1" x14ac:dyDescent="0.2">
      <c r="A57" s="76" t="s">
        <v>123</v>
      </c>
      <c r="B57" s="97" t="s">
        <v>124</v>
      </c>
      <c r="C57" s="81" t="s">
        <v>72</v>
      </c>
      <c r="D57" s="81" t="s">
        <v>135</v>
      </c>
      <c r="E57" s="81" t="s">
        <v>133</v>
      </c>
      <c r="F57" s="81" t="s">
        <v>135</v>
      </c>
      <c r="G57" s="81" t="s">
        <v>133</v>
      </c>
      <c r="H57" s="81" t="s">
        <v>135</v>
      </c>
      <c r="I57" s="81" t="s">
        <v>133</v>
      </c>
    </row>
    <row r="58" spans="1:14" s="30" customFormat="1" ht="12" customHeight="1" x14ac:dyDescent="0.2">
      <c r="A58" s="76" t="s">
        <v>125</v>
      </c>
      <c r="B58" s="97" t="s">
        <v>126</v>
      </c>
      <c r="C58" s="81" t="s">
        <v>72</v>
      </c>
      <c r="D58" s="81" t="s">
        <v>135</v>
      </c>
      <c r="E58" s="81" t="s">
        <v>133</v>
      </c>
      <c r="F58" s="81" t="s">
        <v>135</v>
      </c>
      <c r="G58" s="81" t="s">
        <v>133</v>
      </c>
      <c r="H58" s="81" t="s">
        <v>135</v>
      </c>
      <c r="I58" s="81" t="s">
        <v>133</v>
      </c>
    </row>
    <row r="59" spans="1:14" ht="9.9" customHeight="1" x14ac:dyDescent="0.2">
      <c r="A59" s="20"/>
      <c r="B59" s="20"/>
      <c r="C59" s="81"/>
      <c r="D59" s="81"/>
      <c r="E59" s="81"/>
      <c r="F59" s="81"/>
      <c r="G59" s="81"/>
      <c r="H59" s="81"/>
      <c r="I59" s="81"/>
    </row>
    <row r="60" spans="1:14" ht="9.9" customHeight="1" x14ac:dyDescent="0.2">
      <c r="A60" s="20"/>
      <c r="B60" s="20"/>
      <c r="C60" s="81"/>
      <c r="D60" s="81"/>
      <c r="E60" s="81"/>
      <c r="F60" s="81"/>
      <c r="G60" s="81"/>
      <c r="H60" s="81"/>
      <c r="I60" s="81"/>
    </row>
    <row r="61" spans="1:14" ht="9.9" customHeight="1" x14ac:dyDescent="0.2">
      <c r="A61" s="20"/>
      <c r="B61" s="20"/>
      <c r="C61" s="81"/>
      <c r="D61" s="81"/>
      <c r="E61" s="81"/>
      <c r="F61" s="81"/>
      <c r="G61" s="81"/>
      <c r="H61" s="81"/>
      <c r="I61" s="81"/>
    </row>
    <row r="62" spans="1:14" ht="9.9" customHeight="1" x14ac:dyDescent="0.2">
      <c r="A62" s="20"/>
      <c r="B62" s="20"/>
      <c r="C62" s="81"/>
      <c r="D62" s="81"/>
      <c r="E62" s="81"/>
      <c r="F62" s="81"/>
      <c r="G62" s="81"/>
      <c r="H62" s="81"/>
      <c r="I62" s="81"/>
    </row>
    <row r="63" spans="1:14" ht="9.9" customHeight="1" x14ac:dyDescent="0.2">
      <c r="A63" s="20"/>
      <c r="B63" s="20"/>
      <c r="C63" s="81"/>
      <c r="D63" s="81"/>
      <c r="E63" s="81"/>
      <c r="F63" s="81"/>
      <c r="G63" s="81"/>
      <c r="H63" s="81"/>
      <c r="I63" s="81"/>
    </row>
    <row r="64" spans="1:14" ht="9.9" customHeight="1" x14ac:dyDescent="0.2">
      <c r="A64" s="20"/>
      <c r="B64" s="20"/>
      <c r="C64" s="108"/>
      <c r="D64" s="108"/>
      <c r="E64" s="108"/>
      <c r="F64" s="108"/>
      <c r="G64" s="108"/>
      <c r="H64" s="108"/>
      <c r="I64" s="108"/>
    </row>
    <row r="65" spans="1:9" ht="9.9" customHeight="1" x14ac:dyDescent="0.2">
      <c r="A65" s="84"/>
      <c r="B65" s="84"/>
      <c r="C65" s="82"/>
      <c r="D65" s="82"/>
      <c r="E65" s="82"/>
      <c r="F65" s="82"/>
      <c r="G65" s="82"/>
      <c r="H65" s="82"/>
      <c r="I65" s="82"/>
    </row>
    <row r="66" spans="1:9" ht="9.9" customHeight="1" x14ac:dyDescent="0.2">
      <c r="A66" s="84"/>
      <c r="B66" s="84"/>
      <c r="C66" s="82"/>
      <c r="D66" s="82"/>
      <c r="E66" s="82"/>
      <c r="F66" s="82"/>
      <c r="G66" s="82"/>
      <c r="H66" s="82"/>
      <c r="I66" s="82"/>
    </row>
    <row r="67" spans="1:9" ht="9.9" customHeight="1" x14ac:dyDescent="0.2">
      <c r="A67" s="84"/>
      <c r="B67" s="84"/>
      <c r="C67" s="82"/>
      <c r="D67" s="82"/>
      <c r="E67" s="82"/>
      <c r="F67" s="82"/>
      <c r="G67" s="82"/>
      <c r="H67" s="82"/>
      <c r="I67" s="82"/>
    </row>
    <row r="68" spans="1:9" ht="9.9" customHeight="1" x14ac:dyDescent="0.2">
      <c r="A68" s="84"/>
      <c r="B68" s="84"/>
      <c r="C68" s="82"/>
      <c r="D68" s="82"/>
      <c r="E68" s="82"/>
      <c r="F68" s="82"/>
      <c r="G68" s="82"/>
      <c r="H68" s="82"/>
      <c r="I68" s="82"/>
    </row>
    <row r="69" spans="1:9" ht="9.9" customHeight="1" x14ac:dyDescent="0.2"/>
    <row r="70" spans="1:9" ht="9.9" customHeight="1" x14ac:dyDescent="0.2"/>
    <row r="71" spans="1:9" ht="9.9" customHeight="1" x14ac:dyDescent="0.2"/>
    <row r="72" spans="1:9" ht="9.9" customHeight="1" x14ac:dyDescent="0.2"/>
    <row r="73" spans="1:9" ht="9.9" customHeight="1" x14ac:dyDescent="0.2"/>
    <row r="74" spans="1:9" ht="9.9" customHeight="1" x14ac:dyDescent="0.2"/>
    <row r="75" spans="1:9" ht="9.9" customHeight="1" x14ac:dyDescent="0.2"/>
    <row r="76" spans="1:9" ht="9.9" customHeight="1" x14ac:dyDescent="0.2"/>
    <row r="77" spans="1:9" ht="9.9" customHeight="1" x14ac:dyDescent="0.2"/>
    <row r="78" spans="1:9" ht="9.9" customHeight="1" x14ac:dyDescent="0.2"/>
    <row r="79" spans="1:9" ht="9.9" customHeight="1" x14ac:dyDescent="0.2"/>
    <row r="80" spans="1:9" ht="9.9" customHeight="1" x14ac:dyDescent="0.2"/>
    <row r="81" ht="9.9" customHeight="1" x14ac:dyDescent="0.2"/>
    <row r="82" ht="9.9" customHeight="1" x14ac:dyDescent="0.2"/>
    <row r="83" ht="9.9" customHeight="1" x14ac:dyDescent="0.2"/>
    <row r="84" ht="9.9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>&amp;C&amp;"Arial,Standard"&amp;9 5</oddHeader>
    <oddFooter>&amp;C&amp;"Arial,Standard"&amp;6 &amp;6© Statistisches Landesamt des Freistaates Sachsen – E III 1 - vj  3/15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452"/>
  <sheetViews>
    <sheetView showGridLines="0" tabSelected="1" workbookViewId="0">
      <selection activeCell="E18" sqref="E18"/>
    </sheetView>
  </sheetViews>
  <sheetFormatPr baseColWidth="10" defaultColWidth="11.44140625" defaultRowHeight="9" customHeight="1" x14ac:dyDescent="0.2"/>
  <cols>
    <col min="1" max="1" width="5.33203125" style="2" customWidth="1"/>
    <col min="2" max="2" width="25.6640625" style="2" customWidth="1"/>
    <col min="3" max="4" width="8.88671875" style="2" customWidth="1"/>
    <col min="5" max="5" width="9.88671875" style="2" customWidth="1"/>
    <col min="6" max="6" width="7.88671875" style="2" customWidth="1"/>
    <col min="7" max="7" width="8.88671875" style="2" customWidth="1"/>
    <col min="8" max="8" width="8.5546875" style="2" customWidth="1"/>
    <col min="9" max="9" width="10.33203125" style="2" customWidth="1"/>
    <col min="10" max="16384" width="11.44140625" style="2"/>
  </cols>
  <sheetData>
    <row r="1" spans="1:11" s="30" customFormat="1" ht="9.9" customHeight="1" x14ac:dyDescent="0.25">
      <c r="A1" s="241" t="s">
        <v>285</v>
      </c>
      <c r="C1" s="74"/>
      <c r="D1" s="74"/>
      <c r="E1" s="74"/>
      <c r="F1" s="74"/>
      <c r="G1" s="74"/>
      <c r="H1" s="74"/>
      <c r="I1" s="74"/>
    </row>
    <row r="2" spans="1:11" s="30" customFormat="1" ht="9.9" customHeight="1" x14ac:dyDescent="0.25">
      <c r="A2" s="75" t="s">
        <v>136</v>
      </c>
      <c r="C2" s="74"/>
      <c r="D2" s="74"/>
      <c r="E2" s="74"/>
      <c r="F2" s="74"/>
      <c r="G2" s="11"/>
      <c r="H2" s="74"/>
      <c r="I2" s="74"/>
    </row>
    <row r="3" spans="1:11" s="32" customFormat="1" ht="9.9" customHeight="1" x14ac:dyDescent="0.2">
      <c r="B3" s="59"/>
      <c r="C3" s="59"/>
      <c r="D3" s="59"/>
      <c r="E3" s="59"/>
      <c r="F3" s="59"/>
      <c r="G3" s="59"/>
      <c r="H3" s="59"/>
      <c r="I3" s="77" t="s">
        <v>58</v>
      </c>
    </row>
    <row r="4" spans="1:11" ht="10.5" customHeight="1" x14ac:dyDescent="0.2">
      <c r="A4" s="221" t="s">
        <v>75</v>
      </c>
      <c r="B4" s="194" t="s">
        <v>76</v>
      </c>
      <c r="C4" s="194" t="s">
        <v>8</v>
      </c>
      <c r="D4" s="223" t="s">
        <v>1</v>
      </c>
      <c r="E4" s="224"/>
      <c r="F4" s="194" t="s">
        <v>3</v>
      </c>
      <c r="G4" s="194" t="s">
        <v>68</v>
      </c>
      <c r="H4" s="194" t="s">
        <v>69</v>
      </c>
      <c r="I4" s="184" t="s">
        <v>70</v>
      </c>
    </row>
    <row r="5" spans="1:11" ht="10.5" customHeight="1" x14ac:dyDescent="0.2">
      <c r="A5" s="188"/>
      <c r="B5" s="197"/>
      <c r="C5" s="197"/>
      <c r="D5" s="216" t="s">
        <v>36</v>
      </c>
      <c r="E5" s="219" t="s">
        <v>71</v>
      </c>
      <c r="F5" s="195"/>
      <c r="G5" s="197"/>
      <c r="H5" s="195"/>
      <c r="I5" s="185"/>
      <c r="J5" s="80"/>
      <c r="K5" s="80"/>
    </row>
    <row r="6" spans="1:11" ht="10.5" customHeight="1" x14ac:dyDescent="0.2">
      <c r="A6" s="188"/>
      <c r="B6" s="197"/>
      <c r="C6" s="197"/>
      <c r="D6" s="197"/>
      <c r="E6" s="206"/>
      <c r="F6" s="197"/>
      <c r="G6" s="197"/>
      <c r="H6" s="195"/>
      <c r="I6" s="185"/>
    </row>
    <row r="7" spans="1:11" ht="10.5" customHeight="1" x14ac:dyDescent="0.2">
      <c r="A7" s="222"/>
      <c r="B7" s="199"/>
      <c r="C7" s="199"/>
      <c r="D7" s="199"/>
      <c r="E7" s="220"/>
      <c r="F7" s="199"/>
      <c r="G7" s="199"/>
      <c r="H7" s="217"/>
      <c r="I7" s="218"/>
    </row>
    <row r="8" spans="1:11" s="1" customFormat="1" ht="10.5" customHeight="1" x14ac:dyDescent="0.2">
      <c r="A8" s="105"/>
      <c r="B8" s="7"/>
      <c r="C8" s="106"/>
      <c r="D8" s="106"/>
      <c r="E8" s="106"/>
      <c r="F8" s="106"/>
      <c r="G8" s="106"/>
      <c r="H8" s="106"/>
      <c r="I8" s="106"/>
    </row>
    <row r="9" spans="1:11" ht="5.0999999999999996" customHeight="1" x14ac:dyDescent="0.2">
      <c r="A9" s="20"/>
      <c r="B9" s="21"/>
      <c r="C9" s="107"/>
      <c r="D9" s="107"/>
      <c r="E9" s="107"/>
      <c r="F9" s="107"/>
      <c r="G9" s="107"/>
      <c r="H9" s="107"/>
      <c r="I9" s="107"/>
    </row>
    <row r="10" spans="1:11" s="31" customFormat="1" ht="12" customHeight="1" x14ac:dyDescent="0.2">
      <c r="A10" s="90"/>
      <c r="B10" s="91" t="s">
        <v>40</v>
      </c>
      <c r="C10" s="80">
        <v>-0.79999999999999716</v>
      </c>
      <c r="D10" s="80">
        <v>9.9999999999994316E-2</v>
      </c>
      <c r="E10" s="80">
        <v>0.79999999999999716</v>
      </c>
      <c r="F10" s="80">
        <v>4.4000000000000057</v>
      </c>
      <c r="G10" s="80">
        <v>1.5</v>
      </c>
      <c r="H10" s="80">
        <v>-1</v>
      </c>
      <c r="I10" s="80">
        <v>-0.79999999999999716</v>
      </c>
      <c r="J10" s="93"/>
    </row>
    <row r="11" spans="1:11" s="31" customFormat="1" ht="9.75" customHeight="1" x14ac:dyDescent="0.2">
      <c r="A11" s="90"/>
      <c r="B11" s="94"/>
      <c r="C11" s="81"/>
      <c r="D11" s="81"/>
      <c r="E11" s="81"/>
      <c r="F11" s="81"/>
      <c r="G11" s="81"/>
      <c r="H11" s="81"/>
      <c r="I11" s="81"/>
      <c r="J11" s="93"/>
    </row>
    <row r="12" spans="1:11" s="30" customFormat="1" ht="9.75" customHeight="1" x14ac:dyDescent="0.2">
      <c r="A12" s="76"/>
      <c r="B12" s="95" t="s">
        <v>79</v>
      </c>
      <c r="C12" s="81"/>
      <c r="D12" s="81"/>
      <c r="E12" s="81"/>
      <c r="F12" s="81"/>
      <c r="G12" s="81"/>
      <c r="H12" s="81"/>
      <c r="I12" s="81"/>
      <c r="J12" s="93"/>
    </row>
    <row r="13" spans="1:11" s="30" customFormat="1" ht="12" customHeight="1" x14ac:dyDescent="0.2">
      <c r="A13" s="96" t="s">
        <v>80</v>
      </c>
      <c r="B13" s="97" t="s">
        <v>81</v>
      </c>
      <c r="C13" s="81">
        <v>0.79999999999999716</v>
      </c>
      <c r="D13" s="81">
        <v>0.40000000000000568</v>
      </c>
      <c r="E13" s="81">
        <v>1.4000000000000057</v>
      </c>
      <c r="F13" s="81">
        <v>5</v>
      </c>
      <c r="G13" s="81">
        <v>2.7999999999999972</v>
      </c>
      <c r="H13" s="81">
        <v>-0.5</v>
      </c>
      <c r="I13" s="81">
        <v>-0.20000000000000284</v>
      </c>
      <c r="J13" s="93"/>
    </row>
    <row r="14" spans="1:11" s="30" customFormat="1" ht="12" customHeight="1" x14ac:dyDescent="0.2">
      <c r="A14" s="76"/>
      <c r="B14" s="97"/>
      <c r="C14" s="81"/>
      <c r="D14" s="81"/>
      <c r="E14" s="81"/>
      <c r="F14" s="81"/>
      <c r="G14" s="81"/>
      <c r="H14" s="81"/>
      <c r="I14" s="81"/>
      <c r="J14" s="93"/>
    </row>
    <row r="15" spans="1:11" s="30" customFormat="1" ht="12" customHeight="1" x14ac:dyDescent="0.2">
      <c r="A15" s="96" t="s">
        <v>82</v>
      </c>
      <c r="B15" s="97" t="s">
        <v>83</v>
      </c>
      <c r="C15" s="81">
        <v>2.5</v>
      </c>
      <c r="D15" s="81">
        <v>1.7000000000000028</v>
      </c>
      <c r="E15" s="81">
        <v>3.5</v>
      </c>
      <c r="F15" s="81">
        <v>7.7999999999999972</v>
      </c>
      <c r="G15" s="81">
        <v>4.2000000000000028</v>
      </c>
      <c r="H15" s="81">
        <v>4.7999999999999972</v>
      </c>
      <c r="I15" s="81">
        <v>5.2000000000000028</v>
      </c>
      <c r="J15" s="93"/>
    </row>
    <row r="16" spans="1:11" s="30" customFormat="1" ht="10.5" customHeight="1" x14ac:dyDescent="0.2">
      <c r="A16" s="76"/>
      <c r="B16" s="97"/>
      <c r="C16" s="81"/>
      <c r="D16" s="81"/>
      <c r="E16" s="81"/>
      <c r="F16" s="81"/>
      <c r="G16" s="81"/>
      <c r="H16" s="81"/>
      <c r="I16" s="81"/>
      <c r="J16" s="93"/>
    </row>
    <row r="17" spans="1:10" s="30" customFormat="1" ht="12" customHeight="1" x14ac:dyDescent="0.2">
      <c r="A17" s="96" t="s">
        <v>84</v>
      </c>
      <c r="B17" s="97" t="s">
        <v>85</v>
      </c>
      <c r="C17" s="81"/>
      <c r="D17" s="81"/>
      <c r="E17" s="81"/>
      <c r="F17" s="81"/>
      <c r="G17" s="81"/>
      <c r="H17" s="81"/>
      <c r="I17" s="81"/>
      <c r="J17" s="93"/>
    </row>
    <row r="18" spans="1:10" s="30" customFormat="1" ht="12" customHeight="1" x14ac:dyDescent="0.2">
      <c r="A18" s="96"/>
      <c r="B18" s="97" t="s">
        <v>86</v>
      </c>
      <c r="C18" s="81"/>
      <c r="D18" s="81"/>
      <c r="E18" s="81"/>
      <c r="F18" s="81"/>
      <c r="G18" s="81"/>
      <c r="H18" s="81"/>
      <c r="I18" s="81"/>
      <c r="J18" s="93"/>
    </row>
    <row r="19" spans="1:10" s="30" customFormat="1" ht="12" customHeight="1" x14ac:dyDescent="0.2">
      <c r="A19" s="76"/>
      <c r="B19" s="97" t="s">
        <v>87</v>
      </c>
      <c r="C19" s="81">
        <v>-0.70000000000000284</v>
      </c>
      <c r="D19" s="81">
        <v>-9.9999999999994316E-2</v>
      </c>
      <c r="E19" s="81">
        <v>0.29999999999999716</v>
      </c>
      <c r="F19" s="81">
        <v>4</v>
      </c>
      <c r="G19" s="81">
        <v>2.2999999999999972</v>
      </c>
      <c r="H19" s="81">
        <v>-5.2999999999999972</v>
      </c>
      <c r="I19" s="81">
        <v>-5.0999999999999943</v>
      </c>
      <c r="J19" s="93"/>
    </row>
    <row r="20" spans="1:10" s="30" customFormat="1" ht="10.5" customHeight="1" x14ac:dyDescent="0.2">
      <c r="A20" s="76"/>
      <c r="B20" s="97"/>
      <c r="C20" s="81"/>
      <c r="D20" s="81"/>
      <c r="E20" s="81"/>
      <c r="F20" s="81"/>
      <c r="G20" s="81"/>
      <c r="H20" s="81"/>
      <c r="I20" s="81"/>
      <c r="J20" s="93"/>
    </row>
    <row r="21" spans="1:10" s="30" customFormat="1" ht="12" customHeight="1" x14ac:dyDescent="0.2">
      <c r="A21" s="96" t="s">
        <v>88</v>
      </c>
      <c r="B21" s="97" t="s">
        <v>89</v>
      </c>
      <c r="C21" s="81" t="s">
        <v>72</v>
      </c>
      <c r="D21" s="81">
        <v>-2.7999999999999972</v>
      </c>
      <c r="E21" s="81">
        <v>-2.7999999999999972</v>
      </c>
      <c r="F21" s="81">
        <v>-9.9999999999994316E-2</v>
      </c>
      <c r="G21" s="81">
        <v>-1.2000000000000028</v>
      </c>
      <c r="H21" s="81">
        <v>9.9999999999994316E-2</v>
      </c>
      <c r="I21" s="81">
        <v>9.9999999999994316E-2</v>
      </c>
      <c r="J21" s="93"/>
    </row>
    <row r="22" spans="1:10" s="30" customFormat="1" ht="10.5" customHeight="1" x14ac:dyDescent="0.2">
      <c r="A22" s="96"/>
      <c r="B22" s="97"/>
      <c r="C22" s="81"/>
      <c r="D22" s="81"/>
      <c r="E22" s="81"/>
      <c r="F22" s="81"/>
      <c r="G22" s="81"/>
      <c r="H22" s="81"/>
      <c r="I22" s="81"/>
      <c r="J22" s="93"/>
    </row>
    <row r="23" spans="1:10" s="30" customFormat="1" ht="12" customHeight="1" x14ac:dyDescent="0.2">
      <c r="A23" s="96" t="s">
        <v>90</v>
      </c>
      <c r="B23" s="97" t="s">
        <v>91</v>
      </c>
      <c r="C23" s="81"/>
      <c r="D23" s="81"/>
      <c r="E23" s="81"/>
      <c r="F23" s="81"/>
      <c r="G23" s="81"/>
      <c r="H23" s="81"/>
      <c r="I23" s="81"/>
      <c r="J23" s="93"/>
    </row>
    <row r="24" spans="1:10" s="30" customFormat="1" ht="12" customHeight="1" x14ac:dyDescent="0.2">
      <c r="A24" s="96"/>
      <c r="B24" s="97" t="s">
        <v>92</v>
      </c>
      <c r="C24" s="81">
        <v>-12</v>
      </c>
      <c r="D24" s="81">
        <v>-9.7999999999999972</v>
      </c>
      <c r="E24" s="81">
        <v>-9.7999999999999972</v>
      </c>
      <c r="F24" s="81">
        <v>-4.5999999999999943</v>
      </c>
      <c r="G24" s="81">
        <v>-8.7000000000000028</v>
      </c>
      <c r="H24" s="81">
        <v>5.5999999999999943</v>
      </c>
      <c r="I24" s="81">
        <v>5.7000000000000028</v>
      </c>
      <c r="J24" s="93"/>
    </row>
    <row r="25" spans="1:10" s="30" customFormat="1" ht="12" customHeight="1" x14ac:dyDescent="0.2">
      <c r="A25" s="96" t="s">
        <v>93</v>
      </c>
      <c r="B25" s="97" t="s">
        <v>94</v>
      </c>
      <c r="C25" s="81"/>
      <c r="D25" s="81"/>
      <c r="E25" s="81"/>
      <c r="F25" s="81"/>
      <c r="G25" s="81"/>
      <c r="H25" s="81"/>
      <c r="I25" s="81"/>
      <c r="J25" s="93"/>
    </row>
    <row r="26" spans="1:10" s="30" customFormat="1" ht="12" customHeight="1" x14ac:dyDescent="0.2">
      <c r="A26" s="96"/>
      <c r="B26" s="97" t="s">
        <v>95</v>
      </c>
      <c r="C26" s="81">
        <v>12.5</v>
      </c>
      <c r="D26" s="81">
        <v>3.2000000000000028</v>
      </c>
      <c r="E26" s="81">
        <v>3.4000000000000057</v>
      </c>
      <c r="F26" s="81">
        <v>2.4000000000000057</v>
      </c>
      <c r="G26" s="81">
        <v>5.2999999999999972</v>
      </c>
      <c r="H26" s="81">
        <v>-3.7000000000000028</v>
      </c>
      <c r="I26" s="81">
        <v>-3.7999999999999972</v>
      </c>
      <c r="J26" s="93"/>
    </row>
    <row r="27" spans="1:10" s="30" customFormat="1" ht="10.5" customHeight="1" x14ac:dyDescent="0.2">
      <c r="A27" s="96"/>
      <c r="B27" s="97"/>
      <c r="C27" s="81"/>
      <c r="D27" s="81"/>
      <c r="E27" s="81"/>
      <c r="F27" s="81"/>
      <c r="G27" s="81"/>
      <c r="H27" s="81"/>
      <c r="I27" s="81"/>
      <c r="J27" s="93"/>
    </row>
    <row r="28" spans="1:10" s="30" customFormat="1" ht="10.5" customHeight="1" x14ac:dyDescent="0.2">
      <c r="A28" s="96"/>
      <c r="B28" s="97"/>
      <c r="C28" s="81"/>
      <c r="D28" s="81"/>
      <c r="E28" s="81"/>
      <c r="F28" s="81"/>
      <c r="G28" s="81"/>
      <c r="H28" s="81"/>
      <c r="I28" s="81"/>
      <c r="J28" s="93"/>
    </row>
    <row r="29" spans="1:10" s="30" customFormat="1" ht="12" customHeight="1" x14ac:dyDescent="0.2">
      <c r="A29" s="96" t="s">
        <v>96</v>
      </c>
      <c r="B29" s="97" t="s">
        <v>97</v>
      </c>
      <c r="C29" s="81">
        <v>-4.7999999999999972</v>
      </c>
      <c r="D29" s="81">
        <v>-0.90000000000000568</v>
      </c>
      <c r="E29" s="81">
        <v>-1.2000000000000028</v>
      </c>
      <c r="F29" s="81">
        <v>2.4000000000000057</v>
      </c>
      <c r="G29" s="81">
        <v>-2.2000000000000028</v>
      </c>
      <c r="H29" s="81">
        <v>-2.9000000000000057</v>
      </c>
      <c r="I29" s="81">
        <v>-2.7000000000000028</v>
      </c>
      <c r="J29" s="93"/>
    </row>
    <row r="30" spans="1:10" s="30" customFormat="1" ht="12" customHeight="1" x14ac:dyDescent="0.2">
      <c r="A30" s="98"/>
      <c r="B30" s="95" t="s">
        <v>79</v>
      </c>
      <c r="C30" s="81"/>
      <c r="D30" s="81"/>
      <c r="E30" s="81"/>
      <c r="F30" s="81"/>
      <c r="G30" s="81"/>
      <c r="H30" s="81"/>
      <c r="I30" s="81"/>
      <c r="J30" s="93"/>
    </row>
    <row r="31" spans="1:10" s="30" customFormat="1" ht="12" customHeight="1" x14ac:dyDescent="0.2">
      <c r="A31" s="96" t="s">
        <v>98</v>
      </c>
      <c r="B31" s="97" t="s">
        <v>99</v>
      </c>
      <c r="C31" s="81"/>
      <c r="D31" s="81"/>
      <c r="E31" s="81"/>
      <c r="F31" s="81"/>
      <c r="G31" s="81"/>
      <c r="H31" s="81"/>
      <c r="I31" s="81"/>
      <c r="J31" s="93"/>
    </row>
    <row r="32" spans="1:10" s="30" customFormat="1" ht="12" customHeight="1" x14ac:dyDescent="0.2">
      <c r="A32" s="74"/>
      <c r="B32" s="97" t="s">
        <v>100</v>
      </c>
      <c r="C32" s="81">
        <v>-6.7000000000000028</v>
      </c>
      <c r="D32" s="81">
        <v>-5.2999999999999972</v>
      </c>
      <c r="E32" s="81">
        <v>-5.2999999999999972</v>
      </c>
      <c r="F32" s="81">
        <v>2.2999999999999972</v>
      </c>
      <c r="G32" s="81">
        <v>-2.2000000000000028</v>
      </c>
      <c r="H32" s="81">
        <v>4.0999999999999943</v>
      </c>
      <c r="I32" s="81">
        <v>4.2000000000000028</v>
      </c>
      <c r="J32" s="93"/>
    </row>
    <row r="33" spans="1:10" s="30" customFormat="1" ht="10.5" customHeight="1" x14ac:dyDescent="0.2">
      <c r="A33" s="74"/>
      <c r="B33" s="97"/>
      <c r="C33" s="81"/>
      <c r="D33" s="81"/>
      <c r="E33" s="81"/>
      <c r="F33" s="81"/>
      <c r="G33" s="81"/>
      <c r="H33" s="81"/>
      <c r="I33" s="81"/>
      <c r="J33" s="93"/>
    </row>
    <row r="34" spans="1:10" s="30" customFormat="1" ht="12" customHeight="1" x14ac:dyDescent="0.2">
      <c r="A34" s="96" t="s">
        <v>101</v>
      </c>
      <c r="B34" s="97" t="s">
        <v>102</v>
      </c>
      <c r="C34" s="81"/>
      <c r="D34" s="81"/>
      <c r="E34" s="81"/>
      <c r="F34" s="81"/>
      <c r="G34" s="81"/>
      <c r="H34" s="81"/>
      <c r="I34" s="81"/>
      <c r="J34" s="93"/>
    </row>
    <row r="35" spans="1:10" s="30" customFormat="1" ht="12" customHeight="1" x14ac:dyDescent="0.2">
      <c r="A35" s="74"/>
      <c r="B35" s="97" t="s">
        <v>103</v>
      </c>
      <c r="C35" s="81">
        <v>-12.200000000000003</v>
      </c>
      <c r="D35" s="81">
        <v>-1.7999999999999972</v>
      </c>
      <c r="E35" s="81">
        <v>-2.7999999999999972</v>
      </c>
      <c r="F35" s="81">
        <v>-1.5</v>
      </c>
      <c r="G35" s="81">
        <v>-4.9000000000000057</v>
      </c>
      <c r="H35" s="81">
        <v>-8.7999999999999972</v>
      </c>
      <c r="I35" s="81">
        <v>-7.2000000000000028</v>
      </c>
      <c r="J35" s="93"/>
    </row>
    <row r="36" spans="1:10" s="30" customFormat="1" ht="10.5" customHeight="1" x14ac:dyDescent="0.2">
      <c r="A36" s="74"/>
      <c r="B36" s="97"/>
      <c r="C36" s="81"/>
      <c r="D36" s="81"/>
      <c r="E36" s="81"/>
      <c r="F36" s="81"/>
      <c r="G36" s="81"/>
      <c r="H36" s="81"/>
      <c r="I36" s="81"/>
      <c r="J36" s="93"/>
    </row>
    <row r="37" spans="1:10" s="30" customFormat="1" ht="12" customHeight="1" x14ac:dyDescent="0.2">
      <c r="A37" s="96" t="s">
        <v>104</v>
      </c>
      <c r="B37" s="97" t="s">
        <v>105</v>
      </c>
      <c r="C37" s="81"/>
      <c r="D37" s="81"/>
      <c r="E37" s="81"/>
      <c r="F37" s="81"/>
      <c r="G37" s="81"/>
      <c r="H37" s="81"/>
      <c r="I37" s="81"/>
      <c r="J37" s="93"/>
    </row>
    <row r="38" spans="1:10" s="30" customFormat="1" ht="12" customHeight="1" x14ac:dyDescent="0.2">
      <c r="A38" s="96"/>
      <c r="B38" s="97" t="s">
        <v>106</v>
      </c>
      <c r="C38" s="81">
        <v>3.4000000000000057</v>
      </c>
      <c r="D38" s="81">
        <v>1.2000000000000028</v>
      </c>
      <c r="E38" s="81">
        <v>1.5</v>
      </c>
      <c r="F38" s="81">
        <v>6.2000000000000028</v>
      </c>
      <c r="G38" s="81">
        <v>3.2999999999999972</v>
      </c>
      <c r="H38" s="81">
        <v>8.0999999999999943</v>
      </c>
      <c r="I38" s="81">
        <v>8.2000000000000028</v>
      </c>
      <c r="J38" s="93"/>
    </row>
    <row r="39" spans="1:10" s="30" customFormat="1" ht="10.5" customHeight="1" x14ac:dyDescent="0.2">
      <c r="A39" s="96"/>
      <c r="B39" s="97"/>
      <c r="C39" s="81"/>
      <c r="D39" s="81"/>
      <c r="E39" s="81"/>
      <c r="F39" s="81"/>
      <c r="G39" s="81"/>
      <c r="H39" s="81"/>
      <c r="I39" s="81"/>
      <c r="J39" s="93"/>
    </row>
    <row r="40" spans="1:10" s="30" customFormat="1" ht="12" customHeight="1" x14ac:dyDescent="0.2">
      <c r="A40" s="96" t="s">
        <v>107</v>
      </c>
      <c r="B40" s="97" t="s">
        <v>108</v>
      </c>
      <c r="C40" s="81">
        <v>-3.7999999999999972</v>
      </c>
      <c r="D40" s="81">
        <v>-0.90000000000000568</v>
      </c>
      <c r="E40" s="81">
        <v>-1.0999999999999943</v>
      </c>
      <c r="F40" s="81">
        <v>2</v>
      </c>
      <c r="G40" s="81">
        <v>-2.7000000000000028</v>
      </c>
      <c r="H40" s="81">
        <v>-8.2000000000000028</v>
      </c>
      <c r="I40" s="81">
        <v>-8.2999999999999972</v>
      </c>
      <c r="J40" s="93"/>
    </row>
    <row r="41" spans="1:10" s="30" customFormat="1" ht="10.5" customHeight="1" x14ac:dyDescent="0.2">
      <c r="A41" s="96"/>
      <c r="B41" s="97"/>
      <c r="C41" s="81"/>
      <c r="D41" s="81"/>
      <c r="E41" s="81"/>
      <c r="F41" s="81"/>
      <c r="G41" s="81"/>
      <c r="H41" s="81"/>
      <c r="I41" s="81"/>
      <c r="J41" s="93"/>
    </row>
    <row r="42" spans="1:10" s="30" customFormat="1" ht="12" customHeight="1" x14ac:dyDescent="0.2">
      <c r="A42" s="96" t="s">
        <v>109</v>
      </c>
      <c r="B42" s="97" t="s">
        <v>110</v>
      </c>
      <c r="C42" s="81">
        <v>-3.7999999999999972</v>
      </c>
      <c r="D42" s="81">
        <v>-0.90000000000000568</v>
      </c>
      <c r="E42" s="81">
        <v>-1.0999999999999943</v>
      </c>
      <c r="F42" s="81">
        <v>2</v>
      </c>
      <c r="G42" s="81">
        <v>-2.7000000000000028</v>
      </c>
      <c r="H42" s="81">
        <v>-8.2000000000000028</v>
      </c>
      <c r="I42" s="81">
        <v>-8.2999999999999972</v>
      </c>
      <c r="J42" s="93"/>
    </row>
    <row r="43" spans="1:10" s="30" customFormat="1" ht="12" customHeight="1" x14ac:dyDescent="0.2">
      <c r="A43" s="96" t="s">
        <v>111</v>
      </c>
      <c r="B43" s="97" t="s">
        <v>112</v>
      </c>
      <c r="C43" s="81" t="s">
        <v>133</v>
      </c>
      <c r="D43" s="81" t="s">
        <v>133</v>
      </c>
      <c r="E43" s="81" t="s">
        <v>133</v>
      </c>
      <c r="F43" s="81" t="s">
        <v>133</v>
      </c>
      <c r="G43" s="81" t="s">
        <v>133</v>
      </c>
      <c r="H43" s="81" t="s">
        <v>133</v>
      </c>
      <c r="I43" s="81" t="s">
        <v>133</v>
      </c>
      <c r="J43" s="93"/>
    </row>
    <row r="44" spans="1:10" s="30" customFormat="1" ht="10.5" customHeight="1" x14ac:dyDescent="0.2">
      <c r="A44" s="96"/>
      <c r="B44" s="97"/>
      <c r="C44" s="81"/>
      <c r="D44" s="81"/>
      <c r="E44" s="81"/>
      <c r="F44" s="81"/>
      <c r="G44" s="81"/>
      <c r="H44" s="81"/>
      <c r="I44" s="81"/>
      <c r="J44" s="93"/>
    </row>
    <row r="45" spans="1:10" s="30" customFormat="1" ht="12" customHeight="1" x14ac:dyDescent="0.2">
      <c r="A45" s="96" t="s">
        <v>113</v>
      </c>
      <c r="B45" s="97" t="s">
        <v>114</v>
      </c>
      <c r="C45" s="81"/>
      <c r="D45" s="81"/>
      <c r="E45" s="81"/>
      <c r="F45" s="81"/>
      <c r="G45" s="81"/>
      <c r="H45" s="81"/>
      <c r="I45" s="81"/>
      <c r="J45" s="93"/>
    </row>
    <row r="46" spans="1:10" s="30" customFormat="1" ht="12" customHeight="1" x14ac:dyDescent="0.2">
      <c r="A46" s="98"/>
      <c r="B46" s="95" t="s">
        <v>115</v>
      </c>
      <c r="C46" s="81" t="s">
        <v>72</v>
      </c>
      <c r="D46" s="81">
        <v>4.5</v>
      </c>
      <c r="E46" s="81">
        <v>4.0999999999999943</v>
      </c>
      <c r="F46" s="81">
        <v>9.5</v>
      </c>
      <c r="G46" s="81">
        <v>-1</v>
      </c>
      <c r="H46" s="81">
        <v>4.0999999999999943</v>
      </c>
      <c r="I46" s="81">
        <v>1.4000000000000057</v>
      </c>
      <c r="J46" s="93"/>
    </row>
    <row r="47" spans="1:10" s="30" customFormat="1" ht="12" customHeight="1" x14ac:dyDescent="0.2">
      <c r="A47" s="98"/>
      <c r="B47" s="95"/>
      <c r="C47" s="81"/>
      <c r="D47" s="81"/>
      <c r="E47" s="81"/>
      <c r="F47" s="81"/>
      <c r="G47" s="81"/>
      <c r="H47" s="81"/>
      <c r="I47" s="81"/>
      <c r="J47" s="93"/>
    </row>
    <row r="48" spans="1:10" s="30" customFormat="1" ht="12" customHeight="1" x14ac:dyDescent="0.2">
      <c r="A48" s="98"/>
      <c r="B48" s="95"/>
      <c r="C48" s="81"/>
      <c r="D48" s="81"/>
      <c r="E48" s="81"/>
      <c r="F48" s="81"/>
      <c r="G48" s="81"/>
      <c r="H48" s="81"/>
      <c r="I48" s="81"/>
      <c r="J48" s="93"/>
    </row>
    <row r="49" spans="1:10" s="30" customFormat="1" ht="12" customHeight="1" x14ac:dyDescent="0.2">
      <c r="A49" s="76"/>
      <c r="B49" s="94"/>
      <c r="C49" s="81"/>
      <c r="D49" s="81"/>
      <c r="E49" s="81"/>
      <c r="F49" s="81"/>
      <c r="G49" s="81"/>
      <c r="H49" s="81"/>
      <c r="I49" s="81"/>
      <c r="J49" s="93"/>
    </row>
    <row r="50" spans="1:10" s="30" customFormat="1" ht="12" customHeight="1" x14ac:dyDescent="0.2">
      <c r="A50" s="76"/>
      <c r="B50" s="94" t="s">
        <v>116</v>
      </c>
      <c r="C50" s="80">
        <v>-57.1</v>
      </c>
      <c r="D50" s="80">
        <v>-46.8</v>
      </c>
      <c r="E50" s="80" t="s">
        <v>134</v>
      </c>
      <c r="F50" s="80">
        <v>-52.8</v>
      </c>
      <c r="G50" s="80" t="s">
        <v>134</v>
      </c>
      <c r="H50" s="80" t="s">
        <v>135</v>
      </c>
      <c r="I50" s="80" t="s">
        <v>134</v>
      </c>
      <c r="J50" s="93"/>
    </row>
    <row r="51" spans="1:10" s="30" customFormat="1" ht="10.5" customHeight="1" x14ac:dyDescent="0.2">
      <c r="A51" s="76"/>
      <c r="B51" s="94"/>
      <c r="C51" s="81"/>
      <c r="D51" s="81"/>
      <c r="E51" s="81"/>
      <c r="F51" s="81"/>
      <c r="G51" s="81"/>
      <c r="H51" s="81"/>
      <c r="I51" s="81"/>
      <c r="J51" s="93"/>
    </row>
    <row r="52" spans="1:10" s="30" customFormat="1" ht="12" customHeight="1" x14ac:dyDescent="0.2">
      <c r="A52" s="76" t="s">
        <v>117</v>
      </c>
      <c r="B52" s="97" t="s">
        <v>118</v>
      </c>
      <c r="C52" s="81"/>
      <c r="D52" s="81"/>
      <c r="E52" s="81"/>
      <c r="F52" s="81"/>
      <c r="G52" s="81"/>
      <c r="H52" s="81"/>
      <c r="I52" s="81"/>
      <c r="J52" s="93"/>
    </row>
    <row r="53" spans="1:10" s="30" customFormat="1" ht="12" customHeight="1" x14ac:dyDescent="0.2">
      <c r="A53" s="76"/>
      <c r="B53" s="97" t="s">
        <v>119</v>
      </c>
      <c r="C53" s="81">
        <v>-57.1</v>
      </c>
      <c r="D53" s="81">
        <v>-46.8</v>
      </c>
      <c r="E53" s="81" t="s">
        <v>134</v>
      </c>
      <c r="F53" s="81">
        <v>-52.8</v>
      </c>
      <c r="G53" s="81" t="s">
        <v>134</v>
      </c>
      <c r="H53" s="81" t="s">
        <v>135</v>
      </c>
      <c r="I53" s="81" t="s">
        <v>134</v>
      </c>
      <c r="J53" s="93"/>
    </row>
    <row r="54" spans="1:10" s="30" customFormat="1" ht="10.5" customHeight="1" x14ac:dyDescent="0.2">
      <c r="A54" s="76"/>
      <c r="B54" s="97"/>
      <c r="C54" s="81"/>
      <c r="D54" s="81"/>
      <c r="E54" s="81"/>
      <c r="F54" s="81"/>
      <c r="G54" s="81"/>
      <c r="H54" s="81"/>
      <c r="I54" s="81"/>
    </row>
    <row r="55" spans="1:10" s="30" customFormat="1" ht="12" customHeight="1" x14ac:dyDescent="0.2">
      <c r="A55" s="76" t="s">
        <v>120</v>
      </c>
      <c r="B55" s="97" t="s">
        <v>121</v>
      </c>
      <c r="C55" s="81"/>
      <c r="D55" s="81"/>
      <c r="E55" s="81"/>
      <c r="F55" s="81"/>
      <c r="G55" s="81"/>
      <c r="H55" s="81"/>
      <c r="I55" s="81"/>
    </row>
    <row r="56" spans="1:10" s="30" customFormat="1" ht="12" customHeight="1" x14ac:dyDescent="0.2">
      <c r="A56" s="76"/>
      <c r="B56" s="97" t="s">
        <v>122</v>
      </c>
      <c r="C56" s="81">
        <v>-100</v>
      </c>
      <c r="D56" s="81" t="s">
        <v>135</v>
      </c>
      <c r="E56" s="81" t="s">
        <v>134</v>
      </c>
      <c r="F56" s="81" t="s">
        <v>135</v>
      </c>
      <c r="G56" s="81" t="s">
        <v>134</v>
      </c>
      <c r="H56" s="81" t="s">
        <v>135</v>
      </c>
      <c r="I56" s="81" t="s">
        <v>134</v>
      </c>
    </row>
    <row r="57" spans="1:10" s="30" customFormat="1" ht="12" customHeight="1" x14ac:dyDescent="0.2">
      <c r="A57" s="76" t="s">
        <v>123</v>
      </c>
      <c r="B57" s="97" t="s">
        <v>124</v>
      </c>
      <c r="C57" s="81" t="s">
        <v>72</v>
      </c>
      <c r="D57" s="81" t="s">
        <v>135</v>
      </c>
      <c r="E57" s="81" t="s">
        <v>134</v>
      </c>
      <c r="F57" s="81" t="s">
        <v>135</v>
      </c>
      <c r="G57" s="81" t="s">
        <v>134</v>
      </c>
      <c r="H57" s="81" t="s">
        <v>135</v>
      </c>
      <c r="I57" s="81" t="s">
        <v>134</v>
      </c>
    </row>
    <row r="58" spans="1:10" s="30" customFormat="1" ht="12" customHeight="1" x14ac:dyDescent="0.2">
      <c r="A58" s="76" t="s">
        <v>125</v>
      </c>
      <c r="B58" s="97" t="s">
        <v>126</v>
      </c>
      <c r="C58" s="81">
        <v>-58.3</v>
      </c>
      <c r="D58" s="81" t="s">
        <v>135</v>
      </c>
      <c r="E58" s="81" t="s">
        <v>134</v>
      </c>
      <c r="F58" s="81" t="s">
        <v>135</v>
      </c>
      <c r="G58" s="81" t="s">
        <v>134</v>
      </c>
      <c r="H58" s="81" t="s">
        <v>135</v>
      </c>
      <c r="I58" s="81" t="s">
        <v>134</v>
      </c>
    </row>
    <row r="59" spans="1:10" ht="9.9" customHeight="1" x14ac:dyDescent="0.2">
      <c r="A59" s="20"/>
      <c r="B59" s="20"/>
      <c r="C59" s="81"/>
      <c r="D59" s="81"/>
      <c r="E59" s="81"/>
      <c r="F59" s="81"/>
      <c r="G59" s="81"/>
      <c r="H59" s="81"/>
      <c r="I59" s="81"/>
    </row>
    <row r="60" spans="1:10" ht="9.9" customHeight="1" x14ac:dyDescent="0.2">
      <c r="A60" s="20"/>
      <c r="B60" s="20"/>
      <c r="C60" s="81"/>
      <c r="D60" s="81"/>
      <c r="E60" s="81"/>
      <c r="F60" s="81"/>
      <c r="G60" s="81"/>
      <c r="H60" s="81"/>
      <c r="I60" s="81"/>
    </row>
    <row r="61" spans="1:10" ht="9.9" customHeight="1" x14ac:dyDescent="0.2">
      <c r="A61" s="20"/>
      <c r="B61" s="20"/>
      <c r="C61" s="81"/>
      <c r="D61" s="81"/>
      <c r="E61" s="81"/>
      <c r="F61" s="81"/>
      <c r="G61" s="81"/>
      <c r="H61" s="81"/>
      <c r="I61" s="81"/>
    </row>
    <row r="62" spans="1:10" ht="9.9" customHeight="1" x14ac:dyDescent="0.2">
      <c r="A62" s="20"/>
      <c r="B62" s="20"/>
      <c r="C62" s="81"/>
      <c r="D62" s="81"/>
      <c r="E62" s="81"/>
      <c r="F62" s="81"/>
      <c r="G62" s="81"/>
      <c r="H62" s="81"/>
      <c r="I62" s="81"/>
    </row>
    <row r="63" spans="1:10" ht="9.9" customHeight="1" x14ac:dyDescent="0.2">
      <c r="A63" s="20"/>
      <c r="B63" s="20"/>
      <c r="C63" s="81"/>
      <c r="D63" s="81"/>
      <c r="E63" s="81"/>
      <c r="F63" s="81"/>
      <c r="G63" s="81"/>
      <c r="H63" s="81"/>
      <c r="I63" s="81"/>
    </row>
    <row r="64" spans="1:10" ht="9.9" customHeight="1" x14ac:dyDescent="0.2">
      <c r="A64" s="20"/>
      <c r="B64" s="20"/>
      <c r="C64" s="81"/>
      <c r="D64" s="81"/>
      <c r="E64" s="81"/>
      <c r="F64" s="81"/>
      <c r="G64" s="81"/>
      <c r="H64" s="81"/>
      <c r="I64" s="81"/>
    </row>
    <row r="65" spans="3:9" ht="9.9" customHeight="1" x14ac:dyDescent="0.2">
      <c r="C65" s="108"/>
      <c r="D65" s="108"/>
      <c r="E65" s="108"/>
      <c r="F65" s="108"/>
      <c r="G65" s="108"/>
      <c r="H65" s="108"/>
      <c r="I65" s="108"/>
    </row>
    <row r="66" spans="3:9" ht="9.9" customHeight="1" x14ac:dyDescent="0.2">
      <c r="C66" s="108"/>
      <c r="D66" s="108"/>
      <c r="E66" s="108"/>
      <c r="F66" s="108"/>
      <c r="G66" s="108"/>
      <c r="H66" s="108"/>
      <c r="I66" s="108"/>
    </row>
    <row r="67" spans="3:9" ht="9.9" customHeight="1" x14ac:dyDescent="0.2">
      <c r="C67" s="108"/>
      <c r="D67" s="108"/>
      <c r="E67" s="108"/>
      <c r="F67" s="108"/>
      <c r="G67" s="108"/>
      <c r="H67" s="108"/>
      <c r="I67" s="108"/>
    </row>
    <row r="68" spans="3:9" ht="9.9" customHeight="1" x14ac:dyDescent="0.2">
      <c r="C68" s="108"/>
      <c r="D68" s="108"/>
      <c r="E68" s="108"/>
      <c r="F68" s="108"/>
      <c r="G68" s="108"/>
      <c r="H68" s="108"/>
      <c r="I68" s="108"/>
    </row>
    <row r="69" spans="3:9" ht="9.9" customHeight="1" x14ac:dyDescent="0.2">
      <c r="C69" s="108"/>
      <c r="D69" s="108"/>
      <c r="E69" s="108"/>
      <c r="F69" s="108"/>
      <c r="G69" s="108"/>
      <c r="H69" s="108"/>
      <c r="I69" s="108"/>
    </row>
    <row r="70" spans="3:9" ht="9.9" customHeight="1" x14ac:dyDescent="0.2">
      <c r="C70" s="108"/>
      <c r="D70" s="108"/>
      <c r="E70" s="108"/>
      <c r="F70" s="108"/>
      <c r="G70" s="108"/>
      <c r="H70" s="108"/>
      <c r="I70" s="108"/>
    </row>
    <row r="71" spans="3:9" ht="9.9" customHeight="1" x14ac:dyDescent="0.2">
      <c r="C71" s="108"/>
      <c r="D71" s="108"/>
      <c r="E71" s="108"/>
      <c r="F71" s="108"/>
      <c r="G71" s="108"/>
      <c r="H71" s="108"/>
      <c r="I71" s="108"/>
    </row>
    <row r="72" spans="3:9" ht="9.9" customHeight="1" x14ac:dyDescent="0.2">
      <c r="C72" s="108"/>
      <c r="D72" s="108"/>
      <c r="E72" s="108"/>
      <c r="F72" s="108"/>
      <c r="G72" s="108"/>
      <c r="H72" s="108"/>
      <c r="I72" s="108"/>
    </row>
    <row r="73" spans="3:9" ht="9.9" customHeight="1" x14ac:dyDescent="0.2">
      <c r="C73" s="108"/>
      <c r="D73" s="108"/>
      <c r="E73" s="108"/>
      <c r="F73" s="108"/>
      <c r="G73" s="108"/>
      <c r="H73" s="108"/>
      <c r="I73" s="108"/>
    </row>
    <row r="74" spans="3:9" ht="9.9" customHeight="1" x14ac:dyDescent="0.2">
      <c r="C74" s="108"/>
      <c r="D74" s="108"/>
      <c r="E74" s="108"/>
      <c r="F74" s="108"/>
      <c r="G74" s="108"/>
      <c r="H74" s="108"/>
      <c r="I74" s="108"/>
    </row>
    <row r="75" spans="3:9" ht="9.9" customHeight="1" x14ac:dyDescent="0.2">
      <c r="C75" s="108"/>
      <c r="D75" s="108"/>
      <c r="E75" s="108"/>
      <c r="F75" s="108"/>
      <c r="G75" s="108"/>
      <c r="H75" s="108"/>
      <c r="I75" s="108"/>
    </row>
    <row r="76" spans="3:9" ht="9.9" customHeight="1" x14ac:dyDescent="0.2">
      <c r="C76" s="108"/>
      <c r="D76" s="108"/>
      <c r="E76" s="108"/>
      <c r="F76" s="108"/>
      <c r="G76" s="108"/>
      <c r="H76" s="108"/>
      <c r="I76" s="108"/>
    </row>
    <row r="77" spans="3:9" ht="9.9" customHeight="1" x14ac:dyDescent="0.2">
      <c r="C77" s="108"/>
      <c r="D77" s="108"/>
      <c r="E77" s="108"/>
      <c r="F77" s="108"/>
      <c r="G77" s="108"/>
      <c r="H77" s="108"/>
      <c r="I77" s="108"/>
    </row>
    <row r="78" spans="3:9" ht="9.9" customHeight="1" x14ac:dyDescent="0.2">
      <c r="C78" s="108"/>
      <c r="D78" s="108"/>
      <c r="E78" s="108"/>
      <c r="F78" s="108"/>
      <c r="G78" s="108"/>
      <c r="H78" s="108"/>
      <c r="I78" s="108"/>
    </row>
    <row r="79" spans="3:9" ht="9.9" customHeight="1" x14ac:dyDescent="0.2">
      <c r="C79" s="108"/>
      <c r="D79" s="108"/>
      <c r="E79" s="108"/>
      <c r="F79" s="108"/>
      <c r="G79" s="108"/>
      <c r="H79" s="108"/>
      <c r="I79" s="108"/>
    </row>
    <row r="80" spans="3:9" ht="9.9" customHeight="1" x14ac:dyDescent="0.2">
      <c r="C80" s="108"/>
      <c r="D80" s="108"/>
      <c r="E80" s="108"/>
      <c r="F80" s="108"/>
      <c r="G80" s="108"/>
      <c r="H80" s="108"/>
      <c r="I80" s="108"/>
    </row>
    <row r="81" spans="3:9" ht="9.9" customHeight="1" x14ac:dyDescent="0.2">
      <c r="C81" s="108"/>
      <c r="D81" s="108"/>
      <c r="E81" s="108"/>
      <c r="F81" s="108"/>
      <c r="G81" s="108"/>
      <c r="H81" s="108"/>
      <c r="I81" s="108"/>
    </row>
    <row r="82" spans="3:9" ht="9.9" customHeight="1" x14ac:dyDescent="0.2">
      <c r="C82" s="108"/>
      <c r="D82" s="108"/>
      <c r="E82" s="108"/>
      <c r="F82" s="108"/>
      <c r="G82" s="108"/>
      <c r="H82" s="108"/>
      <c r="I82" s="108"/>
    </row>
    <row r="83" spans="3:9" ht="9.9" customHeight="1" x14ac:dyDescent="0.2">
      <c r="C83" s="108"/>
      <c r="D83" s="108"/>
      <c r="E83" s="108"/>
      <c r="F83" s="108"/>
      <c r="G83" s="108"/>
      <c r="H83" s="108"/>
      <c r="I83" s="108"/>
    </row>
    <row r="84" spans="3:9" ht="9.9" customHeight="1" x14ac:dyDescent="0.2">
      <c r="C84" s="108"/>
      <c r="D84" s="108"/>
      <c r="E84" s="108"/>
      <c r="F84" s="108"/>
      <c r="G84" s="108"/>
      <c r="H84" s="108"/>
      <c r="I84" s="108"/>
    </row>
    <row r="85" spans="3:9" ht="9" customHeight="1" x14ac:dyDescent="0.2">
      <c r="C85" s="108"/>
      <c r="D85" s="108"/>
      <c r="E85" s="108"/>
      <c r="F85" s="108"/>
      <c r="G85" s="108"/>
      <c r="H85" s="108"/>
      <c r="I85" s="108"/>
    </row>
    <row r="86" spans="3:9" ht="9" customHeight="1" x14ac:dyDescent="0.2">
      <c r="C86" s="108"/>
      <c r="D86" s="108"/>
      <c r="E86" s="108"/>
      <c r="F86" s="108"/>
      <c r="G86" s="108"/>
      <c r="H86" s="108"/>
      <c r="I86" s="108"/>
    </row>
    <row r="87" spans="3:9" ht="9" customHeight="1" x14ac:dyDescent="0.2">
      <c r="C87" s="108"/>
      <c r="D87" s="108"/>
      <c r="E87" s="108"/>
      <c r="F87" s="108"/>
      <c r="G87" s="108"/>
      <c r="H87" s="108"/>
      <c r="I87" s="108"/>
    </row>
    <row r="88" spans="3:9" ht="9" customHeight="1" x14ac:dyDescent="0.2">
      <c r="C88" s="108"/>
      <c r="D88" s="108"/>
      <c r="E88" s="108"/>
      <c r="F88" s="108"/>
      <c r="G88" s="108"/>
      <c r="H88" s="108"/>
      <c r="I88" s="108"/>
    </row>
    <row r="89" spans="3:9" ht="9" customHeight="1" x14ac:dyDescent="0.2">
      <c r="C89" s="108"/>
      <c r="D89" s="108"/>
      <c r="E89" s="108"/>
      <c r="F89" s="108"/>
      <c r="G89" s="108"/>
      <c r="H89" s="108"/>
      <c r="I89" s="108"/>
    </row>
    <row r="90" spans="3:9" ht="9" customHeight="1" x14ac:dyDescent="0.2">
      <c r="C90" s="108"/>
      <c r="D90" s="108"/>
      <c r="E90" s="108"/>
      <c r="F90" s="108"/>
      <c r="G90" s="108"/>
      <c r="H90" s="108"/>
      <c r="I90" s="108"/>
    </row>
    <row r="91" spans="3:9" ht="9" customHeight="1" x14ac:dyDescent="0.2">
      <c r="C91" s="108"/>
      <c r="D91" s="108"/>
      <c r="E91" s="108"/>
      <c r="F91" s="108"/>
      <c r="G91" s="108"/>
      <c r="H91" s="108"/>
      <c r="I91" s="108"/>
    </row>
    <row r="92" spans="3:9" ht="9" customHeight="1" x14ac:dyDescent="0.2">
      <c r="C92" s="108"/>
      <c r="D92" s="108"/>
      <c r="E92" s="108"/>
      <c r="F92" s="108"/>
      <c r="G92" s="108"/>
      <c r="H92" s="108"/>
      <c r="I92" s="108"/>
    </row>
    <row r="93" spans="3:9" ht="9" customHeight="1" x14ac:dyDescent="0.2">
      <c r="C93" s="108"/>
      <c r="D93" s="108"/>
      <c r="E93" s="108"/>
      <c r="F93" s="108"/>
      <c r="G93" s="108"/>
      <c r="H93" s="108"/>
      <c r="I93" s="108"/>
    </row>
    <row r="94" spans="3:9" ht="9" customHeight="1" x14ac:dyDescent="0.2">
      <c r="C94" s="108"/>
      <c r="D94" s="108"/>
      <c r="E94" s="108"/>
      <c r="F94" s="108"/>
      <c r="G94" s="108"/>
      <c r="H94" s="108"/>
      <c r="I94" s="108"/>
    </row>
    <row r="95" spans="3:9" ht="9" customHeight="1" x14ac:dyDescent="0.2">
      <c r="C95" s="108"/>
      <c r="D95" s="108"/>
      <c r="E95" s="108"/>
      <c r="F95" s="108"/>
      <c r="G95" s="108"/>
      <c r="H95" s="108"/>
      <c r="I95" s="108"/>
    </row>
    <row r="96" spans="3:9" ht="9" customHeight="1" x14ac:dyDescent="0.2">
      <c r="C96" s="108"/>
      <c r="D96" s="108"/>
      <c r="E96" s="108"/>
      <c r="F96" s="108"/>
      <c r="G96" s="108"/>
      <c r="H96" s="108"/>
      <c r="I96" s="108"/>
    </row>
    <row r="97" spans="3:9" ht="9" customHeight="1" x14ac:dyDescent="0.2">
      <c r="C97" s="108"/>
      <c r="D97" s="108"/>
      <c r="E97" s="108"/>
      <c r="F97" s="108"/>
      <c r="G97" s="108"/>
      <c r="H97" s="108"/>
      <c r="I97" s="108"/>
    </row>
    <row r="98" spans="3:9" ht="9" customHeight="1" x14ac:dyDescent="0.2">
      <c r="C98" s="108"/>
      <c r="D98" s="108"/>
      <c r="E98" s="108"/>
      <c r="F98" s="108"/>
      <c r="G98" s="108"/>
      <c r="H98" s="108"/>
      <c r="I98" s="108"/>
    </row>
    <row r="99" spans="3:9" ht="9" customHeight="1" x14ac:dyDescent="0.2">
      <c r="C99" s="108"/>
      <c r="D99" s="108"/>
      <c r="E99" s="108"/>
      <c r="F99" s="108"/>
      <c r="G99" s="108"/>
      <c r="H99" s="108"/>
      <c r="I99" s="108"/>
    </row>
    <row r="100" spans="3:9" ht="9" customHeight="1" x14ac:dyDescent="0.2">
      <c r="C100" s="108"/>
      <c r="D100" s="108"/>
      <c r="E100" s="108"/>
      <c r="F100" s="108"/>
      <c r="G100" s="108"/>
      <c r="H100" s="108"/>
      <c r="I100" s="108"/>
    </row>
    <row r="101" spans="3:9" ht="9" customHeight="1" x14ac:dyDescent="0.2">
      <c r="C101" s="108"/>
      <c r="D101" s="108"/>
      <c r="E101" s="108"/>
      <c r="F101" s="108"/>
      <c r="G101" s="108"/>
      <c r="H101" s="108"/>
      <c r="I101" s="108"/>
    </row>
    <row r="102" spans="3:9" ht="9" customHeight="1" x14ac:dyDescent="0.2">
      <c r="C102" s="108"/>
      <c r="D102" s="108"/>
      <c r="E102" s="108"/>
      <c r="F102" s="108"/>
      <c r="G102" s="108"/>
      <c r="H102" s="108"/>
      <c r="I102" s="108"/>
    </row>
    <row r="103" spans="3:9" ht="9" customHeight="1" x14ac:dyDescent="0.2">
      <c r="C103" s="108"/>
      <c r="D103" s="108"/>
      <c r="E103" s="108"/>
      <c r="F103" s="108"/>
      <c r="G103" s="108"/>
      <c r="H103" s="108"/>
      <c r="I103" s="108"/>
    </row>
    <row r="104" spans="3:9" ht="9" customHeight="1" x14ac:dyDescent="0.2">
      <c r="C104" s="108"/>
      <c r="D104" s="108"/>
      <c r="E104" s="108"/>
      <c r="F104" s="108"/>
      <c r="G104" s="108"/>
      <c r="H104" s="108"/>
      <c r="I104" s="108"/>
    </row>
    <row r="105" spans="3:9" ht="9" customHeight="1" x14ac:dyDescent="0.2">
      <c r="C105" s="108"/>
      <c r="D105" s="108"/>
      <c r="E105" s="108"/>
      <c r="F105" s="108"/>
      <c r="G105" s="108"/>
      <c r="H105" s="108"/>
      <c r="I105" s="108"/>
    </row>
    <row r="106" spans="3:9" ht="9" customHeight="1" x14ac:dyDescent="0.2">
      <c r="C106" s="108"/>
      <c r="D106" s="108"/>
      <c r="E106" s="108"/>
      <c r="F106" s="108"/>
      <c r="G106" s="108"/>
      <c r="H106" s="108"/>
      <c r="I106" s="108"/>
    </row>
    <row r="107" spans="3:9" ht="9" customHeight="1" x14ac:dyDescent="0.2">
      <c r="C107" s="108"/>
      <c r="D107" s="108"/>
      <c r="E107" s="108"/>
      <c r="F107" s="108"/>
      <c r="G107" s="108"/>
      <c r="H107" s="108"/>
      <c r="I107" s="108"/>
    </row>
    <row r="108" spans="3:9" ht="9" customHeight="1" x14ac:dyDescent="0.2">
      <c r="C108" s="108"/>
      <c r="D108" s="108"/>
      <c r="E108" s="108"/>
      <c r="F108" s="108"/>
      <c r="G108" s="108"/>
      <c r="H108" s="108"/>
      <c r="I108" s="108"/>
    </row>
    <row r="109" spans="3:9" ht="9" customHeight="1" x14ac:dyDescent="0.2">
      <c r="C109" s="108"/>
      <c r="D109" s="108"/>
      <c r="E109" s="108"/>
      <c r="F109" s="108"/>
      <c r="G109" s="108"/>
      <c r="H109" s="108"/>
      <c r="I109" s="108"/>
    </row>
    <row r="110" spans="3:9" ht="9" customHeight="1" x14ac:dyDescent="0.2">
      <c r="C110" s="108"/>
      <c r="D110" s="108"/>
      <c r="E110" s="108"/>
      <c r="F110" s="108"/>
      <c r="G110" s="108"/>
      <c r="H110" s="108"/>
      <c r="I110" s="108"/>
    </row>
    <row r="111" spans="3:9" ht="9" customHeight="1" x14ac:dyDescent="0.2">
      <c r="C111" s="108"/>
      <c r="D111" s="108"/>
      <c r="E111" s="108"/>
      <c r="F111" s="108"/>
      <c r="G111" s="108"/>
      <c r="H111" s="108"/>
      <c r="I111" s="108"/>
    </row>
    <row r="112" spans="3:9" ht="9" customHeight="1" x14ac:dyDescent="0.2">
      <c r="C112" s="108"/>
      <c r="D112" s="108"/>
      <c r="E112" s="108"/>
      <c r="F112" s="108"/>
      <c r="G112" s="108"/>
      <c r="H112" s="108"/>
      <c r="I112" s="108"/>
    </row>
    <row r="113" spans="3:9" ht="9" customHeight="1" x14ac:dyDescent="0.2">
      <c r="C113" s="108"/>
      <c r="D113" s="108"/>
      <c r="E113" s="108"/>
      <c r="F113" s="108"/>
      <c r="G113" s="108"/>
      <c r="H113" s="108"/>
      <c r="I113" s="108"/>
    </row>
    <row r="114" spans="3:9" ht="9" customHeight="1" x14ac:dyDescent="0.2">
      <c r="C114" s="108"/>
      <c r="D114" s="108"/>
      <c r="E114" s="108"/>
      <c r="F114" s="108"/>
      <c r="G114" s="108"/>
      <c r="H114" s="108"/>
      <c r="I114" s="108"/>
    </row>
    <row r="115" spans="3:9" ht="9" customHeight="1" x14ac:dyDescent="0.2">
      <c r="C115" s="108"/>
      <c r="D115" s="108"/>
      <c r="E115" s="108"/>
      <c r="F115" s="108"/>
      <c r="G115" s="108"/>
      <c r="H115" s="108"/>
      <c r="I115" s="108"/>
    </row>
    <row r="116" spans="3:9" ht="9" customHeight="1" x14ac:dyDescent="0.2">
      <c r="C116" s="108"/>
      <c r="D116" s="108"/>
      <c r="E116" s="108"/>
      <c r="F116" s="108"/>
      <c r="G116" s="108"/>
      <c r="H116" s="108"/>
      <c r="I116" s="108"/>
    </row>
    <row r="117" spans="3:9" ht="9" customHeight="1" x14ac:dyDescent="0.2">
      <c r="C117" s="108"/>
      <c r="D117" s="108"/>
      <c r="E117" s="108"/>
      <c r="F117" s="108"/>
      <c r="G117" s="108"/>
      <c r="H117" s="108"/>
      <c r="I117" s="108"/>
    </row>
    <row r="118" spans="3:9" ht="9" customHeight="1" x14ac:dyDescent="0.2">
      <c r="C118" s="108"/>
      <c r="D118" s="108"/>
      <c r="E118" s="108"/>
      <c r="F118" s="108"/>
      <c r="G118" s="108"/>
      <c r="H118" s="108"/>
      <c r="I118" s="108"/>
    </row>
    <row r="119" spans="3:9" ht="9" customHeight="1" x14ac:dyDescent="0.2">
      <c r="C119" s="108"/>
      <c r="D119" s="108"/>
      <c r="E119" s="108"/>
      <c r="F119" s="108"/>
      <c r="G119" s="108"/>
      <c r="H119" s="108"/>
      <c r="I119" s="108"/>
    </row>
    <row r="120" spans="3:9" ht="9" customHeight="1" x14ac:dyDescent="0.2">
      <c r="C120" s="108"/>
      <c r="D120" s="108"/>
      <c r="E120" s="108"/>
      <c r="F120" s="108"/>
      <c r="G120" s="108"/>
      <c r="H120" s="108"/>
      <c r="I120" s="108"/>
    </row>
    <row r="121" spans="3:9" ht="9" customHeight="1" x14ac:dyDescent="0.2">
      <c r="C121" s="108"/>
      <c r="D121" s="108"/>
      <c r="E121" s="108"/>
      <c r="F121" s="108"/>
      <c r="G121" s="108"/>
      <c r="H121" s="108"/>
      <c r="I121" s="108"/>
    </row>
    <row r="122" spans="3:9" ht="9" customHeight="1" x14ac:dyDescent="0.2">
      <c r="C122" s="108"/>
      <c r="D122" s="108"/>
      <c r="E122" s="108"/>
      <c r="F122" s="108"/>
      <c r="G122" s="108"/>
      <c r="H122" s="108"/>
      <c r="I122" s="108"/>
    </row>
    <row r="123" spans="3:9" ht="9" customHeight="1" x14ac:dyDescent="0.2">
      <c r="C123" s="108"/>
      <c r="D123" s="108"/>
      <c r="E123" s="108"/>
      <c r="F123" s="108"/>
      <c r="G123" s="108"/>
      <c r="H123" s="108"/>
      <c r="I123" s="108"/>
    </row>
    <row r="124" spans="3:9" ht="9" customHeight="1" x14ac:dyDescent="0.2">
      <c r="C124" s="108"/>
      <c r="D124" s="108"/>
      <c r="E124" s="108"/>
      <c r="F124" s="108"/>
      <c r="G124" s="108"/>
      <c r="H124" s="108"/>
      <c r="I124" s="108"/>
    </row>
    <row r="125" spans="3:9" ht="9" customHeight="1" x14ac:dyDescent="0.2">
      <c r="C125" s="108"/>
      <c r="D125" s="108"/>
      <c r="E125" s="108"/>
      <c r="F125" s="108"/>
      <c r="G125" s="108"/>
      <c r="H125" s="108"/>
      <c r="I125" s="108"/>
    </row>
    <row r="126" spans="3:9" ht="9" customHeight="1" x14ac:dyDescent="0.2">
      <c r="C126" s="108"/>
      <c r="D126" s="108"/>
      <c r="E126" s="108"/>
      <c r="F126" s="108"/>
      <c r="G126" s="108"/>
      <c r="H126" s="108"/>
      <c r="I126" s="108"/>
    </row>
    <row r="127" spans="3:9" ht="9" customHeight="1" x14ac:dyDescent="0.2">
      <c r="C127" s="108"/>
      <c r="D127" s="108"/>
      <c r="E127" s="108"/>
      <c r="F127" s="108"/>
      <c r="G127" s="108"/>
      <c r="H127" s="108"/>
      <c r="I127" s="108"/>
    </row>
    <row r="128" spans="3:9" ht="9" customHeight="1" x14ac:dyDescent="0.2">
      <c r="C128" s="108"/>
      <c r="D128" s="108"/>
      <c r="E128" s="108"/>
      <c r="F128" s="108"/>
      <c r="G128" s="108"/>
      <c r="H128" s="108"/>
      <c r="I128" s="108"/>
    </row>
    <row r="129" spans="3:9" ht="9" customHeight="1" x14ac:dyDescent="0.2">
      <c r="C129" s="108"/>
      <c r="D129" s="108"/>
      <c r="E129" s="108"/>
      <c r="F129" s="108"/>
      <c r="G129" s="108"/>
      <c r="H129" s="108"/>
      <c r="I129" s="108"/>
    </row>
    <row r="130" spans="3:9" ht="9" customHeight="1" x14ac:dyDescent="0.2">
      <c r="C130" s="108"/>
      <c r="D130" s="108"/>
      <c r="E130" s="108"/>
      <c r="F130" s="108"/>
      <c r="G130" s="108"/>
      <c r="H130" s="108"/>
      <c r="I130" s="108"/>
    </row>
    <row r="131" spans="3:9" ht="9" customHeight="1" x14ac:dyDescent="0.2">
      <c r="C131" s="108"/>
      <c r="D131" s="108"/>
      <c r="E131" s="108"/>
      <c r="F131" s="108"/>
      <c r="G131" s="108"/>
      <c r="H131" s="108"/>
      <c r="I131" s="108"/>
    </row>
    <row r="132" spans="3:9" ht="9" customHeight="1" x14ac:dyDescent="0.2">
      <c r="C132" s="108"/>
      <c r="D132" s="108"/>
      <c r="E132" s="108"/>
      <c r="F132" s="108"/>
      <c r="G132" s="108"/>
      <c r="H132" s="108"/>
      <c r="I132" s="108"/>
    </row>
    <row r="133" spans="3:9" ht="9" customHeight="1" x14ac:dyDescent="0.2">
      <c r="C133" s="108"/>
      <c r="D133" s="108"/>
      <c r="E133" s="108"/>
      <c r="F133" s="108"/>
      <c r="G133" s="108"/>
      <c r="H133" s="108"/>
      <c r="I133" s="108"/>
    </row>
    <row r="134" spans="3:9" ht="9" customHeight="1" x14ac:dyDescent="0.2">
      <c r="C134" s="108"/>
      <c r="D134" s="108"/>
      <c r="E134" s="108"/>
      <c r="F134" s="108"/>
      <c r="G134" s="108"/>
      <c r="H134" s="108"/>
      <c r="I134" s="108"/>
    </row>
    <row r="135" spans="3:9" ht="9" customHeight="1" x14ac:dyDescent="0.2">
      <c r="C135" s="108"/>
      <c r="D135" s="108"/>
      <c r="E135" s="108"/>
      <c r="F135" s="108"/>
      <c r="G135" s="108"/>
      <c r="H135" s="108"/>
      <c r="I135" s="108"/>
    </row>
    <row r="136" spans="3:9" ht="9" customHeight="1" x14ac:dyDescent="0.2">
      <c r="C136" s="108"/>
      <c r="D136" s="108"/>
      <c r="E136" s="108"/>
      <c r="F136" s="108"/>
      <c r="G136" s="108"/>
      <c r="H136" s="108"/>
      <c r="I136" s="108"/>
    </row>
    <row r="137" spans="3:9" ht="9" customHeight="1" x14ac:dyDescent="0.2">
      <c r="C137" s="108"/>
      <c r="D137" s="108"/>
      <c r="E137" s="108"/>
      <c r="F137" s="108"/>
      <c r="G137" s="108"/>
      <c r="H137" s="108"/>
      <c r="I137" s="108"/>
    </row>
    <row r="138" spans="3:9" ht="9" customHeight="1" x14ac:dyDescent="0.2">
      <c r="C138" s="108"/>
      <c r="D138" s="108"/>
      <c r="E138" s="108"/>
      <c r="F138" s="108"/>
      <c r="G138" s="108"/>
      <c r="H138" s="108"/>
      <c r="I138" s="108"/>
    </row>
    <row r="139" spans="3:9" ht="9" customHeight="1" x14ac:dyDescent="0.2">
      <c r="C139" s="108"/>
      <c r="D139" s="108"/>
      <c r="E139" s="108"/>
      <c r="F139" s="108"/>
      <c r="G139" s="108"/>
      <c r="H139" s="108"/>
      <c r="I139" s="108"/>
    </row>
    <row r="140" spans="3:9" ht="9" customHeight="1" x14ac:dyDescent="0.2">
      <c r="C140" s="108"/>
      <c r="D140" s="108"/>
      <c r="E140" s="108"/>
      <c r="F140" s="108"/>
      <c r="G140" s="108"/>
      <c r="H140" s="108"/>
      <c r="I140" s="108"/>
    </row>
    <row r="141" spans="3:9" ht="9" customHeight="1" x14ac:dyDescent="0.2">
      <c r="C141" s="108"/>
      <c r="D141" s="108"/>
      <c r="E141" s="108"/>
      <c r="F141" s="108"/>
      <c r="G141" s="108"/>
      <c r="H141" s="108"/>
      <c r="I141" s="108"/>
    </row>
    <row r="142" spans="3:9" ht="9" customHeight="1" x14ac:dyDescent="0.2">
      <c r="C142" s="108"/>
      <c r="D142" s="108"/>
      <c r="E142" s="108"/>
      <c r="F142" s="108"/>
      <c r="G142" s="108"/>
      <c r="H142" s="108"/>
      <c r="I142" s="108"/>
    </row>
    <row r="143" spans="3:9" ht="9" customHeight="1" x14ac:dyDescent="0.2">
      <c r="C143" s="108"/>
      <c r="D143" s="108"/>
      <c r="E143" s="108"/>
      <c r="F143" s="108"/>
      <c r="G143" s="108"/>
      <c r="H143" s="108"/>
      <c r="I143" s="108"/>
    </row>
    <row r="144" spans="3:9" ht="9" customHeight="1" x14ac:dyDescent="0.2">
      <c r="C144" s="108"/>
      <c r="D144" s="108"/>
      <c r="E144" s="108"/>
      <c r="F144" s="108"/>
      <c r="G144" s="108"/>
      <c r="H144" s="108"/>
      <c r="I144" s="108"/>
    </row>
    <row r="145" spans="3:9" ht="9" customHeight="1" x14ac:dyDescent="0.2">
      <c r="C145" s="108"/>
      <c r="D145" s="108"/>
      <c r="E145" s="108"/>
      <c r="F145" s="108"/>
      <c r="G145" s="108"/>
      <c r="H145" s="108"/>
      <c r="I145" s="108"/>
    </row>
    <row r="146" spans="3:9" ht="9" customHeight="1" x14ac:dyDescent="0.2">
      <c r="C146" s="108"/>
      <c r="D146" s="108"/>
      <c r="E146" s="108"/>
      <c r="F146" s="108"/>
      <c r="G146" s="108"/>
      <c r="H146" s="108"/>
      <c r="I146" s="108"/>
    </row>
    <row r="147" spans="3:9" ht="9" customHeight="1" x14ac:dyDescent="0.2">
      <c r="C147" s="108"/>
      <c r="D147" s="108"/>
      <c r="E147" s="108"/>
      <c r="F147" s="108"/>
      <c r="G147" s="108"/>
      <c r="H147" s="108"/>
      <c r="I147" s="108"/>
    </row>
    <row r="148" spans="3:9" ht="9" customHeight="1" x14ac:dyDescent="0.2">
      <c r="C148" s="108"/>
      <c r="D148" s="108"/>
      <c r="E148" s="108"/>
      <c r="F148" s="108"/>
      <c r="G148" s="108"/>
      <c r="H148" s="108"/>
      <c r="I148" s="108"/>
    </row>
    <row r="149" spans="3:9" ht="9" customHeight="1" x14ac:dyDescent="0.2">
      <c r="C149" s="108"/>
      <c r="D149" s="108"/>
      <c r="E149" s="108"/>
      <c r="F149" s="108"/>
      <c r="G149" s="108"/>
      <c r="H149" s="108"/>
      <c r="I149" s="108"/>
    </row>
    <row r="150" spans="3:9" ht="9" customHeight="1" x14ac:dyDescent="0.2">
      <c r="C150" s="108"/>
      <c r="D150" s="108"/>
      <c r="E150" s="108"/>
      <c r="F150" s="108"/>
      <c r="G150" s="108"/>
      <c r="H150" s="108"/>
      <c r="I150" s="108"/>
    </row>
    <row r="151" spans="3:9" ht="9" customHeight="1" x14ac:dyDescent="0.2">
      <c r="C151" s="108"/>
      <c r="D151" s="108"/>
      <c r="E151" s="108"/>
      <c r="F151" s="108"/>
      <c r="G151" s="108"/>
      <c r="H151" s="108"/>
      <c r="I151" s="108"/>
    </row>
    <row r="152" spans="3:9" ht="9" customHeight="1" x14ac:dyDescent="0.2">
      <c r="C152" s="108"/>
      <c r="D152" s="108"/>
      <c r="E152" s="108"/>
      <c r="F152" s="108"/>
      <c r="G152" s="108"/>
      <c r="H152" s="108"/>
      <c r="I152" s="108"/>
    </row>
    <row r="153" spans="3:9" ht="9" customHeight="1" x14ac:dyDescent="0.2">
      <c r="C153" s="108"/>
      <c r="D153" s="108"/>
      <c r="E153" s="108"/>
      <c r="F153" s="108"/>
      <c r="G153" s="108"/>
      <c r="H153" s="108"/>
      <c r="I153" s="108"/>
    </row>
    <row r="154" spans="3:9" ht="9" customHeight="1" x14ac:dyDescent="0.2">
      <c r="C154" s="108"/>
      <c r="D154" s="108"/>
      <c r="E154" s="108"/>
      <c r="F154" s="108"/>
      <c r="G154" s="108"/>
      <c r="H154" s="108"/>
      <c r="I154" s="108"/>
    </row>
    <row r="155" spans="3:9" ht="9" customHeight="1" x14ac:dyDescent="0.2">
      <c r="C155" s="108"/>
      <c r="D155" s="108"/>
      <c r="E155" s="108"/>
      <c r="F155" s="108"/>
      <c r="G155" s="108"/>
      <c r="H155" s="108"/>
      <c r="I155" s="108"/>
    </row>
    <row r="156" spans="3:9" ht="9" customHeight="1" x14ac:dyDescent="0.2">
      <c r="C156" s="108"/>
      <c r="D156" s="108"/>
      <c r="E156" s="108"/>
      <c r="F156" s="108"/>
      <c r="G156" s="108"/>
      <c r="H156" s="108"/>
      <c r="I156" s="108"/>
    </row>
    <row r="157" spans="3:9" ht="9" customHeight="1" x14ac:dyDescent="0.2">
      <c r="C157" s="108"/>
      <c r="D157" s="108"/>
      <c r="E157" s="108"/>
      <c r="F157" s="108"/>
      <c r="G157" s="108"/>
      <c r="H157" s="108"/>
      <c r="I157" s="108"/>
    </row>
    <row r="158" spans="3:9" ht="9" customHeight="1" x14ac:dyDescent="0.2">
      <c r="C158" s="108"/>
      <c r="D158" s="108"/>
      <c r="E158" s="108"/>
      <c r="F158" s="108"/>
      <c r="G158" s="108"/>
      <c r="H158" s="108"/>
      <c r="I158" s="108"/>
    </row>
    <row r="159" spans="3:9" ht="9" customHeight="1" x14ac:dyDescent="0.2">
      <c r="C159" s="108"/>
      <c r="D159" s="108"/>
      <c r="E159" s="108"/>
      <c r="F159" s="108"/>
      <c r="G159" s="108"/>
      <c r="H159" s="108"/>
      <c r="I159" s="108"/>
    </row>
    <row r="160" spans="3:9" ht="9" customHeight="1" x14ac:dyDescent="0.2">
      <c r="C160" s="108"/>
      <c r="D160" s="108"/>
      <c r="E160" s="108"/>
      <c r="F160" s="108"/>
      <c r="G160" s="108"/>
      <c r="H160" s="108"/>
      <c r="I160" s="108"/>
    </row>
    <row r="161" spans="3:9" ht="9" customHeight="1" x14ac:dyDescent="0.2">
      <c r="C161" s="108"/>
      <c r="D161" s="108"/>
      <c r="E161" s="108"/>
      <c r="F161" s="108"/>
      <c r="G161" s="108"/>
      <c r="H161" s="108"/>
      <c r="I161" s="108"/>
    </row>
    <row r="162" spans="3:9" ht="9" customHeight="1" x14ac:dyDescent="0.2">
      <c r="C162" s="108"/>
      <c r="D162" s="108"/>
      <c r="E162" s="108"/>
      <c r="F162" s="108"/>
      <c r="G162" s="108"/>
      <c r="H162" s="108"/>
      <c r="I162" s="108"/>
    </row>
    <row r="163" spans="3:9" ht="9" customHeight="1" x14ac:dyDescent="0.2">
      <c r="C163" s="108"/>
      <c r="D163" s="108"/>
      <c r="E163" s="108"/>
      <c r="F163" s="108"/>
      <c r="G163" s="108"/>
      <c r="H163" s="108"/>
      <c r="I163" s="108"/>
    </row>
    <row r="164" spans="3:9" ht="9" customHeight="1" x14ac:dyDescent="0.2">
      <c r="C164" s="108"/>
      <c r="D164" s="108"/>
      <c r="E164" s="108"/>
      <c r="F164" s="108"/>
      <c r="G164" s="108"/>
      <c r="H164" s="108"/>
      <c r="I164" s="108"/>
    </row>
    <row r="165" spans="3:9" ht="9" customHeight="1" x14ac:dyDescent="0.2">
      <c r="C165" s="108"/>
      <c r="D165" s="108"/>
      <c r="E165" s="108"/>
      <c r="F165" s="108"/>
      <c r="G165" s="108"/>
      <c r="H165" s="108"/>
      <c r="I165" s="108"/>
    </row>
    <row r="166" spans="3:9" ht="9" customHeight="1" x14ac:dyDescent="0.2">
      <c r="C166" s="108"/>
      <c r="D166" s="108"/>
      <c r="E166" s="108"/>
      <c r="F166" s="108"/>
      <c r="G166" s="108"/>
      <c r="H166" s="108"/>
      <c r="I166" s="108"/>
    </row>
    <row r="167" spans="3:9" ht="9" customHeight="1" x14ac:dyDescent="0.2">
      <c r="C167" s="108"/>
      <c r="D167" s="108"/>
      <c r="E167" s="108"/>
      <c r="F167" s="108"/>
      <c r="G167" s="108"/>
      <c r="H167" s="108"/>
      <c r="I167" s="108"/>
    </row>
    <row r="168" spans="3:9" ht="9" customHeight="1" x14ac:dyDescent="0.2">
      <c r="C168" s="108"/>
      <c r="D168" s="108"/>
      <c r="E168" s="108"/>
      <c r="F168" s="108"/>
      <c r="G168" s="108"/>
      <c r="H168" s="108"/>
      <c r="I168" s="108"/>
    </row>
    <row r="169" spans="3:9" ht="9" customHeight="1" x14ac:dyDescent="0.2">
      <c r="C169" s="108"/>
      <c r="D169" s="108"/>
      <c r="E169" s="108"/>
      <c r="F169" s="108"/>
      <c r="G169" s="108"/>
      <c r="H169" s="108"/>
      <c r="I169" s="108"/>
    </row>
    <row r="170" spans="3:9" ht="9" customHeight="1" x14ac:dyDescent="0.2">
      <c r="C170" s="108"/>
      <c r="D170" s="108"/>
      <c r="E170" s="108"/>
      <c r="F170" s="108"/>
      <c r="G170" s="108"/>
      <c r="H170" s="108"/>
      <c r="I170" s="108"/>
    </row>
    <row r="171" spans="3:9" ht="9" customHeight="1" x14ac:dyDescent="0.2">
      <c r="C171" s="108"/>
      <c r="D171" s="108"/>
      <c r="E171" s="108"/>
      <c r="F171" s="108"/>
      <c r="G171" s="108"/>
      <c r="H171" s="108"/>
      <c r="I171" s="108"/>
    </row>
    <row r="172" spans="3:9" ht="9" customHeight="1" x14ac:dyDescent="0.2">
      <c r="C172" s="108"/>
      <c r="D172" s="108"/>
      <c r="E172" s="108"/>
      <c r="F172" s="108"/>
      <c r="G172" s="108"/>
      <c r="H172" s="108"/>
      <c r="I172" s="108"/>
    </row>
    <row r="173" spans="3:9" ht="9" customHeight="1" x14ac:dyDescent="0.2">
      <c r="C173" s="108"/>
      <c r="D173" s="108"/>
      <c r="E173" s="108"/>
      <c r="F173" s="108"/>
      <c r="G173" s="108"/>
      <c r="H173" s="108"/>
      <c r="I173" s="108"/>
    </row>
    <row r="174" spans="3:9" ht="9" customHeight="1" x14ac:dyDescent="0.2">
      <c r="C174" s="108"/>
      <c r="D174" s="108"/>
      <c r="E174" s="108"/>
      <c r="F174" s="108"/>
      <c r="G174" s="108"/>
      <c r="H174" s="108"/>
      <c r="I174" s="108"/>
    </row>
    <row r="175" spans="3:9" ht="9" customHeight="1" x14ac:dyDescent="0.2">
      <c r="C175" s="108"/>
      <c r="D175" s="108"/>
      <c r="E175" s="108"/>
      <c r="F175" s="108"/>
      <c r="G175" s="108"/>
      <c r="H175" s="108"/>
      <c r="I175" s="108"/>
    </row>
    <row r="176" spans="3:9" ht="9" customHeight="1" x14ac:dyDescent="0.2">
      <c r="C176" s="108"/>
      <c r="D176" s="108"/>
      <c r="E176" s="108"/>
      <c r="F176" s="108"/>
      <c r="G176" s="108"/>
      <c r="H176" s="108"/>
      <c r="I176" s="108"/>
    </row>
    <row r="177" spans="3:9" ht="9" customHeight="1" x14ac:dyDescent="0.2">
      <c r="C177" s="108"/>
      <c r="D177" s="108"/>
      <c r="E177" s="108"/>
      <c r="F177" s="108"/>
      <c r="G177" s="108"/>
      <c r="H177" s="108"/>
      <c r="I177" s="108"/>
    </row>
    <row r="178" spans="3:9" ht="9" customHeight="1" x14ac:dyDescent="0.2">
      <c r="C178" s="108"/>
      <c r="D178" s="108"/>
      <c r="E178" s="108"/>
      <c r="F178" s="108"/>
      <c r="G178" s="108"/>
      <c r="H178" s="108"/>
      <c r="I178" s="108"/>
    </row>
    <row r="179" spans="3:9" ht="9" customHeight="1" x14ac:dyDescent="0.2">
      <c r="C179" s="108"/>
      <c r="D179" s="108"/>
      <c r="E179" s="108"/>
      <c r="F179" s="108"/>
      <c r="G179" s="108"/>
      <c r="H179" s="108"/>
      <c r="I179" s="108"/>
    </row>
    <row r="180" spans="3:9" ht="9" customHeight="1" x14ac:dyDescent="0.2">
      <c r="C180" s="108"/>
      <c r="D180" s="108"/>
      <c r="E180" s="108"/>
      <c r="F180" s="108"/>
      <c r="G180" s="108"/>
      <c r="H180" s="108"/>
      <c r="I180" s="108"/>
    </row>
    <row r="181" spans="3:9" ht="9" customHeight="1" x14ac:dyDescent="0.2">
      <c r="C181" s="108"/>
      <c r="D181" s="108"/>
      <c r="E181" s="108"/>
      <c r="F181" s="108"/>
      <c r="G181" s="108"/>
      <c r="H181" s="108"/>
      <c r="I181" s="108"/>
    </row>
    <row r="182" spans="3:9" ht="9" customHeight="1" x14ac:dyDescent="0.2">
      <c r="C182" s="108"/>
      <c r="D182" s="108"/>
      <c r="E182" s="108"/>
      <c r="F182" s="108"/>
      <c r="G182" s="108"/>
      <c r="H182" s="108"/>
      <c r="I182" s="108"/>
    </row>
    <row r="183" spans="3:9" ht="9" customHeight="1" x14ac:dyDescent="0.2">
      <c r="C183" s="108"/>
      <c r="D183" s="108"/>
      <c r="E183" s="108"/>
      <c r="F183" s="108"/>
      <c r="G183" s="108"/>
      <c r="H183" s="108"/>
      <c r="I183" s="108"/>
    </row>
    <row r="184" spans="3:9" ht="9" customHeight="1" x14ac:dyDescent="0.2">
      <c r="C184" s="108"/>
      <c r="D184" s="108"/>
      <c r="E184" s="108"/>
      <c r="F184" s="108"/>
      <c r="G184" s="108"/>
      <c r="H184" s="108"/>
      <c r="I184" s="108"/>
    </row>
    <row r="185" spans="3:9" ht="9" customHeight="1" x14ac:dyDescent="0.2">
      <c r="C185" s="108"/>
      <c r="D185" s="108"/>
      <c r="E185" s="108"/>
      <c r="F185" s="108"/>
      <c r="G185" s="108"/>
      <c r="H185" s="108"/>
      <c r="I185" s="108"/>
    </row>
    <row r="186" spans="3:9" ht="9" customHeight="1" x14ac:dyDescent="0.2">
      <c r="C186" s="108"/>
      <c r="D186" s="108"/>
      <c r="E186" s="108"/>
      <c r="F186" s="108"/>
      <c r="G186" s="108"/>
      <c r="H186" s="108"/>
      <c r="I186" s="108"/>
    </row>
    <row r="187" spans="3:9" ht="9" customHeight="1" x14ac:dyDescent="0.2">
      <c r="C187" s="108"/>
      <c r="D187" s="108"/>
      <c r="E187" s="108"/>
      <c r="F187" s="108"/>
      <c r="G187" s="108"/>
      <c r="H187" s="108"/>
      <c r="I187" s="108"/>
    </row>
    <row r="188" spans="3:9" ht="9" customHeight="1" x14ac:dyDescent="0.2">
      <c r="C188" s="108"/>
      <c r="D188" s="108"/>
      <c r="E188" s="108"/>
      <c r="F188" s="108"/>
      <c r="G188" s="108"/>
      <c r="H188" s="108"/>
      <c r="I188" s="108"/>
    </row>
    <row r="189" spans="3:9" ht="9" customHeight="1" x14ac:dyDescent="0.2">
      <c r="C189" s="108"/>
      <c r="D189" s="108"/>
      <c r="E189" s="108"/>
      <c r="F189" s="108"/>
      <c r="G189" s="108"/>
      <c r="H189" s="108"/>
      <c r="I189" s="108"/>
    </row>
    <row r="190" spans="3:9" ht="9" customHeight="1" x14ac:dyDescent="0.2">
      <c r="C190" s="108"/>
      <c r="D190" s="108"/>
      <c r="E190" s="108"/>
      <c r="F190" s="108"/>
      <c r="G190" s="108"/>
      <c r="H190" s="108"/>
      <c r="I190" s="108"/>
    </row>
    <row r="191" spans="3:9" ht="9" customHeight="1" x14ac:dyDescent="0.2">
      <c r="C191" s="108"/>
      <c r="D191" s="108"/>
      <c r="E191" s="108"/>
      <c r="F191" s="108"/>
      <c r="G191" s="108"/>
      <c r="H191" s="108"/>
      <c r="I191" s="108"/>
    </row>
    <row r="192" spans="3:9" ht="9" customHeight="1" x14ac:dyDescent="0.2">
      <c r="C192" s="108"/>
      <c r="D192" s="108"/>
      <c r="E192" s="108"/>
      <c r="F192" s="108"/>
      <c r="G192" s="108"/>
      <c r="H192" s="108"/>
      <c r="I192" s="108"/>
    </row>
    <row r="193" spans="3:9" ht="9" customHeight="1" x14ac:dyDescent="0.2">
      <c r="C193" s="108"/>
      <c r="D193" s="108"/>
      <c r="E193" s="108"/>
      <c r="F193" s="108"/>
      <c r="G193" s="108"/>
      <c r="H193" s="108"/>
      <c r="I193" s="108"/>
    </row>
    <row r="194" spans="3:9" ht="9" customHeight="1" x14ac:dyDescent="0.2">
      <c r="C194" s="108"/>
      <c r="D194" s="108"/>
      <c r="E194" s="108"/>
      <c r="F194" s="108"/>
      <c r="G194" s="108"/>
      <c r="H194" s="108"/>
      <c r="I194" s="108"/>
    </row>
    <row r="195" spans="3:9" ht="9" customHeight="1" x14ac:dyDescent="0.2">
      <c r="C195" s="108"/>
      <c r="D195" s="108"/>
      <c r="E195" s="108"/>
      <c r="F195" s="108"/>
      <c r="G195" s="108"/>
      <c r="H195" s="108"/>
      <c r="I195" s="108"/>
    </row>
    <row r="196" spans="3:9" ht="9" customHeight="1" x14ac:dyDescent="0.2">
      <c r="C196" s="108"/>
      <c r="D196" s="108"/>
      <c r="E196" s="108"/>
      <c r="F196" s="108"/>
      <c r="G196" s="108"/>
      <c r="H196" s="108"/>
      <c r="I196" s="108"/>
    </row>
    <row r="197" spans="3:9" ht="9" customHeight="1" x14ac:dyDescent="0.2">
      <c r="C197" s="108"/>
      <c r="D197" s="108"/>
      <c r="E197" s="108"/>
      <c r="F197" s="108"/>
      <c r="G197" s="108"/>
      <c r="H197" s="108"/>
      <c r="I197" s="108"/>
    </row>
    <row r="198" spans="3:9" ht="9" customHeight="1" x14ac:dyDescent="0.2">
      <c r="C198" s="108"/>
      <c r="D198" s="108"/>
      <c r="E198" s="108"/>
      <c r="F198" s="108"/>
      <c r="G198" s="108"/>
      <c r="H198" s="108"/>
      <c r="I198" s="108"/>
    </row>
    <row r="199" spans="3:9" ht="9" customHeight="1" x14ac:dyDescent="0.2">
      <c r="C199" s="108"/>
      <c r="D199" s="108"/>
      <c r="E199" s="108"/>
      <c r="F199" s="108"/>
      <c r="G199" s="108"/>
      <c r="H199" s="108"/>
      <c r="I199" s="108"/>
    </row>
    <row r="200" spans="3:9" ht="9" customHeight="1" x14ac:dyDescent="0.2">
      <c r="C200" s="108"/>
      <c r="D200" s="108"/>
      <c r="E200" s="108"/>
      <c r="F200" s="108"/>
      <c r="G200" s="108"/>
      <c r="H200" s="108"/>
      <c r="I200" s="108"/>
    </row>
    <row r="201" spans="3:9" ht="9" customHeight="1" x14ac:dyDescent="0.2">
      <c r="C201" s="108"/>
      <c r="D201" s="108"/>
      <c r="E201" s="108"/>
      <c r="F201" s="108"/>
      <c r="G201" s="108"/>
      <c r="H201" s="108"/>
      <c r="I201" s="108"/>
    </row>
    <row r="202" spans="3:9" ht="9" customHeight="1" x14ac:dyDescent="0.2">
      <c r="C202" s="108"/>
      <c r="D202" s="108"/>
      <c r="E202" s="108"/>
      <c r="F202" s="108"/>
      <c r="G202" s="108"/>
      <c r="H202" s="108"/>
      <c r="I202" s="108"/>
    </row>
    <row r="203" spans="3:9" ht="9" customHeight="1" x14ac:dyDescent="0.2">
      <c r="C203" s="108"/>
      <c r="D203" s="108"/>
      <c r="E203" s="108"/>
      <c r="F203" s="108"/>
      <c r="G203" s="108"/>
      <c r="H203" s="108"/>
      <c r="I203" s="108"/>
    </row>
    <row r="204" spans="3:9" ht="9" customHeight="1" x14ac:dyDescent="0.2">
      <c r="C204" s="108"/>
      <c r="D204" s="108"/>
      <c r="E204" s="108"/>
      <c r="F204" s="108"/>
      <c r="G204" s="108"/>
      <c r="H204" s="108"/>
      <c r="I204" s="108"/>
    </row>
    <row r="205" spans="3:9" ht="9" customHeight="1" x14ac:dyDescent="0.2">
      <c r="C205" s="108"/>
      <c r="D205" s="108"/>
      <c r="E205" s="108"/>
      <c r="F205" s="108"/>
      <c r="G205" s="108"/>
      <c r="H205" s="108"/>
      <c r="I205" s="108"/>
    </row>
    <row r="206" spans="3:9" ht="9" customHeight="1" x14ac:dyDescent="0.2">
      <c r="C206" s="108"/>
      <c r="D206" s="108"/>
      <c r="E206" s="108"/>
      <c r="F206" s="108"/>
      <c r="G206" s="108"/>
      <c r="H206" s="108"/>
      <c r="I206" s="108"/>
    </row>
    <row r="207" spans="3:9" ht="9" customHeight="1" x14ac:dyDescent="0.2">
      <c r="C207" s="108"/>
      <c r="D207" s="108"/>
      <c r="E207" s="108"/>
      <c r="F207" s="108"/>
      <c r="G207" s="108"/>
      <c r="H207" s="108"/>
      <c r="I207" s="108"/>
    </row>
    <row r="208" spans="3:9" ht="9" customHeight="1" x14ac:dyDescent="0.2">
      <c r="C208" s="108"/>
      <c r="D208" s="108"/>
      <c r="E208" s="108"/>
      <c r="F208" s="108"/>
      <c r="G208" s="108"/>
      <c r="H208" s="108"/>
      <c r="I208" s="108"/>
    </row>
    <row r="209" spans="3:9" ht="9" customHeight="1" x14ac:dyDescent="0.2">
      <c r="C209" s="108"/>
      <c r="D209" s="108"/>
      <c r="E209" s="108"/>
      <c r="F209" s="108"/>
      <c r="G209" s="108"/>
      <c r="H209" s="108"/>
      <c r="I209" s="108"/>
    </row>
    <row r="210" spans="3:9" ht="9" customHeight="1" x14ac:dyDescent="0.2">
      <c r="C210" s="108"/>
      <c r="D210" s="108"/>
      <c r="E210" s="108"/>
      <c r="F210" s="108"/>
      <c r="G210" s="108"/>
      <c r="H210" s="108"/>
      <c r="I210" s="108"/>
    </row>
    <row r="211" spans="3:9" ht="9" customHeight="1" x14ac:dyDescent="0.2">
      <c r="C211" s="108"/>
      <c r="D211" s="108"/>
      <c r="E211" s="108"/>
      <c r="F211" s="108"/>
      <c r="G211" s="108"/>
      <c r="H211" s="108"/>
      <c r="I211" s="108"/>
    </row>
    <row r="212" spans="3:9" ht="9" customHeight="1" x14ac:dyDescent="0.2">
      <c r="C212" s="108"/>
      <c r="D212" s="108"/>
      <c r="E212" s="108"/>
      <c r="F212" s="108"/>
      <c r="G212" s="108"/>
      <c r="H212" s="108"/>
      <c r="I212" s="108"/>
    </row>
    <row r="213" spans="3:9" ht="9" customHeight="1" x14ac:dyDescent="0.2">
      <c r="C213" s="108"/>
      <c r="D213" s="108"/>
      <c r="E213" s="108"/>
      <c r="F213" s="108"/>
      <c r="G213" s="108"/>
      <c r="H213" s="108"/>
      <c r="I213" s="108"/>
    </row>
    <row r="214" spans="3:9" ht="9" customHeight="1" x14ac:dyDescent="0.2">
      <c r="C214" s="108"/>
      <c r="D214" s="108"/>
      <c r="E214" s="108"/>
      <c r="F214" s="108"/>
      <c r="G214" s="108"/>
      <c r="H214" s="108"/>
      <c r="I214" s="108"/>
    </row>
    <row r="215" spans="3:9" ht="9" customHeight="1" x14ac:dyDescent="0.2">
      <c r="C215" s="108"/>
      <c r="D215" s="108"/>
      <c r="E215" s="108"/>
      <c r="F215" s="108"/>
      <c r="G215" s="108"/>
      <c r="H215" s="108"/>
      <c r="I215" s="108"/>
    </row>
    <row r="216" spans="3:9" ht="9" customHeight="1" x14ac:dyDescent="0.2">
      <c r="C216" s="108"/>
      <c r="D216" s="108"/>
      <c r="E216" s="108"/>
      <c r="F216" s="108"/>
      <c r="G216" s="108"/>
      <c r="H216" s="108"/>
      <c r="I216" s="108"/>
    </row>
    <row r="217" spans="3:9" ht="9" customHeight="1" x14ac:dyDescent="0.2">
      <c r="C217" s="108"/>
      <c r="D217" s="108"/>
      <c r="E217" s="108"/>
      <c r="F217" s="108"/>
      <c r="G217" s="108"/>
      <c r="H217" s="108"/>
      <c r="I217" s="108"/>
    </row>
    <row r="218" spans="3:9" ht="9" customHeight="1" x14ac:dyDescent="0.2">
      <c r="C218" s="108"/>
      <c r="D218" s="108"/>
      <c r="E218" s="108"/>
      <c r="F218" s="108"/>
      <c r="G218" s="108"/>
      <c r="H218" s="108"/>
      <c r="I218" s="108"/>
    </row>
    <row r="219" spans="3:9" ht="9" customHeight="1" x14ac:dyDescent="0.2">
      <c r="C219" s="108"/>
      <c r="D219" s="108"/>
      <c r="E219" s="108"/>
      <c r="F219" s="108"/>
      <c r="G219" s="108"/>
      <c r="H219" s="108"/>
      <c r="I219" s="108"/>
    </row>
    <row r="220" spans="3:9" ht="9" customHeight="1" x14ac:dyDescent="0.2">
      <c r="C220" s="108"/>
      <c r="D220" s="108"/>
      <c r="E220" s="108"/>
      <c r="F220" s="108"/>
      <c r="G220" s="108"/>
      <c r="H220" s="108"/>
      <c r="I220" s="108"/>
    </row>
    <row r="221" spans="3:9" ht="9" customHeight="1" x14ac:dyDescent="0.2">
      <c r="C221" s="108"/>
      <c r="D221" s="108"/>
      <c r="E221" s="108"/>
      <c r="F221" s="108"/>
      <c r="G221" s="108"/>
      <c r="H221" s="108"/>
      <c r="I221" s="108"/>
    </row>
    <row r="222" spans="3:9" ht="9" customHeight="1" x14ac:dyDescent="0.2">
      <c r="C222" s="108"/>
      <c r="D222" s="108"/>
      <c r="E222" s="108"/>
      <c r="F222" s="108"/>
      <c r="G222" s="108"/>
      <c r="H222" s="108"/>
      <c r="I222" s="108"/>
    </row>
    <row r="223" spans="3:9" ht="9" customHeight="1" x14ac:dyDescent="0.2">
      <c r="C223" s="108"/>
      <c r="D223" s="108"/>
      <c r="E223" s="108"/>
      <c r="F223" s="108"/>
      <c r="G223" s="108"/>
      <c r="H223" s="108"/>
      <c r="I223" s="108"/>
    </row>
    <row r="224" spans="3:9" ht="9" customHeight="1" x14ac:dyDescent="0.2">
      <c r="C224" s="108"/>
      <c r="D224" s="108"/>
      <c r="E224" s="108"/>
      <c r="F224" s="108"/>
      <c r="G224" s="108"/>
      <c r="H224" s="108"/>
      <c r="I224" s="108"/>
    </row>
    <row r="225" spans="3:9" ht="9" customHeight="1" x14ac:dyDescent="0.2">
      <c r="C225" s="108"/>
      <c r="D225" s="108"/>
      <c r="E225" s="108"/>
      <c r="F225" s="108"/>
      <c r="G225" s="108"/>
      <c r="H225" s="108"/>
      <c r="I225" s="108"/>
    </row>
    <row r="226" spans="3:9" ht="9" customHeight="1" x14ac:dyDescent="0.2">
      <c r="C226" s="108"/>
      <c r="D226" s="108"/>
      <c r="E226" s="108"/>
      <c r="F226" s="108"/>
      <c r="G226" s="108"/>
      <c r="H226" s="108"/>
      <c r="I226" s="108"/>
    </row>
    <row r="227" spans="3:9" ht="9" customHeight="1" x14ac:dyDescent="0.2">
      <c r="C227" s="108"/>
      <c r="D227" s="108"/>
      <c r="E227" s="108"/>
      <c r="F227" s="108"/>
      <c r="G227" s="108"/>
      <c r="H227" s="108"/>
      <c r="I227" s="108"/>
    </row>
    <row r="228" spans="3:9" ht="9" customHeight="1" x14ac:dyDescent="0.2">
      <c r="C228" s="108"/>
      <c r="D228" s="108"/>
      <c r="E228" s="108"/>
      <c r="F228" s="108"/>
      <c r="G228" s="108"/>
      <c r="H228" s="108"/>
      <c r="I228" s="108"/>
    </row>
    <row r="229" spans="3:9" ht="9" customHeight="1" x14ac:dyDescent="0.2">
      <c r="C229" s="108"/>
      <c r="D229" s="108"/>
      <c r="E229" s="108"/>
      <c r="F229" s="108"/>
      <c r="G229" s="108"/>
      <c r="H229" s="108"/>
      <c r="I229" s="108"/>
    </row>
    <row r="230" spans="3:9" ht="9" customHeight="1" x14ac:dyDescent="0.2">
      <c r="C230" s="108"/>
      <c r="D230" s="108"/>
      <c r="E230" s="108"/>
      <c r="F230" s="108"/>
      <c r="G230" s="108"/>
      <c r="H230" s="108"/>
      <c r="I230" s="108"/>
    </row>
    <row r="231" spans="3:9" ht="9" customHeight="1" x14ac:dyDescent="0.2">
      <c r="C231" s="108"/>
      <c r="D231" s="108"/>
      <c r="E231" s="108"/>
      <c r="F231" s="108"/>
      <c r="G231" s="108"/>
      <c r="H231" s="108"/>
      <c r="I231" s="108"/>
    </row>
    <row r="232" spans="3:9" ht="9" customHeight="1" x14ac:dyDescent="0.2">
      <c r="C232" s="108"/>
      <c r="D232" s="108"/>
      <c r="E232" s="108"/>
      <c r="F232" s="108"/>
      <c r="G232" s="108"/>
      <c r="H232" s="108"/>
      <c r="I232" s="108"/>
    </row>
    <row r="233" spans="3:9" ht="9" customHeight="1" x14ac:dyDescent="0.2">
      <c r="C233" s="108"/>
      <c r="D233" s="108"/>
      <c r="E233" s="108"/>
      <c r="F233" s="108"/>
      <c r="G233" s="108"/>
      <c r="H233" s="108"/>
      <c r="I233" s="108"/>
    </row>
    <row r="234" spans="3:9" ht="9" customHeight="1" x14ac:dyDescent="0.2">
      <c r="C234" s="108"/>
      <c r="D234" s="108"/>
      <c r="E234" s="108"/>
      <c r="F234" s="108"/>
      <c r="G234" s="108"/>
      <c r="H234" s="108"/>
      <c r="I234" s="108"/>
    </row>
    <row r="235" spans="3:9" ht="9" customHeight="1" x14ac:dyDescent="0.2">
      <c r="C235" s="108"/>
      <c r="D235" s="108"/>
      <c r="E235" s="108"/>
      <c r="F235" s="108"/>
      <c r="G235" s="108"/>
      <c r="H235" s="108"/>
      <c r="I235" s="108"/>
    </row>
    <row r="236" spans="3:9" ht="9" customHeight="1" x14ac:dyDescent="0.2">
      <c r="C236" s="108"/>
      <c r="D236" s="108"/>
      <c r="E236" s="108"/>
      <c r="F236" s="108"/>
      <c r="G236" s="108"/>
      <c r="H236" s="108"/>
      <c r="I236" s="108"/>
    </row>
    <row r="237" spans="3:9" ht="9" customHeight="1" x14ac:dyDescent="0.2">
      <c r="C237" s="108"/>
      <c r="D237" s="108"/>
      <c r="E237" s="108"/>
      <c r="F237" s="108"/>
      <c r="G237" s="108"/>
      <c r="H237" s="108"/>
      <c r="I237" s="108"/>
    </row>
    <row r="238" spans="3:9" ht="9" customHeight="1" x14ac:dyDescent="0.2">
      <c r="C238" s="108"/>
      <c r="D238" s="108"/>
      <c r="E238" s="108"/>
      <c r="F238" s="108"/>
      <c r="G238" s="108"/>
      <c r="H238" s="108"/>
      <c r="I238" s="108"/>
    </row>
    <row r="239" spans="3:9" ht="9" customHeight="1" x14ac:dyDescent="0.2">
      <c r="C239" s="108"/>
      <c r="D239" s="108"/>
      <c r="E239" s="108"/>
      <c r="F239" s="108"/>
      <c r="G239" s="108"/>
      <c r="H239" s="108"/>
      <c r="I239" s="108"/>
    </row>
    <row r="240" spans="3:9" ht="9" customHeight="1" x14ac:dyDescent="0.2">
      <c r="C240" s="108"/>
      <c r="D240" s="108"/>
      <c r="E240" s="108"/>
      <c r="F240" s="108"/>
      <c r="G240" s="108"/>
      <c r="H240" s="108"/>
      <c r="I240" s="108"/>
    </row>
    <row r="241" spans="3:9" ht="9" customHeight="1" x14ac:dyDescent="0.2">
      <c r="C241" s="108"/>
      <c r="D241" s="108"/>
      <c r="E241" s="108"/>
      <c r="F241" s="108"/>
      <c r="G241" s="108"/>
      <c r="H241" s="108"/>
      <c r="I241" s="108"/>
    </row>
    <row r="242" spans="3:9" ht="9" customHeight="1" x14ac:dyDescent="0.2">
      <c r="C242" s="108"/>
      <c r="D242" s="108"/>
      <c r="E242" s="108"/>
      <c r="F242" s="108"/>
      <c r="G242" s="108"/>
      <c r="H242" s="108"/>
      <c r="I242" s="108"/>
    </row>
    <row r="243" spans="3:9" ht="9" customHeight="1" x14ac:dyDescent="0.2">
      <c r="C243" s="108"/>
      <c r="D243" s="108"/>
      <c r="E243" s="108"/>
      <c r="F243" s="108"/>
      <c r="G243" s="108"/>
      <c r="H243" s="108"/>
      <c r="I243" s="108"/>
    </row>
    <row r="244" spans="3:9" ht="9" customHeight="1" x14ac:dyDescent="0.2">
      <c r="C244" s="108"/>
      <c r="D244" s="108"/>
      <c r="E244" s="108"/>
      <c r="F244" s="108"/>
      <c r="G244" s="108"/>
      <c r="H244" s="108"/>
      <c r="I244" s="108"/>
    </row>
    <row r="245" spans="3:9" ht="9" customHeight="1" x14ac:dyDescent="0.2">
      <c r="C245" s="108"/>
      <c r="D245" s="108"/>
      <c r="E245" s="108"/>
      <c r="F245" s="108"/>
      <c r="G245" s="108"/>
      <c r="H245" s="108"/>
      <c r="I245" s="108"/>
    </row>
    <row r="246" spans="3:9" ht="9" customHeight="1" x14ac:dyDescent="0.2">
      <c r="C246" s="108"/>
      <c r="D246" s="108"/>
      <c r="E246" s="108"/>
      <c r="F246" s="108"/>
      <c r="G246" s="108"/>
      <c r="H246" s="108"/>
      <c r="I246" s="108"/>
    </row>
    <row r="247" spans="3:9" ht="9" customHeight="1" x14ac:dyDescent="0.2">
      <c r="C247" s="108"/>
      <c r="D247" s="108"/>
      <c r="E247" s="108"/>
      <c r="F247" s="108"/>
      <c r="G247" s="108"/>
      <c r="H247" s="108"/>
      <c r="I247" s="108"/>
    </row>
    <row r="248" spans="3:9" ht="9" customHeight="1" x14ac:dyDescent="0.2">
      <c r="C248" s="108"/>
      <c r="D248" s="108"/>
      <c r="E248" s="108"/>
      <c r="F248" s="108"/>
      <c r="G248" s="108"/>
      <c r="H248" s="108"/>
      <c r="I248" s="108"/>
    </row>
    <row r="249" spans="3:9" ht="9" customHeight="1" x14ac:dyDescent="0.2">
      <c r="C249" s="108"/>
      <c r="D249" s="108"/>
      <c r="E249" s="108"/>
      <c r="F249" s="108"/>
      <c r="G249" s="108"/>
      <c r="H249" s="108"/>
      <c r="I249" s="108"/>
    </row>
    <row r="250" spans="3:9" ht="9" customHeight="1" x14ac:dyDescent="0.2">
      <c r="C250" s="108"/>
      <c r="D250" s="108"/>
      <c r="E250" s="108"/>
      <c r="F250" s="108"/>
      <c r="G250" s="108"/>
      <c r="H250" s="108"/>
      <c r="I250" s="108"/>
    </row>
    <row r="251" spans="3:9" ht="9" customHeight="1" x14ac:dyDescent="0.2">
      <c r="C251" s="108"/>
      <c r="D251" s="108"/>
      <c r="E251" s="108"/>
      <c r="F251" s="108"/>
      <c r="G251" s="108"/>
      <c r="H251" s="108"/>
      <c r="I251" s="108"/>
    </row>
    <row r="252" spans="3:9" ht="9" customHeight="1" x14ac:dyDescent="0.2">
      <c r="C252" s="108"/>
      <c r="D252" s="108"/>
      <c r="E252" s="108"/>
      <c r="F252" s="108"/>
      <c r="G252" s="108"/>
      <c r="H252" s="108"/>
      <c r="I252" s="108"/>
    </row>
    <row r="253" spans="3:9" ht="9" customHeight="1" x14ac:dyDescent="0.2">
      <c r="C253" s="108"/>
      <c r="D253" s="108"/>
      <c r="E253" s="108"/>
      <c r="F253" s="108"/>
      <c r="G253" s="108"/>
      <c r="H253" s="108"/>
      <c r="I253" s="108"/>
    </row>
    <row r="254" spans="3:9" ht="9" customHeight="1" x14ac:dyDescent="0.2">
      <c r="C254" s="108"/>
      <c r="D254" s="108"/>
      <c r="E254" s="108"/>
      <c r="F254" s="108"/>
      <c r="G254" s="108"/>
      <c r="H254" s="108"/>
      <c r="I254" s="108"/>
    </row>
    <row r="255" spans="3:9" ht="9" customHeight="1" x14ac:dyDescent="0.2">
      <c r="C255" s="108"/>
      <c r="D255" s="108"/>
      <c r="E255" s="108"/>
      <c r="F255" s="108"/>
      <c r="G255" s="108"/>
      <c r="H255" s="108"/>
      <c r="I255" s="108"/>
    </row>
    <row r="256" spans="3:9" ht="9" customHeight="1" x14ac:dyDescent="0.2">
      <c r="C256" s="108"/>
      <c r="D256" s="108"/>
      <c r="E256" s="108"/>
      <c r="F256" s="108"/>
      <c r="G256" s="108"/>
      <c r="H256" s="108"/>
      <c r="I256" s="108"/>
    </row>
    <row r="257" spans="3:9" ht="9" customHeight="1" x14ac:dyDescent="0.2">
      <c r="C257" s="108"/>
      <c r="D257" s="108"/>
      <c r="E257" s="108"/>
      <c r="F257" s="108"/>
      <c r="G257" s="108"/>
      <c r="H257" s="108"/>
      <c r="I257" s="108"/>
    </row>
    <row r="258" spans="3:9" ht="9" customHeight="1" x14ac:dyDescent="0.2">
      <c r="C258" s="108"/>
      <c r="D258" s="108"/>
      <c r="E258" s="108"/>
      <c r="F258" s="108"/>
      <c r="G258" s="108"/>
      <c r="H258" s="108"/>
      <c r="I258" s="108"/>
    </row>
    <row r="259" spans="3:9" ht="9" customHeight="1" x14ac:dyDescent="0.2">
      <c r="C259" s="108"/>
      <c r="D259" s="108"/>
      <c r="E259" s="108"/>
      <c r="F259" s="108"/>
      <c r="G259" s="108"/>
      <c r="H259" s="108"/>
      <c r="I259" s="108"/>
    </row>
    <row r="260" spans="3:9" ht="9" customHeight="1" x14ac:dyDescent="0.2">
      <c r="C260" s="108"/>
      <c r="D260" s="108"/>
      <c r="E260" s="108"/>
      <c r="F260" s="108"/>
      <c r="G260" s="108"/>
      <c r="H260" s="108"/>
      <c r="I260" s="108"/>
    </row>
    <row r="261" spans="3:9" ht="9" customHeight="1" x14ac:dyDescent="0.2">
      <c r="C261" s="108"/>
      <c r="D261" s="108"/>
      <c r="E261" s="108"/>
      <c r="F261" s="108"/>
      <c r="G261" s="108"/>
      <c r="H261" s="108"/>
      <c r="I261" s="108"/>
    </row>
    <row r="262" spans="3:9" ht="9" customHeight="1" x14ac:dyDescent="0.2">
      <c r="C262" s="108"/>
      <c r="D262" s="108"/>
      <c r="E262" s="108"/>
      <c r="F262" s="108"/>
      <c r="G262" s="108"/>
      <c r="H262" s="108"/>
      <c r="I262" s="108"/>
    </row>
    <row r="263" spans="3:9" ht="9" customHeight="1" x14ac:dyDescent="0.2">
      <c r="C263" s="108"/>
      <c r="D263" s="108"/>
      <c r="E263" s="108"/>
      <c r="F263" s="108"/>
      <c r="G263" s="108"/>
      <c r="H263" s="108"/>
      <c r="I263" s="108"/>
    </row>
    <row r="264" spans="3:9" ht="9" customHeight="1" x14ac:dyDescent="0.2">
      <c r="C264" s="108"/>
      <c r="D264" s="108"/>
      <c r="E264" s="108"/>
      <c r="F264" s="108"/>
      <c r="G264" s="108"/>
      <c r="H264" s="108"/>
      <c r="I264" s="108"/>
    </row>
    <row r="265" spans="3:9" ht="9" customHeight="1" x14ac:dyDescent="0.2">
      <c r="C265" s="108"/>
      <c r="D265" s="108"/>
      <c r="E265" s="108"/>
      <c r="F265" s="108"/>
      <c r="G265" s="108"/>
      <c r="H265" s="108"/>
      <c r="I265" s="108"/>
    </row>
    <row r="266" spans="3:9" ht="9" customHeight="1" x14ac:dyDescent="0.2">
      <c r="C266" s="108"/>
      <c r="D266" s="108"/>
      <c r="E266" s="108"/>
      <c r="F266" s="108"/>
      <c r="G266" s="108"/>
      <c r="H266" s="108"/>
      <c r="I266" s="108"/>
    </row>
    <row r="267" spans="3:9" ht="9" customHeight="1" x14ac:dyDescent="0.2">
      <c r="C267" s="108"/>
      <c r="D267" s="108"/>
      <c r="E267" s="108"/>
      <c r="F267" s="108"/>
      <c r="G267" s="108"/>
      <c r="H267" s="108"/>
      <c r="I267" s="108"/>
    </row>
    <row r="268" spans="3:9" ht="9" customHeight="1" x14ac:dyDescent="0.2">
      <c r="C268" s="108"/>
      <c r="D268" s="108"/>
      <c r="E268" s="108"/>
      <c r="F268" s="108"/>
      <c r="G268" s="108"/>
      <c r="H268" s="108"/>
      <c r="I268" s="108"/>
    </row>
    <row r="269" spans="3:9" ht="9" customHeight="1" x14ac:dyDescent="0.2">
      <c r="C269" s="108"/>
      <c r="D269" s="108"/>
      <c r="E269" s="108"/>
      <c r="F269" s="108"/>
      <c r="G269" s="108"/>
      <c r="H269" s="108"/>
      <c r="I269" s="108"/>
    </row>
    <row r="270" spans="3:9" ht="9" customHeight="1" x14ac:dyDescent="0.2">
      <c r="C270" s="108"/>
      <c r="D270" s="108"/>
      <c r="E270" s="108"/>
      <c r="F270" s="108"/>
      <c r="G270" s="108"/>
      <c r="H270" s="108"/>
      <c r="I270" s="108"/>
    </row>
    <row r="271" spans="3:9" ht="9" customHeight="1" x14ac:dyDescent="0.2">
      <c r="C271" s="108"/>
      <c r="D271" s="108"/>
      <c r="E271" s="108"/>
      <c r="F271" s="108"/>
      <c r="G271" s="108"/>
      <c r="H271" s="108"/>
      <c r="I271" s="108"/>
    </row>
    <row r="272" spans="3:9" ht="9" customHeight="1" x14ac:dyDescent="0.2">
      <c r="C272" s="108"/>
      <c r="D272" s="108"/>
      <c r="E272" s="108"/>
      <c r="F272" s="108"/>
      <c r="G272" s="108"/>
      <c r="H272" s="108"/>
      <c r="I272" s="108"/>
    </row>
    <row r="273" spans="3:9" ht="9" customHeight="1" x14ac:dyDescent="0.2">
      <c r="C273" s="108"/>
      <c r="D273" s="108"/>
      <c r="E273" s="108"/>
      <c r="F273" s="108"/>
      <c r="G273" s="108"/>
      <c r="H273" s="108"/>
      <c r="I273" s="108"/>
    </row>
    <row r="274" spans="3:9" ht="9" customHeight="1" x14ac:dyDescent="0.2">
      <c r="C274" s="108"/>
      <c r="D274" s="108"/>
      <c r="E274" s="108"/>
      <c r="F274" s="108"/>
      <c r="G274" s="108"/>
      <c r="H274" s="108"/>
      <c r="I274" s="108"/>
    </row>
    <row r="275" spans="3:9" ht="9" customHeight="1" x14ac:dyDescent="0.2">
      <c r="C275" s="108"/>
      <c r="D275" s="108"/>
      <c r="E275" s="108"/>
      <c r="F275" s="108"/>
      <c r="G275" s="108"/>
      <c r="H275" s="108"/>
      <c r="I275" s="108"/>
    </row>
    <row r="276" spans="3:9" ht="9" customHeight="1" x14ac:dyDescent="0.2">
      <c r="C276" s="108"/>
      <c r="D276" s="108"/>
      <c r="E276" s="108"/>
      <c r="F276" s="108"/>
      <c r="G276" s="108"/>
      <c r="H276" s="108"/>
      <c r="I276" s="108"/>
    </row>
    <row r="277" spans="3:9" ht="9" customHeight="1" x14ac:dyDescent="0.2">
      <c r="C277" s="108"/>
      <c r="D277" s="108"/>
      <c r="E277" s="108"/>
      <c r="F277" s="108"/>
      <c r="G277" s="108"/>
      <c r="H277" s="108"/>
      <c r="I277" s="108"/>
    </row>
    <row r="278" spans="3:9" ht="9" customHeight="1" x14ac:dyDescent="0.2">
      <c r="C278" s="108"/>
      <c r="D278" s="108"/>
      <c r="E278" s="108"/>
      <c r="F278" s="108"/>
      <c r="G278" s="108"/>
      <c r="H278" s="108"/>
      <c r="I278" s="108"/>
    </row>
    <row r="279" spans="3:9" ht="9" customHeight="1" x14ac:dyDescent="0.2">
      <c r="C279" s="108"/>
      <c r="D279" s="108"/>
      <c r="E279" s="108"/>
      <c r="F279" s="108"/>
      <c r="G279" s="108"/>
      <c r="H279" s="108"/>
      <c r="I279" s="108"/>
    </row>
    <row r="280" spans="3:9" ht="9" customHeight="1" x14ac:dyDescent="0.2">
      <c r="C280" s="108"/>
      <c r="D280" s="108"/>
      <c r="E280" s="108"/>
      <c r="F280" s="108"/>
      <c r="G280" s="108"/>
      <c r="H280" s="108"/>
      <c r="I280" s="108"/>
    </row>
    <row r="281" spans="3:9" ht="9" customHeight="1" x14ac:dyDescent="0.2">
      <c r="C281" s="108"/>
      <c r="D281" s="108"/>
      <c r="E281" s="108"/>
      <c r="F281" s="108"/>
      <c r="G281" s="108"/>
      <c r="H281" s="108"/>
      <c r="I281" s="108"/>
    </row>
    <row r="282" spans="3:9" ht="9" customHeight="1" x14ac:dyDescent="0.2">
      <c r="C282" s="108"/>
      <c r="D282" s="108"/>
      <c r="E282" s="108"/>
      <c r="F282" s="108"/>
      <c r="G282" s="108"/>
      <c r="H282" s="108"/>
      <c r="I282" s="108"/>
    </row>
    <row r="283" spans="3:9" ht="9" customHeight="1" x14ac:dyDescent="0.2">
      <c r="C283" s="108"/>
      <c r="D283" s="108"/>
      <c r="E283" s="108"/>
      <c r="F283" s="108"/>
      <c r="G283" s="108"/>
      <c r="H283" s="108"/>
      <c r="I283" s="108"/>
    </row>
    <row r="284" spans="3:9" ht="9" customHeight="1" x14ac:dyDescent="0.2">
      <c r="C284" s="108"/>
      <c r="D284" s="108"/>
      <c r="E284" s="108"/>
      <c r="F284" s="108"/>
      <c r="G284" s="108"/>
      <c r="H284" s="108"/>
      <c r="I284" s="108"/>
    </row>
    <row r="285" spans="3:9" ht="9" customHeight="1" x14ac:dyDescent="0.2">
      <c r="C285" s="108"/>
      <c r="D285" s="108"/>
      <c r="E285" s="108"/>
      <c r="F285" s="108"/>
      <c r="G285" s="108"/>
      <c r="H285" s="108"/>
      <c r="I285" s="108"/>
    </row>
    <row r="286" spans="3:9" ht="9" customHeight="1" x14ac:dyDescent="0.2">
      <c r="C286" s="108"/>
      <c r="D286" s="108"/>
      <c r="E286" s="108"/>
      <c r="F286" s="108"/>
      <c r="G286" s="108"/>
      <c r="H286" s="108"/>
      <c r="I286" s="108"/>
    </row>
    <row r="287" spans="3:9" ht="9" customHeight="1" x14ac:dyDescent="0.2">
      <c r="C287" s="108"/>
      <c r="D287" s="108"/>
      <c r="E287" s="108"/>
      <c r="F287" s="108"/>
      <c r="G287" s="108"/>
      <c r="H287" s="108"/>
      <c r="I287" s="108"/>
    </row>
    <row r="288" spans="3:9" ht="9" customHeight="1" x14ac:dyDescent="0.2">
      <c r="C288" s="108"/>
      <c r="D288" s="108"/>
      <c r="E288" s="108"/>
      <c r="F288" s="108"/>
      <c r="G288" s="108"/>
      <c r="H288" s="108"/>
      <c r="I288" s="108"/>
    </row>
    <row r="289" spans="3:9" ht="9" customHeight="1" x14ac:dyDescent="0.2">
      <c r="C289" s="108"/>
      <c r="D289" s="108"/>
      <c r="E289" s="108"/>
      <c r="F289" s="108"/>
      <c r="G289" s="108"/>
      <c r="H289" s="108"/>
      <c r="I289" s="108"/>
    </row>
    <row r="290" spans="3:9" ht="9" customHeight="1" x14ac:dyDescent="0.2">
      <c r="C290" s="108"/>
      <c r="D290" s="108"/>
      <c r="E290" s="108"/>
      <c r="F290" s="108"/>
      <c r="G290" s="108"/>
      <c r="H290" s="108"/>
      <c r="I290" s="108"/>
    </row>
    <row r="291" spans="3:9" ht="9" customHeight="1" x14ac:dyDescent="0.2">
      <c r="C291" s="108"/>
      <c r="D291" s="108"/>
      <c r="E291" s="108"/>
      <c r="F291" s="108"/>
      <c r="G291" s="108"/>
      <c r="H291" s="108"/>
      <c r="I291" s="108"/>
    </row>
    <row r="292" spans="3:9" ht="9" customHeight="1" x14ac:dyDescent="0.2">
      <c r="C292" s="108"/>
      <c r="D292" s="108"/>
      <c r="E292" s="108"/>
      <c r="F292" s="108"/>
      <c r="G292" s="108"/>
      <c r="H292" s="108"/>
      <c r="I292" s="108"/>
    </row>
    <row r="293" spans="3:9" ht="9" customHeight="1" x14ac:dyDescent="0.2">
      <c r="C293" s="108"/>
      <c r="D293" s="108"/>
      <c r="E293" s="108"/>
      <c r="F293" s="108"/>
      <c r="G293" s="108"/>
      <c r="H293" s="108"/>
      <c r="I293" s="108"/>
    </row>
    <row r="294" spans="3:9" ht="9" customHeight="1" x14ac:dyDescent="0.2">
      <c r="C294" s="108"/>
      <c r="D294" s="108"/>
      <c r="E294" s="108"/>
      <c r="F294" s="108"/>
      <c r="G294" s="108"/>
      <c r="H294" s="108"/>
      <c r="I294" s="108"/>
    </row>
    <row r="295" spans="3:9" ht="9" customHeight="1" x14ac:dyDescent="0.2">
      <c r="C295" s="108"/>
      <c r="D295" s="108"/>
      <c r="E295" s="108"/>
      <c r="F295" s="108"/>
      <c r="G295" s="108"/>
      <c r="H295" s="108"/>
      <c r="I295" s="108"/>
    </row>
    <row r="296" spans="3:9" ht="9" customHeight="1" x14ac:dyDescent="0.2">
      <c r="C296" s="108"/>
      <c r="D296" s="108"/>
      <c r="E296" s="108"/>
      <c r="F296" s="108"/>
      <c r="G296" s="108"/>
      <c r="H296" s="108"/>
      <c r="I296" s="108"/>
    </row>
    <row r="297" spans="3:9" ht="9" customHeight="1" x14ac:dyDescent="0.2">
      <c r="C297" s="108"/>
      <c r="D297" s="108"/>
      <c r="E297" s="108"/>
      <c r="F297" s="108"/>
      <c r="G297" s="108"/>
      <c r="H297" s="108"/>
      <c r="I297" s="108"/>
    </row>
    <row r="298" spans="3:9" ht="9" customHeight="1" x14ac:dyDescent="0.2">
      <c r="C298" s="108"/>
      <c r="D298" s="108"/>
      <c r="E298" s="108"/>
      <c r="F298" s="108"/>
      <c r="G298" s="108"/>
      <c r="H298" s="108"/>
      <c r="I298" s="108"/>
    </row>
    <row r="299" spans="3:9" ht="9" customHeight="1" x14ac:dyDescent="0.2">
      <c r="C299" s="108"/>
      <c r="D299" s="108"/>
      <c r="E299" s="108"/>
      <c r="F299" s="108"/>
      <c r="G299" s="108"/>
      <c r="H299" s="108"/>
      <c r="I299" s="108"/>
    </row>
    <row r="300" spans="3:9" ht="9" customHeight="1" x14ac:dyDescent="0.2">
      <c r="C300" s="108"/>
      <c r="D300" s="108"/>
      <c r="E300" s="108"/>
      <c r="F300" s="108"/>
      <c r="G300" s="108"/>
      <c r="H300" s="108"/>
      <c r="I300" s="108"/>
    </row>
    <row r="301" spans="3:9" ht="9" customHeight="1" x14ac:dyDescent="0.2">
      <c r="C301" s="108"/>
      <c r="D301" s="108"/>
      <c r="E301" s="108"/>
      <c r="F301" s="108"/>
      <c r="G301" s="108"/>
      <c r="H301" s="108"/>
      <c r="I301" s="108"/>
    </row>
    <row r="302" spans="3:9" ht="9" customHeight="1" x14ac:dyDescent="0.2">
      <c r="C302" s="108"/>
      <c r="D302" s="108"/>
      <c r="E302" s="108"/>
      <c r="F302" s="108"/>
      <c r="G302" s="108"/>
      <c r="H302" s="108"/>
      <c r="I302" s="108"/>
    </row>
    <row r="303" spans="3:9" ht="9" customHeight="1" x14ac:dyDescent="0.2">
      <c r="C303" s="108"/>
      <c r="D303" s="108"/>
      <c r="E303" s="108"/>
      <c r="F303" s="108"/>
      <c r="G303" s="108"/>
      <c r="H303" s="108"/>
      <c r="I303" s="108"/>
    </row>
    <row r="304" spans="3:9" ht="9" customHeight="1" x14ac:dyDescent="0.2">
      <c r="C304" s="108"/>
      <c r="D304" s="108"/>
      <c r="E304" s="108"/>
      <c r="F304" s="108"/>
      <c r="G304" s="108"/>
      <c r="H304" s="108"/>
      <c r="I304" s="108"/>
    </row>
    <row r="305" spans="3:9" ht="9" customHeight="1" x14ac:dyDescent="0.2">
      <c r="C305" s="108"/>
      <c r="D305" s="108"/>
      <c r="E305" s="108"/>
      <c r="F305" s="108"/>
      <c r="G305" s="108"/>
      <c r="H305" s="108"/>
      <c r="I305" s="108"/>
    </row>
    <row r="306" spans="3:9" ht="9" customHeight="1" x14ac:dyDescent="0.2">
      <c r="C306" s="108"/>
      <c r="D306" s="108"/>
      <c r="E306" s="108"/>
      <c r="F306" s="108"/>
      <c r="G306" s="108"/>
      <c r="H306" s="108"/>
      <c r="I306" s="108"/>
    </row>
    <row r="307" spans="3:9" ht="9" customHeight="1" x14ac:dyDescent="0.2">
      <c r="C307" s="108"/>
      <c r="D307" s="108"/>
      <c r="E307" s="108"/>
      <c r="F307" s="108"/>
      <c r="G307" s="108"/>
      <c r="H307" s="108"/>
      <c r="I307" s="108"/>
    </row>
    <row r="308" spans="3:9" ht="9" customHeight="1" x14ac:dyDescent="0.2">
      <c r="C308" s="108"/>
      <c r="D308" s="108"/>
      <c r="E308" s="108"/>
      <c r="F308" s="108"/>
      <c r="G308" s="108"/>
      <c r="H308" s="108"/>
      <c r="I308" s="108"/>
    </row>
    <row r="309" spans="3:9" ht="9" customHeight="1" x14ac:dyDescent="0.2">
      <c r="C309" s="108"/>
      <c r="D309" s="108"/>
      <c r="E309" s="108"/>
      <c r="F309" s="108"/>
      <c r="G309" s="108"/>
      <c r="H309" s="108"/>
      <c r="I309" s="108"/>
    </row>
    <row r="310" spans="3:9" ht="9" customHeight="1" x14ac:dyDescent="0.2">
      <c r="C310" s="108"/>
      <c r="D310" s="108"/>
      <c r="E310" s="108"/>
      <c r="F310" s="108"/>
      <c r="G310" s="108"/>
      <c r="H310" s="108"/>
      <c r="I310" s="108"/>
    </row>
    <row r="311" spans="3:9" ht="9" customHeight="1" x14ac:dyDescent="0.2">
      <c r="C311" s="108"/>
      <c r="D311" s="108"/>
      <c r="E311" s="108"/>
      <c r="F311" s="108"/>
      <c r="G311" s="108"/>
      <c r="H311" s="108"/>
      <c r="I311" s="108"/>
    </row>
    <row r="312" spans="3:9" ht="9" customHeight="1" x14ac:dyDescent="0.2">
      <c r="C312" s="108"/>
      <c r="D312" s="108"/>
      <c r="E312" s="108"/>
      <c r="F312" s="108"/>
      <c r="G312" s="108"/>
      <c r="H312" s="108"/>
      <c r="I312" s="108"/>
    </row>
    <row r="313" spans="3:9" ht="9" customHeight="1" x14ac:dyDescent="0.2">
      <c r="C313" s="108"/>
      <c r="D313" s="108"/>
      <c r="E313" s="108"/>
      <c r="F313" s="108"/>
      <c r="G313" s="108"/>
      <c r="H313" s="108"/>
      <c r="I313" s="108"/>
    </row>
    <row r="314" spans="3:9" ht="9" customHeight="1" x14ac:dyDescent="0.2">
      <c r="C314" s="108"/>
      <c r="D314" s="108"/>
      <c r="E314" s="108"/>
      <c r="F314" s="108"/>
      <c r="G314" s="108"/>
      <c r="H314" s="108"/>
      <c r="I314" s="108"/>
    </row>
    <row r="315" spans="3:9" ht="9" customHeight="1" x14ac:dyDescent="0.2">
      <c r="C315" s="108"/>
      <c r="D315" s="108"/>
      <c r="E315" s="108"/>
      <c r="F315" s="108"/>
      <c r="G315" s="108"/>
      <c r="H315" s="108"/>
      <c r="I315" s="108"/>
    </row>
    <row r="316" spans="3:9" ht="9" customHeight="1" x14ac:dyDescent="0.2">
      <c r="C316" s="108"/>
      <c r="D316" s="108"/>
      <c r="E316" s="108"/>
      <c r="F316" s="108"/>
      <c r="G316" s="108"/>
      <c r="H316" s="108"/>
      <c r="I316" s="108"/>
    </row>
    <row r="317" spans="3:9" ht="9" customHeight="1" x14ac:dyDescent="0.2">
      <c r="C317" s="108"/>
      <c r="D317" s="108"/>
      <c r="E317" s="108"/>
      <c r="F317" s="108"/>
      <c r="G317" s="108"/>
      <c r="H317" s="108"/>
      <c r="I317" s="108"/>
    </row>
    <row r="318" spans="3:9" ht="9" customHeight="1" x14ac:dyDescent="0.2">
      <c r="C318" s="108"/>
      <c r="D318" s="108"/>
      <c r="E318" s="108"/>
      <c r="F318" s="108"/>
      <c r="G318" s="108"/>
      <c r="H318" s="108"/>
      <c r="I318" s="108"/>
    </row>
    <row r="319" spans="3:9" ht="9" customHeight="1" x14ac:dyDescent="0.2">
      <c r="C319" s="108"/>
      <c r="D319" s="108"/>
      <c r="E319" s="108"/>
      <c r="F319" s="108"/>
      <c r="G319" s="108"/>
      <c r="H319" s="108"/>
      <c r="I319" s="108"/>
    </row>
    <row r="320" spans="3:9" ht="9" customHeight="1" x14ac:dyDescent="0.2">
      <c r="C320" s="108"/>
      <c r="D320" s="108"/>
      <c r="E320" s="108"/>
      <c r="F320" s="108"/>
      <c r="G320" s="108"/>
      <c r="H320" s="108"/>
      <c r="I320" s="108"/>
    </row>
    <row r="321" spans="3:9" ht="9" customHeight="1" x14ac:dyDescent="0.2">
      <c r="C321" s="108"/>
      <c r="D321" s="108"/>
      <c r="E321" s="108"/>
      <c r="F321" s="108"/>
      <c r="G321" s="108"/>
      <c r="H321" s="108"/>
      <c r="I321" s="108"/>
    </row>
    <row r="322" spans="3:9" ht="9" customHeight="1" x14ac:dyDescent="0.2">
      <c r="C322" s="108"/>
      <c r="D322" s="108"/>
      <c r="E322" s="108"/>
      <c r="F322" s="108"/>
      <c r="G322" s="108"/>
      <c r="H322" s="108"/>
      <c r="I322" s="108"/>
    </row>
    <row r="323" spans="3:9" ht="9" customHeight="1" x14ac:dyDescent="0.2">
      <c r="C323" s="108"/>
      <c r="D323" s="108"/>
      <c r="E323" s="108"/>
      <c r="F323" s="108"/>
      <c r="G323" s="108"/>
      <c r="H323" s="108"/>
      <c r="I323" s="108"/>
    </row>
    <row r="324" spans="3:9" ht="9" customHeight="1" x14ac:dyDescent="0.2">
      <c r="C324" s="108"/>
      <c r="D324" s="108"/>
      <c r="E324" s="108"/>
      <c r="F324" s="108"/>
      <c r="G324" s="108"/>
      <c r="H324" s="108"/>
      <c r="I324" s="108"/>
    </row>
    <row r="325" spans="3:9" ht="9" customHeight="1" x14ac:dyDescent="0.2">
      <c r="C325" s="108"/>
      <c r="D325" s="108"/>
      <c r="E325" s="108"/>
      <c r="F325" s="108"/>
      <c r="G325" s="108"/>
      <c r="H325" s="108"/>
      <c r="I325" s="108"/>
    </row>
    <row r="326" spans="3:9" ht="9" customHeight="1" x14ac:dyDescent="0.2">
      <c r="C326" s="108"/>
      <c r="D326" s="108"/>
      <c r="E326" s="108"/>
      <c r="F326" s="108"/>
      <c r="G326" s="108"/>
      <c r="H326" s="108"/>
      <c r="I326" s="108"/>
    </row>
    <row r="327" spans="3:9" ht="9" customHeight="1" x14ac:dyDescent="0.2">
      <c r="C327" s="108"/>
      <c r="D327" s="108"/>
      <c r="E327" s="108"/>
      <c r="F327" s="108"/>
      <c r="G327" s="108"/>
      <c r="H327" s="108"/>
      <c r="I327" s="108"/>
    </row>
    <row r="328" spans="3:9" ht="9" customHeight="1" x14ac:dyDescent="0.2">
      <c r="C328" s="108"/>
      <c r="D328" s="108"/>
      <c r="E328" s="108"/>
      <c r="F328" s="108"/>
      <c r="G328" s="108"/>
      <c r="H328" s="108"/>
      <c r="I328" s="108"/>
    </row>
    <row r="329" spans="3:9" ht="9" customHeight="1" x14ac:dyDescent="0.2">
      <c r="C329" s="108"/>
      <c r="D329" s="108"/>
      <c r="E329" s="108"/>
      <c r="F329" s="108"/>
      <c r="G329" s="108"/>
      <c r="H329" s="108"/>
      <c r="I329" s="108"/>
    </row>
    <row r="330" spans="3:9" ht="9" customHeight="1" x14ac:dyDescent="0.2">
      <c r="C330" s="108"/>
      <c r="D330" s="108"/>
      <c r="E330" s="108"/>
      <c r="F330" s="108"/>
      <c r="G330" s="108"/>
      <c r="H330" s="108"/>
      <c r="I330" s="108"/>
    </row>
    <row r="331" spans="3:9" ht="9" customHeight="1" x14ac:dyDescent="0.2">
      <c r="C331" s="108"/>
      <c r="D331" s="108"/>
      <c r="E331" s="108"/>
      <c r="F331" s="108"/>
      <c r="G331" s="108"/>
      <c r="H331" s="108"/>
      <c r="I331" s="108"/>
    </row>
    <row r="332" spans="3:9" ht="9" customHeight="1" x14ac:dyDescent="0.2">
      <c r="C332" s="108"/>
      <c r="D332" s="108"/>
      <c r="E332" s="108"/>
      <c r="F332" s="108"/>
      <c r="G332" s="108"/>
      <c r="H332" s="108"/>
      <c r="I332" s="108"/>
    </row>
    <row r="333" spans="3:9" ht="9" customHeight="1" x14ac:dyDescent="0.2">
      <c r="C333" s="108"/>
      <c r="D333" s="108"/>
      <c r="E333" s="108"/>
      <c r="F333" s="108"/>
      <c r="G333" s="108"/>
      <c r="H333" s="108"/>
      <c r="I333" s="108"/>
    </row>
    <row r="334" spans="3:9" ht="9" customHeight="1" x14ac:dyDescent="0.2">
      <c r="C334" s="108"/>
      <c r="D334" s="108"/>
      <c r="E334" s="108"/>
      <c r="F334" s="108"/>
      <c r="G334" s="108"/>
      <c r="H334" s="108"/>
      <c r="I334" s="108"/>
    </row>
    <row r="335" spans="3:9" ht="9" customHeight="1" x14ac:dyDescent="0.2">
      <c r="C335" s="108"/>
      <c r="D335" s="108"/>
      <c r="E335" s="108"/>
      <c r="F335" s="108"/>
      <c r="G335" s="108"/>
      <c r="H335" s="108"/>
      <c r="I335" s="108"/>
    </row>
    <row r="336" spans="3:9" ht="9" customHeight="1" x14ac:dyDescent="0.2">
      <c r="C336" s="108"/>
      <c r="D336" s="108"/>
      <c r="E336" s="108"/>
      <c r="F336" s="108"/>
      <c r="G336" s="108"/>
      <c r="H336" s="108"/>
      <c r="I336" s="108"/>
    </row>
    <row r="337" spans="3:9" ht="9" customHeight="1" x14ac:dyDescent="0.2">
      <c r="C337" s="108"/>
      <c r="D337" s="108"/>
      <c r="E337" s="108"/>
      <c r="F337" s="108"/>
      <c r="G337" s="108"/>
      <c r="H337" s="108"/>
      <c r="I337" s="108"/>
    </row>
    <row r="338" spans="3:9" ht="9" customHeight="1" x14ac:dyDescent="0.2">
      <c r="C338" s="108"/>
      <c r="D338" s="108"/>
      <c r="E338" s="108"/>
      <c r="F338" s="108"/>
      <c r="G338" s="108"/>
      <c r="H338" s="108"/>
      <c r="I338" s="108"/>
    </row>
    <row r="339" spans="3:9" ht="9" customHeight="1" x14ac:dyDescent="0.2">
      <c r="C339" s="108"/>
      <c r="D339" s="108"/>
      <c r="E339" s="108"/>
      <c r="F339" s="108"/>
      <c r="G339" s="108"/>
      <c r="H339" s="108"/>
      <c r="I339" s="108"/>
    </row>
    <row r="340" spans="3:9" ht="9" customHeight="1" x14ac:dyDescent="0.2">
      <c r="C340" s="108"/>
      <c r="D340" s="108"/>
      <c r="E340" s="108"/>
      <c r="F340" s="108"/>
      <c r="G340" s="108"/>
      <c r="H340" s="108"/>
      <c r="I340" s="108"/>
    </row>
    <row r="341" spans="3:9" ht="9" customHeight="1" x14ac:dyDescent="0.2">
      <c r="C341" s="108"/>
      <c r="D341" s="108"/>
      <c r="E341" s="108"/>
      <c r="F341" s="108"/>
      <c r="G341" s="108"/>
      <c r="H341" s="108"/>
      <c r="I341" s="108"/>
    </row>
    <row r="342" spans="3:9" ht="9" customHeight="1" x14ac:dyDescent="0.2">
      <c r="C342" s="108"/>
      <c r="D342" s="108"/>
      <c r="E342" s="108"/>
      <c r="F342" s="108"/>
      <c r="G342" s="108"/>
      <c r="H342" s="108"/>
      <c r="I342" s="108"/>
    </row>
    <row r="343" spans="3:9" ht="9" customHeight="1" x14ac:dyDescent="0.2">
      <c r="C343" s="108"/>
      <c r="D343" s="108"/>
      <c r="E343" s="108"/>
      <c r="F343" s="108"/>
      <c r="G343" s="108"/>
      <c r="H343" s="108"/>
      <c r="I343" s="108"/>
    </row>
    <row r="344" spans="3:9" ht="9" customHeight="1" x14ac:dyDescent="0.2">
      <c r="C344" s="108"/>
      <c r="D344" s="108"/>
      <c r="E344" s="108"/>
      <c r="F344" s="108"/>
      <c r="G344" s="108"/>
      <c r="H344" s="108"/>
      <c r="I344" s="108"/>
    </row>
    <row r="345" spans="3:9" ht="9" customHeight="1" x14ac:dyDescent="0.2">
      <c r="C345" s="108"/>
      <c r="D345" s="108"/>
      <c r="E345" s="108"/>
      <c r="F345" s="108"/>
      <c r="G345" s="108"/>
      <c r="H345" s="108"/>
      <c r="I345" s="108"/>
    </row>
    <row r="346" spans="3:9" ht="9" customHeight="1" x14ac:dyDescent="0.2">
      <c r="C346" s="108"/>
      <c r="D346" s="108"/>
      <c r="E346" s="108"/>
      <c r="F346" s="108"/>
      <c r="G346" s="108"/>
      <c r="H346" s="108"/>
      <c r="I346" s="108"/>
    </row>
    <row r="347" spans="3:9" ht="9" customHeight="1" x14ac:dyDescent="0.2">
      <c r="C347" s="108"/>
      <c r="D347" s="108"/>
      <c r="E347" s="108"/>
      <c r="F347" s="108"/>
      <c r="G347" s="108"/>
      <c r="H347" s="108"/>
      <c r="I347" s="108"/>
    </row>
    <row r="348" spans="3:9" ht="9" customHeight="1" x14ac:dyDescent="0.2">
      <c r="C348" s="108"/>
      <c r="D348" s="108"/>
      <c r="E348" s="108"/>
      <c r="F348" s="108"/>
      <c r="G348" s="108"/>
      <c r="H348" s="108"/>
      <c r="I348" s="108"/>
    </row>
    <row r="349" spans="3:9" ht="9" customHeight="1" x14ac:dyDescent="0.2">
      <c r="C349" s="108"/>
      <c r="D349" s="108"/>
      <c r="E349" s="108"/>
      <c r="F349" s="108"/>
      <c r="G349" s="108"/>
      <c r="H349" s="108"/>
      <c r="I349" s="108"/>
    </row>
    <row r="350" spans="3:9" ht="9" customHeight="1" x14ac:dyDescent="0.2">
      <c r="C350" s="108"/>
      <c r="D350" s="108"/>
      <c r="E350" s="108"/>
      <c r="F350" s="108"/>
      <c r="G350" s="108"/>
      <c r="H350" s="108"/>
      <c r="I350" s="108"/>
    </row>
    <row r="351" spans="3:9" ht="9" customHeight="1" x14ac:dyDescent="0.2">
      <c r="C351" s="108"/>
      <c r="D351" s="108"/>
      <c r="E351" s="108"/>
      <c r="F351" s="108"/>
      <c r="G351" s="108"/>
      <c r="H351" s="108"/>
      <c r="I351" s="108"/>
    </row>
    <row r="352" spans="3:9" ht="9" customHeight="1" x14ac:dyDescent="0.2">
      <c r="C352" s="108"/>
      <c r="D352" s="108"/>
      <c r="E352" s="108"/>
      <c r="F352" s="108"/>
      <c r="G352" s="108"/>
      <c r="H352" s="108"/>
      <c r="I352" s="108"/>
    </row>
    <row r="353" spans="3:9" ht="9" customHeight="1" x14ac:dyDescent="0.2">
      <c r="C353" s="108"/>
      <c r="D353" s="108"/>
      <c r="E353" s="108"/>
      <c r="F353" s="108"/>
      <c r="G353" s="108"/>
      <c r="H353" s="108"/>
      <c r="I353" s="108"/>
    </row>
    <row r="354" spans="3:9" ht="9" customHeight="1" x14ac:dyDescent="0.2">
      <c r="C354" s="108"/>
      <c r="D354" s="108"/>
      <c r="E354" s="108"/>
      <c r="F354" s="108"/>
      <c r="G354" s="108"/>
      <c r="H354" s="108"/>
      <c r="I354" s="108"/>
    </row>
    <row r="355" spans="3:9" ht="9" customHeight="1" x14ac:dyDescent="0.2">
      <c r="C355" s="108"/>
      <c r="D355" s="108"/>
      <c r="E355" s="108"/>
      <c r="F355" s="108"/>
      <c r="G355" s="108"/>
      <c r="H355" s="108"/>
      <c r="I355" s="108"/>
    </row>
    <row r="356" spans="3:9" ht="9" customHeight="1" x14ac:dyDescent="0.2">
      <c r="C356" s="108"/>
      <c r="D356" s="108"/>
      <c r="E356" s="108"/>
      <c r="F356" s="108"/>
      <c r="G356" s="108"/>
      <c r="H356" s="108"/>
      <c r="I356" s="108"/>
    </row>
    <row r="357" spans="3:9" ht="9" customHeight="1" x14ac:dyDescent="0.2">
      <c r="C357" s="108"/>
      <c r="D357" s="108"/>
      <c r="E357" s="108"/>
      <c r="F357" s="108"/>
      <c r="G357" s="108"/>
      <c r="H357" s="108"/>
      <c r="I357" s="108"/>
    </row>
    <row r="358" spans="3:9" ht="9" customHeight="1" x14ac:dyDescent="0.2">
      <c r="C358" s="108"/>
      <c r="D358" s="108"/>
      <c r="E358" s="108"/>
      <c r="F358" s="108"/>
      <c r="G358" s="108"/>
      <c r="H358" s="108"/>
      <c r="I358" s="108"/>
    </row>
    <row r="359" spans="3:9" ht="9" customHeight="1" x14ac:dyDescent="0.2">
      <c r="C359" s="108"/>
      <c r="D359" s="108"/>
      <c r="E359" s="108"/>
      <c r="F359" s="108"/>
      <c r="G359" s="108"/>
      <c r="H359" s="108"/>
      <c r="I359" s="108"/>
    </row>
    <row r="360" spans="3:9" ht="9" customHeight="1" x14ac:dyDescent="0.2">
      <c r="C360" s="108"/>
      <c r="D360" s="108"/>
      <c r="E360" s="108"/>
      <c r="F360" s="108"/>
      <c r="G360" s="108"/>
      <c r="H360" s="108"/>
      <c r="I360" s="108"/>
    </row>
    <row r="361" spans="3:9" ht="9" customHeight="1" x14ac:dyDescent="0.2">
      <c r="C361" s="108"/>
      <c r="D361" s="108"/>
      <c r="E361" s="108"/>
      <c r="F361" s="108"/>
      <c r="G361" s="108"/>
      <c r="H361" s="108"/>
      <c r="I361" s="108"/>
    </row>
    <row r="362" spans="3:9" ht="9" customHeight="1" x14ac:dyDescent="0.2">
      <c r="C362" s="108"/>
      <c r="D362" s="108"/>
      <c r="E362" s="108"/>
      <c r="F362" s="108"/>
      <c r="G362" s="108"/>
      <c r="H362" s="108"/>
      <c r="I362" s="108"/>
    </row>
    <row r="363" spans="3:9" ht="9" customHeight="1" x14ac:dyDescent="0.2">
      <c r="C363" s="108"/>
      <c r="D363" s="108"/>
      <c r="E363" s="108"/>
      <c r="F363" s="108"/>
      <c r="G363" s="108"/>
      <c r="H363" s="108"/>
      <c r="I363" s="108"/>
    </row>
    <row r="364" spans="3:9" ht="9" customHeight="1" x14ac:dyDescent="0.2">
      <c r="C364" s="108"/>
      <c r="D364" s="108"/>
      <c r="E364" s="108"/>
      <c r="F364" s="108"/>
      <c r="G364" s="108"/>
      <c r="H364" s="108"/>
      <c r="I364" s="108"/>
    </row>
    <row r="365" spans="3:9" ht="9" customHeight="1" x14ac:dyDescent="0.2">
      <c r="C365" s="108"/>
      <c r="D365" s="108"/>
      <c r="E365" s="108"/>
      <c r="F365" s="108"/>
      <c r="G365" s="108"/>
      <c r="H365" s="108"/>
      <c r="I365" s="108"/>
    </row>
    <row r="366" spans="3:9" ht="9" customHeight="1" x14ac:dyDescent="0.2">
      <c r="C366" s="108"/>
      <c r="D366" s="108"/>
      <c r="E366" s="108"/>
      <c r="F366" s="108"/>
      <c r="G366" s="108"/>
      <c r="H366" s="108"/>
      <c r="I366" s="108"/>
    </row>
    <row r="367" spans="3:9" ht="9" customHeight="1" x14ac:dyDescent="0.2">
      <c r="C367" s="108"/>
      <c r="D367" s="108"/>
      <c r="E367" s="108"/>
      <c r="F367" s="108"/>
      <c r="G367" s="108"/>
      <c r="H367" s="108"/>
      <c r="I367" s="108"/>
    </row>
    <row r="368" spans="3:9" ht="9" customHeight="1" x14ac:dyDescent="0.2">
      <c r="C368" s="108"/>
      <c r="D368" s="108"/>
      <c r="E368" s="108"/>
      <c r="F368" s="108"/>
      <c r="G368" s="108"/>
      <c r="H368" s="108"/>
      <c r="I368" s="108"/>
    </row>
    <row r="369" spans="3:9" ht="9" customHeight="1" x14ac:dyDescent="0.2">
      <c r="C369" s="108"/>
      <c r="D369" s="108"/>
      <c r="E369" s="108"/>
      <c r="F369" s="108"/>
      <c r="G369" s="108"/>
      <c r="H369" s="108"/>
      <c r="I369" s="108"/>
    </row>
    <row r="370" spans="3:9" ht="9" customHeight="1" x14ac:dyDescent="0.2">
      <c r="C370" s="108"/>
      <c r="D370" s="108"/>
      <c r="E370" s="108"/>
      <c r="F370" s="108"/>
      <c r="G370" s="108"/>
      <c r="H370" s="108"/>
      <c r="I370" s="108"/>
    </row>
    <row r="371" spans="3:9" ht="9" customHeight="1" x14ac:dyDescent="0.2">
      <c r="C371" s="108"/>
      <c r="D371" s="108"/>
      <c r="E371" s="108"/>
      <c r="F371" s="108"/>
      <c r="G371" s="108"/>
      <c r="H371" s="108"/>
      <c r="I371" s="108"/>
    </row>
    <row r="372" spans="3:9" ht="9" customHeight="1" x14ac:dyDescent="0.2">
      <c r="C372" s="108"/>
      <c r="D372" s="108"/>
      <c r="E372" s="108"/>
      <c r="F372" s="108"/>
      <c r="G372" s="108"/>
      <c r="H372" s="108"/>
      <c r="I372" s="108"/>
    </row>
    <row r="373" spans="3:9" ht="9" customHeight="1" x14ac:dyDescent="0.2">
      <c r="C373" s="108"/>
      <c r="D373" s="108"/>
      <c r="E373" s="108"/>
      <c r="F373" s="108"/>
      <c r="G373" s="108"/>
      <c r="H373" s="108"/>
      <c r="I373" s="108"/>
    </row>
    <row r="374" spans="3:9" ht="9" customHeight="1" x14ac:dyDescent="0.2">
      <c r="C374" s="108"/>
      <c r="D374" s="108"/>
      <c r="E374" s="108"/>
      <c r="F374" s="108"/>
      <c r="G374" s="108"/>
      <c r="H374" s="108"/>
      <c r="I374" s="108"/>
    </row>
    <row r="375" spans="3:9" ht="9" customHeight="1" x14ac:dyDescent="0.2">
      <c r="C375" s="108"/>
      <c r="D375" s="108"/>
      <c r="E375" s="108"/>
      <c r="F375" s="108"/>
      <c r="G375" s="108"/>
      <c r="H375" s="108"/>
      <c r="I375" s="108"/>
    </row>
    <row r="376" spans="3:9" ht="9" customHeight="1" x14ac:dyDescent="0.2">
      <c r="C376" s="108"/>
      <c r="D376" s="108"/>
      <c r="E376" s="108"/>
      <c r="F376" s="108"/>
      <c r="G376" s="108"/>
      <c r="H376" s="108"/>
      <c r="I376" s="108"/>
    </row>
    <row r="377" spans="3:9" ht="9" customHeight="1" x14ac:dyDescent="0.2">
      <c r="C377" s="108"/>
      <c r="D377" s="108"/>
      <c r="E377" s="108"/>
      <c r="F377" s="108"/>
      <c r="G377" s="108"/>
      <c r="H377" s="108"/>
      <c r="I377" s="108"/>
    </row>
    <row r="378" spans="3:9" ht="9" customHeight="1" x14ac:dyDescent="0.2">
      <c r="C378" s="108"/>
      <c r="D378" s="108"/>
      <c r="E378" s="108"/>
      <c r="F378" s="108"/>
      <c r="G378" s="108"/>
      <c r="H378" s="108"/>
      <c r="I378" s="108"/>
    </row>
    <row r="379" spans="3:9" ht="9" customHeight="1" x14ac:dyDescent="0.2">
      <c r="C379" s="108"/>
      <c r="D379" s="108"/>
      <c r="E379" s="108"/>
      <c r="F379" s="108"/>
      <c r="G379" s="108"/>
      <c r="H379" s="108"/>
      <c r="I379" s="108"/>
    </row>
    <row r="380" spans="3:9" ht="9" customHeight="1" x14ac:dyDescent="0.2">
      <c r="C380" s="108"/>
      <c r="D380" s="108"/>
      <c r="E380" s="108"/>
      <c r="F380" s="108"/>
      <c r="G380" s="108"/>
      <c r="H380" s="108"/>
      <c r="I380" s="108"/>
    </row>
    <row r="381" spans="3:9" ht="9" customHeight="1" x14ac:dyDescent="0.2">
      <c r="C381" s="108"/>
      <c r="D381" s="108"/>
      <c r="E381" s="108"/>
      <c r="F381" s="108"/>
      <c r="G381" s="108"/>
      <c r="H381" s="108"/>
      <c r="I381" s="108"/>
    </row>
    <row r="382" spans="3:9" ht="9" customHeight="1" x14ac:dyDescent="0.2">
      <c r="C382" s="108"/>
      <c r="D382" s="108"/>
      <c r="E382" s="108"/>
      <c r="F382" s="108"/>
      <c r="G382" s="108"/>
      <c r="H382" s="108"/>
      <c r="I382" s="108"/>
    </row>
    <row r="383" spans="3:9" ht="9" customHeight="1" x14ac:dyDescent="0.2">
      <c r="C383" s="108"/>
      <c r="D383" s="108"/>
      <c r="E383" s="108"/>
      <c r="F383" s="108"/>
      <c r="G383" s="108"/>
      <c r="H383" s="108"/>
      <c r="I383" s="108"/>
    </row>
    <row r="384" spans="3:9" ht="9" customHeight="1" x14ac:dyDescent="0.2">
      <c r="C384" s="108"/>
      <c r="D384" s="108"/>
      <c r="E384" s="108"/>
      <c r="F384" s="108"/>
      <c r="G384" s="108"/>
      <c r="H384" s="108"/>
      <c r="I384" s="108"/>
    </row>
    <row r="385" spans="3:9" ht="9" customHeight="1" x14ac:dyDescent="0.2">
      <c r="C385" s="108"/>
      <c r="D385" s="108"/>
      <c r="E385" s="108"/>
      <c r="F385" s="108"/>
      <c r="G385" s="108"/>
      <c r="H385" s="108"/>
      <c r="I385" s="108"/>
    </row>
    <row r="386" spans="3:9" ht="9" customHeight="1" x14ac:dyDescent="0.2">
      <c r="C386" s="108"/>
      <c r="D386" s="108"/>
      <c r="E386" s="108"/>
      <c r="F386" s="108"/>
      <c r="G386" s="108"/>
      <c r="H386" s="108"/>
      <c r="I386" s="108"/>
    </row>
    <row r="387" spans="3:9" ht="9" customHeight="1" x14ac:dyDescent="0.2">
      <c r="C387" s="108"/>
      <c r="D387" s="108"/>
      <c r="E387" s="108"/>
      <c r="F387" s="108"/>
      <c r="G387" s="108"/>
      <c r="H387" s="108"/>
      <c r="I387" s="108"/>
    </row>
    <row r="388" spans="3:9" ht="9" customHeight="1" x14ac:dyDescent="0.2">
      <c r="C388" s="108"/>
      <c r="D388" s="108"/>
      <c r="E388" s="108"/>
      <c r="F388" s="108"/>
      <c r="G388" s="108"/>
      <c r="H388" s="108"/>
      <c r="I388" s="108"/>
    </row>
    <row r="389" spans="3:9" ht="9" customHeight="1" x14ac:dyDescent="0.2">
      <c r="C389" s="108"/>
      <c r="D389" s="108"/>
      <c r="E389" s="108"/>
      <c r="F389" s="108"/>
      <c r="G389" s="108"/>
      <c r="H389" s="108"/>
      <c r="I389" s="108"/>
    </row>
    <row r="390" spans="3:9" ht="9" customHeight="1" x14ac:dyDescent="0.2">
      <c r="C390" s="108"/>
      <c r="D390" s="108"/>
      <c r="E390" s="108"/>
      <c r="F390" s="108"/>
      <c r="G390" s="108"/>
      <c r="H390" s="108"/>
      <c r="I390" s="108"/>
    </row>
    <row r="391" spans="3:9" ht="9" customHeight="1" x14ac:dyDescent="0.2">
      <c r="C391" s="108"/>
      <c r="D391" s="108"/>
      <c r="E391" s="108"/>
      <c r="F391" s="108"/>
      <c r="G391" s="108"/>
      <c r="H391" s="108"/>
      <c r="I391" s="108"/>
    </row>
    <row r="392" spans="3:9" ht="9" customHeight="1" x14ac:dyDescent="0.2">
      <c r="C392" s="108"/>
      <c r="D392" s="108"/>
      <c r="E392" s="108"/>
      <c r="F392" s="108"/>
      <c r="G392" s="108"/>
      <c r="H392" s="108"/>
      <c r="I392" s="108"/>
    </row>
    <row r="393" spans="3:9" ht="9" customHeight="1" x14ac:dyDescent="0.2">
      <c r="C393" s="108"/>
      <c r="D393" s="108"/>
      <c r="E393" s="108"/>
      <c r="F393" s="108"/>
      <c r="G393" s="108"/>
      <c r="H393" s="108"/>
      <c r="I393" s="108"/>
    </row>
    <row r="394" spans="3:9" ht="9" customHeight="1" x14ac:dyDescent="0.2">
      <c r="C394" s="108"/>
      <c r="D394" s="108"/>
      <c r="E394" s="108"/>
      <c r="F394" s="108"/>
      <c r="G394" s="108"/>
      <c r="H394" s="108"/>
      <c r="I394" s="108"/>
    </row>
    <row r="395" spans="3:9" ht="9" customHeight="1" x14ac:dyDescent="0.2">
      <c r="C395" s="108"/>
      <c r="D395" s="108"/>
      <c r="E395" s="108"/>
      <c r="F395" s="108"/>
      <c r="G395" s="108"/>
      <c r="H395" s="108"/>
      <c r="I395" s="108"/>
    </row>
    <row r="396" spans="3:9" ht="9" customHeight="1" x14ac:dyDescent="0.2">
      <c r="C396" s="108"/>
      <c r="D396" s="108"/>
      <c r="E396" s="108"/>
      <c r="F396" s="108"/>
      <c r="G396" s="108"/>
      <c r="H396" s="108"/>
      <c r="I396" s="108"/>
    </row>
    <row r="397" spans="3:9" ht="9" customHeight="1" x14ac:dyDescent="0.2">
      <c r="C397" s="108"/>
      <c r="D397" s="108"/>
      <c r="E397" s="108"/>
      <c r="F397" s="108"/>
      <c r="G397" s="108"/>
      <c r="H397" s="108"/>
      <c r="I397" s="108"/>
    </row>
    <row r="398" spans="3:9" ht="9" customHeight="1" x14ac:dyDescent="0.2">
      <c r="C398" s="108"/>
      <c r="D398" s="108"/>
      <c r="E398" s="108"/>
      <c r="F398" s="108"/>
      <c r="G398" s="108"/>
      <c r="H398" s="108"/>
      <c r="I398" s="108"/>
    </row>
    <row r="399" spans="3:9" ht="9" customHeight="1" x14ac:dyDescent="0.2">
      <c r="C399" s="108"/>
      <c r="D399" s="108"/>
      <c r="E399" s="108"/>
      <c r="F399" s="108"/>
      <c r="G399" s="108"/>
      <c r="H399" s="108"/>
      <c r="I399" s="108"/>
    </row>
    <row r="400" spans="3:9" ht="9" customHeight="1" x14ac:dyDescent="0.2">
      <c r="C400" s="108"/>
      <c r="D400" s="108"/>
      <c r="E400" s="108"/>
      <c r="F400" s="108"/>
      <c r="G400" s="108"/>
      <c r="H400" s="108"/>
      <c r="I400" s="108"/>
    </row>
    <row r="401" spans="3:9" ht="9" customHeight="1" x14ac:dyDescent="0.2">
      <c r="C401" s="108"/>
      <c r="D401" s="108"/>
      <c r="E401" s="108"/>
      <c r="F401" s="108"/>
      <c r="G401" s="108"/>
      <c r="H401" s="108"/>
      <c r="I401" s="108"/>
    </row>
    <row r="402" spans="3:9" ht="9" customHeight="1" x14ac:dyDescent="0.2">
      <c r="C402" s="108"/>
      <c r="D402" s="108"/>
      <c r="E402" s="108"/>
      <c r="F402" s="108"/>
      <c r="G402" s="108"/>
      <c r="H402" s="108"/>
      <c r="I402" s="108"/>
    </row>
    <row r="403" spans="3:9" ht="9" customHeight="1" x14ac:dyDescent="0.2">
      <c r="C403" s="108"/>
      <c r="D403" s="108"/>
      <c r="E403" s="108"/>
      <c r="F403" s="108"/>
      <c r="G403" s="108"/>
      <c r="H403" s="108"/>
      <c r="I403" s="108"/>
    </row>
    <row r="404" spans="3:9" ht="9" customHeight="1" x14ac:dyDescent="0.2">
      <c r="C404" s="108"/>
      <c r="D404" s="108"/>
      <c r="E404" s="108"/>
      <c r="F404" s="108"/>
      <c r="G404" s="108"/>
      <c r="H404" s="108"/>
      <c r="I404" s="108"/>
    </row>
    <row r="405" spans="3:9" ht="9" customHeight="1" x14ac:dyDescent="0.2">
      <c r="C405" s="108"/>
      <c r="D405" s="108"/>
      <c r="E405" s="108"/>
      <c r="F405" s="108"/>
      <c r="G405" s="108"/>
      <c r="H405" s="108"/>
      <c r="I405" s="108"/>
    </row>
    <row r="406" spans="3:9" ht="9" customHeight="1" x14ac:dyDescent="0.2">
      <c r="C406" s="108"/>
      <c r="D406" s="108"/>
      <c r="E406" s="108"/>
      <c r="F406" s="108"/>
      <c r="G406" s="108"/>
      <c r="H406" s="108"/>
      <c r="I406" s="108"/>
    </row>
    <row r="407" spans="3:9" ht="9" customHeight="1" x14ac:dyDescent="0.2">
      <c r="C407" s="108"/>
      <c r="D407" s="108"/>
      <c r="E407" s="108"/>
      <c r="F407" s="108"/>
      <c r="G407" s="108"/>
      <c r="H407" s="108"/>
      <c r="I407" s="108"/>
    </row>
    <row r="408" spans="3:9" ht="9" customHeight="1" x14ac:dyDescent="0.2">
      <c r="C408" s="108"/>
      <c r="D408" s="108"/>
      <c r="E408" s="108"/>
      <c r="F408" s="108"/>
      <c r="G408" s="108"/>
      <c r="H408" s="108"/>
      <c r="I408" s="108"/>
    </row>
    <row r="409" spans="3:9" ht="9" customHeight="1" x14ac:dyDescent="0.2">
      <c r="C409" s="108"/>
      <c r="D409" s="108"/>
      <c r="E409" s="108"/>
      <c r="F409" s="108"/>
      <c r="G409" s="108"/>
      <c r="H409" s="108"/>
      <c r="I409" s="108"/>
    </row>
    <row r="410" spans="3:9" ht="9" customHeight="1" x14ac:dyDescent="0.2">
      <c r="C410" s="108"/>
      <c r="D410" s="108"/>
      <c r="E410" s="108"/>
      <c r="F410" s="108"/>
      <c r="G410" s="108"/>
      <c r="H410" s="108"/>
      <c r="I410" s="108"/>
    </row>
    <row r="411" spans="3:9" ht="9" customHeight="1" x14ac:dyDescent="0.2">
      <c r="C411" s="33"/>
      <c r="D411" s="33"/>
      <c r="E411" s="33"/>
      <c r="F411" s="33"/>
      <c r="G411" s="33"/>
      <c r="H411" s="33"/>
      <c r="I411" s="33"/>
    </row>
    <row r="412" spans="3:9" ht="9" customHeight="1" x14ac:dyDescent="0.2">
      <c r="C412" s="33"/>
      <c r="D412" s="33"/>
      <c r="E412" s="33"/>
      <c r="F412" s="33"/>
      <c r="G412" s="33"/>
      <c r="H412" s="33"/>
      <c r="I412" s="33"/>
    </row>
    <row r="413" spans="3:9" ht="9" customHeight="1" x14ac:dyDescent="0.2">
      <c r="C413" s="33"/>
      <c r="D413" s="33"/>
      <c r="E413" s="33"/>
      <c r="F413" s="33"/>
      <c r="G413" s="33"/>
      <c r="H413" s="33"/>
      <c r="I413" s="33"/>
    </row>
    <row r="414" spans="3:9" ht="9" customHeight="1" x14ac:dyDescent="0.2">
      <c r="C414" s="33"/>
      <c r="D414" s="33"/>
      <c r="E414" s="33"/>
      <c r="F414" s="33"/>
      <c r="G414" s="33"/>
      <c r="H414" s="33"/>
      <c r="I414" s="33"/>
    </row>
    <row r="415" spans="3:9" ht="9" customHeight="1" x14ac:dyDescent="0.2">
      <c r="C415" s="33"/>
      <c r="D415" s="33"/>
      <c r="E415" s="33"/>
      <c r="F415" s="33"/>
      <c r="G415" s="33"/>
      <c r="H415" s="33"/>
      <c r="I415" s="33"/>
    </row>
    <row r="416" spans="3:9" ht="9" customHeight="1" x14ac:dyDescent="0.2">
      <c r="C416" s="33"/>
      <c r="D416" s="33"/>
      <c r="E416" s="33"/>
      <c r="F416" s="33"/>
      <c r="G416" s="33"/>
      <c r="H416" s="33"/>
      <c r="I416" s="33"/>
    </row>
    <row r="417" spans="3:9" ht="9" customHeight="1" x14ac:dyDescent="0.2">
      <c r="C417" s="33"/>
      <c r="D417" s="33"/>
      <c r="E417" s="33"/>
      <c r="F417" s="33"/>
      <c r="G417" s="33"/>
      <c r="H417" s="33"/>
      <c r="I417" s="33"/>
    </row>
    <row r="418" spans="3:9" ht="9" customHeight="1" x14ac:dyDescent="0.2">
      <c r="C418" s="33"/>
      <c r="D418" s="33"/>
      <c r="E418" s="33"/>
      <c r="F418" s="33"/>
      <c r="G418" s="33"/>
      <c r="H418" s="33"/>
      <c r="I418" s="33"/>
    </row>
    <row r="419" spans="3:9" ht="9" customHeight="1" x14ac:dyDescent="0.2">
      <c r="C419" s="33"/>
      <c r="D419" s="33"/>
      <c r="E419" s="33"/>
      <c r="F419" s="33"/>
      <c r="G419" s="33"/>
      <c r="H419" s="33"/>
      <c r="I419" s="33"/>
    </row>
    <row r="420" spans="3:9" ht="9" customHeight="1" x14ac:dyDescent="0.2">
      <c r="C420" s="33"/>
      <c r="D420" s="33"/>
      <c r="E420" s="33"/>
      <c r="F420" s="33"/>
      <c r="G420" s="33"/>
      <c r="H420" s="33"/>
      <c r="I420" s="33"/>
    </row>
    <row r="421" spans="3:9" ht="9" customHeight="1" x14ac:dyDescent="0.2">
      <c r="C421" s="33"/>
      <c r="D421" s="33"/>
      <c r="E421" s="33"/>
      <c r="F421" s="33"/>
      <c r="G421" s="33"/>
      <c r="H421" s="33"/>
      <c r="I421" s="33"/>
    </row>
    <row r="422" spans="3:9" ht="9" customHeight="1" x14ac:dyDescent="0.2">
      <c r="C422" s="33"/>
      <c r="D422" s="33"/>
      <c r="E422" s="33"/>
      <c r="F422" s="33"/>
      <c r="G422" s="33"/>
      <c r="H422" s="33"/>
      <c r="I422" s="33"/>
    </row>
    <row r="423" spans="3:9" ht="9" customHeight="1" x14ac:dyDescent="0.2">
      <c r="C423" s="33"/>
      <c r="D423" s="33"/>
      <c r="E423" s="33"/>
      <c r="F423" s="33"/>
      <c r="G423" s="33"/>
      <c r="H423" s="33"/>
      <c r="I423" s="33"/>
    </row>
    <row r="424" spans="3:9" ht="9" customHeight="1" x14ac:dyDescent="0.2">
      <c r="C424" s="33"/>
      <c r="D424" s="33"/>
      <c r="E424" s="33"/>
      <c r="F424" s="33"/>
      <c r="G424" s="33"/>
      <c r="H424" s="33"/>
      <c r="I424" s="33"/>
    </row>
    <row r="425" spans="3:9" ht="9" customHeight="1" x14ac:dyDescent="0.2">
      <c r="C425" s="33"/>
      <c r="D425" s="33"/>
      <c r="E425" s="33"/>
      <c r="F425" s="33"/>
      <c r="G425" s="33"/>
      <c r="H425" s="33"/>
      <c r="I425" s="33"/>
    </row>
    <row r="426" spans="3:9" ht="9" customHeight="1" x14ac:dyDescent="0.2">
      <c r="C426" s="33"/>
      <c r="D426" s="33"/>
      <c r="E426" s="33"/>
      <c r="F426" s="33"/>
      <c r="G426" s="33"/>
      <c r="H426" s="33"/>
      <c r="I426" s="33"/>
    </row>
    <row r="427" spans="3:9" ht="9" customHeight="1" x14ac:dyDescent="0.2">
      <c r="C427" s="33"/>
      <c r="D427" s="33"/>
      <c r="E427" s="33"/>
      <c r="F427" s="33"/>
      <c r="G427" s="33"/>
      <c r="H427" s="33"/>
      <c r="I427" s="33"/>
    </row>
    <row r="428" spans="3:9" ht="9" customHeight="1" x14ac:dyDescent="0.2">
      <c r="C428" s="33"/>
      <c r="D428" s="33"/>
      <c r="E428" s="33"/>
      <c r="F428" s="33"/>
      <c r="G428" s="33"/>
      <c r="H428" s="33"/>
      <c r="I428" s="33"/>
    </row>
    <row r="429" spans="3:9" ht="9" customHeight="1" x14ac:dyDescent="0.2">
      <c r="C429" s="33"/>
      <c r="D429" s="33"/>
      <c r="E429" s="33"/>
      <c r="F429" s="33"/>
      <c r="G429" s="33"/>
      <c r="H429" s="33"/>
      <c r="I429" s="33"/>
    </row>
    <row r="430" spans="3:9" ht="9" customHeight="1" x14ac:dyDescent="0.2">
      <c r="C430" s="33"/>
      <c r="D430" s="33"/>
      <c r="E430" s="33"/>
      <c r="F430" s="33"/>
      <c r="G430" s="33"/>
      <c r="H430" s="33"/>
      <c r="I430" s="33"/>
    </row>
    <row r="431" spans="3:9" ht="9" customHeight="1" x14ac:dyDescent="0.2">
      <c r="C431" s="33"/>
      <c r="D431" s="33"/>
      <c r="E431" s="33"/>
      <c r="F431" s="33"/>
      <c r="G431" s="33"/>
      <c r="H431" s="33"/>
      <c r="I431" s="33"/>
    </row>
    <row r="432" spans="3:9" ht="9" customHeight="1" x14ac:dyDescent="0.2">
      <c r="C432" s="33"/>
      <c r="D432" s="33"/>
      <c r="E432" s="33"/>
      <c r="F432" s="33"/>
      <c r="G432" s="33"/>
      <c r="H432" s="33"/>
      <c r="I432" s="33"/>
    </row>
    <row r="433" spans="3:9" ht="9" customHeight="1" x14ac:dyDescent="0.2">
      <c r="C433" s="33"/>
      <c r="D433" s="33"/>
      <c r="E433" s="33"/>
      <c r="F433" s="33"/>
      <c r="G433" s="33"/>
      <c r="H433" s="33"/>
      <c r="I433" s="33"/>
    </row>
    <row r="434" spans="3:9" ht="9" customHeight="1" x14ac:dyDescent="0.2">
      <c r="C434" s="33"/>
      <c r="D434" s="33"/>
      <c r="E434" s="33"/>
      <c r="F434" s="33"/>
      <c r="G434" s="33"/>
      <c r="H434" s="33"/>
      <c r="I434" s="33"/>
    </row>
    <row r="435" spans="3:9" ht="9" customHeight="1" x14ac:dyDescent="0.2">
      <c r="C435" s="33"/>
      <c r="D435" s="33"/>
      <c r="E435" s="33"/>
      <c r="F435" s="33"/>
      <c r="G435" s="33"/>
      <c r="H435" s="33"/>
      <c r="I435" s="33"/>
    </row>
    <row r="436" spans="3:9" ht="9" customHeight="1" x14ac:dyDescent="0.2">
      <c r="C436" s="33"/>
      <c r="D436" s="33"/>
      <c r="E436" s="33"/>
      <c r="F436" s="33"/>
      <c r="G436" s="33"/>
      <c r="H436" s="33"/>
      <c r="I436" s="33"/>
    </row>
    <row r="437" spans="3:9" ht="9" customHeight="1" x14ac:dyDescent="0.2">
      <c r="C437" s="33"/>
      <c r="D437" s="33"/>
      <c r="E437" s="33"/>
      <c r="F437" s="33"/>
      <c r="G437" s="33"/>
      <c r="H437" s="33"/>
      <c r="I437" s="33"/>
    </row>
    <row r="438" spans="3:9" ht="9" customHeight="1" x14ac:dyDescent="0.2">
      <c r="C438" s="33"/>
      <c r="D438" s="33"/>
      <c r="E438" s="33"/>
      <c r="F438" s="33"/>
      <c r="G438" s="33"/>
      <c r="H438" s="33"/>
      <c r="I438" s="33"/>
    </row>
    <row r="439" spans="3:9" ht="9" customHeight="1" x14ac:dyDescent="0.2">
      <c r="C439" s="33"/>
      <c r="D439" s="33"/>
      <c r="E439" s="33"/>
      <c r="F439" s="33"/>
      <c r="G439" s="33"/>
      <c r="H439" s="33"/>
      <c r="I439" s="33"/>
    </row>
    <row r="440" spans="3:9" ht="9" customHeight="1" x14ac:dyDescent="0.2">
      <c r="C440" s="33"/>
      <c r="D440" s="33"/>
      <c r="E440" s="33"/>
      <c r="F440" s="33"/>
      <c r="G440" s="33"/>
      <c r="H440" s="33"/>
      <c r="I440" s="33"/>
    </row>
    <row r="441" spans="3:9" ht="9" customHeight="1" x14ac:dyDescent="0.2">
      <c r="C441" s="33"/>
      <c r="D441" s="33"/>
      <c r="E441" s="33"/>
      <c r="F441" s="33"/>
      <c r="G441" s="33"/>
      <c r="H441" s="33"/>
      <c r="I441" s="33"/>
    </row>
    <row r="442" spans="3:9" ht="9" customHeight="1" x14ac:dyDescent="0.2">
      <c r="C442" s="33"/>
      <c r="D442" s="33"/>
      <c r="E442" s="33"/>
      <c r="F442" s="33"/>
      <c r="G442" s="33"/>
      <c r="H442" s="33"/>
      <c r="I442" s="33"/>
    </row>
    <row r="443" spans="3:9" ht="9" customHeight="1" x14ac:dyDescent="0.2">
      <c r="C443" s="33"/>
      <c r="D443" s="33"/>
      <c r="E443" s="33"/>
      <c r="F443" s="33"/>
      <c r="G443" s="33"/>
      <c r="H443" s="33"/>
      <c r="I443" s="33"/>
    </row>
    <row r="444" spans="3:9" ht="9" customHeight="1" x14ac:dyDescent="0.2">
      <c r="C444" s="33"/>
      <c r="D444" s="33"/>
      <c r="E444" s="33"/>
      <c r="F444" s="33"/>
      <c r="G444" s="33"/>
      <c r="H444" s="33"/>
      <c r="I444" s="33"/>
    </row>
    <row r="445" spans="3:9" ht="9" customHeight="1" x14ac:dyDescent="0.2">
      <c r="C445" s="33"/>
      <c r="D445" s="33"/>
      <c r="E445" s="33"/>
      <c r="F445" s="33"/>
      <c r="G445" s="33"/>
      <c r="H445" s="33"/>
      <c r="I445" s="33"/>
    </row>
    <row r="446" spans="3:9" ht="9" customHeight="1" x14ac:dyDescent="0.2">
      <c r="C446" s="33"/>
      <c r="D446" s="33"/>
      <c r="E446" s="33"/>
      <c r="F446" s="33"/>
      <c r="G446" s="33"/>
      <c r="H446" s="33"/>
      <c r="I446" s="33"/>
    </row>
    <row r="447" spans="3:9" ht="9" customHeight="1" x14ac:dyDescent="0.2">
      <c r="C447" s="33"/>
      <c r="D447" s="33"/>
      <c r="E447" s="33"/>
      <c r="F447" s="33"/>
      <c r="G447" s="33"/>
      <c r="H447" s="33"/>
      <c r="I447" s="33"/>
    </row>
    <row r="448" spans="3:9" ht="9" customHeight="1" x14ac:dyDescent="0.2">
      <c r="C448" s="33"/>
      <c r="D448" s="33"/>
      <c r="E448" s="33"/>
      <c r="F448" s="33"/>
      <c r="G448" s="33"/>
      <c r="H448" s="33"/>
      <c r="I448" s="33"/>
    </row>
    <row r="449" spans="3:9" ht="9" customHeight="1" x14ac:dyDescent="0.2">
      <c r="C449" s="33"/>
      <c r="D449" s="33"/>
      <c r="E449" s="33"/>
      <c r="F449" s="33"/>
      <c r="G449" s="33"/>
      <c r="H449" s="33"/>
      <c r="I449" s="33"/>
    </row>
    <row r="450" spans="3:9" ht="9" customHeight="1" x14ac:dyDescent="0.2">
      <c r="C450" s="33"/>
      <c r="D450" s="33"/>
      <c r="E450" s="33"/>
      <c r="F450" s="33"/>
      <c r="G450" s="33"/>
      <c r="H450" s="33"/>
      <c r="I450" s="33"/>
    </row>
    <row r="451" spans="3:9" ht="9" customHeight="1" x14ac:dyDescent="0.2">
      <c r="C451" s="33"/>
      <c r="D451" s="33"/>
      <c r="E451" s="33"/>
      <c r="F451" s="33"/>
      <c r="G451" s="33"/>
      <c r="H451" s="33"/>
      <c r="I451" s="33"/>
    </row>
    <row r="452" spans="3:9" ht="9" customHeight="1" x14ac:dyDescent="0.2">
      <c r="C452" s="33"/>
      <c r="D452" s="33"/>
      <c r="E452" s="33"/>
      <c r="F452" s="33"/>
      <c r="G452" s="33"/>
      <c r="H452" s="33"/>
      <c r="I452" s="33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17" top="0.98425196850393704" bottom="0.39370078740157483" header="0.51181102362204722" footer="0.55118110236220474"/>
  <pageSetup paperSize="9" orientation="portrait" r:id="rId1"/>
  <headerFooter alignWithMargins="0">
    <oddHeader>&amp;C&amp;"Arial,Standard"&amp;9 5</oddHeader>
    <oddFooter>&amp;C&amp;"Arial,Standard"&amp;6 &amp;6© Statistisches Landesamt des Freistaates Sachsen – E III 1 - vj  3/15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N560"/>
  <sheetViews>
    <sheetView showGridLines="0" tabSelected="1" workbookViewId="0">
      <selection activeCell="E18" sqref="E18"/>
    </sheetView>
  </sheetViews>
  <sheetFormatPr baseColWidth="10" defaultColWidth="11.44140625" defaultRowHeight="9" customHeight="1" x14ac:dyDescent="0.2"/>
  <cols>
    <col min="1" max="1" width="5.5546875" style="2" customWidth="1"/>
    <col min="2" max="2" width="34.6640625" style="2" customWidth="1"/>
    <col min="3" max="3" width="9.6640625" style="2" customWidth="1"/>
    <col min="4" max="4" width="10" style="32" customWidth="1"/>
    <col min="5" max="5" width="10.109375" style="32" customWidth="1"/>
    <col min="6" max="6" width="9.6640625" style="32" customWidth="1"/>
    <col min="7" max="7" width="9.109375" style="32" customWidth="1"/>
    <col min="8" max="20" width="11.44140625" style="2"/>
    <col min="21" max="27" width="11.44140625" style="109"/>
    <col min="28" max="16384" width="11.44140625" style="2"/>
  </cols>
  <sheetData>
    <row r="1" spans="1:27" ht="9.9" customHeight="1" x14ac:dyDescent="0.2">
      <c r="A1" s="240" t="s">
        <v>285</v>
      </c>
      <c r="J1" s="23"/>
      <c r="K1" s="23"/>
      <c r="L1" s="23"/>
      <c r="M1" s="23"/>
      <c r="N1" s="23"/>
    </row>
    <row r="2" spans="1:27" s="30" customFormat="1" ht="9.9" customHeight="1" x14ac:dyDescent="0.2">
      <c r="A2" s="31" t="s">
        <v>137</v>
      </c>
      <c r="J2" s="23"/>
      <c r="K2" s="23"/>
      <c r="L2" s="23"/>
      <c r="M2" s="23"/>
      <c r="N2" s="23"/>
      <c r="U2" s="110"/>
      <c r="V2" s="110"/>
      <c r="W2" s="110"/>
      <c r="X2" s="110"/>
      <c r="Y2" s="110"/>
      <c r="Z2" s="110"/>
      <c r="AA2" s="110"/>
    </row>
    <row r="3" spans="1:27" ht="9.9" customHeight="1" x14ac:dyDescent="0.2">
      <c r="G3" s="150" t="s">
        <v>254</v>
      </c>
      <c r="J3" s="23"/>
      <c r="K3" s="23"/>
      <c r="L3" s="23"/>
      <c r="M3" s="23"/>
      <c r="N3" s="23"/>
    </row>
    <row r="4" spans="1:27" ht="10.5" customHeight="1" x14ac:dyDescent="0.2">
      <c r="A4" s="7"/>
      <c r="B4" s="194" t="s">
        <v>76</v>
      </c>
      <c r="C4" s="229" t="s">
        <v>138</v>
      </c>
      <c r="D4" s="231" t="s">
        <v>139</v>
      </c>
      <c r="E4" s="194" t="s">
        <v>140</v>
      </c>
      <c r="F4" s="231" t="s">
        <v>3</v>
      </c>
      <c r="G4" s="184" t="s">
        <v>141</v>
      </c>
      <c r="J4" s="23"/>
      <c r="K4" s="23"/>
      <c r="L4" s="23"/>
      <c r="M4" s="23"/>
      <c r="N4" s="23"/>
    </row>
    <row r="5" spans="1:27" ht="10.5" customHeight="1" x14ac:dyDescent="0.2">
      <c r="A5" s="188" t="s">
        <v>75</v>
      </c>
      <c r="B5" s="197"/>
      <c r="C5" s="230"/>
      <c r="D5" s="232"/>
      <c r="E5" s="195"/>
      <c r="F5" s="232"/>
      <c r="G5" s="233"/>
      <c r="H5" s="111"/>
      <c r="J5" s="30"/>
      <c r="K5" s="30"/>
      <c r="L5" s="112"/>
      <c r="M5" s="112"/>
      <c r="N5" s="112"/>
    </row>
    <row r="6" spans="1:27" ht="10.5" customHeight="1" x14ac:dyDescent="0.2">
      <c r="A6" s="188"/>
      <c r="B6" s="197"/>
      <c r="C6" s="230"/>
      <c r="D6" s="232"/>
      <c r="E6" s="195"/>
      <c r="F6" s="232"/>
      <c r="G6" s="233"/>
    </row>
    <row r="7" spans="1:27" ht="10.5" customHeight="1" x14ac:dyDescent="0.2">
      <c r="A7" s="188"/>
      <c r="B7" s="197"/>
      <c r="C7" s="230"/>
      <c r="D7" s="232"/>
      <c r="E7" s="195"/>
      <c r="F7" s="232"/>
      <c r="G7" s="233"/>
    </row>
    <row r="8" spans="1:27" ht="10.5" customHeight="1" x14ac:dyDescent="0.2">
      <c r="A8" s="38"/>
      <c r="B8" s="199"/>
      <c r="C8" s="227" t="s">
        <v>41</v>
      </c>
      <c r="D8" s="228"/>
      <c r="E8" s="113" t="s">
        <v>142</v>
      </c>
      <c r="F8" s="190" t="s">
        <v>14</v>
      </c>
      <c r="G8" s="191"/>
    </row>
    <row r="9" spans="1:27" ht="9" customHeight="1" x14ac:dyDescent="0.2">
      <c r="A9" s="20"/>
      <c r="B9" s="21"/>
      <c r="C9" s="61"/>
      <c r="D9" s="52"/>
      <c r="E9" s="61"/>
      <c r="F9" s="61"/>
      <c r="G9" s="61"/>
    </row>
    <row r="10" spans="1:27" s="31" customFormat="1" ht="11.1" customHeight="1" x14ac:dyDescent="0.2">
      <c r="A10" s="90"/>
      <c r="B10" s="91" t="s">
        <v>143</v>
      </c>
      <c r="C10" s="157">
        <v>1067</v>
      </c>
      <c r="D10" s="157">
        <v>50850</v>
      </c>
      <c r="E10" s="157">
        <v>16787</v>
      </c>
      <c r="F10" s="157">
        <v>379495</v>
      </c>
      <c r="G10" s="157">
        <v>1879344</v>
      </c>
      <c r="H10" s="152"/>
      <c r="I10" s="152"/>
      <c r="J10" s="152"/>
      <c r="K10" s="152"/>
      <c r="L10" s="152"/>
      <c r="M10" s="52"/>
      <c r="N10" s="154"/>
      <c r="O10" s="154"/>
      <c r="P10" s="154"/>
      <c r="Q10" s="154"/>
      <c r="R10" s="154"/>
      <c r="S10" s="52"/>
      <c r="T10" s="52"/>
      <c r="U10" s="114"/>
      <c r="V10" s="114"/>
      <c r="W10" s="114"/>
      <c r="X10" s="114"/>
      <c r="Y10" s="114"/>
      <c r="Z10" s="114"/>
      <c r="AA10" s="114"/>
    </row>
    <row r="11" spans="1:27" s="31" customFormat="1" ht="8.25" customHeight="1" x14ac:dyDescent="0.2">
      <c r="A11" s="90"/>
      <c r="B11" s="91"/>
      <c r="C11" s="157"/>
      <c r="D11" s="157"/>
      <c r="E11" s="157"/>
      <c r="F11" s="157"/>
      <c r="G11" s="157"/>
      <c r="H11" s="152"/>
      <c r="I11" s="152"/>
      <c r="J11" s="152"/>
      <c r="K11" s="152"/>
      <c r="L11" s="152"/>
      <c r="M11" s="52"/>
      <c r="N11" s="154"/>
      <c r="O11" s="154"/>
      <c r="P11" s="154"/>
      <c r="Q11" s="154"/>
      <c r="R11" s="154"/>
      <c r="S11" s="52"/>
      <c r="T11" s="52"/>
      <c r="U11" s="114"/>
      <c r="V11" s="114"/>
      <c r="W11" s="110"/>
      <c r="X11" s="114"/>
      <c r="Y11" s="114"/>
      <c r="Z11" s="114"/>
      <c r="AA11" s="114"/>
    </row>
    <row r="12" spans="1:27" s="30" customFormat="1" ht="11.1" customHeight="1" x14ac:dyDescent="0.2">
      <c r="A12" s="98">
        <v>41</v>
      </c>
      <c r="B12" s="95" t="s">
        <v>144</v>
      </c>
      <c r="C12" s="156">
        <v>176</v>
      </c>
      <c r="D12" s="156">
        <v>8378</v>
      </c>
      <c r="E12" s="156">
        <v>2644</v>
      </c>
      <c r="F12" s="156">
        <v>63562</v>
      </c>
      <c r="G12" s="156">
        <v>445125</v>
      </c>
      <c r="H12" s="151"/>
      <c r="I12" s="151"/>
      <c r="J12" s="151"/>
      <c r="K12" s="151"/>
      <c r="L12" s="151"/>
      <c r="M12" s="46"/>
      <c r="N12" s="153"/>
      <c r="O12" s="153"/>
      <c r="P12" s="153"/>
      <c r="Q12" s="153"/>
      <c r="R12" s="153"/>
      <c r="S12" s="46"/>
      <c r="T12" s="46"/>
      <c r="U12" s="110"/>
      <c r="V12" s="110"/>
      <c r="W12" s="110"/>
      <c r="X12" s="110"/>
      <c r="Y12" s="110"/>
      <c r="Z12" s="110"/>
      <c r="AA12" s="110"/>
    </row>
    <row r="13" spans="1:27" s="30" customFormat="1" ht="3.75" customHeight="1" x14ac:dyDescent="0.2">
      <c r="A13" s="98"/>
      <c r="B13" s="95"/>
      <c r="C13" s="156"/>
      <c r="D13" s="156"/>
      <c r="E13" s="156"/>
      <c r="F13" s="156"/>
      <c r="G13" s="156"/>
      <c r="H13" s="151"/>
      <c r="I13" s="151"/>
      <c r="J13" s="151"/>
      <c r="K13" s="151"/>
      <c r="L13" s="151"/>
      <c r="M13" s="46"/>
      <c r="N13" s="153"/>
      <c r="O13" s="153"/>
      <c r="P13" s="153"/>
      <c r="Q13" s="153"/>
      <c r="R13" s="153"/>
      <c r="S13" s="46"/>
      <c r="T13" s="46"/>
      <c r="U13" s="110"/>
      <c r="V13" s="110"/>
      <c r="W13" s="110"/>
      <c r="X13" s="110"/>
      <c r="Y13" s="110"/>
      <c r="Z13" s="110"/>
      <c r="AA13" s="110"/>
    </row>
    <row r="14" spans="1:27" s="30" customFormat="1" ht="10.65" customHeight="1" x14ac:dyDescent="0.2">
      <c r="A14" s="76" t="s">
        <v>117</v>
      </c>
      <c r="B14" s="97" t="s">
        <v>145</v>
      </c>
      <c r="C14" s="156">
        <v>6</v>
      </c>
      <c r="D14" s="156">
        <v>151</v>
      </c>
      <c r="E14" s="156" t="s">
        <v>146</v>
      </c>
      <c r="F14" s="156">
        <v>1070</v>
      </c>
      <c r="G14" s="156" t="s">
        <v>148</v>
      </c>
      <c r="H14" s="151"/>
      <c r="I14" s="151"/>
      <c r="J14" s="151"/>
      <c r="K14" s="151"/>
      <c r="L14" s="151"/>
      <c r="M14" s="46"/>
      <c r="N14" s="153"/>
      <c r="O14" s="153"/>
      <c r="P14" s="153"/>
      <c r="Q14" s="153"/>
      <c r="R14" s="153"/>
      <c r="S14" s="46"/>
      <c r="T14" s="46"/>
      <c r="U14" s="110"/>
      <c r="V14" s="110"/>
      <c r="W14" s="110"/>
      <c r="X14" s="110"/>
      <c r="Y14" s="110"/>
      <c r="Z14" s="110"/>
      <c r="AA14" s="110"/>
    </row>
    <row r="15" spans="1:27" s="30" customFormat="1" ht="10.65" customHeight="1" x14ac:dyDescent="0.2">
      <c r="A15" s="76" t="s">
        <v>120</v>
      </c>
      <c r="B15" s="97" t="s">
        <v>147</v>
      </c>
      <c r="C15" s="156" t="s">
        <v>146</v>
      </c>
      <c r="D15" s="156" t="s">
        <v>146</v>
      </c>
      <c r="E15" s="156" t="s">
        <v>146</v>
      </c>
      <c r="F15" s="156" t="s">
        <v>146</v>
      </c>
      <c r="G15" s="156" t="s">
        <v>146</v>
      </c>
      <c r="H15" s="151"/>
      <c r="I15" s="151"/>
      <c r="J15" s="151"/>
      <c r="K15" s="151"/>
      <c r="L15" s="151"/>
      <c r="M15" s="46"/>
      <c r="N15" s="153"/>
      <c r="O15" s="153"/>
      <c r="P15" s="153"/>
      <c r="Q15" s="153"/>
      <c r="R15" s="153"/>
      <c r="S15" s="46"/>
      <c r="T15" s="46"/>
      <c r="U15" s="110"/>
      <c r="V15" s="110"/>
      <c r="W15" s="110"/>
      <c r="X15" s="110"/>
      <c r="Y15" s="110"/>
      <c r="Z15" s="110"/>
      <c r="AA15" s="110"/>
    </row>
    <row r="16" spans="1:27" s="30" customFormat="1" ht="10.65" customHeight="1" x14ac:dyDescent="0.2">
      <c r="A16" s="76" t="s">
        <v>123</v>
      </c>
      <c r="B16" s="97" t="s">
        <v>149</v>
      </c>
      <c r="C16" s="156">
        <v>1</v>
      </c>
      <c r="D16" s="156" t="s">
        <v>148</v>
      </c>
      <c r="E16" s="156" t="s">
        <v>146</v>
      </c>
      <c r="F16" s="156" t="s">
        <v>148</v>
      </c>
      <c r="G16" s="156" t="s">
        <v>148</v>
      </c>
      <c r="H16" s="151"/>
      <c r="I16" s="151"/>
      <c r="J16" s="151"/>
      <c r="K16" s="151"/>
      <c r="L16" s="151"/>
      <c r="M16" s="46"/>
      <c r="N16" s="153"/>
      <c r="O16" s="153"/>
      <c r="P16" s="153"/>
      <c r="Q16" s="153"/>
      <c r="R16" s="153"/>
      <c r="S16" s="46"/>
      <c r="T16" s="46"/>
      <c r="U16" s="110"/>
      <c r="V16" s="110"/>
      <c r="W16" s="110"/>
      <c r="X16" s="110"/>
      <c r="Y16" s="110"/>
      <c r="Z16" s="110"/>
      <c r="AA16" s="110"/>
    </row>
    <row r="17" spans="1:40" s="30" customFormat="1" ht="10.65" customHeight="1" x14ac:dyDescent="0.2">
      <c r="A17" s="76" t="s">
        <v>125</v>
      </c>
      <c r="B17" s="97" t="s">
        <v>150</v>
      </c>
      <c r="C17" s="156">
        <v>5</v>
      </c>
      <c r="D17" s="156" t="s">
        <v>148</v>
      </c>
      <c r="E17" s="156" t="s">
        <v>146</v>
      </c>
      <c r="F17" s="156" t="s">
        <v>148</v>
      </c>
      <c r="G17" s="156" t="s">
        <v>148</v>
      </c>
      <c r="H17" s="151"/>
      <c r="I17" s="151"/>
      <c r="J17" s="151"/>
      <c r="K17" s="151"/>
      <c r="L17" s="151"/>
      <c r="M17" s="46"/>
      <c r="N17" s="153"/>
      <c r="O17" s="153"/>
      <c r="P17" s="153"/>
      <c r="Q17" s="153"/>
      <c r="R17" s="153"/>
      <c r="S17" s="46"/>
      <c r="T17" s="46"/>
      <c r="U17" s="110"/>
      <c r="V17" s="110"/>
      <c r="W17" s="110"/>
      <c r="X17" s="110"/>
      <c r="Y17" s="110"/>
      <c r="Z17" s="110"/>
      <c r="AA17" s="110"/>
    </row>
    <row r="18" spans="1:40" s="30" customFormat="1" ht="10.65" customHeight="1" x14ac:dyDescent="0.2">
      <c r="A18" s="98" t="s">
        <v>151</v>
      </c>
      <c r="B18" s="115" t="s">
        <v>152</v>
      </c>
      <c r="C18" s="156">
        <v>170</v>
      </c>
      <c r="D18" s="156">
        <v>8227</v>
      </c>
      <c r="E18" s="156">
        <v>2644</v>
      </c>
      <c r="F18" s="156">
        <v>62492</v>
      </c>
      <c r="G18" s="156" t="s">
        <v>148</v>
      </c>
      <c r="H18" s="151"/>
      <c r="I18" s="151"/>
      <c r="J18" s="151"/>
      <c r="K18" s="151"/>
      <c r="L18" s="151"/>
      <c r="M18" s="46"/>
      <c r="N18" s="153"/>
      <c r="O18" s="153"/>
      <c r="P18" s="153"/>
      <c r="Q18" s="153"/>
      <c r="R18" s="153"/>
      <c r="S18" s="46"/>
      <c r="T18" s="46"/>
      <c r="U18" s="110"/>
      <c r="V18" s="110"/>
      <c r="W18" s="110"/>
      <c r="X18" s="110"/>
      <c r="Y18" s="110"/>
      <c r="Z18" s="110"/>
      <c r="AA18" s="110"/>
    </row>
    <row r="19" spans="1:40" s="30" customFormat="1" ht="10.65" customHeight="1" x14ac:dyDescent="0.2">
      <c r="A19" s="116" t="s">
        <v>153</v>
      </c>
      <c r="B19" s="115" t="s">
        <v>154</v>
      </c>
      <c r="C19" s="156">
        <v>165</v>
      </c>
      <c r="D19" s="156">
        <v>7849</v>
      </c>
      <c r="E19" s="156">
        <v>2614</v>
      </c>
      <c r="F19" s="156">
        <v>58641</v>
      </c>
      <c r="G19" s="156" t="s">
        <v>148</v>
      </c>
      <c r="H19" s="151"/>
      <c r="I19" s="151"/>
      <c r="J19" s="151"/>
      <c r="K19" s="151"/>
      <c r="L19" s="151"/>
      <c r="M19" s="46"/>
      <c r="N19" s="153"/>
      <c r="O19" s="153"/>
      <c r="P19" s="153"/>
      <c r="Q19" s="153"/>
      <c r="R19" s="153"/>
      <c r="S19" s="46"/>
      <c r="T19" s="46"/>
      <c r="U19" s="110"/>
      <c r="V19" s="110"/>
      <c r="W19" s="110"/>
      <c r="X19" s="110"/>
      <c r="Y19" s="110"/>
      <c r="Z19" s="110"/>
      <c r="AA19" s="110"/>
    </row>
    <row r="20" spans="1:40" s="30" customFormat="1" ht="10.65" customHeight="1" x14ac:dyDescent="0.2">
      <c r="A20" s="116" t="s">
        <v>155</v>
      </c>
      <c r="B20" s="115" t="s">
        <v>156</v>
      </c>
      <c r="C20" s="156">
        <v>5</v>
      </c>
      <c r="D20" s="156">
        <v>378</v>
      </c>
      <c r="E20" s="156">
        <v>30</v>
      </c>
      <c r="F20" s="156">
        <v>3851</v>
      </c>
      <c r="G20" s="156" t="s">
        <v>148</v>
      </c>
      <c r="H20" s="151"/>
      <c r="I20" s="151"/>
      <c r="J20" s="151"/>
      <c r="K20" s="151"/>
      <c r="L20" s="151"/>
      <c r="M20" s="46"/>
      <c r="N20" s="153"/>
      <c r="O20" s="153"/>
      <c r="P20" s="153"/>
      <c r="Q20" s="153"/>
      <c r="R20" s="153"/>
      <c r="S20" s="46"/>
      <c r="T20" s="46"/>
      <c r="U20" s="110"/>
      <c r="V20" s="110"/>
      <c r="W20" s="110"/>
      <c r="X20" s="110"/>
      <c r="Y20" s="110"/>
      <c r="Z20" s="110"/>
      <c r="AA20" s="110"/>
    </row>
    <row r="21" spans="1:40" s="30" customFormat="1" ht="6.9" customHeight="1" x14ac:dyDescent="0.2">
      <c r="A21" s="98"/>
      <c r="B21" s="95"/>
      <c r="C21" s="156"/>
      <c r="D21" s="156"/>
      <c r="E21" s="156"/>
      <c r="F21" s="156"/>
      <c r="G21" s="156"/>
      <c r="H21" s="151"/>
      <c r="I21" s="151"/>
      <c r="J21" s="151"/>
      <c r="K21" s="151"/>
      <c r="L21" s="151"/>
      <c r="M21" s="46"/>
      <c r="N21" s="153"/>
      <c r="O21" s="153"/>
      <c r="P21" s="153"/>
      <c r="Q21" s="153"/>
      <c r="R21" s="153"/>
      <c r="S21" s="46"/>
      <c r="T21" s="46"/>
      <c r="U21" s="110"/>
      <c r="V21" s="110"/>
      <c r="W21" s="110"/>
      <c r="X21" s="110"/>
      <c r="Y21" s="110"/>
      <c r="Z21" s="110"/>
      <c r="AA21" s="110"/>
    </row>
    <row r="22" spans="1:40" s="30" customFormat="1" ht="11.1" customHeight="1" x14ac:dyDescent="0.2">
      <c r="A22" s="98">
        <v>42</v>
      </c>
      <c r="B22" s="95" t="s">
        <v>157</v>
      </c>
      <c r="C22" s="156">
        <v>205</v>
      </c>
      <c r="D22" s="156">
        <v>13204</v>
      </c>
      <c r="E22" s="156">
        <v>4511</v>
      </c>
      <c r="F22" s="156">
        <v>111569</v>
      </c>
      <c r="G22" s="156">
        <v>551330</v>
      </c>
      <c r="H22" s="151"/>
      <c r="I22" s="151"/>
      <c r="J22" s="151"/>
      <c r="K22" s="151"/>
      <c r="L22" s="151"/>
      <c r="M22" s="46"/>
      <c r="N22" s="153"/>
      <c r="O22" s="153"/>
      <c r="P22" s="153"/>
      <c r="Q22" s="153"/>
      <c r="R22" s="153"/>
      <c r="S22" s="46"/>
      <c r="T22" s="46"/>
      <c r="U22" s="110"/>
      <c r="V22" s="110"/>
      <c r="W22" s="110"/>
      <c r="X22" s="110"/>
      <c r="Y22" s="110"/>
      <c r="Z22" s="110"/>
      <c r="AA22" s="110"/>
    </row>
    <row r="23" spans="1:40" s="30" customFormat="1" ht="3.75" customHeight="1" x14ac:dyDescent="0.2">
      <c r="A23" s="98"/>
      <c r="B23" s="95"/>
      <c r="C23" s="156"/>
      <c r="D23" s="156"/>
      <c r="E23" s="156"/>
      <c r="F23" s="156"/>
      <c r="G23" s="156"/>
      <c r="H23" s="151"/>
      <c r="I23" s="151"/>
      <c r="J23" s="151"/>
      <c r="K23" s="151"/>
      <c r="L23" s="151"/>
      <c r="M23" s="46"/>
      <c r="N23" s="153"/>
      <c r="O23" s="153"/>
      <c r="P23" s="153"/>
      <c r="Q23" s="153"/>
      <c r="R23" s="153"/>
      <c r="S23" s="46"/>
      <c r="T23" s="46"/>
      <c r="U23" s="110"/>
      <c r="V23" s="110"/>
      <c r="W23" s="110"/>
      <c r="X23" s="110"/>
      <c r="Y23" s="110"/>
      <c r="Z23" s="110"/>
      <c r="AA23" s="110"/>
    </row>
    <row r="24" spans="1:40" s="30" customFormat="1" ht="10.65" customHeight="1" x14ac:dyDescent="0.2">
      <c r="A24" s="116" t="s">
        <v>158</v>
      </c>
      <c r="B24" s="115" t="s">
        <v>159</v>
      </c>
      <c r="C24" s="156">
        <v>109</v>
      </c>
      <c r="D24" s="156">
        <v>8218</v>
      </c>
      <c r="E24" s="156">
        <v>2867</v>
      </c>
      <c r="F24" s="156">
        <v>73934</v>
      </c>
      <c r="G24" s="156">
        <v>359331</v>
      </c>
      <c r="H24" s="151"/>
      <c r="I24" s="151"/>
      <c r="J24" s="151"/>
      <c r="K24" s="151"/>
      <c r="L24" s="151"/>
      <c r="M24" s="46"/>
      <c r="N24" s="153"/>
      <c r="O24" s="153"/>
      <c r="P24" s="153"/>
      <c r="Q24" s="153"/>
      <c r="R24" s="153"/>
      <c r="S24" s="46"/>
      <c r="T24" s="46"/>
      <c r="U24" s="110"/>
      <c r="V24" s="110"/>
      <c r="W24" s="110"/>
      <c r="X24" s="110"/>
      <c r="Y24" s="110"/>
      <c r="Z24" s="110"/>
      <c r="AA24" s="110"/>
    </row>
    <row r="25" spans="1:40" s="30" customFormat="1" ht="10.65" customHeight="1" x14ac:dyDescent="0.2">
      <c r="A25" s="117" t="s">
        <v>160</v>
      </c>
      <c r="B25" s="118" t="s">
        <v>161</v>
      </c>
      <c r="C25" s="156">
        <v>85</v>
      </c>
      <c r="D25" s="156">
        <v>5337</v>
      </c>
      <c r="E25" s="156">
        <v>2031</v>
      </c>
      <c r="F25" s="156">
        <v>45231</v>
      </c>
      <c r="G25" s="156">
        <v>251920</v>
      </c>
      <c r="H25" s="151"/>
      <c r="I25" s="151"/>
      <c r="J25" s="151"/>
      <c r="K25" s="151"/>
      <c r="L25" s="151"/>
      <c r="M25" s="46"/>
      <c r="N25" s="153"/>
      <c r="O25" s="153"/>
      <c r="P25" s="153"/>
      <c r="Q25" s="153"/>
      <c r="R25" s="153"/>
      <c r="S25" s="46"/>
      <c r="T25" s="46"/>
      <c r="U25" s="110"/>
      <c r="V25" s="110"/>
      <c r="W25" s="110"/>
      <c r="X25" s="110"/>
      <c r="Y25" s="110"/>
      <c r="Z25" s="110"/>
      <c r="AA25" s="110"/>
      <c r="AE25" s="22"/>
      <c r="AF25" s="22"/>
      <c r="AG25" s="22"/>
      <c r="AH25" s="22"/>
      <c r="AI25" s="23"/>
      <c r="AJ25" s="23"/>
      <c r="AK25" s="23"/>
      <c r="AL25" s="23"/>
      <c r="AM25" s="23"/>
      <c r="AN25" s="23"/>
    </row>
    <row r="26" spans="1:40" s="30" customFormat="1" ht="10.65" customHeight="1" x14ac:dyDescent="0.2">
      <c r="A26" s="117" t="s">
        <v>162</v>
      </c>
      <c r="B26" s="118" t="s">
        <v>163</v>
      </c>
      <c r="C26" s="156">
        <v>19</v>
      </c>
      <c r="D26" s="156">
        <v>1768</v>
      </c>
      <c r="E26" s="156">
        <v>618</v>
      </c>
      <c r="F26" s="156">
        <v>18972</v>
      </c>
      <c r="G26" s="156">
        <v>76527</v>
      </c>
      <c r="H26" s="151"/>
      <c r="I26" s="151"/>
      <c r="J26" s="151"/>
      <c r="K26" s="151"/>
      <c r="L26" s="151"/>
      <c r="M26" s="46"/>
      <c r="N26" s="153"/>
      <c r="O26" s="153"/>
      <c r="P26" s="153"/>
      <c r="Q26" s="153"/>
      <c r="R26" s="153"/>
      <c r="S26" s="46"/>
      <c r="T26" s="46"/>
      <c r="U26" s="110"/>
      <c r="V26" s="110"/>
      <c r="W26" s="110"/>
      <c r="X26" s="110"/>
      <c r="Y26" s="110"/>
      <c r="Z26" s="110"/>
      <c r="AA26" s="110"/>
      <c r="AE26" s="22"/>
      <c r="AF26" s="22"/>
      <c r="AG26" s="22"/>
      <c r="AH26" s="22"/>
      <c r="AI26" s="23"/>
      <c r="AJ26" s="23"/>
      <c r="AK26" s="23"/>
      <c r="AL26" s="23"/>
      <c r="AM26" s="23"/>
      <c r="AN26" s="23"/>
    </row>
    <row r="27" spans="1:40" s="30" customFormat="1" ht="10.65" customHeight="1" x14ac:dyDescent="0.2">
      <c r="A27" s="116" t="s">
        <v>164</v>
      </c>
      <c r="B27" s="115" t="s">
        <v>165</v>
      </c>
      <c r="C27" s="156">
        <v>5</v>
      </c>
      <c r="D27" s="156">
        <v>1113</v>
      </c>
      <c r="E27" s="156">
        <v>218</v>
      </c>
      <c r="F27" s="156">
        <v>9731</v>
      </c>
      <c r="G27" s="156">
        <v>30884</v>
      </c>
      <c r="H27" s="151"/>
      <c r="I27" s="151"/>
      <c r="J27" s="151"/>
      <c r="K27" s="151"/>
      <c r="L27" s="151"/>
      <c r="M27" s="46"/>
      <c r="N27" s="153"/>
      <c r="O27" s="153"/>
      <c r="P27" s="153"/>
      <c r="Q27" s="153"/>
      <c r="R27" s="153"/>
      <c r="S27" s="46"/>
      <c r="T27" s="46"/>
      <c r="U27" s="110"/>
      <c r="V27" s="110"/>
      <c r="W27" s="110"/>
      <c r="X27" s="110"/>
      <c r="Y27" s="110"/>
      <c r="Z27" s="110"/>
      <c r="AA27" s="110"/>
      <c r="AE27" s="22"/>
      <c r="AF27" s="22"/>
      <c r="AG27" s="22"/>
      <c r="AH27" s="22"/>
      <c r="AI27" s="23"/>
      <c r="AJ27" s="23"/>
      <c r="AK27" s="23"/>
      <c r="AL27" s="23"/>
      <c r="AM27" s="23"/>
      <c r="AN27" s="23"/>
    </row>
    <row r="28" spans="1:40" s="30" customFormat="1" ht="10.65" customHeight="1" x14ac:dyDescent="0.2">
      <c r="A28" s="116" t="s">
        <v>166</v>
      </c>
      <c r="B28" s="115" t="s">
        <v>167</v>
      </c>
      <c r="C28" s="156">
        <v>65</v>
      </c>
      <c r="D28" s="156">
        <v>3346</v>
      </c>
      <c r="E28" s="156">
        <v>1119</v>
      </c>
      <c r="F28" s="156">
        <v>25451</v>
      </c>
      <c r="G28" s="156">
        <v>126695</v>
      </c>
      <c r="H28" s="151"/>
      <c r="I28" s="151"/>
      <c r="J28" s="151"/>
      <c r="K28" s="151"/>
      <c r="L28" s="151"/>
      <c r="M28" s="46"/>
      <c r="N28" s="153"/>
      <c r="O28" s="153"/>
      <c r="P28" s="153"/>
      <c r="Q28" s="153"/>
      <c r="R28" s="153"/>
      <c r="S28" s="46"/>
      <c r="T28" s="46"/>
      <c r="U28" s="110"/>
      <c r="V28" s="110"/>
      <c r="W28" s="110"/>
      <c r="X28" s="110"/>
      <c r="Y28" s="110"/>
      <c r="Z28" s="110"/>
      <c r="AA28" s="110"/>
      <c r="AE28" s="22"/>
      <c r="AF28" s="22"/>
      <c r="AG28" s="22"/>
      <c r="AH28" s="22"/>
      <c r="AI28" s="23"/>
      <c r="AJ28" s="23"/>
      <c r="AK28" s="23"/>
      <c r="AL28" s="23"/>
      <c r="AM28" s="23"/>
      <c r="AN28" s="23"/>
    </row>
    <row r="29" spans="1:40" s="30" customFormat="1" ht="10.65" customHeight="1" x14ac:dyDescent="0.2">
      <c r="A29" s="116" t="s">
        <v>168</v>
      </c>
      <c r="B29" s="115" t="s">
        <v>169</v>
      </c>
      <c r="C29" s="156" t="s">
        <v>253</v>
      </c>
      <c r="D29" s="156" t="s">
        <v>253</v>
      </c>
      <c r="E29" s="156" t="s">
        <v>253</v>
      </c>
      <c r="F29" s="156" t="s">
        <v>253</v>
      </c>
      <c r="G29" s="156" t="s">
        <v>253</v>
      </c>
      <c r="H29" s="151"/>
      <c r="I29" s="151"/>
      <c r="J29" s="151"/>
      <c r="K29" s="151"/>
      <c r="L29" s="151"/>
      <c r="M29" s="46"/>
      <c r="N29" s="153"/>
      <c r="O29" s="153"/>
      <c r="P29" s="153"/>
      <c r="Q29" s="153"/>
      <c r="R29" s="153"/>
      <c r="S29" s="46"/>
      <c r="T29" s="46"/>
      <c r="U29" s="110"/>
      <c r="V29" s="110"/>
      <c r="W29" s="110"/>
      <c r="X29" s="110"/>
      <c r="Y29" s="110"/>
      <c r="Z29" s="110"/>
      <c r="AA29" s="110"/>
      <c r="AL29" s="112"/>
      <c r="AM29" s="112"/>
      <c r="AN29" s="112"/>
    </row>
    <row r="30" spans="1:40" s="30" customFormat="1" ht="10.65" customHeight="1" x14ac:dyDescent="0.2">
      <c r="A30" s="116"/>
      <c r="B30" s="115" t="s">
        <v>170</v>
      </c>
      <c r="C30" s="156">
        <v>46</v>
      </c>
      <c r="D30" s="156">
        <v>2353</v>
      </c>
      <c r="E30" s="156">
        <v>810</v>
      </c>
      <c r="F30" s="156">
        <v>17746</v>
      </c>
      <c r="G30" s="156">
        <v>87599</v>
      </c>
      <c r="H30" s="151"/>
      <c r="I30" s="151"/>
      <c r="J30" s="151"/>
      <c r="K30" s="151"/>
      <c r="L30" s="151"/>
      <c r="M30" s="46"/>
      <c r="N30" s="153"/>
      <c r="O30" s="153"/>
      <c r="P30" s="153"/>
      <c r="Q30" s="153"/>
      <c r="R30" s="153"/>
      <c r="S30" s="46"/>
      <c r="T30" s="46"/>
      <c r="U30" s="110"/>
      <c r="V30" s="110"/>
      <c r="W30" s="110"/>
      <c r="X30" s="110"/>
      <c r="Y30" s="110"/>
      <c r="Z30" s="110"/>
      <c r="AA30" s="110"/>
    </row>
    <row r="31" spans="1:40" s="30" customFormat="1" ht="10.65" customHeight="1" x14ac:dyDescent="0.2">
      <c r="A31" s="116" t="s">
        <v>171</v>
      </c>
      <c r="B31" s="115" t="s">
        <v>172</v>
      </c>
      <c r="C31" s="156">
        <v>19</v>
      </c>
      <c r="D31" s="156">
        <v>993</v>
      </c>
      <c r="E31" s="156">
        <v>309</v>
      </c>
      <c r="F31" s="156">
        <v>7705</v>
      </c>
      <c r="G31" s="156">
        <v>39096</v>
      </c>
      <c r="H31" s="151"/>
      <c r="I31" s="151"/>
      <c r="J31" s="151"/>
      <c r="K31" s="151"/>
      <c r="L31" s="151"/>
      <c r="M31" s="46"/>
      <c r="N31" s="153"/>
      <c r="O31" s="153"/>
      <c r="P31" s="153"/>
      <c r="Q31" s="153"/>
      <c r="R31" s="153"/>
      <c r="S31" s="46"/>
      <c r="T31" s="46"/>
      <c r="U31" s="110"/>
      <c r="V31" s="110"/>
      <c r="W31" s="110"/>
      <c r="X31" s="110"/>
      <c r="Y31" s="110"/>
      <c r="Z31" s="110"/>
      <c r="AA31" s="110"/>
      <c r="AE31" s="22"/>
      <c r="AF31" s="22"/>
      <c r="AG31" s="22"/>
      <c r="AH31" s="22"/>
      <c r="AI31" s="23"/>
      <c r="AJ31" s="23"/>
      <c r="AK31" s="24"/>
    </row>
    <row r="32" spans="1:40" s="30" customFormat="1" ht="10.65" customHeight="1" x14ac:dyDescent="0.2">
      <c r="A32" s="116" t="s">
        <v>173</v>
      </c>
      <c r="B32" s="115" t="s">
        <v>174</v>
      </c>
      <c r="C32" s="156">
        <v>31</v>
      </c>
      <c r="D32" s="156">
        <v>1640</v>
      </c>
      <c r="E32" s="156">
        <v>525</v>
      </c>
      <c r="F32" s="156">
        <v>12184</v>
      </c>
      <c r="G32" s="156">
        <v>65304</v>
      </c>
      <c r="H32" s="151"/>
      <c r="I32" s="151"/>
      <c r="J32" s="151"/>
      <c r="K32" s="151"/>
      <c r="L32" s="151"/>
      <c r="M32" s="46"/>
      <c r="N32" s="153"/>
      <c r="O32" s="153"/>
      <c r="P32" s="153"/>
      <c r="Q32" s="153"/>
      <c r="R32" s="153"/>
      <c r="S32" s="46"/>
      <c r="T32" s="46"/>
      <c r="U32" s="110"/>
      <c r="V32" s="110"/>
      <c r="W32" s="110"/>
      <c r="X32" s="110"/>
      <c r="Y32" s="110"/>
      <c r="Z32" s="110"/>
      <c r="AA32" s="110"/>
      <c r="AE32" s="22"/>
      <c r="AF32" s="22"/>
      <c r="AG32" s="22"/>
      <c r="AH32" s="22"/>
      <c r="AI32" s="23"/>
      <c r="AJ32" s="23"/>
      <c r="AK32" s="24"/>
    </row>
    <row r="33" spans="1:37" s="30" customFormat="1" ht="10.65" customHeight="1" x14ac:dyDescent="0.2">
      <c r="A33" s="116" t="s">
        <v>175</v>
      </c>
      <c r="B33" s="115" t="s">
        <v>176</v>
      </c>
      <c r="C33" s="156">
        <v>1</v>
      </c>
      <c r="D33" s="156" t="s">
        <v>148</v>
      </c>
      <c r="E33" s="156" t="s">
        <v>148</v>
      </c>
      <c r="F33" s="156" t="s">
        <v>148</v>
      </c>
      <c r="G33" s="156" t="s">
        <v>148</v>
      </c>
      <c r="H33" s="151"/>
      <c r="I33" s="151"/>
      <c r="J33" s="151"/>
      <c r="K33" s="151"/>
      <c r="L33" s="151"/>
      <c r="M33" s="46"/>
      <c r="N33" s="153"/>
      <c r="O33" s="153"/>
      <c r="P33" s="153"/>
      <c r="Q33" s="153"/>
      <c r="R33" s="153"/>
      <c r="S33" s="46"/>
      <c r="T33" s="46"/>
      <c r="U33" s="110"/>
      <c r="V33" s="110"/>
      <c r="W33" s="110"/>
      <c r="X33" s="110"/>
      <c r="Y33" s="110"/>
      <c r="Z33" s="110"/>
      <c r="AA33" s="110"/>
      <c r="AE33" s="22"/>
      <c r="AF33" s="22"/>
      <c r="AG33" s="22"/>
      <c r="AH33" s="22"/>
      <c r="AI33" s="23"/>
      <c r="AJ33" s="23"/>
      <c r="AK33" s="24"/>
    </row>
    <row r="34" spans="1:37" s="30" customFormat="1" ht="10.65" customHeight="1" x14ac:dyDescent="0.2">
      <c r="A34" s="116" t="s">
        <v>177</v>
      </c>
      <c r="B34" s="115" t="s">
        <v>178</v>
      </c>
      <c r="C34" s="156">
        <v>30</v>
      </c>
      <c r="D34" s="156" t="s">
        <v>148</v>
      </c>
      <c r="E34" s="156" t="s">
        <v>148</v>
      </c>
      <c r="F34" s="156" t="s">
        <v>148</v>
      </c>
      <c r="G34" s="156" t="s">
        <v>148</v>
      </c>
      <c r="H34" s="151"/>
      <c r="I34" s="151"/>
      <c r="J34" s="151"/>
      <c r="K34" s="151"/>
      <c r="L34" s="151"/>
      <c r="M34" s="46"/>
      <c r="N34" s="153"/>
      <c r="O34" s="153"/>
      <c r="P34" s="153"/>
      <c r="Q34" s="153"/>
      <c r="R34" s="153"/>
      <c r="S34" s="46"/>
      <c r="T34" s="46"/>
      <c r="U34" s="110"/>
      <c r="V34" s="110"/>
      <c r="W34" s="110"/>
      <c r="X34" s="110"/>
      <c r="Y34" s="110"/>
      <c r="Z34" s="110"/>
      <c r="AA34" s="110"/>
      <c r="AE34" s="22"/>
      <c r="AF34" s="22"/>
      <c r="AG34" s="22"/>
      <c r="AH34" s="22"/>
      <c r="AI34" s="23"/>
      <c r="AJ34" s="23"/>
      <c r="AK34" s="24"/>
    </row>
    <row r="35" spans="1:37" s="30" customFormat="1" ht="6" customHeight="1" x14ac:dyDescent="0.2">
      <c r="A35" s="98"/>
      <c r="B35" s="95"/>
      <c r="C35" s="156"/>
      <c r="D35" s="156"/>
      <c r="E35" s="156"/>
      <c r="F35" s="156"/>
      <c r="G35" s="156"/>
      <c r="H35" s="151"/>
      <c r="I35" s="151"/>
      <c r="J35" s="151"/>
      <c r="K35" s="151"/>
      <c r="L35" s="151"/>
      <c r="M35" s="46"/>
      <c r="N35" s="153"/>
      <c r="O35" s="153"/>
      <c r="P35" s="153"/>
      <c r="Q35" s="153"/>
      <c r="R35" s="153"/>
      <c r="S35" s="46"/>
      <c r="T35" s="46"/>
      <c r="U35" s="110"/>
      <c r="V35" s="110"/>
      <c r="W35" s="110"/>
      <c r="X35" s="110"/>
      <c r="Y35" s="110"/>
      <c r="Z35" s="110"/>
      <c r="AA35" s="110"/>
    </row>
    <row r="36" spans="1:37" s="30" customFormat="1" ht="11.1" customHeight="1" x14ac:dyDescent="0.2">
      <c r="A36" s="116">
        <v>43</v>
      </c>
      <c r="B36" s="115" t="s">
        <v>179</v>
      </c>
      <c r="C36" s="156"/>
      <c r="D36" s="156"/>
      <c r="E36" s="156"/>
      <c r="F36" s="156"/>
      <c r="G36" s="156"/>
      <c r="H36" s="151"/>
      <c r="I36" s="151"/>
      <c r="J36" s="151"/>
      <c r="K36" s="151"/>
      <c r="L36" s="151"/>
      <c r="N36" s="153"/>
      <c r="O36" s="153"/>
      <c r="P36" s="153"/>
      <c r="Q36" s="153"/>
      <c r="R36" s="153"/>
      <c r="U36" s="110"/>
      <c r="V36" s="110"/>
      <c r="W36" s="110"/>
      <c r="X36" s="110"/>
      <c r="Y36" s="110"/>
      <c r="Z36" s="110"/>
      <c r="AA36" s="110"/>
    </row>
    <row r="37" spans="1:37" s="30" customFormat="1" ht="11.1" customHeight="1" x14ac:dyDescent="0.2">
      <c r="A37" s="116"/>
      <c r="B37" s="115" t="s">
        <v>180</v>
      </c>
      <c r="C37" s="156">
        <v>686</v>
      </c>
      <c r="D37" s="156">
        <v>29268</v>
      </c>
      <c r="E37" s="156">
        <v>9632</v>
      </c>
      <c r="F37" s="156">
        <v>204364</v>
      </c>
      <c r="G37" s="156">
        <v>882889</v>
      </c>
      <c r="H37" s="151"/>
      <c r="I37" s="151"/>
      <c r="J37" s="151"/>
      <c r="K37" s="151"/>
      <c r="L37" s="151"/>
      <c r="M37" s="46"/>
      <c r="N37" s="153"/>
      <c r="O37" s="153"/>
      <c r="P37" s="153"/>
      <c r="Q37" s="153"/>
      <c r="R37" s="153"/>
      <c r="S37" s="46"/>
      <c r="T37" s="46"/>
      <c r="U37" s="110"/>
      <c r="V37" s="110"/>
      <c r="W37" s="110"/>
      <c r="X37" s="110"/>
      <c r="Y37" s="110"/>
      <c r="Z37" s="110"/>
      <c r="AA37" s="110"/>
    </row>
    <row r="38" spans="1:37" s="30" customFormat="1" ht="2.25" customHeight="1" x14ac:dyDescent="0.2">
      <c r="A38" s="116"/>
      <c r="B38" s="115"/>
      <c r="C38" s="156"/>
      <c r="D38" s="156"/>
      <c r="E38" s="156"/>
      <c r="F38" s="156"/>
      <c r="G38" s="156"/>
      <c r="H38" s="151"/>
      <c r="I38" s="151"/>
      <c r="J38" s="151"/>
      <c r="K38" s="151"/>
      <c r="L38" s="151"/>
      <c r="M38" s="119"/>
      <c r="N38" s="153"/>
      <c r="O38" s="153"/>
      <c r="P38" s="153"/>
      <c r="Q38" s="153"/>
      <c r="R38" s="153"/>
      <c r="S38" s="119"/>
      <c r="T38" s="119"/>
      <c r="U38" s="110"/>
      <c r="V38" s="110"/>
      <c r="W38" s="110"/>
      <c r="X38" s="110"/>
      <c r="Y38" s="110"/>
      <c r="Z38" s="110"/>
      <c r="AA38" s="110"/>
    </row>
    <row r="39" spans="1:37" s="30" customFormat="1" ht="10.65" customHeight="1" x14ac:dyDescent="0.2">
      <c r="A39" s="116" t="s">
        <v>181</v>
      </c>
      <c r="B39" s="115" t="s">
        <v>182</v>
      </c>
      <c r="M39" s="119"/>
      <c r="N39" s="153"/>
      <c r="O39" s="153"/>
      <c r="P39" s="153"/>
      <c r="Q39" s="153"/>
      <c r="R39" s="153"/>
      <c r="S39" s="119"/>
      <c r="T39" s="119"/>
      <c r="U39" s="110"/>
      <c r="V39" s="110"/>
      <c r="W39" s="110"/>
      <c r="X39" s="110"/>
      <c r="Y39" s="110"/>
      <c r="Z39" s="110"/>
      <c r="AA39" s="110"/>
    </row>
    <row r="40" spans="1:37" s="30" customFormat="1" ht="10.65" customHeight="1" x14ac:dyDescent="0.2">
      <c r="A40" s="116"/>
      <c r="B40" s="115" t="s">
        <v>183</v>
      </c>
      <c r="C40" s="156">
        <v>23</v>
      </c>
      <c r="D40" s="156">
        <v>1567</v>
      </c>
      <c r="E40" s="156">
        <v>377</v>
      </c>
      <c r="F40" s="156">
        <v>13112</v>
      </c>
      <c r="G40" s="156">
        <v>52632</v>
      </c>
      <c r="H40" s="156"/>
      <c r="I40" s="156"/>
      <c r="J40" s="156"/>
      <c r="K40" s="156"/>
      <c r="L40" s="156"/>
      <c r="M40" s="46"/>
      <c r="N40" s="153"/>
      <c r="O40" s="153"/>
      <c r="P40" s="153"/>
      <c r="Q40" s="153"/>
      <c r="R40" s="153"/>
      <c r="S40" s="46"/>
      <c r="T40" s="46"/>
      <c r="U40" s="110"/>
      <c r="V40" s="110"/>
      <c r="W40" s="110"/>
      <c r="X40" s="110"/>
      <c r="Y40" s="110"/>
      <c r="Z40" s="110"/>
      <c r="AA40" s="110"/>
      <c r="AE40" s="120"/>
      <c r="AF40" s="120"/>
      <c r="AG40" s="120"/>
      <c r="AH40" s="120"/>
      <c r="AI40" s="121"/>
    </row>
    <row r="41" spans="1:37" s="30" customFormat="1" ht="10.65" customHeight="1" x14ac:dyDescent="0.2">
      <c r="A41" s="116" t="s">
        <v>184</v>
      </c>
      <c r="B41" s="115" t="s">
        <v>185</v>
      </c>
      <c r="C41" s="156">
        <v>11</v>
      </c>
      <c r="D41" s="156">
        <v>355</v>
      </c>
      <c r="E41" s="156">
        <v>141</v>
      </c>
      <c r="F41" s="156">
        <v>2435</v>
      </c>
      <c r="G41" s="156">
        <v>13688</v>
      </c>
      <c r="H41" s="156"/>
      <c r="I41" s="156"/>
      <c r="J41" s="156"/>
      <c r="K41" s="156"/>
      <c r="L41" s="156"/>
      <c r="M41" s="46"/>
      <c r="N41" s="153"/>
      <c r="O41" s="153"/>
      <c r="P41" s="153"/>
      <c r="Q41" s="153"/>
      <c r="R41" s="153"/>
      <c r="S41" s="46"/>
      <c r="T41" s="46"/>
      <c r="U41" s="110"/>
      <c r="V41" s="110"/>
      <c r="W41" s="110"/>
      <c r="X41" s="110"/>
      <c r="Y41" s="110"/>
      <c r="Z41" s="110"/>
      <c r="AA41" s="110"/>
      <c r="AE41" s="120"/>
      <c r="AF41" s="120"/>
      <c r="AG41" s="120"/>
      <c r="AH41" s="120"/>
      <c r="AI41" s="121"/>
    </row>
    <row r="42" spans="1:37" s="30" customFormat="1" ht="10.65" customHeight="1" x14ac:dyDescent="0.2">
      <c r="A42" s="116" t="s">
        <v>186</v>
      </c>
      <c r="B42" s="115" t="s">
        <v>187</v>
      </c>
      <c r="C42" s="156">
        <v>12</v>
      </c>
      <c r="D42" s="156">
        <v>1212</v>
      </c>
      <c r="E42" s="156">
        <v>236</v>
      </c>
      <c r="F42" s="156">
        <v>10677</v>
      </c>
      <c r="G42" s="156">
        <v>38944</v>
      </c>
      <c r="H42" s="151"/>
      <c r="I42" s="151"/>
      <c r="J42" s="151"/>
      <c r="K42" s="151"/>
      <c r="L42" s="151"/>
      <c r="M42" s="46"/>
      <c r="N42" s="153"/>
      <c r="O42" s="153"/>
      <c r="P42" s="153"/>
      <c r="Q42" s="153"/>
      <c r="R42" s="153"/>
      <c r="S42" s="46"/>
      <c r="T42" s="46"/>
      <c r="U42" s="110"/>
      <c r="V42" s="110"/>
      <c r="W42" s="110"/>
      <c r="X42" s="110"/>
      <c r="Y42" s="110"/>
      <c r="Z42" s="110"/>
      <c r="AA42" s="110"/>
      <c r="AE42" s="120"/>
      <c r="AF42" s="120"/>
      <c r="AG42" s="120"/>
      <c r="AH42" s="120"/>
      <c r="AI42" s="121"/>
    </row>
    <row r="43" spans="1:37" s="30" customFormat="1" ht="10.65" customHeight="1" x14ac:dyDescent="0.2">
      <c r="A43" s="116" t="s">
        <v>188</v>
      </c>
      <c r="B43" s="115" t="s">
        <v>189</v>
      </c>
      <c r="C43" s="156" t="s">
        <v>146</v>
      </c>
      <c r="D43" s="156" t="s">
        <v>146</v>
      </c>
      <c r="E43" s="156" t="s">
        <v>146</v>
      </c>
      <c r="F43" s="156" t="s">
        <v>146</v>
      </c>
      <c r="G43" s="156" t="s">
        <v>146</v>
      </c>
      <c r="H43" s="151"/>
      <c r="I43" s="151"/>
      <c r="J43" s="151"/>
      <c r="K43" s="151"/>
      <c r="L43" s="151"/>
      <c r="M43" s="46"/>
      <c r="N43" s="153"/>
      <c r="O43" s="153"/>
      <c r="P43" s="153"/>
      <c r="Q43" s="153"/>
      <c r="R43" s="153"/>
      <c r="S43" s="46"/>
      <c r="T43" s="46"/>
      <c r="U43" s="110"/>
      <c r="V43" s="110"/>
      <c r="W43" s="110"/>
      <c r="X43" s="110"/>
      <c r="Y43" s="110"/>
      <c r="Z43" s="110"/>
      <c r="AA43" s="110"/>
      <c r="AE43" s="122"/>
      <c r="AF43" s="122"/>
      <c r="AG43" s="122"/>
      <c r="AH43" s="122"/>
      <c r="AI43" s="122"/>
    </row>
    <row r="44" spans="1:37" s="30" customFormat="1" ht="10.65" customHeight="1" x14ac:dyDescent="0.2">
      <c r="A44" s="96" t="s">
        <v>80</v>
      </c>
      <c r="B44" s="97" t="s">
        <v>190</v>
      </c>
      <c r="C44" s="156">
        <v>358</v>
      </c>
      <c r="D44" s="156">
        <v>15203</v>
      </c>
      <c r="E44" s="156">
        <v>4880</v>
      </c>
      <c r="F44" s="156">
        <v>105759</v>
      </c>
      <c r="G44" s="156">
        <v>449122</v>
      </c>
      <c r="H44" s="151"/>
      <c r="I44" s="151"/>
      <c r="J44" s="151"/>
      <c r="K44" s="151"/>
      <c r="L44" s="151"/>
      <c r="M44" s="46"/>
      <c r="N44" s="153"/>
      <c r="O44" s="153"/>
      <c r="P44" s="153"/>
      <c r="Q44" s="153"/>
      <c r="R44" s="153"/>
      <c r="S44" s="46"/>
      <c r="T44" s="46"/>
      <c r="U44" s="110"/>
      <c r="V44" s="110"/>
      <c r="W44" s="110"/>
      <c r="X44" s="110"/>
      <c r="Y44" s="110"/>
      <c r="Z44" s="110"/>
      <c r="AA44" s="110"/>
      <c r="AE44" s="120"/>
      <c r="AF44" s="120"/>
      <c r="AG44" s="120"/>
      <c r="AH44" s="120"/>
      <c r="AI44" s="121"/>
    </row>
    <row r="45" spans="1:37" s="30" customFormat="1" ht="10.65" customHeight="1" x14ac:dyDescent="0.2">
      <c r="A45" s="96" t="s">
        <v>82</v>
      </c>
      <c r="B45" s="97" t="s">
        <v>191</v>
      </c>
      <c r="C45" s="156">
        <v>163</v>
      </c>
      <c r="D45" s="156">
        <v>7457</v>
      </c>
      <c r="E45" s="156">
        <v>2483</v>
      </c>
      <c r="F45" s="156">
        <v>47256</v>
      </c>
      <c r="G45" s="156">
        <v>189043</v>
      </c>
      <c r="H45" s="151"/>
      <c r="I45" s="151"/>
      <c r="J45" s="151"/>
      <c r="K45" s="151"/>
      <c r="L45" s="151"/>
      <c r="M45" s="46"/>
      <c r="N45" s="153"/>
      <c r="O45" s="153"/>
      <c r="P45" s="153"/>
      <c r="Q45" s="153"/>
      <c r="R45" s="153"/>
      <c r="S45" s="46"/>
      <c r="T45" s="46"/>
      <c r="U45" s="110"/>
      <c r="V45" s="110"/>
      <c r="W45" s="110"/>
      <c r="X45" s="110"/>
      <c r="Y45" s="110"/>
      <c r="Z45" s="110"/>
      <c r="AA45" s="110"/>
      <c r="AE45" s="120"/>
      <c r="AF45" s="120"/>
      <c r="AG45" s="120"/>
      <c r="AH45" s="120"/>
      <c r="AI45" s="121"/>
    </row>
    <row r="46" spans="1:37" s="30" customFormat="1" ht="10.65" customHeight="1" x14ac:dyDescent="0.2">
      <c r="A46" s="96" t="s">
        <v>84</v>
      </c>
      <c r="B46" s="97" t="s">
        <v>192</v>
      </c>
      <c r="C46" s="156" t="s">
        <v>253</v>
      </c>
      <c r="D46" s="156" t="s">
        <v>253</v>
      </c>
      <c r="E46" s="156" t="s">
        <v>253</v>
      </c>
      <c r="F46" s="156" t="s">
        <v>253</v>
      </c>
      <c r="G46" s="156" t="s">
        <v>253</v>
      </c>
      <c r="H46" s="151"/>
      <c r="I46" s="151"/>
      <c r="J46" s="151"/>
      <c r="K46" s="151"/>
      <c r="L46" s="151"/>
      <c r="M46" s="46"/>
      <c r="N46" s="153"/>
      <c r="O46" s="153"/>
      <c r="P46" s="153"/>
      <c r="Q46" s="153"/>
      <c r="R46" s="153"/>
      <c r="S46" s="46"/>
      <c r="T46" s="46"/>
      <c r="U46" s="110"/>
      <c r="V46" s="110"/>
      <c r="W46" s="110"/>
      <c r="X46" s="110"/>
      <c r="Y46" s="110"/>
      <c r="Z46" s="110"/>
      <c r="AA46" s="110"/>
      <c r="AE46" s="120"/>
      <c r="AF46" s="120"/>
      <c r="AG46" s="120"/>
      <c r="AH46" s="120"/>
      <c r="AI46" s="121"/>
    </row>
    <row r="47" spans="1:37" s="30" customFormat="1" ht="10.65" customHeight="1" x14ac:dyDescent="0.2">
      <c r="A47" s="96"/>
      <c r="B47" s="97" t="s">
        <v>193</v>
      </c>
      <c r="C47" s="156">
        <v>146</v>
      </c>
      <c r="D47" s="156">
        <v>5903</v>
      </c>
      <c r="E47" s="156">
        <v>1810</v>
      </c>
      <c r="F47" s="156">
        <v>41817</v>
      </c>
      <c r="G47" s="156">
        <v>192882</v>
      </c>
      <c r="H47" s="151"/>
      <c r="I47" s="151"/>
      <c r="J47" s="151"/>
      <c r="K47" s="151"/>
      <c r="L47" s="151"/>
      <c r="M47" s="46"/>
      <c r="N47" s="153"/>
      <c r="O47" s="153"/>
      <c r="P47" s="153"/>
      <c r="Q47" s="153"/>
      <c r="R47" s="153"/>
      <c r="S47" s="46"/>
      <c r="T47" s="46"/>
      <c r="U47" s="110"/>
      <c r="V47" s="110"/>
      <c r="W47" s="110"/>
      <c r="X47" s="110"/>
      <c r="Y47" s="110"/>
      <c r="Z47" s="110"/>
      <c r="AA47" s="110"/>
      <c r="AE47" s="122"/>
      <c r="AF47" s="122"/>
      <c r="AG47" s="122"/>
      <c r="AH47" s="122"/>
      <c r="AI47" s="122"/>
    </row>
    <row r="48" spans="1:37" s="30" customFormat="1" ht="10.65" customHeight="1" x14ac:dyDescent="0.2">
      <c r="A48" s="96" t="s">
        <v>88</v>
      </c>
      <c r="B48" s="97" t="s">
        <v>194</v>
      </c>
      <c r="C48" s="156">
        <v>49</v>
      </c>
      <c r="D48" s="156">
        <v>1843</v>
      </c>
      <c r="E48" s="156">
        <v>587</v>
      </c>
      <c r="F48" s="156">
        <v>16686</v>
      </c>
      <c r="G48" s="156">
        <v>67197</v>
      </c>
      <c r="H48" s="151"/>
      <c r="I48" s="151"/>
      <c r="J48" s="151"/>
      <c r="K48" s="151"/>
      <c r="L48" s="151"/>
      <c r="M48" s="46"/>
      <c r="N48" s="153"/>
      <c r="O48" s="153"/>
      <c r="P48" s="153"/>
      <c r="Q48" s="153"/>
      <c r="R48" s="153"/>
      <c r="S48" s="46"/>
      <c r="T48" s="46"/>
      <c r="U48" s="110"/>
      <c r="V48" s="110"/>
      <c r="W48" s="110"/>
      <c r="X48" s="110"/>
      <c r="Y48" s="110"/>
      <c r="Z48" s="110"/>
      <c r="AA48" s="110"/>
      <c r="AE48" s="120"/>
      <c r="AF48" s="120"/>
      <c r="AG48" s="120"/>
      <c r="AH48" s="120"/>
      <c r="AI48" s="121"/>
    </row>
    <row r="49" spans="1:35" s="30" customFormat="1" ht="10.65" customHeight="1" x14ac:dyDescent="0.2">
      <c r="A49" s="96" t="s">
        <v>90</v>
      </c>
      <c r="B49" s="97" t="s">
        <v>195</v>
      </c>
      <c r="H49" s="151"/>
      <c r="I49" s="151"/>
      <c r="J49" s="151"/>
      <c r="K49" s="151"/>
      <c r="L49" s="151"/>
      <c r="M49" s="46"/>
      <c r="N49" s="153"/>
      <c r="O49" s="153"/>
      <c r="P49" s="153"/>
      <c r="Q49" s="153"/>
      <c r="R49" s="153"/>
      <c r="S49" s="46"/>
      <c r="T49" s="46"/>
      <c r="U49" s="110"/>
      <c r="V49" s="110"/>
      <c r="W49" s="110"/>
      <c r="X49" s="110"/>
      <c r="Y49" s="110"/>
      <c r="Z49" s="110"/>
      <c r="AA49" s="110"/>
      <c r="AE49" s="120"/>
      <c r="AF49" s="120"/>
      <c r="AG49" s="120"/>
      <c r="AH49" s="120"/>
      <c r="AI49" s="121"/>
    </row>
    <row r="50" spans="1:35" s="30" customFormat="1" ht="10.65" customHeight="1" x14ac:dyDescent="0.2">
      <c r="A50" s="96"/>
      <c r="B50" s="97" t="s">
        <v>196</v>
      </c>
      <c r="C50" s="156">
        <v>22</v>
      </c>
      <c r="D50" s="156">
        <v>790</v>
      </c>
      <c r="E50" s="156">
        <v>252</v>
      </c>
      <c r="F50" s="156">
        <v>5824</v>
      </c>
      <c r="G50" s="156">
        <v>28954</v>
      </c>
      <c r="H50" s="151"/>
      <c r="I50" s="151"/>
      <c r="J50" s="151"/>
      <c r="K50" s="151"/>
      <c r="L50" s="151"/>
      <c r="M50" s="46"/>
      <c r="N50" s="153"/>
      <c r="O50" s="153"/>
      <c r="P50" s="153"/>
      <c r="Q50" s="153"/>
      <c r="R50" s="153"/>
      <c r="S50" s="46"/>
      <c r="T50" s="46"/>
      <c r="U50" s="110"/>
      <c r="V50" s="110"/>
      <c r="W50" s="110"/>
      <c r="X50" s="110"/>
      <c r="Y50" s="110"/>
      <c r="Z50" s="110"/>
      <c r="AA50" s="110"/>
      <c r="AE50" s="120"/>
      <c r="AF50" s="120"/>
      <c r="AG50" s="120"/>
      <c r="AH50" s="120"/>
      <c r="AI50" s="121"/>
    </row>
    <row r="51" spans="1:35" s="30" customFormat="1" ht="10.65" customHeight="1" x14ac:dyDescent="0.2">
      <c r="A51" s="96" t="s">
        <v>93</v>
      </c>
      <c r="B51" s="97" t="s">
        <v>197</v>
      </c>
      <c r="C51" s="156">
        <v>27</v>
      </c>
      <c r="D51" s="156">
        <v>1053</v>
      </c>
      <c r="E51" s="156">
        <v>335</v>
      </c>
      <c r="F51" s="156">
        <v>10862</v>
      </c>
      <c r="G51" s="156">
        <v>38243</v>
      </c>
      <c r="H51" s="151"/>
      <c r="I51" s="151"/>
      <c r="J51" s="151"/>
      <c r="K51" s="151"/>
      <c r="L51" s="151"/>
      <c r="M51" s="46"/>
      <c r="N51" s="153"/>
      <c r="O51" s="153"/>
      <c r="P51" s="153"/>
      <c r="Q51" s="153"/>
      <c r="R51" s="153"/>
      <c r="S51" s="46"/>
      <c r="T51" s="46"/>
      <c r="U51" s="110"/>
      <c r="V51" s="110"/>
      <c r="W51" s="110"/>
      <c r="X51" s="110"/>
      <c r="Y51" s="110"/>
      <c r="Z51" s="110"/>
      <c r="AA51" s="110"/>
      <c r="AE51" s="122"/>
      <c r="AF51" s="122"/>
      <c r="AG51" s="122"/>
      <c r="AH51" s="122"/>
      <c r="AI51" s="122"/>
    </row>
    <row r="52" spans="1:35" s="30" customFormat="1" ht="10.65" customHeight="1" x14ac:dyDescent="0.2">
      <c r="A52" s="96" t="s">
        <v>96</v>
      </c>
      <c r="B52" s="97" t="s">
        <v>198</v>
      </c>
      <c r="C52" s="156">
        <v>138</v>
      </c>
      <c r="D52" s="156">
        <v>4841</v>
      </c>
      <c r="E52" s="156">
        <v>1636</v>
      </c>
      <c r="F52" s="156">
        <v>30108</v>
      </c>
      <c r="G52" s="156">
        <v>126658</v>
      </c>
      <c r="H52" s="151"/>
      <c r="I52" s="151"/>
      <c r="J52" s="151"/>
      <c r="K52" s="151"/>
      <c r="L52" s="151"/>
      <c r="M52" s="46"/>
      <c r="N52" s="153"/>
      <c r="O52" s="153"/>
      <c r="P52" s="153"/>
      <c r="Q52" s="153"/>
      <c r="R52" s="153"/>
      <c r="S52" s="46"/>
      <c r="T52" s="46"/>
      <c r="U52" s="110"/>
      <c r="V52" s="110"/>
      <c r="W52" s="110"/>
      <c r="X52" s="110"/>
      <c r="Y52" s="110"/>
      <c r="Z52" s="110"/>
      <c r="AA52" s="110"/>
      <c r="AE52" s="120"/>
      <c r="AF52" s="120"/>
      <c r="AG52" s="120"/>
      <c r="AH52" s="120"/>
      <c r="AI52" s="121"/>
    </row>
    <row r="53" spans="1:35" s="30" customFormat="1" ht="10.65" customHeight="1" x14ac:dyDescent="0.2">
      <c r="A53" s="96" t="s">
        <v>98</v>
      </c>
      <c r="B53" s="97" t="s">
        <v>199</v>
      </c>
      <c r="H53" s="151"/>
      <c r="I53" s="151"/>
      <c r="J53" s="151"/>
      <c r="K53" s="151"/>
      <c r="L53" s="151"/>
      <c r="M53" s="46"/>
      <c r="N53" s="153"/>
      <c r="O53" s="153"/>
      <c r="P53" s="153"/>
      <c r="Q53" s="153"/>
      <c r="R53" s="153"/>
      <c r="S53" s="46"/>
      <c r="T53" s="46"/>
      <c r="U53" s="110"/>
      <c r="V53" s="110"/>
      <c r="W53" s="110"/>
      <c r="X53" s="110"/>
      <c r="Y53" s="110"/>
      <c r="Z53" s="110"/>
      <c r="AA53" s="110"/>
      <c r="AE53" s="120"/>
      <c r="AF53" s="120"/>
      <c r="AG53" s="120"/>
      <c r="AH53" s="120"/>
      <c r="AI53" s="121"/>
    </row>
    <row r="54" spans="1:35" s="30" customFormat="1" ht="10.65" customHeight="1" x14ac:dyDescent="0.2">
      <c r="A54" s="74"/>
      <c r="B54" s="97" t="s">
        <v>200</v>
      </c>
      <c r="C54" s="156">
        <v>14</v>
      </c>
      <c r="D54" s="156">
        <v>496</v>
      </c>
      <c r="E54" s="156">
        <v>182</v>
      </c>
      <c r="F54" s="156">
        <v>3229</v>
      </c>
      <c r="G54" s="156">
        <v>8794</v>
      </c>
      <c r="H54" s="151"/>
      <c r="I54" s="151"/>
      <c r="J54" s="151"/>
      <c r="K54" s="151"/>
      <c r="L54" s="151"/>
      <c r="M54" s="46"/>
      <c r="N54" s="153"/>
      <c r="O54" s="153"/>
      <c r="P54" s="153"/>
      <c r="Q54" s="153"/>
      <c r="R54" s="153"/>
      <c r="S54" s="46"/>
      <c r="T54" s="46"/>
      <c r="U54" s="110"/>
      <c r="V54" s="110"/>
      <c r="W54" s="110"/>
      <c r="X54" s="110"/>
      <c r="Y54" s="110"/>
      <c r="Z54" s="110"/>
      <c r="AA54" s="110"/>
      <c r="AE54" s="120"/>
      <c r="AF54" s="120"/>
      <c r="AG54" s="120"/>
      <c r="AH54" s="120"/>
      <c r="AI54" s="121"/>
    </row>
    <row r="55" spans="1:35" s="30" customFormat="1" ht="10.65" customHeight="1" x14ac:dyDescent="0.2">
      <c r="A55" s="96" t="s">
        <v>101</v>
      </c>
      <c r="B55" s="97" t="s">
        <v>201</v>
      </c>
      <c r="C55" s="156">
        <v>36</v>
      </c>
      <c r="D55" s="156">
        <v>1241</v>
      </c>
      <c r="E55" s="156">
        <v>428</v>
      </c>
      <c r="F55" s="156">
        <v>7419</v>
      </c>
      <c r="G55" s="156">
        <v>31373</v>
      </c>
      <c r="H55" s="151"/>
      <c r="I55" s="151"/>
      <c r="J55" s="151"/>
      <c r="K55" s="151"/>
      <c r="L55" s="151"/>
      <c r="M55" s="46"/>
      <c r="N55" s="153"/>
      <c r="O55" s="153"/>
      <c r="P55" s="153"/>
      <c r="Q55" s="153"/>
      <c r="R55" s="153"/>
      <c r="S55" s="46"/>
      <c r="T55" s="46"/>
      <c r="U55" s="110"/>
      <c r="V55" s="110"/>
      <c r="W55" s="110"/>
      <c r="X55" s="110"/>
      <c r="Y55" s="110"/>
      <c r="Z55" s="110"/>
      <c r="AA55" s="110"/>
      <c r="AE55" s="122"/>
      <c r="AF55" s="122"/>
      <c r="AG55" s="122"/>
      <c r="AH55" s="122"/>
      <c r="AI55" s="122"/>
    </row>
    <row r="56" spans="1:35" s="30" customFormat="1" ht="10.65" customHeight="1" x14ac:dyDescent="0.2">
      <c r="A56" s="96" t="s">
        <v>104</v>
      </c>
      <c r="B56" s="97" t="s">
        <v>202</v>
      </c>
      <c r="C56" s="156" t="s">
        <v>253</v>
      </c>
      <c r="D56" s="156" t="s">
        <v>253</v>
      </c>
      <c r="E56" s="156" t="s">
        <v>253</v>
      </c>
      <c r="F56" s="156" t="s">
        <v>253</v>
      </c>
      <c r="G56" s="156" t="s">
        <v>253</v>
      </c>
      <c r="H56" s="151"/>
      <c r="I56" s="151"/>
      <c r="J56" s="151"/>
      <c r="K56" s="151"/>
      <c r="L56" s="151"/>
      <c r="M56" s="46"/>
      <c r="N56" s="153"/>
      <c r="O56" s="153"/>
      <c r="P56" s="153"/>
      <c r="Q56" s="153"/>
      <c r="R56" s="153"/>
      <c r="S56" s="46"/>
      <c r="T56" s="46"/>
      <c r="U56" s="110"/>
      <c r="V56" s="110"/>
      <c r="W56" s="110"/>
      <c r="X56" s="110"/>
      <c r="Y56" s="110"/>
      <c r="Z56" s="110"/>
      <c r="AA56" s="110"/>
    </row>
    <row r="57" spans="1:35" s="30" customFormat="1" ht="10.65" customHeight="1" x14ac:dyDescent="0.2">
      <c r="A57" s="96"/>
      <c r="B57" s="97" t="s">
        <v>203</v>
      </c>
      <c r="C57" s="156">
        <v>30</v>
      </c>
      <c r="D57" s="156">
        <v>848</v>
      </c>
      <c r="E57" s="156">
        <v>281</v>
      </c>
      <c r="F57" s="156">
        <v>5703</v>
      </c>
      <c r="G57" s="156">
        <v>31682</v>
      </c>
      <c r="H57" s="151"/>
      <c r="I57" s="151"/>
      <c r="J57" s="151"/>
      <c r="K57" s="151"/>
      <c r="L57" s="151"/>
      <c r="M57" s="46"/>
      <c r="N57" s="153"/>
      <c r="O57" s="153"/>
      <c r="P57" s="153"/>
      <c r="Q57" s="153"/>
      <c r="R57" s="153"/>
      <c r="S57" s="46"/>
      <c r="T57" s="46"/>
      <c r="U57" s="110"/>
      <c r="V57" s="110"/>
      <c r="W57" s="110"/>
      <c r="X57" s="110"/>
      <c r="Y57" s="110"/>
      <c r="Z57" s="110"/>
      <c r="AA57" s="110"/>
    </row>
    <row r="58" spans="1:35" s="30" customFormat="1" ht="10.65" customHeight="1" x14ac:dyDescent="0.2">
      <c r="A58" s="96" t="s">
        <v>107</v>
      </c>
      <c r="B58" s="97" t="s">
        <v>204</v>
      </c>
      <c r="C58" s="156">
        <v>51</v>
      </c>
      <c r="D58" s="156">
        <v>1882</v>
      </c>
      <c r="E58" s="156">
        <v>649</v>
      </c>
      <c r="F58" s="156">
        <v>11655</v>
      </c>
      <c r="G58" s="156">
        <v>44041</v>
      </c>
      <c r="H58" s="151"/>
      <c r="I58" s="151"/>
      <c r="J58" s="151"/>
      <c r="K58" s="151"/>
      <c r="L58" s="151"/>
      <c r="M58" s="46"/>
      <c r="N58" s="153"/>
      <c r="O58" s="153"/>
      <c r="P58" s="153"/>
      <c r="Q58" s="153"/>
      <c r="R58" s="153"/>
      <c r="S58" s="46"/>
      <c r="T58" s="46"/>
      <c r="U58" s="110"/>
      <c r="V58" s="110"/>
      <c r="W58" s="110"/>
      <c r="X58" s="110"/>
      <c r="Y58" s="110"/>
      <c r="Z58" s="110"/>
      <c r="AA58" s="110"/>
    </row>
    <row r="59" spans="1:35" s="30" customFormat="1" ht="10.65" customHeight="1" x14ac:dyDescent="0.2">
      <c r="A59" s="96" t="s">
        <v>109</v>
      </c>
      <c r="B59" s="97" t="s">
        <v>205</v>
      </c>
      <c r="C59" s="156">
        <v>51</v>
      </c>
      <c r="D59" s="156">
        <v>1882</v>
      </c>
      <c r="E59" s="156">
        <v>649</v>
      </c>
      <c r="F59" s="156">
        <v>11655</v>
      </c>
      <c r="G59" s="156">
        <v>44041</v>
      </c>
      <c r="H59" s="151"/>
      <c r="I59" s="151"/>
      <c r="J59" s="151"/>
      <c r="K59" s="151"/>
      <c r="L59" s="151"/>
      <c r="M59" s="46"/>
      <c r="N59" s="153"/>
      <c r="O59" s="153"/>
      <c r="P59" s="153"/>
      <c r="Q59" s="153"/>
      <c r="R59" s="153"/>
      <c r="S59" s="46"/>
      <c r="T59" s="46"/>
      <c r="U59" s="110"/>
      <c r="V59" s="110"/>
      <c r="W59" s="110"/>
      <c r="X59" s="110"/>
      <c r="Y59" s="110"/>
      <c r="Z59" s="110"/>
      <c r="AA59" s="110"/>
    </row>
    <row r="60" spans="1:35" s="30" customFormat="1" ht="10.65" customHeight="1" x14ac:dyDescent="0.2">
      <c r="A60" s="96" t="s">
        <v>111</v>
      </c>
      <c r="B60" s="97" t="s">
        <v>206</v>
      </c>
      <c r="C60" s="156" t="s">
        <v>146</v>
      </c>
      <c r="D60" s="156" t="s">
        <v>146</v>
      </c>
      <c r="E60" s="156" t="s">
        <v>146</v>
      </c>
      <c r="F60" s="156" t="s">
        <v>146</v>
      </c>
      <c r="G60" s="156" t="s">
        <v>146</v>
      </c>
      <c r="H60" s="151"/>
      <c r="I60" s="151"/>
      <c r="J60" s="151"/>
      <c r="K60" s="151"/>
      <c r="L60" s="151"/>
      <c r="M60" s="46"/>
      <c r="N60" s="153"/>
      <c r="O60" s="153"/>
      <c r="P60" s="153"/>
      <c r="Q60" s="153"/>
      <c r="R60" s="153"/>
      <c r="S60" s="46"/>
      <c r="T60" s="46"/>
      <c r="U60" s="110"/>
      <c r="V60" s="110"/>
      <c r="W60" s="110"/>
      <c r="X60" s="110"/>
      <c r="Y60" s="110"/>
      <c r="Z60" s="110"/>
      <c r="AA60" s="110"/>
    </row>
    <row r="61" spans="1:35" s="30" customFormat="1" ht="10.65" customHeight="1" x14ac:dyDescent="0.2">
      <c r="A61" s="96" t="s">
        <v>113</v>
      </c>
      <c r="B61" s="97" t="s">
        <v>207</v>
      </c>
      <c r="C61" s="156">
        <v>7</v>
      </c>
      <c r="D61" s="156">
        <v>374</v>
      </c>
      <c r="E61" s="156">
        <v>96</v>
      </c>
      <c r="F61" s="156">
        <v>2102</v>
      </c>
      <c r="G61" s="156">
        <v>10768</v>
      </c>
      <c r="H61" s="151"/>
      <c r="I61" s="151"/>
      <c r="J61" s="151"/>
      <c r="K61" s="151"/>
      <c r="L61" s="151"/>
      <c r="M61" s="46"/>
      <c r="N61" s="153"/>
      <c r="O61" s="153"/>
      <c r="P61" s="153"/>
      <c r="Q61" s="153"/>
      <c r="R61" s="153"/>
      <c r="S61" s="46"/>
      <c r="T61" s="46"/>
      <c r="U61" s="110"/>
      <c r="V61" s="110"/>
      <c r="W61" s="110"/>
      <c r="X61" s="110"/>
      <c r="Y61" s="110"/>
      <c r="Z61" s="110"/>
      <c r="AA61" s="110"/>
    </row>
    <row r="62" spans="1:35" s="30" customFormat="1" ht="10.65" customHeight="1" x14ac:dyDescent="0.2">
      <c r="A62" s="116" t="s">
        <v>208</v>
      </c>
      <c r="B62" s="115" t="s">
        <v>209</v>
      </c>
      <c r="C62" s="156">
        <v>167</v>
      </c>
      <c r="D62" s="156">
        <v>7657</v>
      </c>
      <c r="E62" s="156">
        <v>2739</v>
      </c>
      <c r="F62" s="156">
        <v>55385</v>
      </c>
      <c r="G62" s="156">
        <v>254477</v>
      </c>
      <c r="H62" s="151"/>
      <c r="I62" s="151"/>
      <c r="J62" s="151"/>
      <c r="K62" s="151"/>
      <c r="L62" s="151"/>
      <c r="M62" s="46"/>
      <c r="N62" s="153"/>
      <c r="O62" s="153"/>
      <c r="P62" s="153"/>
      <c r="Q62" s="153"/>
      <c r="R62" s="153"/>
      <c r="S62" s="46"/>
      <c r="T62" s="46"/>
      <c r="U62" s="110"/>
      <c r="V62" s="110"/>
      <c r="W62" s="110"/>
      <c r="X62" s="110"/>
      <c r="Y62" s="110"/>
      <c r="Z62" s="110"/>
      <c r="AA62" s="110"/>
    </row>
    <row r="63" spans="1:35" s="30" customFormat="1" ht="10.65" customHeight="1" x14ac:dyDescent="0.2">
      <c r="A63" s="116" t="s">
        <v>210</v>
      </c>
      <c r="B63" s="115" t="s">
        <v>211</v>
      </c>
      <c r="C63" s="156">
        <v>41</v>
      </c>
      <c r="D63" s="156">
        <v>1345</v>
      </c>
      <c r="E63" s="156">
        <v>495</v>
      </c>
      <c r="F63" s="156">
        <v>9252</v>
      </c>
      <c r="G63" s="156">
        <v>44734</v>
      </c>
      <c r="H63" s="151"/>
      <c r="I63" s="151"/>
      <c r="J63" s="151"/>
      <c r="K63" s="151"/>
      <c r="L63" s="151"/>
      <c r="M63" s="46"/>
      <c r="N63" s="153"/>
      <c r="O63" s="153"/>
      <c r="P63" s="153"/>
      <c r="Q63" s="153"/>
      <c r="R63" s="153"/>
      <c r="S63" s="46"/>
      <c r="T63" s="46"/>
      <c r="U63" s="110"/>
      <c r="V63" s="110"/>
      <c r="W63" s="110"/>
      <c r="X63" s="110"/>
      <c r="Y63" s="110"/>
      <c r="Z63" s="110"/>
      <c r="AA63" s="110"/>
    </row>
    <row r="64" spans="1:35" s="30" customFormat="1" ht="10.65" customHeight="1" x14ac:dyDescent="0.2">
      <c r="A64" s="116" t="s">
        <v>212</v>
      </c>
      <c r="B64" s="115" t="s">
        <v>213</v>
      </c>
      <c r="C64" s="156">
        <v>36</v>
      </c>
      <c r="D64" s="156">
        <v>1209</v>
      </c>
      <c r="E64" s="156">
        <v>453</v>
      </c>
      <c r="F64" s="156">
        <v>8218</v>
      </c>
      <c r="G64" s="156">
        <v>41227</v>
      </c>
      <c r="H64" s="151"/>
      <c r="I64" s="151"/>
      <c r="J64" s="151"/>
      <c r="K64" s="151"/>
      <c r="L64" s="151"/>
      <c r="M64" s="46"/>
      <c r="N64" s="153"/>
      <c r="O64" s="153"/>
      <c r="P64" s="153"/>
      <c r="Q64" s="153"/>
      <c r="R64" s="153"/>
      <c r="S64" s="46"/>
      <c r="T64" s="46"/>
      <c r="U64" s="110"/>
      <c r="V64" s="110"/>
      <c r="W64" s="110"/>
      <c r="X64" s="110"/>
      <c r="Y64" s="110"/>
      <c r="Z64" s="110"/>
      <c r="AA64" s="110"/>
    </row>
    <row r="65" spans="1:35" s="30" customFormat="1" ht="10.65" customHeight="1" x14ac:dyDescent="0.2">
      <c r="A65" s="116" t="s">
        <v>214</v>
      </c>
      <c r="B65" s="115" t="s">
        <v>215</v>
      </c>
      <c r="C65" s="156">
        <v>5</v>
      </c>
      <c r="D65" s="156">
        <v>136</v>
      </c>
      <c r="E65" s="156">
        <v>42</v>
      </c>
      <c r="F65" s="156">
        <v>1034</v>
      </c>
      <c r="G65" s="156">
        <v>3507</v>
      </c>
      <c r="H65" s="151"/>
      <c r="I65" s="151"/>
      <c r="J65" s="151"/>
      <c r="K65" s="151"/>
      <c r="L65" s="151"/>
      <c r="M65" s="46"/>
      <c r="N65" s="153"/>
      <c r="O65" s="153"/>
      <c r="P65" s="153"/>
      <c r="Q65" s="153"/>
      <c r="R65" s="153"/>
      <c r="S65" s="46"/>
      <c r="T65" s="46"/>
      <c r="U65" s="110"/>
      <c r="V65" s="110"/>
      <c r="W65" s="110"/>
      <c r="X65" s="110"/>
      <c r="Y65" s="110"/>
      <c r="Z65" s="110"/>
      <c r="AA65" s="110"/>
    </row>
    <row r="66" spans="1:35" s="30" customFormat="1" ht="10.65" customHeight="1" x14ac:dyDescent="0.2">
      <c r="A66" s="116" t="s">
        <v>216</v>
      </c>
      <c r="B66" s="115" t="s">
        <v>217</v>
      </c>
      <c r="C66" s="158">
        <v>126</v>
      </c>
      <c r="D66" s="158">
        <v>6312</v>
      </c>
      <c r="E66" s="158">
        <v>2244</v>
      </c>
      <c r="F66" s="158">
        <v>46133</v>
      </c>
      <c r="G66" s="158">
        <v>209743</v>
      </c>
      <c r="H66" s="151"/>
      <c r="I66" s="151"/>
      <c r="J66" s="151"/>
      <c r="K66" s="151"/>
      <c r="L66" s="151"/>
      <c r="M66" s="46"/>
      <c r="N66" s="153"/>
      <c r="O66" s="153"/>
      <c r="P66" s="153"/>
      <c r="Q66" s="153"/>
      <c r="R66" s="153"/>
      <c r="S66" s="46"/>
      <c r="T66" s="46"/>
      <c r="U66" s="110"/>
      <c r="V66" s="110"/>
      <c r="W66" s="110"/>
      <c r="X66" s="110"/>
      <c r="Y66" s="110"/>
      <c r="Z66" s="110"/>
      <c r="AA66" s="110"/>
    </row>
    <row r="67" spans="1:35" s="30" customFormat="1" ht="10.65" customHeight="1" x14ac:dyDescent="0.2">
      <c r="A67" s="116" t="s">
        <v>218</v>
      </c>
      <c r="B67" s="115" t="s">
        <v>219</v>
      </c>
      <c r="C67" s="156">
        <v>27</v>
      </c>
      <c r="D67" s="156">
        <v>891</v>
      </c>
      <c r="E67" s="156">
        <v>307</v>
      </c>
      <c r="F67" s="156">
        <v>5958</v>
      </c>
      <c r="G67" s="156">
        <v>18482</v>
      </c>
      <c r="H67" s="151"/>
      <c r="I67" s="151"/>
      <c r="J67" s="151"/>
      <c r="K67" s="151"/>
      <c r="L67" s="151"/>
      <c r="M67" s="46"/>
      <c r="N67" s="153"/>
      <c r="O67" s="153"/>
      <c r="P67" s="153"/>
      <c r="Q67" s="153"/>
      <c r="R67" s="153"/>
      <c r="S67" s="46"/>
      <c r="T67" s="46"/>
      <c r="U67" s="110"/>
      <c r="V67" s="110"/>
      <c r="W67" s="110"/>
      <c r="X67" s="110"/>
      <c r="Y67" s="110"/>
      <c r="Z67" s="110"/>
      <c r="AA67" s="110"/>
    </row>
    <row r="68" spans="1:35" s="30" customFormat="1" ht="10.65" customHeight="1" x14ac:dyDescent="0.2">
      <c r="A68" s="116" t="s">
        <v>220</v>
      </c>
      <c r="B68" s="115" t="s">
        <v>221</v>
      </c>
      <c r="C68" s="155"/>
      <c r="D68" s="155"/>
      <c r="E68" s="155"/>
      <c r="F68" s="155"/>
      <c r="G68" s="155"/>
      <c r="H68" s="151"/>
      <c r="I68" s="151"/>
      <c r="J68" s="151"/>
      <c r="K68" s="151"/>
      <c r="L68" s="151"/>
      <c r="M68" s="46"/>
      <c r="N68" s="153"/>
      <c r="O68" s="153"/>
      <c r="P68" s="153"/>
      <c r="Q68" s="153"/>
      <c r="R68" s="153"/>
      <c r="S68" s="46"/>
      <c r="T68" s="46"/>
      <c r="U68" s="110"/>
      <c r="V68" s="110"/>
      <c r="W68" s="110"/>
      <c r="X68" s="110"/>
      <c r="Y68" s="110"/>
      <c r="Z68" s="110"/>
      <c r="AA68" s="110"/>
    </row>
    <row r="69" spans="1:35" s="30" customFormat="1" ht="10.65" customHeight="1" x14ac:dyDescent="0.2">
      <c r="A69" s="116"/>
      <c r="B69" s="115" t="s">
        <v>222</v>
      </c>
      <c r="C69" s="156">
        <v>3</v>
      </c>
      <c r="D69" s="156">
        <v>179</v>
      </c>
      <c r="E69" s="156">
        <v>52</v>
      </c>
      <c r="F69" s="156">
        <v>1597</v>
      </c>
      <c r="G69" s="156">
        <v>6801</v>
      </c>
      <c r="H69" s="151"/>
      <c r="I69" s="151"/>
      <c r="J69" s="151"/>
      <c r="K69" s="151"/>
      <c r="L69" s="151"/>
      <c r="M69" s="46"/>
      <c r="N69" s="153"/>
      <c r="O69" s="153"/>
      <c r="P69" s="153"/>
      <c r="Q69" s="153"/>
      <c r="R69" s="153"/>
      <c r="S69" s="46"/>
      <c r="T69" s="46"/>
      <c r="U69" s="110"/>
      <c r="V69" s="110"/>
      <c r="W69" s="110"/>
      <c r="X69" s="110"/>
      <c r="Y69" s="110"/>
      <c r="Z69" s="110"/>
      <c r="AA69" s="110"/>
    </row>
    <row r="70" spans="1:35" s="30" customFormat="1" ht="10.65" customHeight="1" x14ac:dyDescent="0.2">
      <c r="A70" s="116" t="s">
        <v>223</v>
      </c>
      <c r="B70" s="115" t="s">
        <v>224</v>
      </c>
      <c r="C70" s="156">
        <v>96</v>
      </c>
      <c r="D70" s="156">
        <v>5242</v>
      </c>
      <c r="E70" s="156">
        <v>1885</v>
      </c>
      <c r="F70" s="156">
        <v>38578</v>
      </c>
      <c r="G70" s="156">
        <v>184460</v>
      </c>
      <c r="H70" s="151"/>
      <c r="I70" s="151"/>
      <c r="J70" s="151"/>
      <c r="K70" s="151"/>
      <c r="L70" s="151"/>
      <c r="M70" s="46"/>
      <c r="N70" s="153"/>
      <c r="O70" s="153"/>
      <c r="P70" s="153"/>
      <c r="Q70" s="153"/>
      <c r="R70" s="153"/>
      <c r="S70" s="46"/>
      <c r="T70" s="46"/>
      <c r="U70" s="110"/>
      <c r="V70" s="110"/>
      <c r="W70" s="110"/>
      <c r="X70" s="110"/>
      <c r="Y70" s="110"/>
      <c r="Z70" s="110"/>
      <c r="AA70" s="110"/>
    </row>
    <row r="71" spans="1:35" ht="20.25" customHeight="1" x14ac:dyDescent="0.2">
      <c r="A71" s="20" t="s">
        <v>24</v>
      </c>
      <c r="D71" s="2"/>
      <c r="E71" s="123"/>
      <c r="F71" s="2"/>
      <c r="G71" s="2"/>
      <c r="H71" s="111"/>
      <c r="I71" s="111"/>
      <c r="J71" s="111"/>
      <c r="K71" s="111"/>
      <c r="L71" s="111"/>
      <c r="M71" s="111"/>
      <c r="V71" s="110"/>
      <c r="W71" s="110"/>
      <c r="X71" s="110"/>
      <c r="Y71" s="110"/>
      <c r="Z71" s="110"/>
      <c r="AA71" s="110"/>
      <c r="AE71" s="30"/>
      <c r="AF71" s="30"/>
      <c r="AG71" s="30"/>
      <c r="AH71" s="30"/>
      <c r="AI71" s="30"/>
    </row>
    <row r="72" spans="1:35" s="127" customFormat="1" ht="9" customHeight="1" x14ac:dyDescent="0.2">
      <c r="A72" s="125" t="s">
        <v>225</v>
      </c>
      <c r="B72" s="125"/>
      <c r="C72" s="125"/>
      <c r="D72" s="125"/>
      <c r="E72" s="126"/>
      <c r="F72" s="125"/>
      <c r="H72" s="111"/>
      <c r="I72" s="111"/>
      <c r="J72" s="111"/>
      <c r="K72" s="111"/>
      <c r="L72" s="111"/>
      <c r="M72" s="111"/>
      <c r="U72" s="128"/>
      <c r="V72" s="128"/>
      <c r="W72" s="128"/>
      <c r="X72" s="128"/>
      <c r="Y72" s="128"/>
      <c r="Z72" s="128"/>
      <c r="AA72" s="128"/>
      <c r="AE72" s="30"/>
      <c r="AF72" s="30"/>
      <c r="AG72" s="30"/>
      <c r="AH72" s="30"/>
      <c r="AI72" s="30"/>
    </row>
    <row r="73" spans="1:35" s="127" customFormat="1" ht="9" customHeight="1" x14ac:dyDescent="0.2">
      <c r="A73" s="125" t="s">
        <v>226</v>
      </c>
      <c r="B73" s="125"/>
      <c r="C73" s="125"/>
      <c r="D73" s="125"/>
      <c r="E73" s="126"/>
      <c r="F73" s="125"/>
      <c r="H73" s="111"/>
      <c r="I73" s="111"/>
      <c r="J73" s="111"/>
      <c r="K73" s="111"/>
      <c r="L73" s="111"/>
      <c r="M73" s="111"/>
      <c r="U73" s="128"/>
      <c r="V73" s="128"/>
      <c r="W73" s="128"/>
      <c r="X73" s="128"/>
      <c r="Y73" s="128"/>
      <c r="Z73" s="128"/>
      <c r="AA73" s="128"/>
      <c r="AE73" s="30"/>
      <c r="AF73" s="30"/>
      <c r="AG73" s="30"/>
      <c r="AH73" s="30"/>
      <c r="AI73" s="30"/>
    </row>
    <row r="74" spans="1:35" s="30" customFormat="1" ht="9" customHeight="1" x14ac:dyDescent="0.2">
      <c r="H74" s="111"/>
      <c r="I74" s="111"/>
      <c r="J74" s="111"/>
      <c r="K74" s="111"/>
      <c r="L74" s="111"/>
      <c r="M74" s="111"/>
      <c r="U74" s="110"/>
      <c r="V74" s="110"/>
      <c r="W74" s="110"/>
      <c r="X74" s="110"/>
      <c r="Y74" s="110"/>
      <c r="Z74" s="110"/>
      <c r="AA74" s="110"/>
      <c r="AE74" s="2"/>
      <c r="AF74" s="2"/>
      <c r="AG74" s="2"/>
      <c r="AH74" s="2"/>
      <c r="AI74" s="2"/>
    </row>
    <row r="75" spans="1:35" s="30" customFormat="1" ht="9" customHeight="1" x14ac:dyDescent="0.2">
      <c r="H75" s="111"/>
      <c r="I75" s="111"/>
      <c r="J75" s="111"/>
      <c r="K75" s="111"/>
      <c r="L75" s="111"/>
      <c r="M75" s="111"/>
      <c r="U75" s="110"/>
      <c r="V75" s="110"/>
      <c r="W75" s="110"/>
      <c r="X75" s="110"/>
      <c r="Y75" s="110"/>
      <c r="Z75" s="110"/>
      <c r="AA75" s="110"/>
      <c r="AE75" s="127"/>
      <c r="AF75" s="127"/>
      <c r="AG75" s="127"/>
      <c r="AH75" s="127"/>
      <c r="AI75" s="127"/>
    </row>
    <row r="76" spans="1:35" s="30" customFormat="1" ht="9" customHeight="1" x14ac:dyDescent="0.2">
      <c r="H76" s="111"/>
      <c r="I76" s="111"/>
      <c r="J76" s="111"/>
      <c r="K76" s="111"/>
      <c r="L76" s="111"/>
      <c r="M76" s="111"/>
      <c r="U76" s="110"/>
      <c r="V76" s="110"/>
      <c r="W76" s="110"/>
      <c r="X76" s="110"/>
      <c r="Y76" s="110"/>
      <c r="Z76" s="110"/>
      <c r="AA76" s="110"/>
      <c r="AE76" s="127"/>
      <c r="AF76" s="127"/>
      <c r="AG76" s="127"/>
      <c r="AH76" s="127"/>
      <c r="AI76" s="127"/>
    </row>
    <row r="77" spans="1:35" s="30" customFormat="1" ht="9" customHeight="1" x14ac:dyDescent="0.2">
      <c r="H77" s="111"/>
      <c r="I77" s="111"/>
      <c r="J77" s="111"/>
      <c r="K77" s="111"/>
      <c r="L77" s="111"/>
      <c r="M77" s="111"/>
      <c r="U77" s="110"/>
      <c r="V77" s="110"/>
      <c r="W77" s="110"/>
      <c r="X77" s="110"/>
      <c r="Y77" s="110"/>
      <c r="Z77" s="110"/>
      <c r="AA77" s="110"/>
    </row>
    <row r="78" spans="1:35" s="30" customFormat="1" ht="9" customHeight="1" x14ac:dyDescent="0.2">
      <c r="H78" s="111"/>
      <c r="I78" s="111"/>
      <c r="J78" s="111"/>
      <c r="K78" s="111"/>
      <c r="L78" s="111"/>
      <c r="M78" s="111"/>
      <c r="U78" s="110"/>
      <c r="V78" s="110"/>
      <c r="W78" s="110"/>
      <c r="X78" s="110"/>
      <c r="Y78" s="110"/>
      <c r="Z78" s="110"/>
      <c r="AA78" s="110"/>
    </row>
    <row r="79" spans="1:35" s="30" customFormat="1" ht="9" customHeight="1" x14ac:dyDescent="0.2">
      <c r="H79" s="111"/>
      <c r="I79" s="111"/>
      <c r="J79" s="111"/>
      <c r="K79" s="111"/>
      <c r="L79" s="111"/>
      <c r="M79" s="111"/>
      <c r="U79" s="110"/>
      <c r="V79" s="110"/>
      <c r="W79" s="110"/>
      <c r="X79" s="110"/>
      <c r="Y79" s="110"/>
      <c r="Z79" s="110"/>
      <c r="AA79" s="110"/>
    </row>
    <row r="80" spans="1:35" s="30" customFormat="1" ht="9" customHeight="1" x14ac:dyDescent="0.2">
      <c r="I80" s="111"/>
      <c r="J80" s="111"/>
      <c r="K80" s="111"/>
      <c r="L80" s="111"/>
      <c r="M80" s="111"/>
      <c r="U80" s="110"/>
      <c r="V80" s="110"/>
      <c r="W80" s="110"/>
      <c r="X80" s="110"/>
      <c r="Y80" s="110"/>
      <c r="Z80" s="110"/>
      <c r="AA80" s="110"/>
    </row>
    <row r="81" spans="9:27" s="30" customFormat="1" ht="9" customHeight="1" x14ac:dyDescent="0.2">
      <c r="I81" s="111"/>
      <c r="J81" s="111"/>
      <c r="K81" s="111"/>
      <c r="L81" s="111"/>
      <c r="M81" s="111"/>
      <c r="U81" s="110"/>
      <c r="V81" s="110"/>
      <c r="W81" s="110"/>
      <c r="X81" s="110"/>
      <c r="Y81" s="110"/>
      <c r="Z81" s="110"/>
      <c r="AA81" s="110"/>
    </row>
    <row r="82" spans="9:27" s="30" customFormat="1" ht="9" customHeight="1" x14ac:dyDescent="0.2">
      <c r="I82" s="111"/>
      <c r="J82" s="111"/>
      <c r="K82" s="111"/>
      <c r="L82" s="111"/>
      <c r="M82" s="111"/>
      <c r="U82" s="110"/>
      <c r="V82" s="110"/>
      <c r="W82" s="110"/>
      <c r="X82" s="110"/>
      <c r="Y82" s="110"/>
      <c r="Z82" s="110"/>
      <c r="AA82" s="110"/>
    </row>
    <row r="83" spans="9:27" s="30" customFormat="1" ht="9" customHeight="1" x14ac:dyDescent="0.2">
      <c r="I83" s="111"/>
      <c r="J83" s="111"/>
      <c r="K83" s="111"/>
      <c r="L83" s="111"/>
      <c r="M83" s="111"/>
      <c r="U83" s="110"/>
      <c r="V83" s="110"/>
      <c r="W83" s="110"/>
      <c r="X83" s="110"/>
      <c r="Y83" s="110"/>
      <c r="Z83" s="110"/>
      <c r="AA83" s="110"/>
    </row>
    <row r="84" spans="9:27" s="30" customFormat="1" ht="9" customHeight="1" x14ac:dyDescent="0.2">
      <c r="I84" s="111"/>
      <c r="J84" s="111"/>
      <c r="K84" s="111"/>
      <c r="L84" s="111"/>
      <c r="M84" s="111"/>
      <c r="U84" s="110"/>
      <c r="V84" s="110"/>
      <c r="W84" s="110"/>
      <c r="X84" s="110"/>
      <c r="Y84" s="110"/>
      <c r="Z84" s="110"/>
      <c r="AA84" s="110"/>
    </row>
    <row r="85" spans="9:27" s="30" customFormat="1" ht="9" customHeight="1" x14ac:dyDescent="0.2">
      <c r="I85" s="111"/>
      <c r="J85" s="111"/>
      <c r="K85" s="111"/>
      <c r="L85" s="111"/>
      <c r="M85" s="111"/>
      <c r="U85" s="110"/>
      <c r="V85" s="110"/>
      <c r="W85" s="110"/>
      <c r="X85" s="110"/>
      <c r="Y85" s="110"/>
      <c r="Z85" s="110"/>
      <c r="AA85" s="110"/>
    </row>
    <row r="86" spans="9:27" s="30" customFormat="1" ht="9" customHeight="1" x14ac:dyDescent="0.2">
      <c r="I86" s="111"/>
      <c r="J86" s="111"/>
      <c r="K86" s="111"/>
      <c r="L86" s="111"/>
      <c r="M86" s="111"/>
      <c r="U86" s="110"/>
      <c r="V86" s="110"/>
      <c r="W86" s="110"/>
      <c r="X86" s="110"/>
      <c r="Y86" s="110"/>
      <c r="Z86" s="110"/>
      <c r="AA86" s="110"/>
    </row>
    <row r="87" spans="9:27" s="30" customFormat="1" ht="9" customHeight="1" x14ac:dyDescent="0.2">
      <c r="I87" s="111"/>
      <c r="J87" s="111"/>
      <c r="K87" s="111"/>
      <c r="L87" s="111"/>
      <c r="M87" s="111"/>
      <c r="U87" s="110"/>
      <c r="V87" s="110"/>
      <c r="W87" s="110"/>
      <c r="X87" s="110"/>
      <c r="Y87" s="110"/>
      <c r="Z87" s="110"/>
      <c r="AA87" s="110"/>
    </row>
    <row r="88" spans="9:27" s="30" customFormat="1" ht="9" customHeight="1" x14ac:dyDescent="0.2">
      <c r="I88" s="111"/>
      <c r="J88" s="111"/>
      <c r="K88" s="111"/>
      <c r="L88" s="111"/>
      <c r="M88" s="111"/>
      <c r="U88" s="110"/>
      <c r="V88" s="110"/>
      <c r="W88" s="110"/>
      <c r="X88" s="110"/>
      <c r="Y88" s="110"/>
      <c r="Z88" s="110"/>
      <c r="AA88" s="110"/>
    </row>
    <row r="89" spans="9:27" s="30" customFormat="1" ht="9" customHeight="1" x14ac:dyDescent="0.2">
      <c r="M89" s="2"/>
      <c r="U89" s="110"/>
      <c r="V89" s="110"/>
      <c r="W89" s="110"/>
      <c r="X89" s="110"/>
      <c r="Y89" s="110"/>
      <c r="Z89" s="110"/>
      <c r="AA89" s="110"/>
    </row>
    <row r="90" spans="9:27" s="30" customFormat="1" ht="9" customHeight="1" x14ac:dyDescent="0.25">
      <c r="M90" s="127"/>
      <c r="U90" s="110"/>
      <c r="V90" s="110"/>
      <c r="W90" s="110"/>
      <c r="X90" s="110"/>
      <c r="Y90" s="110"/>
      <c r="Z90" s="110"/>
      <c r="AA90" s="110"/>
    </row>
    <row r="91" spans="9:27" s="30" customFormat="1" ht="9" customHeight="1" x14ac:dyDescent="0.25">
      <c r="M91" s="127"/>
      <c r="U91" s="110"/>
      <c r="V91" s="110"/>
      <c r="W91" s="110"/>
      <c r="X91" s="110"/>
      <c r="Y91" s="110"/>
      <c r="Z91" s="110"/>
      <c r="AA91" s="110"/>
    </row>
    <row r="92" spans="9:27" s="30" customFormat="1" ht="9" customHeight="1" x14ac:dyDescent="0.25">
      <c r="U92" s="110"/>
      <c r="V92" s="110"/>
      <c r="W92" s="110"/>
      <c r="X92" s="110"/>
      <c r="Y92" s="110"/>
      <c r="Z92" s="110"/>
      <c r="AA92" s="110"/>
    </row>
    <row r="93" spans="9:27" s="30" customFormat="1" ht="9" customHeight="1" x14ac:dyDescent="0.25">
      <c r="U93" s="110"/>
      <c r="V93" s="110"/>
      <c r="W93" s="110"/>
      <c r="X93" s="110"/>
      <c r="Y93" s="110"/>
      <c r="Z93" s="110"/>
      <c r="AA93" s="110"/>
    </row>
    <row r="94" spans="9:27" s="30" customFormat="1" ht="9" customHeight="1" x14ac:dyDescent="0.25">
      <c r="U94" s="110"/>
      <c r="V94" s="110"/>
      <c r="W94" s="110"/>
      <c r="X94" s="110"/>
      <c r="Y94" s="110"/>
      <c r="Z94" s="110"/>
      <c r="AA94" s="110"/>
    </row>
    <row r="95" spans="9:27" s="30" customFormat="1" ht="9" customHeight="1" x14ac:dyDescent="0.25">
      <c r="U95" s="110"/>
      <c r="V95" s="110"/>
      <c r="W95" s="110"/>
      <c r="X95" s="110"/>
      <c r="Y95" s="110"/>
      <c r="Z95" s="110"/>
      <c r="AA95" s="110"/>
    </row>
    <row r="96" spans="9:27" s="30" customFormat="1" ht="9" customHeight="1" x14ac:dyDescent="0.25">
      <c r="U96" s="110"/>
      <c r="V96" s="110"/>
      <c r="W96" s="110"/>
      <c r="X96" s="110"/>
      <c r="Y96" s="110"/>
      <c r="Z96" s="110"/>
      <c r="AA96" s="110"/>
    </row>
    <row r="97" spans="8:27" s="30" customFormat="1" ht="9" customHeight="1" x14ac:dyDescent="0.25">
      <c r="U97" s="110"/>
      <c r="V97" s="110"/>
      <c r="W97" s="110"/>
      <c r="X97" s="110"/>
      <c r="Y97" s="110"/>
      <c r="Z97" s="110"/>
      <c r="AA97" s="110"/>
    </row>
    <row r="98" spans="8:27" s="30" customFormat="1" ht="9" customHeight="1" x14ac:dyDescent="0.25">
      <c r="U98" s="110"/>
      <c r="V98" s="110"/>
      <c r="W98" s="110"/>
      <c r="X98" s="110"/>
      <c r="Y98" s="110"/>
      <c r="Z98" s="110"/>
      <c r="AA98" s="110"/>
    </row>
    <row r="99" spans="8:27" s="30" customFormat="1" ht="9" customHeight="1" x14ac:dyDescent="0.25">
      <c r="U99" s="110"/>
      <c r="V99" s="110"/>
      <c r="W99" s="110"/>
      <c r="X99" s="110"/>
      <c r="Y99" s="110"/>
      <c r="Z99" s="110"/>
      <c r="AA99" s="110"/>
    </row>
    <row r="100" spans="8:27" s="30" customFormat="1" ht="9" customHeight="1" x14ac:dyDescent="0.25">
      <c r="U100" s="110"/>
      <c r="V100" s="110"/>
      <c r="W100" s="110"/>
      <c r="X100" s="110"/>
      <c r="Y100" s="110"/>
      <c r="Z100" s="110"/>
      <c r="AA100" s="110"/>
    </row>
    <row r="101" spans="8:27" s="30" customFormat="1" ht="9" customHeight="1" x14ac:dyDescent="0.25">
      <c r="U101" s="110"/>
      <c r="V101" s="110"/>
      <c r="W101" s="110"/>
      <c r="X101" s="110"/>
      <c r="Y101" s="110"/>
      <c r="Z101" s="110"/>
      <c r="AA101" s="110"/>
    </row>
    <row r="102" spans="8:27" s="30" customFormat="1" ht="9" customHeight="1" x14ac:dyDescent="0.25">
      <c r="U102" s="110"/>
      <c r="V102" s="110"/>
      <c r="W102" s="110"/>
      <c r="X102" s="110"/>
      <c r="Y102" s="110"/>
      <c r="Z102" s="110"/>
      <c r="AA102" s="110"/>
    </row>
    <row r="103" spans="8:27" s="30" customFormat="1" ht="9" customHeight="1" x14ac:dyDescent="0.25">
      <c r="U103" s="110"/>
      <c r="V103" s="110"/>
      <c r="W103" s="110"/>
      <c r="X103" s="110"/>
      <c r="Y103" s="110"/>
      <c r="Z103" s="110"/>
      <c r="AA103" s="110"/>
    </row>
    <row r="104" spans="8:27" s="30" customFormat="1" ht="9" customHeight="1" x14ac:dyDescent="0.25">
      <c r="U104" s="110"/>
      <c r="V104" s="110"/>
      <c r="W104" s="110"/>
      <c r="X104" s="110"/>
      <c r="Y104" s="110"/>
      <c r="Z104" s="110"/>
      <c r="AA104" s="110"/>
    </row>
    <row r="105" spans="8:27" s="30" customFormat="1" ht="9" customHeight="1" x14ac:dyDescent="0.25">
      <c r="U105" s="110"/>
      <c r="V105" s="110"/>
      <c r="W105" s="110"/>
      <c r="X105" s="110"/>
      <c r="Y105" s="110"/>
      <c r="Z105" s="110"/>
      <c r="AA105" s="110"/>
    </row>
    <row r="106" spans="8:27" s="30" customFormat="1" ht="9" customHeight="1" x14ac:dyDescent="0.25">
      <c r="U106" s="110"/>
      <c r="V106" s="110"/>
      <c r="W106" s="110"/>
      <c r="X106" s="110"/>
      <c r="Y106" s="110"/>
      <c r="Z106" s="110"/>
      <c r="AA106" s="110"/>
    </row>
    <row r="107" spans="8:27" s="30" customFormat="1" ht="9" customHeight="1" x14ac:dyDescent="0.25">
      <c r="U107" s="110"/>
      <c r="V107" s="110"/>
      <c r="W107" s="110"/>
      <c r="X107" s="110"/>
      <c r="Y107" s="110"/>
      <c r="Z107" s="110"/>
      <c r="AA107" s="110"/>
    </row>
    <row r="108" spans="8:27" s="30" customFormat="1" ht="9" customHeight="1" x14ac:dyDescent="0.25">
      <c r="U108" s="110"/>
      <c r="V108" s="110"/>
      <c r="W108" s="110"/>
      <c r="X108" s="110"/>
      <c r="Y108" s="110"/>
      <c r="Z108" s="110"/>
      <c r="AA108" s="110"/>
    </row>
    <row r="109" spans="8:27" s="30" customFormat="1" ht="9" customHeight="1" x14ac:dyDescent="0.25">
      <c r="U109" s="110"/>
      <c r="V109" s="110"/>
      <c r="W109" s="110"/>
      <c r="X109" s="110"/>
      <c r="Y109" s="110"/>
      <c r="Z109" s="110"/>
      <c r="AA109" s="110"/>
    </row>
    <row r="110" spans="8:27" s="30" customFormat="1" ht="9" customHeight="1" x14ac:dyDescent="0.25">
      <c r="H110" s="125"/>
      <c r="U110" s="110"/>
      <c r="V110" s="110"/>
      <c r="W110" s="110"/>
      <c r="X110" s="110"/>
      <c r="Y110" s="110"/>
      <c r="Z110" s="110"/>
      <c r="AA110" s="110"/>
    </row>
    <row r="111" spans="8:27" s="30" customFormat="1" ht="9" customHeight="1" x14ac:dyDescent="0.25">
      <c r="H111" s="127"/>
      <c r="U111" s="110"/>
      <c r="V111" s="110"/>
      <c r="W111" s="110"/>
      <c r="X111" s="110"/>
      <c r="Y111" s="110"/>
      <c r="Z111" s="110"/>
      <c r="AA111" s="110"/>
    </row>
    <row r="112" spans="8:27" s="30" customFormat="1" ht="9" customHeight="1" x14ac:dyDescent="0.25">
      <c r="U112" s="110"/>
      <c r="V112" s="110"/>
      <c r="W112" s="110"/>
      <c r="X112" s="110"/>
      <c r="Y112" s="110"/>
      <c r="Z112" s="110"/>
      <c r="AA112" s="110"/>
    </row>
    <row r="113" spans="9:27" s="30" customFormat="1" ht="9" customHeight="1" x14ac:dyDescent="0.25">
      <c r="U113" s="110"/>
      <c r="V113" s="110"/>
      <c r="W113" s="110"/>
      <c r="X113" s="110"/>
      <c r="Y113" s="110"/>
      <c r="Z113" s="110"/>
      <c r="AA113" s="110"/>
    </row>
    <row r="114" spans="9:27" s="30" customFormat="1" ht="9" customHeight="1" x14ac:dyDescent="0.25">
      <c r="U114" s="110"/>
      <c r="V114" s="110"/>
      <c r="W114" s="110"/>
      <c r="X114" s="110"/>
      <c r="Y114" s="110"/>
      <c r="Z114" s="110"/>
      <c r="AA114" s="110"/>
    </row>
    <row r="115" spans="9:27" s="30" customFormat="1" ht="9" customHeight="1" x14ac:dyDescent="0.25">
      <c r="U115" s="110"/>
      <c r="V115" s="110"/>
      <c r="W115" s="110"/>
      <c r="X115" s="110"/>
      <c r="Y115" s="110"/>
      <c r="Z115" s="110"/>
      <c r="AA115" s="110"/>
    </row>
    <row r="116" spans="9:27" s="30" customFormat="1" ht="9" customHeight="1" x14ac:dyDescent="0.25">
      <c r="U116" s="110"/>
      <c r="V116" s="110"/>
      <c r="W116" s="110"/>
      <c r="X116" s="110"/>
      <c r="Y116" s="110"/>
      <c r="Z116" s="110"/>
      <c r="AA116" s="110"/>
    </row>
    <row r="117" spans="9:27" s="30" customFormat="1" ht="9" customHeight="1" x14ac:dyDescent="0.25">
      <c r="U117" s="110"/>
      <c r="V117" s="110"/>
      <c r="W117" s="110"/>
      <c r="X117" s="110"/>
      <c r="Y117" s="110"/>
      <c r="Z117" s="110"/>
      <c r="AA117" s="110"/>
    </row>
    <row r="118" spans="9:27" s="30" customFormat="1" ht="9" customHeight="1" x14ac:dyDescent="0.2">
      <c r="I118" s="2"/>
      <c r="J118" s="2"/>
      <c r="K118" s="2"/>
      <c r="L118" s="2"/>
      <c r="U118" s="110"/>
      <c r="V118" s="110"/>
      <c r="W118" s="110"/>
      <c r="X118" s="110"/>
      <c r="Y118" s="110"/>
      <c r="Z118" s="110"/>
      <c r="AA118" s="110"/>
    </row>
    <row r="119" spans="9:27" s="30" customFormat="1" ht="9" customHeight="1" x14ac:dyDescent="0.25">
      <c r="I119" s="127"/>
      <c r="J119" s="127"/>
      <c r="K119" s="127"/>
      <c r="L119" s="127"/>
      <c r="U119" s="110"/>
      <c r="V119" s="110"/>
      <c r="W119" s="110"/>
      <c r="X119" s="110"/>
      <c r="Y119" s="110"/>
      <c r="Z119" s="110"/>
      <c r="AA119" s="110"/>
    </row>
    <row r="120" spans="9:27" s="30" customFormat="1" ht="9" customHeight="1" x14ac:dyDescent="0.25">
      <c r="I120" s="127"/>
      <c r="J120" s="127"/>
      <c r="K120" s="127"/>
      <c r="L120" s="127"/>
      <c r="U120" s="110"/>
      <c r="V120" s="110"/>
      <c r="W120" s="110"/>
      <c r="X120" s="110"/>
      <c r="Y120" s="110"/>
      <c r="Z120" s="110"/>
      <c r="AA120" s="110"/>
    </row>
    <row r="121" spans="9:27" s="30" customFormat="1" ht="9" customHeight="1" x14ac:dyDescent="0.25">
      <c r="U121" s="110"/>
      <c r="V121" s="110"/>
      <c r="W121" s="110"/>
      <c r="X121" s="110"/>
      <c r="Y121" s="110"/>
      <c r="Z121" s="110"/>
      <c r="AA121" s="110"/>
    </row>
    <row r="122" spans="9:27" s="30" customFormat="1" ht="9" customHeight="1" x14ac:dyDescent="0.25">
      <c r="U122" s="110"/>
      <c r="V122" s="110"/>
      <c r="W122" s="110"/>
      <c r="X122" s="110"/>
      <c r="Y122" s="110"/>
      <c r="Z122" s="110"/>
      <c r="AA122" s="110"/>
    </row>
    <row r="123" spans="9:27" s="30" customFormat="1" ht="9" customHeight="1" x14ac:dyDescent="0.25">
      <c r="U123" s="110"/>
      <c r="V123" s="110"/>
      <c r="W123" s="110"/>
      <c r="X123" s="110"/>
      <c r="Y123" s="110"/>
      <c r="Z123" s="110"/>
      <c r="AA123" s="110"/>
    </row>
    <row r="124" spans="9:27" s="30" customFormat="1" ht="9" customHeight="1" x14ac:dyDescent="0.25">
      <c r="U124" s="110"/>
      <c r="V124" s="110"/>
      <c r="W124" s="110"/>
      <c r="X124" s="110"/>
      <c r="Y124" s="110"/>
      <c r="Z124" s="110"/>
      <c r="AA124" s="110"/>
    </row>
    <row r="125" spans="9:27" s="30" customFormat="1" ht="9" customHeight="1" x14ac:dyDescent="0.25">
      <c r="U125" s="110"/>
      <c r="V125" s="110"/>
      <c r="W125" s="110"/>
      <c r="X125" s="110"/>
      <c r="Y125" s="110"/>
      <c r="Z125" s="110"/>
      <c r="AA125" s="110"/>
    </row>
    <row r="126" spans="9:27" s="30" customFormat="1" ht="9" customHeight="1" x14ac:dyDescent="0.25">
      <c r="U126" s="110"/>
      <c r="V126" s="110"/>
      <c r="W126" s="110"/>
      <c r="X126" s="110"/>
      <c r="Y126" s="110"/>
      <c r="Z126" s="110"/>
      <c r="AA126" s="110"/>
    </row>
    <row r="127" spans="9:27" s="30" customFormat="1" ht="9" customHeight="1" x14ac:dyDescent="0.25">
      <c r="U127" s="110"/>
      <c r="V127" s="110"/>
      <c r="W127" s="110"/>
      <c r="X127" s="110"/>
      <c r="Y127" s="110"/>
      <c r="Z127" s="110"/>
      <c r="AA127" s="110"/>
    </row>
    <row r="128" spans="9:27" s="30" customFormat="1" ht="9" customHeight="1" x14ac:dyDescent="0.25">
      <c r="U128" s="110"/>
      <c r="V128" s="110"/>
      <c r="W128" s="110"/>
      <c r="X128" s="110"/>
      <c r="Y128" s="110"/>
      <c r="Z128" s="110"/>
      <c r="AA128" s="110"/>
    </row>
    <row r="129" spans="21:27" s="30" customFormat="1" ht="9" customHeight="1" x14ac:dyDescent="0.25">
      <c r="U129" s="110"/>
      <c r="V129" s="110"/>
      <c r="W129" s="110"/>
      <c r="X129" s="110"/>
      <c r="Y129" s="110"/>
      <c r="Z129" s="110"/>
      <c r="AA129" s="110"/>
    </row>
    <row r="130" spans="21:27" s="30" customFormat="1" ht="9" customHeight="1" x14ac:dyDescent="0.25">
      <c r="U130" s="110"/>
      <c r="V130" s="110"/>
      <c r="W130" s="110"/>
      <c r="X130" s="110"/>
      <c r="Y130" s="110"/>
      <c r="Z130" s="110"/>
      <c r="AA130" s="110"/>
    </row>
    <row r="131" spans="21:27" s="30" customFormat="1" ht="9" customHeight="1" x14ac:dyDescent="0.25">
      <c r="U131" s="110"/>
      <c r="V131" s="110"/>
      <c r="W131" s="110"/>
      <c r="X131" s="110"/>
      <c r="Y131" s="110"/>
      <c r="Z131" s="110"/>
      <c r="AA131" s="110"/>
    </row>
    <row r="132" spans="21:27" s="30" customFormat="1" ht="9" customHeight="1" x14ac:dyDescent="0.25">
      <c r="U132" s="110"/>
      <c r="V132" s="110"/>
      <c r="W132" s="110"/>
      <c r="X132" s="110"/>
      <c r="Y132" s="110"/>
      <c r="Z132" s="110"/>
      <c r="AA132" s="110"/>
    </row>
    <row r="133" spans="21:27" s="30" customFormat="1" ht="9" customHeight="1" x14ac:dyDescent="0.25">
      <c r="U133" s="110"/>
      <c r="V133" s="110"/>
      <c r="W133" s="110"/>
      <c r="X133" s="110"/>
      <c r="Y133" s="110"/>
      <c r="Z133" s="110"/>
      <c r="AA133" s="110"/>
    </row>
    <row r="134" spans="21:27" s="30" customFormat="1" ht="9" customHeight="1" x14ac:dyDescent="0.25">
      <c r="U134" s="110"/>
      <c r="V134" s="110"/>
      <c r="W134" s="110"/>
      <c r="X134" s="110"/>
      <c r="Y134" s="110"/>
      <c r="Z134" s="110"/>
      <c r="AA134" s="110"/>
    </row>
    <row r="135" spans="21:27" s="30" customFormat="1" ht="9" customHeight="1" x14ac:dyDescent="0.25">
      <c r="U135" s="110"/>
      <c r="V135" s="110"/>
      <c r="W135" s="110"/>
      <c r="X135" s="110"/>
      <c r="Y135" s="110"/>
      <c r="Z135" s="110"/>
      <c r="AA135" s="110"/>
    </row>
    <row r="136" spans="21:27" s="30" customFormat="1" ht="9" customHeight="1" x14ac:dyDescent="0.25">
      <c r="U136" s="110"/>
      <c r="V136" s="110"/>
      <c r="W136" s="110"/>
      <c r="X136" s="110"/>
      <c r="Y136" s="110"/>
      <c r="Z136" s="110"/>
      <c r="AA136" s="110"/>
    </row>
    <row r="137" spans="21:27" s="30" customFormat="1" ht="9" customHeight="1" x14ac:dyDescent="0.25">
      <c r="U137" s="110"/>
      <c r="V137" s="110"/>
      <c r="W137" s="110"/>
      <c r="X137" s="110"/>
      <c r="Y137" s="110"/>
      <c r="Z137" s="110"/>
      <c r="AA137" s="110"/>
    </row>
    <row r="138" spans="21:27" s="30" customFormat="1" ht="9" customHeight="1" x14ac:dyDescent="0.25">
      <c r="U138" s="110"/>
      <c r="V138" s="110"/>
      <c r="W138" s="110"/>
      <c r="X138" s="110"/>
      <c r="Y138" s="110"/>
      <c r="Z138" s="110"/>
      <c r="AA138" s="110"/>
    </row>
    <row r="139" spans="21:27" s="30" customFormat="1" ht="9" customHeight="1" x14ac:dyDescent="0.25">
      <c r="U139" s="110"/>
      <c r="V139" s="110"/>
      <c r="W139" s="110"/>
      <c r="X139" s="110"/>
      <c r="Y139" s="110"/>
      <c r="Z139" s="110"/>
      <c r="AA139" s="110"/>
    </row>
    <row r="140" spans="21:27" s="30" customFormat="1" ht="9" customHeight="1" x14ac:dyDescent="0.25">
      <c r="U140" s="110"/>
      <c r="V140" s="110"/>
      <c r="W140" s="110"/>
      <c r="X140" s="110"/>
      <c r="Y140" s="110"/>
      <c r="Z140" s="110"/>
      <c r="AA140" s="110"/>
    </row>
    <row r="141" spans="21:27" s="30" customFormat="1" ht="9" customHeight="1" x14ac:dyDescent="0.25">
      <c r="U141" s="110"/>
      <c r="V141" s="110"/>
      <c r="W141" s="110"/>
      <c r="X141" s="110"/>
      <c r="Y141" s="110"/>
      <c r="Z141" s="110"/>
      <c r="AA141" s="110"/>
    </row>
    <row r="142" spans="21:27" s="30" customFormat="1" ht="9" customHeight="1" x14ac:dyDescent="0.25">
      <c r="U142" s="110"/>
      <c r="V142" s="110"/>
      <c r="W142" s="110"/>
      <c r="X142" s="110"/>
      <c r="Y142" s="110"/>
      <c r="Z142" s="110"/>
      <c r="AA142" s="110"/>
    </row>
    <row r="143" spans="21:27" s="30" customFormat="1" ht="9" customHeight="1" x14ac:dyDescent="0.25">
      <c r="U143" s="110"/>
      <c r="V143" s="110"/>
      <c r="W143" s="110"/>
      <c r="X143" s="110"/>
      <c r="Y143" s="110"/>
      <c r="Z143" s="110"/>
      <c r="AA143" s="110"/>
    </row>
    <row r="144" spans="21:27" s="30" customFormat="1" ht="9" customHeight="1" x14ac:dyDescent="0.25">
      <c r="U144" s="110"/>
      <c r="V144" s="110"/>
      <c r="W144" s="110"/>
      <c r="X144" s="110"/>
      <c r="Y144" s="110"/>
      <c r="Z144" s="110"/>
      <c r="AA144" s="110"/>
    </row>
    <row r="145" spans="21:27" s="30" customFormat="1" ht="9" customHeight="1" x14ac:dyDescent="0.25">
      <c r="U145" s="110"/>
      <c r="V145" s="110"/>
      <c r="W145" s="110"/>
      <c r="X145" s="110"/>
      <c r="Y145" s="110"/>
      <c r="Z145" s="110"/>
      <c r="AA145" s="110"/>
    </row>
    <row r="146" spans="21:27" s="30" customFormat="1" ht="9" customHeight="1" x14ac:dyDescent="0.25">
      <c r="U146" s="110"/>
      <c r="V146" s="110"/>
      <c r="W146" s="110"/>
      <c r="X146" s="110"/>
      <c r="Y146" s="110"/>
      <c r="Z146" s="110"/>
      <c r="AA146" s="110"/>
    </row>
    <row r="147" spans="21:27" s="30" customFormat="1" ht="9" customHeight="1" x14ac:dyDescent="0.25">
      <c r="U147" s="110"/>
      <c r="V147" s="110"/>
      <c r="W147" s="110"/>
      <c r="X147" s="110"/>
      <c r="Y147" s="110"/>
      <c r="Z147" s="110"/>
      <c r="AA147" s="110"/>
    </row>
    <row r="148" spans="21:27" s="30" customFormat="1" ht="9" customHeight="1" x14ac:dyDescent="0.25">
      <c r="U148" s="110"/>
      <c r="V148" s="110"/>
      <c r="W148" s="110"/>
      <c r="X148" s="110"/>
      <c r="Y148" s="110"/>
      <c r="Z148" s="110"/>
      <c r="AA148" s="110"/>
    </row>
    <row r="149" spans="21:27" s="30" customFormat="1" ht="9" customHeight="1" x14ac:dyDescent="0.25">
      <c r="U149" s="110"/>
      <c r="V149" s="110"/>
      <c r="W149" s="110"/>
      <c r="X149" s="110"/>
      <c r="Y149" s="110"/>
      <c r="Z149" s="110"/>
      <c r="AA149" s="110"/>
    </row>
    <row r="150" spans="21:27" s="30" customFormat="1" ht="9" customHeight="1" x14ac:dyDescent="0.25">
      <c r="U150" s="110"/>
      <c r="V150" s="110"/>
      <c r="W150" s="110"/>
      <c r="X150" s="110"/>
      <c r="Y150" s="110"/>
      <c r="Z150" s="110"/>
      <c r="AA150" s="110"/>
    </row>
    <row r="151" spans="21:27" s="30" customFormat="1" ht="9" customHeight="1" x14ac:dyDescent="0.25">
      <c r="U151" s="110"/>
      <c r="V151" s="110"/>
      <c r="W151" s="110"/>
      <c r="X151" s="110"/>
      <c r="Y151" s="110"/>
      <c r="Z151" s="110"/>
      <c r="AA151" s="110"/>
    </row>
    <row r="152" spans="21:27" s="30" customFormat="1" ht="9" customHeight="1" x14ac:dyDescent="0.25">
      <c r="U152" s="110"/>
      <c r="V152" s="110"/>
      <c r="W152" s="110"/>
      <c r="X152" s="110"/>
      <c r="Y152" s="110"/>
      <c r="Z152" s="110"/>
      <c r="AA152" s="110"/>
    </row>
    <row r="153" spans="21:27" s="30" customFormat="1" ht="9" customHeight="1" x14ac:dyDescent="0.25">
      <c r="U153" s="110"/>
      <c r="V153" s="110"/>
      <c r="W153" s="110"/>
      <c r="X153" s="110"/>
      <c r="Y153" s="110"/>
      <c r="Z153" s="110"/>
      <c r="AA153" s="110"/>
    </row>
    <row r="154" spans="21:27" s="30" customFormat="1" ht="9" customHeight="1" x14ac:dyDescent="0.25">
      <c r="U154" s="110"/>
      <c r="V154" s="110"/>
      <c r="W154" s="110"/>
      <c r="X154" s="110"/>
      <c r="Y154" s="110"/>
      <c r="Z154" s="110"/>
      <c r="AA154" s="110"/>
    </row>
    <row r="155" spans="21:27" s="30" customFormat="1" ht="9" customHeight="1" x14ac:dyDescent="0.25">
      <c r="U155" s="110"/>
      <c r="V155" s="110"/>
      <c r="W155" s="110"/>
      <c r="X155" s="110"/>
      <c r="Y155" s="110"/>
      <c r="Z155" s="110"/>
      <c r="AA155" s="110"/>
    </row>
    <row r="156" spans="21:27" s="30" customFormat="1" ht="9" customHeight="1" x14ac:dyDescent="0.25">
      <c r="U156" s="110"/>
      <c r="V156" s="110"/>
      <c r="W156" s="110"/>
      <c r="X156" s="110"/>
      <c r="Y156" s="110"/>
      <c r="Z156" s="110"/>
      <c r="AA156" s="110"/>
    </row>
    <row r="157" spans="21:27" s="30" customFormat="1" ht="9" customHeight="1" x14ac:dyDescent="0.25">
      <c r="U157" s="110"/>
      <c r="V157" s="110"/>
      <c r="W157" s="110"/>
      <c r="X157" s="110"/>
      <c r="Y157" s="110"/>
      <c r="Z157" s="110"/>
      <c r="AA157" s="110"/>
    </row>
    <row r="158" spans="21:27" s="30" customFormat="1" ht="9" customHeight="1" x14ac:dyDescent="0.25">
      <c r="U158" s="110"/>
      <c r="V158" s="110"/>
      <c r="W158" s="110"/>
      <c r="X158" s="110"/>
      <c r="Y158" s="110"/>
      <c r="Z158" s="110"/>
      <c r="AA158" s="110"/>
    </row>
    <row r="159" spans="21:27" s="30" customFormat="1" ht="9" customHeight="1" x14ac:dyDescent="0.25">
      <c r="U159" s="110"/>
      <c r="V159" s="110"/>
      <c r="W159" s="110"/>
      <c r="X159" s="110"/>
      <c r="Y159" s="110"/>
      <c r="Z159" s="110"/>
      <c r="AA159" s="110"/>
    </row>
    <row r="160" spans="21:27" s="30" customFormat="1" ht="9" customHeight="1" x14ac:dyDescent="0.25">
      <c r="U160" s="110"/>
      <c r="V160" s="110"/>
      <c r="W160" s="110"/>
      <c r="X160" s="110"/>
      <c r="Y160" s="110"/>
      <c r="Z160" s="110"/>
      <c r="AA160" s="110"/>
    </row>
    <row r="161" spans="21:27" s="30" customFormat="1" ht="9" customHeight="1" x14ac:dyDescent="0.25">
      <c r="U161" s="110"/>
      <c r="V161" s="110"/>
      <c r="W161" s="110"/>
      <c r="X161" s="110"/>
      <c r="Y161" s="110"/>
      <c r="Z161" s="110"/>
      <c r="AA161" s="110"/>
    </row>
    <row r="162" spans="21:27" s="30" customFormat="1" ht="9" customHeight="1" x14ac:dyDescent="0.25">
      <c r="U162" s="110"/>
      <c r="V162" s="110"/>
      <c r="W162" s="110"/>
      <c r="X162" s="110"/>
      <c r="Y162" s="110"/>
      <c r="Z162" s="110"/>
      <c r="AA162" s="110"/>
    </row>
    <row r="163" spans="21:27" s="30" customFormat="1" ht="9" customHeight="1" x14ac:dyDescent="0.25">
      <c r="U163" s="110"/>
      <c r="V163" s="110"/>
      <c r="W163" s="110"/>
      <c r="X163" s="110"/>
      <c r="Y163" s="110"/>
      <c r="Z163" s="110"/>
      <c r="AA163" s="110"/>
    </row>
    <row r="164" spans="21:27" s="30" customFormat="1" ht="9" customHeight="1" x14ac:dyDescent="0.25">
      <c r="U164" s="110"/>
      <c r="V164" s="110"/>
      <c r="W164" s="110"/>
      <c r="X164" s="110"/>
      <c r="Y164" s="110"/>
      <c r="Z164" s="110"/>
      <c r="AA164" s="110"/>
    </row>
    <row r="165" spans="21:27" s="30" customFormat="1" ht="9" customHeight="1" x14ac:dyDescent="0.25">
      <c r="U165" s="110"/>
      <c r="V165" s="110"/>
      <c r="W165" s="110"/>
      <c r="X165" s="110"/>
      <c r="Y165" s="110"/>
      <c r="Z165" s="110"/>
      <c r="AA165" s="110"/>
    </row>
    <row r="166" spans="21:27" s="30" customFormat="1" ht="9" customHeight="1" x14ac:dyDescent="0.25">
      <c r="U166" s="110"/>
      <c r="V166" s="110"/>
      <c r="W166" s="110"/>
      <c r="X166" s="110"/>
      <c r="Y166" s="110"/>
      <c r="Z166" s="110"/>
      <c r="AA166" s="110"/>
    </row>
    <row r="167" spans="21:27" s="30" customFormat="1" ht="9" customHeight="1" x14ac:dyDescent="0.25">
      <c r="U167" s="110"/>
      <c r="V167" s="110"/>
      <c r="W167" s="110"/>
      <c r="X167" s="110"/>
      <c r="Y167" s="110"/>
      <c r="Z167" s="110"/>
      <c r="AA167" s="110"/>
    </row>
    <row r="168" spans="21:27" s="30" customFormat="1" ht="9" customHeight="1" x14ac:dyDescent="0.25">
      <c r="U168" s="110"/>
      <c r="V168" s="110"/>
      <c r="W168" s="110"/>
      <c r="X168" s="110"/>
      <c r="Y168" s="110"/>
      <c r="Z168" s="110"/>
      <c r="AA168" s="110"/>
    </row>
    <row r="169" spans="21:27" s="30" customFormat="1" ht="9" customHeight="1" x14ac:dyDescent="0.25">
      <c r="U169" s="110"/>
      <c r="V169" s="110"/>
      <c r="W169" s="110"/>
      <c r="X169" s="110"/>
      <c r="Y169" s="110"/>
      <c r="Z169" s="110"/>
      <c r="AA169" s="110"/>
    </row>
    <row r="170" spans="21:27" s="30" customFormat="1" ht="9" customHeight="1" x14ac:dyDescent="0.25">
      <c r="U170" s="110"/>
      <c r="V170" s="110"/>
      <c r="W170" s="110"/>
      <c r="X170" s="110"/>
      <c r="Y170" s="110"/>
      <c r="Z170" s="110"/>
      <c r="AA170" s="110"/>
    </row>
    <row r="171" spans="21:27" s="30" customFormat="1" ht="9" customHeight="1" x14ac:dyDescent="0.25">
      <c r="U171" s="110"/>
      <c r="V171" s="110"/>
      <c r="W171" s="110"/>
      <c r="X171" s="110"/>
      <c r="Y171" s="110"/>
      <c r="Z171" s="110"/>
      <c r="AA171" s="110"/>
    </row>
    <row r="172" spans="21:27" s="30" customFormat="1" ht="9" customHeight="1" x14ac:dyDescent="0.25">
      <c r="U172" s="110"/>
      <c r="V172" s="110"/>
      <c r="W172" s="110"/>
      <c r="X172" s="110"/>
      <c r="Y172" s="110"/>
      <c r="Z172" s="110"/>
      <c r="AA172" s="110"/>
    </row>
    <row r="173" spans="21:27" s="30" customFormat="1" ht="9" customHeight="1" x14ac:dyDescent="0.25">
      <c r="U173" s="110"/>
      <c r="V173" s="110"/>
      <c r="W173" s="110"/>
      <c r="X173" s="110"/>
      <c r="Y173" s="110"/>
      <c r="Z173" s="110"/>
      <c r="AA173" s="110"/>
    </row>
    <row r="174" spans="21:27" s="30" customFormat="1" ht="9" customHeight="1" x14ac:dyDescent="0.25">
      <c r="U174" s="110"/>
      <c r="V174" s="110"/>
      <c r="W174" s="110"/>
      <c r="X174" s="110"/>
      <c r="Y174" s="110"/>
      <c r="Z174" s="110"/>
      <c r="AA174" s="110"/>
    </row>
    <row r="175" spans="21:27" s="30" customFormat="1" ht="9" customHeight="1" x14ac:dyDescent="0.25">
      <c r="U175" s="110"/>
      <c r="V175" s="110"/>
      <c r="W175" s="110"/>
      <c r="X175" s="110"/>
      <c r="Y175" s="110"/>
      <c r="Z175" s="110"/>
      <c r="AA175" s="110"/>
    </row>
    <row r="176" spans="21:27" s="30" customFormat="1" ht="9" customHeight="1" x14ac:dyDescent="0.25">
      <c r="U176" s="110"/>
      <c r="V176" s="110"/>
      <c r="W176" s="110"/>
      <c r="X176" s="110"/>
      <c r="Y176" s="110"/>
      <c r="Z176" s="110"/>
      <c r="AA176" s="110"/>
    </row>
    <row r="177" spans="21:27" s="30" customFormat="1" ht="9" customHeight="1" x14ac:dyDescent="0.25">
      <c r="U177" s="110"/>
      <c r="V177" s="110"/>
      <c r="W177" s="110"/>
      <c r="X177" s="110"/>
      <c r="Y177" s="110"/>
      <c r="Z177" s="110"/>
      <c r="AA177" s="110"/>
    </row>
    <row r="178" spans="21:27" s="30" customFormat="1" ht="9" customHeight="1" x14ac:dyDescent="0.25">
      <c r="U178" s="110"/>
      <c r="V178" s="110"/>
      <c r="W178" s="110"/>
      <c r="X178" s="110"/>
      <c r="Y178" s="110"/>
      <c r="Z178" s="110"/>
      <c r="AA178" s="110"/>
    </row>
    <row r="179" spans="21:27" s="30" customFormat="1" ht="9" customHeight="1" x14ac:dyDescent="0.25">
      <c r="U179" s="110"/>
      <c r="V179" s="110"/>
      <c r="W179" s="110"/>
      <c r="X179" s="110"/>
      <c r="Y179" s="110"/>
      <c r="Z179" s="110"/>
      <c r="AA179" s="110"/>
    </row>
    <row r="180" spans="21:27" s="30" customFormat="1" ht="9" customHeight="1" x14ac:dyDescent="0.25">
      <c r="U180" s="110"/>
      <c r="V180" s="110"/>
      <c r="W180" s="110"/>
      <c r="X180" s="110"/>
      <c r="Y180" s="110"/>
      <c r="Z180" s="110"/>
      <c r="AA180" s="110"/>
    </row>
    <row r="181" spans="21:27" s="30" customFormat="1" ht="9" customHeight="1" x14ac:dyDescent="0.25">
      <c r="U181" s="110"/>
      <c r="V181" s="110"/>
      <c r="W181" s="110"/>
      <c r="X181" s="110"/>
      <c r="Y181" s="110"/>
      <c r="Z181" s="110"/>
      <c r="AA181" s="110"/>
    </row>
    <row r="182" spans="21:27" s="30" customFormat="1" ht="9" customHeight="1" x14ac:dyDescent="0.25">
      <c r="U182" s="110"/>
      <c r="V182" s="110"/>
      <c r="W182" s="110"/>
      <c r="X182" s="110"/>
      <c r="Y182" s="110"/>
      <c r="Z182" s="110"/>
      <c r="AA182" s="110"/>
    </row>
    <row r="183" spans="21:27" s="30" customFormat="1" ht="9" customHeight="1" x14ac:dyDescent="0.25">
      <c r="U183" s="110"/>
      <c r="V183" s="110"/>
      <c r="W183" s="110"/>
      <c r="X183" s="110"/>
      <c r="Y183" s="110"/>
      <c r="Z183" s="110"/>
      <c r="AA183" s="110"/>
    </row>
    <row r="184" spans="21:27" s="30" customFormat="1" ht="9" customHeight="1" x14ac:dyDescent="0.25">
      <c r="U184" s="110"/>
      <c r="V184" s="110"/>
      <c r="W184" s="110"/>
      <c r="X184" s="110"/>
      <c r="Y184" s="110"/>
      <c r="Z184" s="110"/>
      <c r="AA184" s="110"/>
    </row>
    <row r="185" spans="21:27" s="30" customFormat="1" ht="9" customHeight="1" x14ac:dyDescent="0.25">
      <c r="U185" s="110"/>
      <c r="V185" s="110"/>
      <c r="W185" s="110"/>
      <c r="X185" s="110"/>
      <c r="Y185" s="110"/>
      <c r="Z185" s="110"/>
      <c r="AA185" s="110"/>
    </row>
    <row r="186" spans="21:27" s="30" customFormat="1" ht="9" customHeight="1" x14ac:dyDescent="0.25">
      <c r="U186" s="110"/>
      <c r="V186" s="110"/>
      <c r="W186" s="110"/>
      <c r="X186" s="110"/>
      <c r="Y186" s="110"/>
      <c r="Z186" s="110"/>
      <c r="AA186" s="110"/>
    </row>
    <row r="187" spans="21:27" s="30" customFormat="1" ht="9" customHeight="1" x14ac:dyDescent="0.25">
      <c r="U187" s="110"/>
      <c r="V187" s="110"/>
      <c r="W187" s="110"/>
      <c r="X187" s="110"/>
      <c r="Y187" s="110"/>
      <c r="Z187" s="110"/>
      <c r="AA187" s="110"/>
    </row>
    <row r="188" spans="21:27" s="30" customFormat="1" ht="9" customHeight="1" x14ac:dyDescent="0.25">
      <c r="U188" s="110"/>
      <c r="V188" s="110"/>
      <c r="W188" s="110"/>
      <c r="X188" s="110"/>
      <c r="Y188" s="110"/>
      <c r="Z188" s="110"/>
      <c r="AA188" s="110"/>
    </row>
    <row r="189" spans="21:27" s="30" customFormat="1" ht="9" customHeight="1" x14ac:dyDescent="0.25">
      <c r="U189" s="110"/>
      <c r="V189" s="110"/>
      <c r="W189" s="110"/>
      <c r="X189" s="110"/>
      <c r="Y189" s="110"/>
      <c r="Z189" s="110"/>
      <c r="AA189" s="110"/>
    </row>
    <row r="190" spans="21:27" s="30" customFormat="1" ht="9" customHeight="1" x14ac:dyDescent="0.25">
      <c r="U190" s="110"/>
      <c r="V190" s="110"/>
      <c r="W190" s="110"/>
      <c r="X190" s="110"/>
      <c r="Y190" s="110"/>
      <c r="Z190" s="110"/>
      <c r="AA190" s="110"/>
    </row>
    <row r="191" spans="21:27" s="30" customFormat="1" ht="9" customHeight="1" x14ac:dyDescent="0.25">
      <c r="U191" s="110"/>
      <c r="V191" s="110"/>
      <c r="W191" s="110"/>
      <c r="X191" s="110"/>
      <c r="Y191" s="110"/>
      <c r="Z191" s="110"/>
      <c r="AA191" s="110"/>
    </row>
    <row r="192" spans="21:27" s="30" customFormat="1" ht="9" customHeight="1" x14ac:dyDescent="0.25">
      <c r="U192" s="110"/>
      <c r="V192" s="110"/>
      <c r="W192" s="110"/>
      <c r="X192" s="110"/>
      <c r="Y192" s="110"/>
      <c r="Z192" s="110"/>
      <c r="AA192" s="110"/>
    </row>
    <row r="193" spans="21:27" s="30" customFormat="1" ht="9" customHeight="1" x14ac:dyDescent="0.25">
      <c r="U193" s="110"/>
      <c r="V193" s="110"/>
      <c r="W193" s="110"/>
      <c r="X193" s="110"/>
      <c r="Y193" s="110"/>
      <c r="Z193" s="110"/>
      <c r="AA193" s="110"/>
    </row>
    <row r="194" spans="21:27" s="30" customFormat="1" ht="9" customHeight="1" x14ac:dyDescent="0.25">
      <c r="U194" s="110"/>
      <c r="V194" s="110"/>
      <c r="W194" s="110"/>
      <c r="X194" s="110"/>
      <c r="Y194" s="110"/>
      <c r="Z194" s="110"/>
      <c r="AA194" s="110"/>
    </row>
    <row r="195" spans="21:27" s="30" customFormat="1" ht="9" customHeight="1" x14ac:dyDescent="0.25">
      <c r="U195" s="110"/>
      <c r="V195" s="110"/>
      <c r="W195" s="110"/>
      <c r="X195" s="110"/>
      <c r="Y195" s="110"/>
      <c r="Z195" s="110"/>
      <c r="AA195" s="110"/>
    </row>
    <row r="196" spans="21:27" s="30" customFormat="1" ht="9" customHeight="1" x14ac:dyDescent="0.25">
      <c r="U196" s="110"/>
      <c r="V196" s="110"/>
      <c r="W196" s="110"/>
      <c r="X196" s="110"/>
      <c r="Y196" s="110"/>
      <c r="Z196" s="110"/>
      <c r="AA196" s="110"/>
    </row>
    <row r="197" spans="21:27" s="30" customFormat="1" ht="9" customHeight="1" x14ac:dyDescent="0.25">
      <c r="U197" s="110"/>
      <c r="V197" s="110"/>
      <c r="W197" s="110"/>
      <c r="X197" s="110"/>
      <c r="Y197" s="110"/>
      <c r="Z197" s="110"/>
      <c r="AA197" s="110"/>
    </row>
    <row r="198" spans="21:27" s="30" customFormat="1" ht="9" customHeight="1" x14ac:dyDescent="0.25">
      <c r="U198" s="110"/>
      <c r="V198" s="110"/>
      <c r="W198" s="110"/>
      <c r="X198" s="110"/>
      <c r="Y198" s="110"/>
      <c r="Z198" s="110"/>
      <c r="AA198" s="110"/>
    </row>
    <row r="199" spans="21:27" s="30" customFormat="1" ht="9" customHeight="1" x14ac:dyDescent="0.25">
      <c r="U199" s="110"/>
      <c r="V199" s="110"/>
      <c r="W199" s="110"/>
      <c r="X199" s="110"/>
      <c r="Y199" s="110"/>
      <c r="Z199" s="110"/>
      <c r="AA199" s="110"/>
    </row>
    <row r="200" spans="21:27" s="30" customFormat="1" ht="9" customHeight="1" x14ac:dyDescent="0.25">
      <c r="U200" s="110"/>
      <c r="V200" s="110"/>
      <c r="W200" s="110"/>
      <c r="X200" s="110"/>
      <c r="Y200" s="110"/>
      <c r="Z200" s="110"/>
      <c r="AA200" s="110"/>
    </row>
    <row r="201" spans="21:27" s="30" customFormat="1" ht="9" customHeight="1" x14ac:dyDescent="0.25">
      <c r="U201" s="110"/>
      <c r="V201" s="110"/>
      <c r="W201" s="110"/>
      <c r="X201" s="110"/>
      <c r="Y201" s="110"/>
      <c r="Z201" s="110"/>
      <c r="AA201" s="110"/>
    </row>
    <row r="202" spans="21:27" s="30" customFormat="1" ht="9" customHeight="1" x14ac:dyDescent="0.25">
      <c r="U202" s="110"/>
      <c r="V202" s="110"/>
      <c r="W202" s="110"/>
      <c r="X202" s="110"/>
      <c r="Y202" s="110"/>
      <c r="Z202" s="110"/>
      <c r="AA202" s="110"/>
    </row>
    <row r="203" spans="21:27" s="30" customFormat="1" ht="9" customHeight="1" x14ac:dyDescent="0.25">
      <c r="U203" s="110"/>
      <c r="V203" s="110"/>
      <c r="W203" s="110"/>
      <c r="X203" s="110"/>
      <c r="Y203" s="110"/>
      <c r="Z203" s="110"/>
      <c r="AA203" s="110"/>
    </row>
    <row r="204" spans="21:27" s="30" customFormat="1" ht="9" customHeight="1" x14ac:dyDescent="0.25">
      <c r="U204" s="110"/>
      <c r="V204" s="110"/>
      <c r="W204" s="110"/>
      <c r="X204" s="110"/>
      <c r="Y204" s="110"/>
      <c r="Z204" s="110"/>
      <c r="AA204" s="110"/>
    </row>
    <row r="205" spans="21:27" s="30" customFormat="1" ht="9" customHeight="1" x14ac:dyDescent="0.25">
      <c r="U205" s="110"/>
      <c r="V205" s="110"/>
      <c r="W205" s="110"/>
      <c r="X205" s="110"/>
      <c r="Y205" s="110"/>
      <c r="Z205" s="110"/>
      <c r="AA205" s="110"/>
    </row>
    <row r="206" spans="21:27" s="30" customFormat="1" ht="9" customHeight="1" x14ac:dyDescent="0.25">
      <c r="U206" s="110"/>
      <c r="V206" s="110"/>
      <c r="W206" s="110"/>
      <c r="X206" s="110"/>
      <c r="Y206" s="110"/>
      <c r="Z206" s="110"/>
      <c r="AA206" s="110"/>
    </row>
    <row r="207" spans="21:27" s="30" customFormat="1" ht="9" customHeight="1" x14ac:dyDescent="0.25">
      <c r="U207" s="110"/>
      <c r="V207" s="110"/>
      <c r="W207" s="110"/>
      <c r="X207" s="110"/>
      <c r="Y207" s="110"/>
      <c r="Z207" s="110"/>
      <c r="AA207" s="110"/>
    </row>
    <row r="208" spans="21:27" s="30" customFormat="1" ht="9" customHeight="1" x14ac:dyDescent="0.25">
      <c r="U208" s="110"/>
      <c r="V208" s="110"/>
      <c r="W208" s="110"/>
      <c r="X208" s="110"/>
      <c r="Y208" s="110"/>
      <c r="Z208" s="110"/>
      <c r="AA208" s="110"/>
    </row>
    <row r="209" spans="21:27" s="30" customFormat="1" ht="9" customHeight="1" x14ac:dyDescent="0.25">
      <c r="U209" s="110"/>
      <c r="V209" s="110"/>
      <c r="W209" s="110"/>
      <c r="X209" s="110"/>
      <c r="Y209" s="110"/>
      <c r="Z209" s="110"/>
      <c r="AA209" s="110"/>
    </row>
    <row r="210" spans="21:27" s="30" customFormat="1" ht="9" customHeight="1" x14ac:dyDescent="0.25">
      <c r="U210" s="110"/>
      <c r="V210" s="110"/>
      <c r="W210" s="110"/>
      <c r="X210" s="110"/>
      <c r="Y210" s="110"/>
      <c r="Z210" s="110"/>
      <c r="AA210" s="110"/>
    </row>
    <row r="211" spans="21:27" s="30" customFormat="1" ht="9" customHeight="1" x14ac:dyDescent="0.25">
      <c r="U211" s="110"/>
      <c r="V211" s="110"/>
      <c r="W211" s="110"/>
      <c r="X211" s="110"/>
      <c r="Y211" s="110"/>
      <c r="Z211" s="110"/>
      <c r="AA211" s="110"/>
    </row>
    <row r="212" spans="21:27" s="30" customFormat="1" ht="9" customHeight="1" x14ac:dyDescent="0.25">
      <c r="U212" s="110"/>
      <c r="V212" s="110"/>
      <c r="W212" s="110"/>
      <c r="X212" s="110"/>
      <c r="Y212" s="110"/>
      <c r="Z212" s="110"/>
      <c r="AA212" s="110"/>
    </row>
    <row r="213" spans="21:27" s="30" customFormat="1" ht="9" customHeight="1" x14ac:dyDescent="0.25">
      <c r="U213" s="110"/>
      <c r="V213" s="110"/>
      <c r="W213" s="110"/>
      <c r="X213" s="110"/>
      <c r="Y213" s="110"/>
      <c r="Z213" s="110"/>
      <c r="AA213" s="110"/>
    </row>
    <row r="214" spans="21:27" s="30" customFormat="1" ht="9" customHeight="1" x14ac:dyDescent="0.25">
      <c r="U214" s="110"/>
      <c r="V214" s="110"/>
      <c r="W214" s="110"/>
      <c r="X214" s="110"/>
      <c r="Y214" s="110"/>
      <c r="Z214" s="110"/>
      <c r="AA214" s="110"/>
    </row>
    <row r="215" spans="21:27" s="30" customFormat="1" ht="9" customHeight="1" x14ac:dyDescent="0.25">
      <c r="U215" s="110"/>
      <c r="V215" s="110"/>
      <c r="W215" s="110"/>
      <c r="X215" s="110"/>
      <c r="Y215" s="110"/>
      <c r="Z215" s="110"/>
      <c r="AA215" s="110"/>
    </row>
    <row r="216" spans="21:27" s="30" customFormat="1" ht="9" customHeight="1" x14ac:dyDescent="0.25">
      <c r="U216" s="110"/>
      <c r="V216" s="110"/>
      <c r="W216" s="110"/>
      <c r="X216" s="110"/>
      <c r="Y216" s="110"/>
      <c r="Z216" s="110"/>
      <c r="AA216" s="110"/>
    </row>
    <row r="217" spans="21:27" s="30" customFormat="1" ht="9" customHeight="1" x14ac:dyDescent="0.25">
      <c r="U217" s="110"/>
      <c r="V217" s="110"/>
      <c r="W217" s="110"/>
      <c r="X217" s="110"/>
      <c r="Y217" s="110"/>
      <c r="Z217" s="110"/>
      <c r="AA217" s="110"/>
    </row>
    <row r="218" spans="21:27" s="30" customFormat="1" ht="9" customHeight="1" x14ac:dyDescent="0.25">
      <c r="U218" s="110"/>
      <c r="V218" s="110"/>
      <c r="W218" s="110"/>
      <c r="X218" s="110"/>
      <c r="Y218" s="110"/>
      <c r="Z218" s="110"/>
      <c r="AA218" s="110"/>
    </row>
    <row r="219" spans="21:27" s="30" customFormat="1" ht="9" customHeight="1" x14ac:dyDescent="0.25">
      <c r="U219" s="110"/>
      <c r="V219" s="110"/>
      <c r="W219" s="110"/>
      <c r="X219" s="110"/>
      <c r="Y219" s="110"/>
      <c r="Z219" s="110"/>
      <c r="AA219" s="110"/>
    </row>
    <row r="220" spans="21:27" s="30" customFormat="1" ht="9" customHeight="1" x14ac:dyDescent="0.25">
      <c r="U220" s="110"/>
      <c r="V220" s="110"/>
      <c r="W220" s="110"/>
      <c r="X220" s="110"/>
      <c r="Y220" s="110"/>
      <c r="Z220" s="110"/>
      <c r="AA220" s="110"/>
    </row>
    <row r="221" spans="21:27" s="30" customFormat="1" ht="9" customHeight="1" x14ac:dyDescent="0.25">
      <c r="U221" s="110"/>
      <c r="V221" s="110"/>
      <c r="W221" s="110"/>
      <c r="X221" s="110"/>
      <c r="Y221" s="110"/>
      <c r="Z221" s="110"/>
      <c r="AA221" s="110"/>
    </row>
    <row r="222" spans="21:27" s="30" customFormat="1" ht="9" customHeight="1" x14ac:dyDescent="0.25">
      <c r="U222" s="110"/>
      <c r="V222" s="110"/>
      <c r="W222" s="110"/>
      <c r="X222" s="110"/>
      <c r="Y222" s="110"/>
      <c r="Z222" s="110"/>
      <c r="AA222" s="110"/>
    </row>
    <row r="223" spans="21:27" s="30" customFormat="1" ht="9" customHeight="1" x14ac:dyDescent="0.25">
      <c r="U223" s="110"/>
      <c r="V223" s="110"/>
      <c r="W223" s="110"/>
      <c r="X223" s="110"/>
      <c r="Y223" s="110"/>
      <c r="Z223" s="110"/>
      <c r="AA223" s="110"/>
    </row>
    <row r="224" spans="21:27" s="30" customFormat="1" ht="9" customHeight="1" x14ac:dyDescent="0.25">
      <c r="U224" s="110"/>
      <c r="V224" s="110"/>
      <c r="W224" s="110"/>
      <c r="X224" s="110"/>
      <c r="Y224" s="110"/>
      <c r="Z224" s="110"/>
      <c r="AA224" s="110"/>
    </row>
    <row r="225" spans="21:27" s="30" customFormat="1" ht="9" customHeight="1" x14ac:dyDescent="0.25">
      <c r="U225" s="110"/>
      <c r="V225" s="110"/>
      <c r="W225" s="110"/>
      <c r="X225" s="110"/>
      <c r="Y225" s="110"/>
      <c r="Z225" s="110"/>
      <c r="AA225" s="110"/>
    </row>
    <row r="226" spans="21:27" s="30" customFormat="1" ht="9" customHeight="1" x14ac:dyDescent="0.25">
      <c r="U226" s="110"/>
      <c r="V226" s="110"/>
      <c r="W226" s="110"/>
      <c r="X226" s="110"/>
      <c r="Y226" s="110"/>
      <c r="Z226" s="110"/>
      <c r="AA226" s="110"/>
    </row>
    <row r="227" spans="21:27" s="30" customFormat="1" ht="9" customHeight="1" x14ac:dyDescent="0.25">
      <c r="U227" s="110"/>
      <c r="V227" s="110"/>
      <c r="W227" s="110"/>
      <c r="X227" s="110"/>
      <c r="Y227" s="110"/>
      <c r="Z227" s="110"/>
      <c r="AA227" s="110"/>
    </row>
    <row r="228" spans="21:27" s="30" customFormat="1" ht="9" customHeight="1" x14ac:dyDescent="0.25">
      <c r="U228" s="110"/>
      <c r="V228" s="110"/>
      <c r="W228" s="110"/>
      <c r="X228" s="110"/>
      <c r="Y228" s="110"/>
      <c r="Z228" s="110"/>
      <c r="AA228" s="110"/>
    </row>
    <row r="229" spans="21:27" s="30" customFormat="1" ht="9" customHeight="1" x14ac:dyDescent="0.25">
      <c r="U229" s="110"/>
      <c r="V229" s="110"/>
      <c r="W229" s="110"/>
      <c r="X229" s="110"/>
      <c r="Y229" s="110"/>
      <c r="Z229" s="110"/>
      <c r="AA229" s="110"/>
    </row>
    <row r="230" spans="21:27" s="30" customFormat="1" ht="9" customHeight="1" x14ac:dyDescent="0.25">
      <c r="U230" s="110"/>
      <c r="V230" s="110"/>
      <c r="W230" s="110"/>
      <c r="X230" s="110"/>
      <c r="Y230" s="110"/>
      <c r="Z230" s="110"/>
      <c r="AA230" s="110"/>
    </row>
    <row r="231" spans="21:27" s="30" customFormat="1" ht="9" customHeight="1" x14ac:dyDescent="0.25">
      <c r="U231" s="110"/>
      <c r="V231" s="110"/>
      <c r="W231" s="110"/>
      <c r="X231" s="110"/>
      <c r="Y231" s="110"/>
      <c r="Z231" s="110"/>
      <c r="AA231" s="110"/>
    </row>
    <row r="232" spans="21:27" s="30" customFormat="1" ht="9" customHeight="1" x14ac:dyDescent="0.25">
      <c r="U232" s="110"/>
      <c r="V232" s="110"/>
      <c r="W232" s="110"/>
      <c r="X232" s="110"/>
      <c r="Y232" s="110"/>
      <c r="Z232" s="110"/>
      <c r="AA232" s="110"/>
    </row>
    <row r="233" spans="21:27" s="30" customFormat="1" ht="9" customHeight="1" x14ac:dyDescent="0.25">
      <c r="U233" s="110"/>
      <c r="V233" s="110"/>
      <c r="W233" s="110"/>
      <c r="X233" s="110"/>
      <c r="Y233" s="110"/>
      <c r="Z233" s="110"/>
      <c r="AA233" s="110"/>
    </row>
    <row r="234" spans="21:27" s="30" customFormat="1" ht="9" customHeight="1" x14ac:dyDescent="0.25">
      <c r="U234" s="110"/>
      <c r="V234" s="110"/>
      <c r="W234" s="110"/>
      <c r="X234" s="110"/>
      <c r="Y234" s="110"/>
      <c r="Z234" s="110"/>
      <c r="AA234" s="110"/>
    </row>
    <row r="235" spans="21:27" s="30" customFormat="1" ht="9" customHeight="1" x14ac:dyDescent="0.25">
      <c r="U235" s="110"/>
      <c r="V235" s="110"/>
      <c r="W235" s="110"/>
      <c r="X235" s="110"/>
      <c r="Y235" s="110"/>
      <c r="Z235" s="110"/>
      <c r="AA235" s="110"/>
    </row>
    <row r="236" spans="21:27" s="30" customFormat="1" ht="9" customHeight="1" x14ac:dyDescent="0.25">
      <c r="U236" s="110"/>
      <c r="V236" s="110"/>
      <c r="W236" s="110"/>
      <c r="X236" s="110"/>
      <c r="Y236" s="110"/>
      <c r="Z236" s="110"/>
      <c r="AA236" s="110"/>
    </row>
    <row r="237" spans="21:27" s="30" customFormat="1" ht="9" customHeight="1" x14ac:dyDescent="0.25">
      <c r="U237" s="110"/>
      <c r="V237" s="110"/>
      <c r="W237" s="110"/>
      <c r="X237" s="110"/>
      <c r="Y237" s="110"/>
      <c r="Z237" s="110"/>
      <c r="AA237" s="110"/>
    </row>
    <row r="238" spans="21:27" s="30" customFormat="1" ht="9" customHeight="1" x14ac:dyDescent="0.25">
      <c r="U238" s="110"/>
      <c r="V238" s="110"/>
      <c r="W238" s="110"/>
      <c r="X238" s="110"/>
      <c r="Y238" s="110"/>
      <c r="Z238" s="110"/>
      <c r="AA238" s="110"/>
    </row>
    <row r="239" spans="21:27" s="30" customFormat="1" ht="9" customHeight="1" x14ac:dyDescent="0.25">
      <c r="U239" s="110"/>
      <c r="V239" s="110"/>
      <c r="W239" s="110"/>
      <c r="X239" s="110"/>
      <c r="Y239" s="110"/>
      <c r="Z239" s="110"/>
      <c r="AA239" s="110"/>
    </row>
    <row r="240" spans="21:27" s="30" customFormat="1" ht="9" customHeight="1" x14ac:dyDescent="0.25">
      <c r="U240" s="110"/>
      <c r="V240" s="110"/>
      <c r="W240" s="110"/>
      <c r="X240" s="110"/>
      <c r="Y240" s="110"/>
      <c r="Z240" s="110"/>
      <c r="AA240" s="110"/>
    </row>
    <row r="241" spans="21:27" s="30" customFormat="1" ht="9" customHeight="1" x14ac:dyDescent="0.25">
      <c r="U241" s="110"/>
      <c r="V241" s="110"/>
      <c r="W241" s="110"/>
      <c r="X241" s="110"/>
      <c r="Y241" s="110"/>
      <c r="Z241" s="110"/>
      <c r="AA241" s="110"/>
    </row>
    <row r="242" spans="21:27" s="30" customFormat="1" ht="9" customHeight="1" x14ac:dyDescent="0.25">
      <c r="U242" s="110"/>
      <c r="V242" s="110"/>
      <c r="W242" s="110"/>
      <c r="X242" s="110"/>
      <c r="Y242" s="110"/>
      <c r="Z242" s="110"/>
      <c r="AA242" s="110"/>
    </row>
    <row r="243" spans="21:27" s="30" customFormat="1" ht="9" customHeight="1" x14ac:dyDescent="0.25">
      <c r="U243" s="110"/>
      <c r="V243" s="110"/>
      <c r="W243" s="110"/>
      <c r="X243" s="110"/>
      <c r="Y243" s="110"/>
      <c r="Z243" s="110"/>
      <c r="AA243" s="110"/>
    </row>
    <row r="244" spans="21:27" s="30" customFormat="1" ht="9" customHeight="1" x14ac:dyDescent="0.25">
      <c r="U244" s="110"/>
      <c r="V244" s="110"/>
      <c r="W244" s="110"/>
      <c r="X244" s="110"/>
      <c r="Y244" s="110"/>
      <c r="Z244" s="110"/>
      <c r="AA244" s="110"/>
    </row>
    <row r="245" spans="21:27" s="30" customFormat="1" ht="9" customHeight="1" x14ac:dyDescent="0.25">
      <c r="U245" s="110"/>
      <c r="V245" s="110"/>
      <c r="W245" s="110"/>
      <c r="X245" s="110"/>
      <c r="Y245" s="110"/>
      <c r="Z245" s="110"/>
      <c r="AA245" s="110"/>
    </row>
    <row r="246" spans="21:27" s="30" customFormat="1" ht="9" customHeight="1" x14ac:dyDescent="0.25">
      <c r="U246" s="110"/>
      <c r="V246" s="110"/>
      <c r="W246" s="110"/>
      <c r="X246" s="110"/>
      <c r="Y246" s="110"/>
      <c r="Z246" s="110"/>
      <c r="AA246" s="110"/>
    </row>
    <row r="247" spans="21:27" s="30" customFormat="1" ht="9" customHeight="1" x14ac:dyDescent="0.25">
      <c r="U247" s="110"/>
      <c r="V247" s="110"/>
      <c r="W247" s="110"/>
      <c r="X247" s="110"/>
      <c r="Y247" s="110"/>
      <c r="Z247" s="110"/>
      <c r="AA247" s="110"/>
    </row>
    <row r="248" spans="21:27" s="30" customFormat="1" ht="9" customHeight="1" x14ac:dyDescent="0.25">
      <c r="U248" s="110"/>
      <c r="V248" s="110"/>
      <c r="W248" s="110"/>
      <c r="X248" s="110"/>
      <c r="Y248" s="110"/>
      <c r="Z248" s="110"/>
      <c r="AA248" s="110"/>
    </row>
    <row r="249" spans="21:27" s="30" customFormat="1" ht="9" customHeight="1" x14ac:dyDescent="0.25">
      <c r="U249" s="110"/>
      <c r="V249" s="110"/>
      <c r="W249" s="110"/>
      <c r="X249" s="110"/>
      <c r="Y249" s="110"/>
      <c r="Z249" s="110"/>
      <c r="AA249" s="110"/>
    </row>
    <row r="250" spans="21:27" s="30" customFormat="1" ht="9" customHeight="1" x14ac:dyDescent="0.25">
      <c r="U250" s="110"/>
      <c r="V250" s="110"/>
      <c r="W250" s="110"/>
      <c r="X250" s="110"/>
      <c r="Y250" s="110"/>
      <c r="Z250" s="110"/>
      <c r="AA250" s="110"/>
    </row>
    <row r="251" spans="21:27" s="30" customFormat="1" ht="9" customHeight="1" x14ac:dyDescent="0.25">
      <c r="U251" s="110"/>
      <c r="V251" s="110"/>
      <c r="W251" s="110"/>
      <c r="X251" s="110"/>
      <c r="Y251" s="110"/>
      <c r="Z251" s="110"/>
      <c r="AA251" s="110"/>
    </row>
    <row r="252" spans="21:27" s="30" customFormat="1" ht="9" customHeight="1" x14ac:dyDescent="0.25">
      <c r="U252" s="110"/>
      <c r="V252" s="110"/>
      <c r="W252" s="110"/>
      <c r="X252" s="110"/>
      <c r="Y252" s="110"/>
      <c r="Z252" s="110"/>
      <c r="AA252" s="110"/>
    </row>
    <row r="253" spans="21:27" s="30" customFormat="1" ht="9" customHeight="1" x14ac:dyDescent="0.25">
      <c r="U253" s="110"/>
      <c r="V253" s="110"/>
      <c r="W253" s="110"/>
      <c r="X253" s="110"/>
      <c r="Y253" s="110"/>
      <c r="Z253" s="110"/>
      <c r="AA253" s="110"/>
    </row>
    <row r="254" spans="21:27" s="30" customFormat="1" ht="9" customHeight="1" x14ac:dyDescent="0.25">
      <c r="U254" s="110"/>
      <c r="V254" s="110"/>
      <c r="W254" s="110"/>
      <c r="X254" s="110"/>
      <c r="Y254" s="110"/>
      <c r="Z254" s="110"/>
      <c r="AA254" s="110"/>
    </row>
    <row r="255" spans="21:27" s="30" customFormat="1" ht="9" customHeight="1" x14ac:dyDescent="0.25">
      <c r="U255" s="110"/>
      <c r="V255" s="110"/>
      <c r="W255" s="110"/>
      <c r="X255" s="110"/>
      <c r="Y255" s="110"/>
      <c r="Z255" s="110"/>
      <c r="AA255" s="110"/>
    </row>
    <row r="256" spans="21:27" s="30" customFormat="1" ht="9" customHeight="1" x14ac:dyDescent="0.25">
      <c r="U256" s="110"/>
      <c r="V256" s="110"/>
      <c r="W256" s="110"/>
      <c r="X256" s="110"/>
      <c r="Y256" s="110"/>
      <c r="Z256" s="110"/>
      <c r="AA256" s="110"/>
    </row>
    <row r="257" spans="21:27" s="30" customFormat="1" ht="9" customHeight="1" x14ac:dyDescent="0.25">
      <c r="U257" s="110"/>
      <c r="V257" s="110"/>
      <c r="W257" s="110"/>
      <c r="X257" s="110"/>
      <c r="Y257" s="110"/>
      <c r="Z257" s="110"/>
      <c r="AA257" s="110"/>
    </row>
    <row r="258" spans="21:27" s="30" customFormat="1" ht="9" customHeight="1" x14ac:dyDescent="0.25">
      <c r="U258" s="110"/>
      <c r="V258" s="110"/>
      <c r="W258" s="110"/>
      <c r="X258" s="110"/>
      <c r="Y258" s="110"/>
      <c r="Z258" s="110"/>
      <c r="AA258" s="110"/>
    </row>
    <row r="259" spans="21:27" s="30" customFormat="1" ht="9" customHeight="1" x14ac:dyDescent="0.25">
      <c r="U259" s="110"/>
      <c r="V259" s="110"/>
      <c r="W259" s="110"/>
      <c r="X259" s="110"/>
      <c r="Y259" s="110"/>
      <c r="Z259" s="110"/>
      <c r="AA259" s="110"/>
    </row>
    <row r="260" spans="21:27" s="30" customFormat="1" ht="9" customHeight="1" x14ac:dyDescent="0.25">
      <c r="U260" s="110"/>
      <c r="V260" s="110"/>
      <c r="W260" s="110"/>
      <c r="X260" s="110"/>
      <c r="Y260" s="110"/>
      <c r="Z260" s="110"/>
      <c r="AA260" s="110"/>
    </row>
    <row r="261" spans="21:27" s="30" customFormat="1" ht="9" customHeight="1" x14ac:dyDescent="0.25">
      <c r="U261" s="110"/>
      <c r="V261" s="110"/>
      <c r="W261" s="110"/>
      <c r="X261" s="110"/>
      <c r="Y261" s="110"/>
      <c r="Z261" s="110"/>
      <c r="AA261" s="110"/>
    </row>
    <row r="262" spans="21:27" s="30" customFormat="1" ht="9" customHeight="1" x14ac:dyDescent="0.25">
      <c r="U262" s="110"/>
      <c r="V262" s="110"/>
      <c r="W262" s="110"/>
      <c r="X262" s="110"/>
      <c r="Y262" s="110"/>
      <c r="Z262" s="110"/>
      <c r="AA262" s="110"/>
    </row>
    <row r="263" spans="21:27" s="30" customFormat="1" ht="9" customHeight="1" x14ac:dyDescent="0.25">
      <c r="U263" s="110"/>
      <c r="V263" s="110"/>
      <c r="W263" s="110"/>
      <c r="X263" s="110"/>
      <c r="Y263" s="110"/>
      <c r="Z263" s="110"/>
      <c r="AA263" s="110"/>
    </row>
    <row r="264" spans="21:27" s="30" customFormat="1" ht="9" customHeight="1" x14ac:dyDescent="0.25">
      <c r="U264" s="110"/>
      <c r="V264" s="110"/>
      <c r="W264" s="110"/>
      <c r="X264" s="110"/>
      <c r="Y264" s="110"/>
      <c r="Z264" s="110"/>
      <c r="AA264" s="110"/>
    </row>
    <row r="265" spans="21:27" s="30" customFormat="1" ht="9" customHeight="1" x14ac:dyDescent="0.25">
      <c r="U265" s="110"/>
      <c r="V265" s="110"/>
      <c r="W265" s="110"/>
      <c r="X265" s="110"/>
      <c r="Y265" s="110"/>
      <c r="Z265" s="110"/>
      <c r="AA265" s="110"/>
    </row>
    <row r="266" spans="21:27" s="30" customFormat="1" ht="9" customHeight="1" x14ac:dyDescent="0.25">
      <c r="U266" s="110"/>
      <c r="V266" s="110"/>
      <c r="W266" s="110"/>
      <c r="X266" s="110"/>
      <c r="Y266" s="110"/>
      <c r="Z266" s="110"/>
      <c r="AA266" s="110"/>
    </row>
    <row r="267" spans="21:27" s="30" customFormat="1" ht="9" customHeight="1" x14ac:dyDescent="0.25">
      <c r="U267" s="110"/>
      <c r="V267" s="110"/>
      <c r="W267" s="110"/>
      <c r="X267" s="110"/>
      <c r="Y267" s="110"/>
      <c r="Z267" s="110"/>
      <c r="AA267" s="110"/>
    </row>
    <row r="268" spans="21:27" s="30" customFormat="1" ht="9" customHeight="1" x14ac:dyDescent="0.25">
      <c r="U268" s="110"/>
      <c r="V268" s="110"/>
      <c r="W268" s="110"/>
      <c r="X268" s="110"/>
      <c r="Y268" s="110"/>
      <c r="Z268" s="110"/>
      <c r="AA268" s="110"/>
    </row>
    <row r="269" spans="21:27" s="30" customFormat="1" ht="9" customHeight="1" x14ac:dyDescent="0.25">
      <c r="U269" s="110"/>
      <c r="V269" s="110"/>
      <c r="W269" s="110"/>
      <c r="X269" s="110"/>
      <c r="Y269" s="110"/>
      <c r="Z269" s="110"/>
      <c r="AA269" s="110"/>
    </row>
    <row r="270" spans="21:27" s="30" customFormat="1" ht="9" customHeight="1" x14ac:dyDescent="0.25">
      <c r="U270" s="110"/>
      <c r="V270" s="110"/>
      <c r="W270" s="110"/>
      <c r="X270" s="110"/>
      <c r="Y270" s="110"/>
      <c r="Z270" s="110"/>
      <c r="AA270" s="110"/>
    </row>
    <row r="271" spans="21:27" s="30" customFormat="1" ht="9" customHeight="1" x14ac:dyDescent="0.25">
      <c r="U271" s="110"/>
      <c r="V271" s="110"/>
      <c r="W271" s="110"/>
      <c r="X271" s="110"/>
      <c r="Y271" s="110"/>
      <c r="Z271" s="110"/>
      <c r="AA271" s="110"/>
    </row>
    <row r="272" spans="21:27" s="30" customFormat="1" ht="9" customHeight="1" x14ac:dyDescent="0.25">
      <c r="U272" s="110"/>
      <c r="V272" s="110"/>
      <c r="W272" s="110"/>
      <c r="X272" s="110"/>
      <c r="Y272" s="110"/>
      <c r="Z272" s="110"/>
      <c r="AA272" s="110"/>
    </row>
    <row r="273" spans="21:27" s="30" customFormat="1" ht="9" customHeight="1" x14ac:dyDescent="0.25">
      <c r="U273" s="110"/>
      <c r="V273" s="110"/>
      <c r="W273" s="110"/>
      <c r="X273" s="110"/>
      <c r="Y273" s="110"/>
      <c r="Z273" s="110"/>
      <c r="AA273" s="110"/>
    </row>
    <row r="274" spans="21:27" s="30" customFormat="1" ht="9" customHeight="1" x14ac:dyDescent="0.25">
      <c r="U274" s="110"/>
      <c r="V274" s="110"/>
      <c r="W274" s="110"/>
      <c r="X274" s="110"/>
      <c r="Y274" s="110"/>
      <c r="Z274" s="110"/>
      <c r="AA274" s="110"/>
    </row>
    <row r="275" spans="21:27" s="30" customFormat="1" ht="9" customHeight="1" x14ac:dyDescent="0.25">
      <c r="U275" s="110"/>
      <c r="V275" s="110"/>
      <c r="W275" s="110"/>
      <c r="X275" s="110"/>
      <c r="Y275" s="110"/>
      <c r="Z275" s="110"/>
      <c r="AA275" s="110"/>
    </row>
    <row r="276" spans="21:27" s="30" customFormat="1" ht="9" customHeight="1" x14ac:dyDescent="0.25">
      <c r="U276" s="110"/>
      <c r="V276" s="110"/>
      <c r="W276" s="110"/>
      <c r="X276" s="110"/>
      <c r="Y276" s="110"/>
      <c r="Z276" s="110"/>
      <c r="AA276" s="110"/>
    </row>
    <row r="277" spans="21:27" s="30" customFormat="1" ht="9" customHeight="1" x14ac:dyDescent="0.25">
      <c r="U277" s="110"/>
      <c r="V277" s="110"/>
      <c r="W277" s="110"/>
      <c r="X277" s="110"/>
      <c r="Y277" s="110"/>
      <c r="Z277" s="110"/>
      <c r="AA277" s="110"/>
    </row>
    <row r="278" spans="21:27" s="30" customFormat="1" ht="9" customHeight="1" x14ac:dyDescent="0.25">
      <c r="U278" s="110"/>
      <c r="V278" s="110"/>
      <c r="W278" s="110"/>
      <c r="X278" s="110"/>
      <c r="Y278" s="110"/>
      <c r="Z278" s="110"/>
      <c r="AA278" s="110"/>
    </row>
    <row r="279" spans="21:27" s="30" customFormat="1" ht="9" customHeight="1" x14ac:dyDescent="0.25">
      <c r="U279" s="110"/>
      <c r="V279" s="110"/>
      <c r="W279" s="110"/>
      <c r="X279" s="110"/>
      <c r="Y279" s="110"/>
      <c r="Z279" s="110"/>
      <c r="AA279" s="110"/>
    </row>
    <row r="280" spans="21:27" s="30" customFormat="1" ht="9" customHeight="1" x14ac:dyDescent="0.25">
      <c r="U280" s="110"/>
      <c r="V280" s="110"/>
      <c r="W280" s="110"/>
      <c r="X280" s="110"/>
      <c r="Y280" s="110"/>
      <c r="Z280" s="110"/>
      <c r="AA280" s="110"/>
    </row>
    <row r="281" spans="21:27" s="30" customFormat="1" ht="9" customHeight="1" x14ac:dyDescent="0.25">
      <c r="U281" s="110"/>
      <c r="V281" s="110"/>
      <c r="W281" s="110"/>
      <c r="X281" s="110"/>
      <c r="Y281" s="110"/>
      <c r="Z281" s="110"/>
      <c r="AA281" s="110"/>
    </row>
    <row r="282" spans="21:27" s="30" customFormat="1" ht="9" customHeight="1" x14ac:dyDescent="0.25">
      <c r="U282" s="110"/>
      <c r="V282" s="110"/>
      <c r="W282" s="110"/>
      <c r="X282" s="110"/>
      <c r="Y282" s="110"/>
      <c r="Z282" s="110"/>
      <c r="AA282" s="110"/>
    </row>
    <row r="283" spans="21:27" s="30" customFormat="1" ht="9" customHeight="1" x14ac:dyDescent="0.25">
      <c r="U283" s="110"/>
      <c r="V283" s="110"/>
      <c r="W283" s="110"/>
      <c r="X283" s="110"/>
      <c r="Y283" s="110"/>
      <c r="Z283" s="110"/>
      <c r="AA283" s="110"/>
    </row>
    <row r="284" spans="21:27" s="30" customFormat="1" ht="9" customHeight="1" x14ac:dyDescent="0.25">
      <c r="U284" s="110"/>
      <c r="V284" s="110"/>
      <c r="W284" s="110"/>
      <c r="X284" s="110"/>
      <c r="Y284" s="110"/>
      <c r="Z284" s="110"/>
      <c r="AA284" s="110"/>
    </row>
    <row r="285" spans="21:27" s="30" customFormat="1" ht="9" customHeight="1" x14ac:dyDescent="0.25">
      <c r="U285" s="110"/>
      <c r="V285" s="110"/>
      <c r="W285" s="110"/>
      <c r="X285" s="110"/>
      <c r="Y285" s="110"/>
      <c r="Z285" s="110"/>
      <c r="AA285" s="110"/>
    </row>
    <row r="286" spans="21:27" s="30" customFormat="1" ht="9" customHeight="1" x14ac:dyDescent="0.25">
      <c r="U286" s="110"/>
      <c r="V286" s="110"/>
      <c r="W286" s="110"/>
      <c r="X286" s="110"/>
      <c r="Y286" s="110"/>
      <c r="Z286" s="110"/>
      <c r="AA286" s="110"/>
    </row>
    <row r="287" spans="21:27" s="30" customFormat="1" ht="9" customHeight="1" x14ac:dyDescent="0.25">
      <c r="U287" s="110"/>
      <c r="V287" s="110"/>
      <c r="W287" s="110"/>
      <c r="X287" s="110"/>
      <c r="Y287" s="110"/>
      <c r="Z287" s="110"/>
      <c r="AA287" s="110"/>
    </row>
    <row r="288" spans="21:27" s="30" customFormat="1" ht="9" customHeight="1" x14ac:dyDescent="0.25">
      <c r="U288" s="110"/>
      <c r="V288" s="110"/>
      <c r="W288" s="110"/>
      <c r="X288" s="110"/>
      <c r="Y288" s="110"/>
      <c r="Z288" s="110"/>
      <c r="AA288" s="110"/>
    </row>
    <row r="289" spans="21:27" s="30" customFormat="1" ht="9" customHeight="1" x14ac:dyDescent="0.25">
      <c r="U289" s="110"/>
      <c r="V289" s="110"/>
      <c r="W289" s="110"/>
      <c r="X289" s="110"/>
      <c r="Y289" s="110"/>
      <c r="Z289" s="110"/>
      <c r="AA289" s="110"/>
    </row>
    <row r="290" spans="21:27" s="30" customFormat="1" ht="9" customHeight="1" x14ac:dyDescent="0.25">
      <c r="U290" s="110"/>
      <c r="V290" s="110"/>
      <c r="W290" s="110"/>
      <c r="X290" s="110"/>
      <c r="Y290" s="110"/>
      <c r="Z290" s="110"/>
      <c r="AA290" s="110"/>
    </row>
    <row r="291" spans="21:27" s="30" customFormat="1" ht="9" customHeight="1" x14ac:dyDescent="0.25">
      <c r="U291" s="110"/>
      <c r="V291" s="110"/>
      <c r="W291" s="110"/>
      <c r="X291" s="110"/>
      <c r="Y291" s="110"/>
      <c r="Z291" s="110"/>
      <c r="AA291" s="110"/>
    </row>
    <row r="292" spans="21:27" s="30" customFormat="1" ht="9" customHeight="1" x14ac:dyDescent="0.25">
      <c r="U292" s="110"/>
      <c r="V292" s="110"/>
      <c r="W292" s="110"/>
      <c r="X292" s="110"/>
      <c r="Y292" s="110"/>
      <c r="Z292" s="110"/>
      <c r="AA292" s="110"/>
    </row>
    <row r="293" spans="21:27" s="30" customFormat="1" ht="9" customHeight="1" x14ac:dyDescent="0.25">
      <c r="U293" s="110"/>
      <c r="V293" s="110"/>
      <c r="W293" s="110"/>
      <c r="X293" s="110"/>
      <c r="Y293" s="110"/>
      <c r="Z293" s="110"/>
      <c r="AA293" s="110"/>
    </row>
    <row r="294" spans="21:27" s="30" customFormat="1" ht="9" customHeight="1" x14ac:dyDescent="0.25">
      <c r="U294" s="110"/>
      <c r="V294" s="110"/>
      <c r="W294" s="110"/>
      <c r="X294" s="110"/>
      <c r="Y294" s="110"/>
      <c r="Z294" s="110"/>
      <c r="AA294" s="110"/>
    </row>
    <row r="295" spans="21:27" s="30" customFormat="1" ht="9" customHeight="1" x14ac:dyDescent="0.25">
      <c r="U295" s="110"/>
      <c r="V295" s="110"/>
      <c r="W295" s="110"/>
      <c r="X295" s="110"/>
      <c r="Y295" s="110"/>
      <c r="Z295" s="110"/>
      <c r="AA295" s="110"/>
    </row>
    <row r="296" spans="21:27" s="30" customFormat="1" ht="9" customHeight="1" x14ac:dyDescent="0.25">
      <c r="U296" s="110"/>
      <c r="V296" s="110"/>
      <c r="W296" s="110"/>
      <c r="X296" s="110"/>
      <c r="Y296" s="110"/>
      <c r="Z296" s="110"/>
      <c r="AA296" s="110"/>
    </row>
    <row r="297" spans="21:27" s="30" customFormat="1" ht="9" customHeight="1" x14ac:dyDescent="0.25">
      <c r="U297" s="110"/>
      <c r="V297" s="110"/>
      <c r="W297" s="110"/>
      <c r="X297" s="110"/>
      <c r="Y297" s="110"/>
      <c r="Z297" s="110"/>
      <c r="AA297" s="110"/>
    </row>
    <row r="298" spans="21:27" s="30" customFormat="1" ht="9" customHeight="1" x14ac:dyDescent="0.25">
      <c r="U298" s="110"/>
      <c r="V298" s="110"/>
      <c r="W298" s="110"/>
      <c r="X298" s="110"/>
      <c r="Y298" s="110"/>
      <c r="Z298" s="110"/>
      <c r="AA298" s="110"/>
    </row>
    <row r="299" spans="21:27" s="30" customFormat="1" ht="9" customHeight="1" x14ac:dyDescent="0.25">
      <c r="U299" s="110"/>
      <c r="V299" s="110"/>
      <c r="W299" s="110"/>
      <c r="X299" s="110"/>
      <c r="Y299" s="110"/>
      <c r="Z299" s="110"/>
      <c r="AA299" s="110"/>
    </row>
    <row r="300" spans="21:27" s="30" customFormat="1" ht="9" customHeight="1" x14ac:dyDescent="0.25">
      <c r="U300" s="110"/>
      <c r="V300" s="110"/>
      <c r="W300" s="110"/>
      <c r="X300" s="110"/>
      <c r="Y300" s="110"/>
      <c r="Z300" s="110"/>
      <c r="AA300" s="110"/>
    </row>
    <row r="301" spans="21:27" s="30" customFormat="1" ht="9" customHeight="1" x14ac:dyDescent="0.25">
      <c r="U301" s="110"/>
      <c r="V301" s="110"/>
      <c r="W301" s="110"/>
      <c r="X301" s="110"/>
      <c r="Y301" s="110"/>
      <c r="Z301" s="110"/>
      <c r="AA301" s="110"/>
    </row>
    <row r="302" spans="21:27" s="30" customFormat="1" ht="9" customHeight="1" x14ac:dyDescent="0.25">
      <c r="U302" s="110"/>
      <c r="V302" s="110"/>
      <c r="W302" s="110"/>
      <c r="X302" s="110"/>
      <c r="Y302" s="110"/>
      <c r="Z302" s="110"/>
      <c r="AA302" s="110"/>
    </row>
    <row r="303" spans="21:27" s="30" customFormat="1" ht="9" customHeight="1" x14ac:dyDescent="0.25">
      <c r="U303" s="110"/>
      <c r="V303" s="110"/>
      <c r="W303" s="110"/>
      <c r="X303" s="110"/>
      <c r="Y303" s="110"/>
      <c r="Z303" s="110"/>
      <c r="AA303" s="110"/>
    </row>
    <row r="304" spans="21:27" s="30" customFormat="1" ht="9" customHeight="1" x14ac:dyDescent="0.25">
      <c r="U304" s="110"/>
      <c r="V304" s="110"/>
      <c r="W304" s="110"/>
      <c r="X304" s="110"/>
      <c r="Y304" s="110"/>
      <c r="Z304" s="110"/>
      <c r="AA304" s="110"/>
    </row>
    <row r="305" spans="21:27" s="30" customFormat="1" ht="9" customHeight="1" x14ac:dyDescent="0.25">
      <c r="U305" s="110"/>
      <c r="V305" s="110"/>
      <c r="W305" s="110"/>
      <c r="X305" s="110"/>
      <c r="Y305" s="110"/>
      <c r="Z305" s="110"/>
      <c r="AA305" s="110"/>
    </row>
    <row r="306" spans="21:27" s="30" customFormat="1" ht="9" customHeight="1" x14ac:dyDescent="0.25">
      <c r="U306" s="110"/>
      <c r="V306" s="110"/>
      <c r="W306" s="110"/>
      <c r="X306" s="110"/>
      <c r="Y306" s="110"/>
      <c r="Z306" s="110"/>
      <c r="AA306" s="110"/>
    </row>
    <row r="307" spans="21:27" s="30" customFormat="1" ht="9" customHeight="1" x14ac:dyDescent="0.25">
      <c r="U307" s="110"/>
      <c r="V307" s="110"/>
      <c r="W307" s="110"/>
      <c r="X307" s="110"/>
      <c r="Y307" s="110"/>
      <c r="Z307" s="110"/>
      <c r="AA307" s="110"/>
    </row>
    <row r="308" spans="21:27" s="30" customFormat="1" ht="9" customHeight="1" x14ac:dyDescent="0.25">
      <c r="U308" s="110"/>
      <c r="V308" s="110"/>
      <c r="W308" s="110"/>
      <c r="X308" s="110"/>
      <c r="Y308" s="110"/>
      <c r="Z308" s="110"/>
      <c r="AA308" s="110"/>
    </row>
    <row r="309" spans="21:27" s="30" customFormat="1" ht="9" customHeight="1" x14ac:dyDescent="0.25">
      <c r="U309" s="110"/>
      <c r="V309" s="110"/>
      <c r="W309" s="110"/>
      <c r="X309" s="110"/>
      <c r="Y309" s="110"/>
      <c r="Z309" s="110"/>
      <c r="AA309" s="110"/>
    </row>
    <row r="310" spans="21:27" s="30" customFormat="1" ht="9" customHeight="1" x14ac:dyDescent="0.25">
      <c r="U310" s="110"/>
      <c r="V310" s="110"/>
      <c r="W310" s="110"/>
      <c r="X310" s="110"/>
      <c r="Y310" s="110"/>
      <c r="Z310" s="110"/>
      <c r="AA310" s="110"/>
    </row>
    <row r="311" spans="21:27" s="30" customFormat="1" ht="9" customHeight="1" x14ac:dyDescent="0.25">
      <c r="U311" s="110"/>
      <c r="V311" s="110"/>
      <c r="W311" s="110"/>
      <c r="X311" s="110"/>
      <c r="Y311" s="110"/>
      <c r="Z311" s="110"/>
      <c r="AA311" s="110"/>
    </row>
    <row r="312" spans="21:27" s="30" customFormat="1" ht="9" customHeight="1" x14ac:dyDescent="0.25">
      <c r="U312" s="110"/>
      <c r="V312" s="110"/>
      <c r="W312" s="110"/>
      <c r="X312" s="110"/>
      <c r="Y312" s="110"/>
      <c r="Z312" s="110"/>
      <c r="AA312" s="110"/>
    </row>
    <row r="313" spans="21:27" s="30" customFormat="1" ht="9" customHeight="1" x14ac:dyDescent="0.25">
      <c r="U313" s="110"/>
      <c r="V313" s="110"/>
      <c r="W313" s="110"/>
      <c r="X313" s="110"/>
      <c r="Y313" s="110"/>
      <c r="Z313" s="110"/>
      <c r="AA313" s="110"/>
    </row>
    <row r="314" spans="21:27" s="30" customFormat="1" ht="9" customHeight="1" x14ac:dyDescent="0.25">
      <c r="U314" s="110"/>
      <c r="V314" s="110"/>
      <c r="W314" s="110"/>
      <c r="X314" s="110"/>
      <c r="Y314" s="110"/>
      <c r="Z314" s="110"/>
      <c r="AA314" s="110"/>
    </row>
    <row r="315" spans="21:27" s="30" customFormat="1" ht="9" customHeight="1" x14ac:dyDescent="0.25">
      <c r="U315" s="110"/>
      <c r="V315" s="110"/>
      <c r="W315" s="110"/>
      <c r="X315" s="110"/>
      <c r="Y315" s="110"/>
      <c r="Z315" s="110"/>
      <c r="AA315" s="110"/>
    </row>
    <row r="316" spans="21:27" s="30" customFormat="1" ht="9" customHeight="1" x14ac:dyDescent="0.25">
      <c r="U316" s="110"/>
      <c r="V316" s="110"/>
      <c r="W316" s="110"/>
      <c r="X316" s="110"/>
      <c r="Y316" s="110"/>
      <c r="Z316" s="110"/>
      <c r="AA316" s="110"/>
    </row>
    <row r="317" spans="21:27" s="30" customFormat="1" ht="9" customHeight="1" x14ac:dyDescent="0.25">
      <c r="U317" s="110"/>
      <c r="V317" s="110"/>
      <c r="W317" s="110"/>
      <c r="X317" s="110"/>
      <c r="Y317" s="110"/>
      <c r="Z317" s="110"/>
      <c r="AA317" s="110"/>
    </row>
    <row r="318" spans="21:27" s="30" customFormat="1" ht="9" customHeight="1" x14ac:dyDescent="0.25">
      <c r="U318" s="110"/>
      <c r="V318" s="110"/>
      <c r="W318" s="110"/>
      <c r="X318" s="110"/>
      <c r="Y318" s="110"/>
      <c r="Z318" s="110"/>
      <c r="AA318" s="110"/>
    </row>
    <row r="319" spans="21:27" s="30" customFormat="1" ht="9" customHeight="1" x14ac:dyDescent="0.25">
      <c r="U319" s="110"/>
      <c r="V319" s="110"/>
      <c r="W319" s="110"/>
      <c r="X319" s="110"/>
      <c r="Y319" s="110"/>
      <c r="Z319" s="110"/>
      <c r="AA319" s="110"/>
    </row>
    <row r="320" spans="21:27" s="30" customFormat="1" ht="9" customHeight="1" x14ac:dyDescent="0.25">
      <c r="U320" s="110"/>
      <c r="V320" s="110"/>
      <c r="W320" s="110"/>
      <c r="X320" s="110"/>
      <c r="Y320" s="110"/>
      <c r="Z320" s="110"/>
      <c r="AA320" s="110"/>
    </row>
    <row r="321" spans="21:27" s="30" customFormat="1" ht="9" customHeight="1" x14ac:dyDescent="0.25">
      <c r="U321" s="110"/>
      <c r="V321" s="110"/>
      <c r="W321" s="110"/>
      <c r="X321" s="110"/>
      <c r="Y321" s="110"/>
      <c r="Z321" s="110"/>
      <c r="AA321" s="110"/>
    </row>
    <row r="322" spans="21:27" s="30" customFormat="1" ht="9" customHeight="1" x14ac:dyDescent="0.25">
      <c r="U322" s="110"/>
      <c r="V322" s="110"/>
      <c r="W322" s="110"/>
      <c r="X322" s="110"/>
      <c r="Y322" s="110"/>
      <c r="Z322" s="110"/>
      <c r="AA322" s="110"/>
    </row>
    <row r="323" spans="21:27" s="30" customFormat="1" ht="9" customHeight="1" x14ac:dyDescent="0.25">
      <c r="U323" s="110"/>
      <c r="V323" s="110"/>
      <c r="W323" s="110"/>
      <c r="X323" s="110"/>
      <c r="Y323" s="110"/>
      <c r="Z323" s="110"/>
      <c r="AA323" s="110"/>
    </row>
    <row r="324" spans="21:27" s="30" customFormat="1" ht="9" customHeight="1" x14ac:dyDescent="0.25">
      <c r="U324" s="110"/>
      <c r="V324" s="110"/>
      <c r="W324" s="110"/>
      <c r="X324" s="110"/>
      <c r="Y324" s="110"/>
      <c r="Z324" s="110"/>
      <c r="AA324" s="110"/>
    </row>
    <row r="325" spans="21:27" s="30" customFormat="1" ht="9" customHeight="1" x14ac:dyDescent="0.25">
      <c r="U325" s="110"/>
      <c r="V325" s="110"/>
      <c r="W325" s="110"/>
      <c r="X325" s="110"/>
      <c r="Y325" s="110"/>
      <c r="Z325" s="110"/>
      <c r="AA325" s="110"/>
    </row>
    <row r="326" spans="21:27" s="30" customFormat="1" ht="9" customHeight="1" x14ac:dyDescent="0.25">
      <c r="U326" s="110"/>
      <c r="V326" s="110"/>
      <c r="W326" s="110"/>
      <c r="X326" s="110"/>
      <c r="Y326" s="110"/>
      <c r="Z326" s="110"/>
      <c r="AA326" s="110"/>
    </row>
    <row r="327" spans="21:27" s="30" customFormat="1" ht="9" customHeight="1" x14ac:dyDescent="0.25">
      <c r="U327" s="110"/>
      <c r="V327" s="110"/>
      <c r="W327" s="110"/>
      <c r="X327" s="110"/>
      <c r="Y327" s="110"/>
      <c r="Z327" s="110"/>
      <c r="AA327" s="110"/>
    </row>
    <row r="328" spans="21:27" s="30" customFormat="1" ht="9" customHeight="1" x14ac:dyDescent="0.25">
      <c r="U328" s="110"/>
      <c r="V328" s="110"/>
      <c r="W328" s="110"/>
      <c r="X328" s="110"/>
      <c r="Y328" s="110"/>
      <c r="Z328" s="110"/>
      <c r="AA328" s="110"/>
    </row>
    <row r="329" spans="21:27" s="30" customFormat="1" ht="9" customHeight="1" x14ac:dyDescent="0.25">
      <c r="U329" s="110"/>
      <c r="V329" s="110"/>
      <c r="W329" s="110"/>
      <c r="X329" s="110"/>
      <c r="Y329" s="110"/>
      <c r="Z329" s="110"/>
      <c r="AA329" s="110"/>
    </row>
    <row r="330" spans="21:27" s="30" customFormat="1" ht="9" customHeight="1" x14ac:dyDescent="0.25">
      <c r="U330" s="110"/>
      <c r="V330" s="110"/>
      <c r="W330" s="110"/>
      <c r="X330" s="110"/>
      <c r="Y330" s="110"/>
      <c r="Z330" s="110"/>
      <c r="AA330" s="110"/>
    </row>
    <row r="331" spans="21:27" s="30" customFormat="1" ht="9" customHeight="1" x14ac:dyDescent="0.25">
      <c r="U331" s="110"/>
      <c r="V331" s="110"/>
      <c r="W331" s="110"/>
      <c r="X331" s="110"/>
      <c r="Y331" s="110"/>
      <c r="Z331" s="110"/>
      <c r="AA331" s="110"/>
    </row>
    <row r="332" spans="21:27" s="30" customFormat="1" ht="9" customHeight="1" x14ac:dyDescent="0.25">
      <c r="U332" s="110"/>
      <c r="V332" s="110"/>
      <c r="W332" s="110"/>
      <c r="X332" s="110"/>
      <c r="Y332" s="110"/>
      <c r="Z332" s="110"/>
      <c r="AA332" s="110"/>
    </row>
    <row r="333" spans="21:27" s="30" customFormat="1" ht="9" customHeight="1" x14ac:dyDescent="0.25">
      <c r="U333" s="110"/>
      <c r="V333" s="110"/>
      <c r="W333" s="110"/>
      <c r="X333" s="110"/>
      <c r="Y333" s="110"/>
      <c r="Z333" s="110"/>
      <c r="AA333" s="110"/>
    </row>
    <row r="334" spans="21:27" s="30" customFormat="1" ht="9" customHeight="1" x14ac:dyDescent="0.25">
      <c r="U334" s="110"/>
      <c r="V334" s="110"/>
      <c r="W334" s="110"/>
      <c r="X334" s="110"/>
      <c r="Y334" s="110"/>
      <c r="Z334" s="110"/>
      <c r="AA334" s="110"/>
    </row>
    <row r="335" spans="21:27" s="30" customFormat="1" ht="9" customHeight="1" x14ac:dyDescent="0.25">
      <c r="U335" s="110"/>
      <c r="V335" s="110"/>
      <c r="W335" s="110"/>
      <c r="X335" s="110"/>
      <c r="Y335" s="110"/>
      <c r="Z335" s="110"/>
      <c r="AA335" s="110"/>
    </row>
    <row r="336" spans="21:27" s="30" customFormat="1" ht="9" customHeight="1" x14ac:dyDescent="0.25">
      <c r="U336" s="110"/>
      <c r="V336" s="110"/>
      <c r="W336" s="110"/>
      <c r="X336" s="110"/>
      <c r="Y336" s="110"/>
      <c r="Z336" s="110"/>
      <c r="AA336" s="110"/>
    </row>
    <row r="337" spans="21:27" s="30" customFormat="1" ht="9" customHeight="1" x14ac:dyDescent="0.25">
      <c r="U337" s="110"/>
      <c r="V337" s="110"/>
      <c r="W337" s="110"/>
      <c r="X337" s="110"/>
      <c r="Y337" s="110"/>
      <c r="Z337" s="110"/>
      <c r="AA337" s="110"/>
    </row>
    <row r="338" spans="21:27" s="30" customFormat="1" ht="9" customHeight="1" x14ac:dyDescent="0.25">
      <c r="U338" s="110"/>
      <c r="V338" s="110"/>
      <c r="W338" s="110"/>
      <c r="X338" s="110"/>
      <c r="Y338" s="110"/>
      <c r="Z338" s="110"/>
      <c r="AA338" s="110"/>
    </row>
    <row r="339" spans="21:27" s="30" customFormat="1" ht="9" customHeight="1" x14ac:dyDescent="0.25">
      <c r="U339" s="110"/>
      <c r="V339" s="110"/>
      <c r="W339" s="110"/>
      <c r="X339" s="110"/>
      <c r="Y339" s="110"/>
      <c r="Z339" s="110"/>
      <c r="AA339" s="110"/>
    </row>
    <row r="340" spans="21:27" s="30" customFormat="1" ht="9" customHeight="1" x14ac:dyDescent="0.25">
      <c r="U340" s="110"/>
      <c r="V340" s="110"/>
      <c r="W340" s="110"/>
      <c r="X340" s="110"/>
      <c r="Y340" s="110"/>
      <c r="Z340" s="110"/>
      <c r="AA340" s="110"/>
    </row>
    <row r="341" spans="21:27" s="30" customFormat="1" ht="9" customHeight="1" x14ac:dyDescent="0.25">
      <c r="U341" s="110"/>
      <c r="V341" s="110"/>
      <c r="W341" s="110"/>
      <c r="X341" s="110"/>
      <c r="Y341" s="110"/>
      <c r="Z341" s="110"/>
      <c r="AA341" s="110"/>
    </row>
    <row r="342" spans="21:27" s="30" customFormat="1" ht="9" customHeight="1" x14ac:dyDescent="0.25">
      <c r="U342" s="110"/>
      <c r="V342" s="110"/>
      <c r="W342" s="110"/>
      <c r="X342" s="110"/>
      <c r="Y342" s="110"/>
      <c r="Z342" s="110"/>
      <c r="AA342" s="110"/>
    </row>
    <row r="343" spans="21:27" s="30" customFormat="1" ht="9" customHeight="1" x14ac:dyDescent="0.25">
      <c r="U343" s="110"/>
      <c r="V343" s="110"/>
      <c r="W343" s="110"/>
      <c r="X343" s="110"/>
      <c r="Y343" s="110"/>
      <c r="Z343" s="110"/>
      <c r="AA343" s="110"/>
    </row>
    <row r="344" spans="21:27" s="30" customFormat="1" ht="9" customHeight="1" x14ac:dyDescent="0.25">
      <c r="U344" s="110"/>
      <c r="V344" s="110"/>
      <c r="W344" s="110"/>
      <c r="X344" s="110"/>
      <c r="Y344" s="110"/>
      <c r="Z344" s="110"/>
      <c r="AA344" s="110"/>
    </row>
    <row r="345" spans="21:27" s="30" customFormat="1" ht="9" customHeight="1" x14ac:dyDescent="0.25">
      <c r="U345" s="110"/>
      <c r="V345" s="110"/>
      <c r="W345" s="110"/>
      <c r="X345" s="110"/>
      <c r="Y345" s="110"/>
      <c r="Z345" s="110"/>
      <c r="AA345" s="110"/>
    </row>
    <row r="346" spans="21:27" s="30" customFormat="1" ht="9" customHeight="1" x14ac:dyDescent="0.25">
      <c r="U346" s="110"/>
      <c r="V346" s="110"/>
      <c r="W346" s="110"/>
      <c r="X346" s="110"/>
      <c r="Y346" s="110"/>
      <c r="Z346" s="110"/>
      <c r="AA346" s="110"/>
    </row>
    <row r="347" spans="21:27" s="30" customFormat="1" ht="9" customHeight="1" x14ac:dyDescent="0.25">
      <c r="U347" s="110"/>
      <c r="V347" s="110"/>
      <c r="W347" s="110"/>
      <c r="X347" s="110"/>
      <c r="Y347" s="110"/>
      <c r="Z347" s="110"/>
      <c r="AA347" s="110"/>
    </row>
    <row r="348" spans="21:27" s="30" customFormat="1" ht="9" customHeight="1" x14ac:dyDescent="0.25">
      <c r="U348" s="110"/>
      <c r="V348" s="110"/>
      <c r="W348" s="110"/>
      <c r="X348" s="110"/>
      <c r="Y348" s="110"/>
      <c r="Z348" s="110"/>
      <c r="AA348" s="110"/>
    </row>
    <row r="349" spans="21:27" s="30" customFormat="1" ht="9" customHeight="1" x14ac:dyDescent="0.25">
      <c r="U349" s="110"/>
      <c r="V349" s="110"/>
      <c r="W349" s="110"/>
      <c r="X349" s="110"/>
      <c r="Y349" s="110"/>
      <c r="Z349" s="110"/>
      <c r="AA349" s="110"/>
    </row>
    <row r="350" spans="21:27" s="30" customFormat="1" ht="9" customHeight="1" x14ac:dyDescent="0.25">
      <c r="U350" s="110"/>
      <c r="V350" s="110"/>
      <c r="W350" s="110"/>
      <c r="X350" s="110"/>
      <c r="Y350" s="110"/>
      <c r="Z350" s="110"/>
      <c r="AA350" s="110"/>
    </row>
    <row r="351" spans="21:27" s="30" customFormat="1" ht="9" customHeight="1" x14ac:dyDescent="0.25">
      <c r="U351" s="110"/>
      <c r="V351" s="110"/>
      <c r="W351" s="110"/>
      <c r="X351" s="110"/>
      <c r="Y351" s="110"/>
      <c r="Z351" s="110"/>
      <c r="AA351" s="110"/>
    </row>
    <row r="352" spans="21:27" s="30" customFormat="1" ht="9" customHeight="1" x14ac:dyDescent="0.25">
      <c r="U352" s="110"/>
      <c r="V352" s="110"/>
      <c r="W352" s="110"/>
      <c r="X352" s="110"/>
      <c r="Y352" s="110"/>
      <c r="Z352" s="110"/>
      <c r="AA352" s="110"/>
    </row>
    <row r="353" spans="21:27" s="30" customFormat="1" ht="9" customHeight="1" x14ac:dyDescent="0.25">
      <c r="U353" s="110"/>
      <c r="V353" s="110"/>
      <c r="W353" s="110"/>
      <c r="X353" s="110"/>
      <c r="Y353" s="110"/>
      <c r="Z353" s="110"/>
      <c r="AA353" s="110"/>
    </row>
    <row r="354" spans="21:27" s="30" customFormat="1" ht="9" customHeight="1" x14ac:dyDescent="0.25">
      <c r="U354" s="110"/>
      <c r="V354" s="110"/>
      <c r="W354" s="110"/>
      <c r="X354" s="110"/>
      <c r="Y354" s="110"/>
      <c r="Z354" s="110"/>
      <c r="AA354" s="110"/>
    </row>
    <row r="355" spans="21:27" s="30" customFormat="1" ht="9" customHeight="1" x14ac:dyDescent="0.25">
      <c r="U355" s="110"/>
      <c r="V355" s="110"/>
      <c r="W355" s="110"/>
      <c r="X355" s="110"/>
      <c r="Y355" s="110"/>
      <c r="Z355" s="110"/>
      <c r="AA355" s="110"/>
    </row>
    <row r="356" spans="21:27" s="30" customFormat="1" ht="9" customHeight="1" x14ac:dyDescent="0.25">
      <c r="U356" s="110"/>
      <c r="V356" s="110"/>
      <c r="W356" s="110"/>
      <c r="X356" s="110"/>
      <c r="Y356" s="110"/>
      <c r="Z356" s="110"/>
      <c r="AA356" s="110"/>
    </row>
    <row r="357" spans="21:27" s="30" customFormat="1" ht="9" customHeight="1" x14ac:dyDescent="0.25">
      <c r="U357" s="110"/>
      <c r="V357" s="110"/>
      <c r="W357" s="110"/>
      <c r="X357" s="110"/>
      <c r="Y357" s="110"/>
      <c r="Z357" s="110"/>
      <c r="AA357" s="110"/>
    </row>
    <row r="358" spans="21:27" s="30" customFormat="1" ht="9" customHeight="1" x14ac:dyDescent="0.25">
      <c r="U358" s="110"/>
      <c r="V358" s="110"/>
      <c r="W358" s="110"/>
      <c r="X358" s="110"/>
      <c r="Y358" s="110"/>
      <c r="Z358" s="110"/>
      <c r="AA358" s="110"/>
    </row>
    <row r="359" spans="21:27" s="30" customFormat="1" ht="9" customHeight="1" x14ac:dyDescent="0.25">
      <c r="U359" s="110"/>
      <c r="V359" s="110"/>
      <c r="W359" s="110"/>
      <c r="X359" s="110"/>
      <c r="Y359" s="110"/>
      <c r="Z359" s="110"/>
      <c r="AA359" s="110"/>
    </row>
    <row r="360" spans="21:27" s="30" customFormat="1" ht="9" customHeight="1" x14ac:dyDescent="0.25">
      <c r="U360" s="110"/>
      <c r="V360" s="110"/>
      <c r="W360" s="110"/>
      <c r="X360" s="110"/>
      <c r="Y360" s="110"/>
      <c r="Z360" s="110"/>
      <c r="AA360" s="110"/>
    </row>
    <row r="361" spans="21:27" s="30" customFormat="1" ht="9" customHeight="1" x14ac:dyDescent="0.25">
      <c r="U361" s="110"/>
      <c r="V361" s="110"/>
      <c r="W361" s="110"/>
      <c r="X361" s="110"/>
      <c r="Y361" s="110"/>
      <c r="Z361" s="110"/>
      <c r="AA361" s="110"/>
    </row>
    <row r="362" spans="21:27" s="30" customFormat="1" ht="9" customHeight="1" x14ac:dyDescent="0.25">
      <c r="U362" s="110"/>
      <c r="V362" s="110"/>
      <c r="W362" s="110"/>
      <c r="X362" s="110"/>
      <c r="Y362" s="110"/>
      <c r="Z362" s="110"/>
      <c r="AA362" s="110"/>
    </row>
    <row r="363" spans="21:27" s="30" customFormat="1" ht="9" customHeight="1" x14ac:dyDescent="0.25">
      <c r="U363" s="110"/>
      <c r="V363" s="110"/>
      <c r="W363" s="110"/>
      <c r="X363" s="110"/>
      <c r="Y363" s="110"/>
      <c r="Z363" s="110"/>
      <c r="AA363" s="110"/>
    </row>
    <row r="364" spans="21:27" s="30" customFormat="1" ht="9" customHeight="1" x14ac:dyDescent="0.25">
      <c r="U364" s="110"/>
      <c r="V364" s="110"/>
      <c r="W364" s="110"/>
      <c r="X364" s="110"/>
      <c r="Y364" s="110"/>
      <c r="Z364" s="110"/>
      <c r="AA364" s="110"/>
    </row>
    <row r="365" spans="21:27" s="30" customFormat="1" ht="9" customHeight="1" x14ac:dyDescent="0.25">
      <c r="U365" s="110"/>
      <c r="V365" s="110"/>
      <c r="W365" s="110"/>
      <c r="X365" s="110"/>
      <c r="Y365" s="110"/>
      <c r="Z365" s="110"/>
      <c r="AA365" s="110"/>
    </row>
    <row r="366" spans="21:27" s="30" customFormat="1" ht="9" customHeight="1" x14ac:dyDescent="0.25">
      <c r="U366" s="110"/>
      <c r="V366" s="110"/>
      <c r="W366" s="110"/>
      <c r="X366" s="110"/>
      <c r="Y366" s="110"/>
      <c r="Z366" s="110"/>
      <c r="AA366" s="110"/>
    </row>
    <row r="367" spans="21:27" s="30" customFormat="1" ht="9" customHeight="1" x14ac:dyDescent="0.25">
      <c r="U367" s="110"/>
      <c r="V367" s="110"/>
      <c r="W367" s="110"/>
      <c r="X367" s="110"/>
      <c r="Y367" s="110"/>
      <c r="Z367" s="110"/>
      <c r="AA367" s="110"/>
    </row>
    <row r="368" spans="21:27" s="30" customFormat="1" ht="9" customHeight="1" x14ac:dyDescent="0.25">
      <c r="U368" s="110"/>
      <c r="V368" s="110"/>
      <c r="W368" s="110"/>
      <c r="X368" s="110"/>
      <c r="Y368" s="110"/>
      <c r="Z368" s="110"/>
      <c r="AA368" s="110"/>
    </row>
    <row r="369" spans="21:27" s="30" customFormat="1" ht="9" customHeight="1" x14ac:dyDescent="0.25">
      <c r="U369" s="110"/>
      <c r="V369" s="110"/>
      <c r="W369" s="110"/>
      <c r="X369" s="110"/>
      <c r="Y369" s="110"/>
      <c r="Z369" s="110"/>
      <c r="AA369" s="110"/>
    </row>
    <row r="370" spans="21:27" s="30" customFormat="1" ht="9" customHeight="1" x14ac:dyDescent="0.25">
      <c r="U370" s="110"/>
      <c r="V370" s="110"/>
      <c r="W370" s="110"/>
      <c r="X370" s="110"/>
      <c r="Y370" s="110"/>
      <c r="Z370" s="110"/>
      <c r="AA370" s="110"/>
    </row>
    <row r="371" spans="21:27" s="30" customFormat="1" ht="9" customHeight="1" x14ac:dyDescent="0.25">
      <c r="U371" s="110"/>
      <c r="V371" s="110"/>
      <c r="W371" s="110"/>
      <c r="X371" s="110"/>
      <c r="Y371" s="110"/>
      <c r="Z371" s="110"/>
      <c r="AA371" s="110"/>
    </row>
    <row r="372" spans="21:27" s="30" customFormat="1" ht="9" customHeight="1" x14ac:dyDescent="0.25">
      <c r="U372" s="110"/>
      <c r="V372" s="110"/>
      <c r="W372" s="110"/>
      <c r="X372" s="110"/>
      <c r="Y372" s="110"/>
      <c r="Z372" s="110"/>
      <c r="AA372" s="110"/>
    </row>
    <row r="373" spans="21:27" s="30" customFormat="1" ht="9" customHeight="1" x14ac:dyDescent="0.25">
      <c r="U373" s="110"/>
      <c r="V373" s="110"/>
      <c r="W373" s="110"/>
      <c r="X373" s="110"/>
      <c r="Y373" s="110"/>
      <c r="Z373" s="110"/>
      <c r="AA373" s="110"/>
    </row>
    <row r="374" spans="21:27" s="30" customFormat="1" ht="9" customHeight="1" x14ac:dyDescent="0.25">
      <c r="U374" s="110"/>
      <c r="V374" s="110"/>
      <c r="W374" s="110"/>
      <c r="X374" s="110"/>
      <c r="Y374" s="110"/>
      <c r="Z374" s="110"/>
      <c r="AA374" s="110"/>
    </row>
    <row r="375" spans="21:27" s="30" customFormat="1" ht="9" customHeight="1" x14ac:dyDescent="0.25">
      <c r="U375" s="110"/>
      <c r="V375" s="110"/>
      <c r="W375" s="110"/>
      <c r="X375" s="110"/>
      <c r="Y375" s="110"/>
      <c r="Z375" s="110"/>
      <c r="AA375" s="110"/>
    </row>
    <row r="376" spans="21:27" s="30" customFormat="1" ht="9" customHeight="1" x14ac:dyDescent="0.25">
      <c r="U376" s="110"/>
      <c r="V376" s="110"/>
      <c r="W376" s="110"/>
      <c r="X376" s="110"/>
      <c r="Y376" s="110"/>
      <c r="Z376" s="110"/>
      <c r="AA376" s="110"/>
    </row>
    <row r="377" spans="21:27" s="30" customFormat="1" ht="9" customHeight="1" x14ac:dyDescent="0.25">
      <c r="U377" s="110"/>
      <c r="V377" s="110"/>
      <c r="W377" s="110"/>
      <c r="X377" s="110"/>
      <c r="Y377" s="110"/>
      <c r="Z377" s="110"/>
      <c r="AA377" s="110"/>
    </row>
    <row r="378" spans="21:27" s="30" customFormat="1" ht="9" customHeight="1" x14ac:dyDescent="0.25">
      <c r="U378" s="110"/>
      <c r="V378" s="110"/>
      <c r="W378" s="110"/>
      <c r="X378" s="110"/>
      <c r="Y378" s="110"/>
      <c r="Z378" s="110"/>
      <c r="AA378" s="110"/>
    </row>
    <row r="379" spans="21:27" s="30" customFormat="1" ht="9" customHeight="1" x14ac:dyDescent="0.25">
      <c r="U379" s="110"/>
      <c r="V379" s="110"/>
      <c r="W379" s="110"/>
      <c r="X379" s="110"/>
      <c r="Y379" s="110"/>
      <c r="Z379" s="110"/>
      <c r="AA379" s="110"/>
    </row>
    <row r="380" spans="21:27" s="30" customFormat="1" ht="9" customHeight="1" x14ac:dyDescent="0.25">
      <c r="U380" s="110"/>
      <c r="V380" s="110"/>
      <c r="W380" s="110"/>
      <c r="X380" s="110"/>
      <c r="Y380" s="110"/>
      <c r="Z380" s="110"/>
      <c r="AA380" s="110"/>
    </row>
    <row r="381" spans="21:27" s="30" customFormat="1" ht="9" customHeight="1" x14ac:dyDescent="0.25">
      <c r="U381" s="110"/>
      <c r="V381" s="110"/>
      <c r="W381" s="110"/>
      <c r="X381" s="110"/>
      <c r="Y381" s="110"/>
      <c r="Z381" s="110"/>
      <c r="AA381" s="110"/>
    </row>
    <row r="382" spans="21:27" s="30" customFormat="1" ht="9" customHeight="1" x14ac:dyDescent="0.25">
      <c r="U382" s="110"/>
      <c r="V382" s="110"/>
      <c r="W382" s="110"/>
      <c r="X382" s="110"/>
      <c r="Y382" s="110"/>
      <c r="Z382" s="110"/>
      <c r="AA382" s="110"/>
    </row>
    <row r="383" spans="21:27" s="30" customFormat="1" ht="9" customHeight="1" x14ac:dyDescent="0.25">
      <c r="U383" s="110"/>
      <c r="V383" s="110"/>
      <c r="W383" s="110"/>
      <c r="X383" s="110"/>
      <c r="Y383" s="110"/>
      <c r="Z383" s="110"/>
      <c r="AA383" s="110"/>
    </row>
    <row r="384" spans="21:27" s="30" customFormat="1" ht="9" customHeight="1" x14ac:dyDescent="0.25">
      <c r="U384" s="110"/>
      <c r="V384" s="110"/>
      <c r="W384" s="110"/>
      <c r="X384" s="110"/>
      <c r="Y384" s="110"/>
      <c r="Z384" s="110"/>
      <c r="AA384" s="110"/>
    </row>
    <row r="385" spans="21:27" s="30" customFormat="1" ht="9" customHeight="1" x14ac:dyDescent="0.25">
      <c r="U385" s="110"/>
      <c r="V385" s="110"/>
      <c r="W385" s="110"/>
      <c r="X385" s="110"/>
      <c r="Y385" s="110"/>
      <c r="Z385" s="110"/>
      <c r="AA385" s="110"/>
    </row>
    <row r="386" spans="21:27" s="30" customFormat="1" ht="9" customHeight="1" x14ac:dyDescent="0.25">
      <c r="U386" s="110"/>
      <c r="V386" s="110"/>
      <c r="W386" s="110"/>
      <c r="X386" s="110"/>
      <c r="Y386" s="110"/>
      <c r="Z386" s="110"/>
      <c r="AA386" s="110"/>
    </row>
    <row r="387" spans="21:27" s="30" customFormat="1" ht="9" customHeight="1" x14ac:dyDescent="0.25">
      <c r="U387" s="110"/>
      <c r="V387" s="110"/>
      <c r="W387" s="110"/>
      <c r="X387" s="110"/>
      <c r="Y387" s="110"/>
      <c r="Z387" s="110"/>
      <c r="AA387" s="110"/>
    </row>
    <row r="388" spans="21:27" s="30" customFormat="1" ht="9" customHeight="1" x14ac:dyDescent="0.25">
      <c r="U388" s="110"/>
      <c r="V388" s="110"/>
      <c r="W388" s="110"/>
      <c r="X388" s="110"/>
      <c r="Y388" s="110"/>
      <c r="Z388" s="110"/>
      <c r="AA388" s="110"/>
    </row>
    <row r="389" spans="21:27" s="30" customFormat="1" ht="9" customHeight="1" x14ac:dyDescent="0.25">
      <c r="U389" s="110"/>
      <c r="V389" s="110"/>
      <c r="W389" s="110"/>
      <c r="X389" s="110"/>
      <c r="Y389" s="110"/>
      <c r="Z389" s="110"/>
      <c r="AA389" s="110"/>
    </row>
    <row r="390" spans="21:27" s="30" customFormat="1" ht="9" customHeight="1" x14ac:dyDescent="0.25">
      <c r="U390" s="110"/>
      <c r="V390" s="110"/>
      <c r="W390" s="110"/>
      <c r="X390" s="110"/>
      <c r="Y390" s="110"/>
      <c r="Z390" s="110"/>
      <c r="AA390" s="110"/>
    </row>
    <row r="391" spans="21:27" s="30" customFormat="1" ht="9" customHeight="1" x14ac:dyDescent="0.25">
      <c r="U391" s="110"/>
      <c r="V391" s="110"/>
      <c r="W391" s="110"/>
      <c r="X391" s="110"/>
      <c r="Y391" s="110"/>
      <c r="Z391" s="110"/>
      <c r="AA391" s="110"/>
    </row>
    <row r="392" spans="21:27" s="30" customFormat="1" ht="9" customHeight="1" x14ac:dyDescent="0.25">
      <c r="U392" s="110"/>
      <c r="V392" s="110"/>
      <c r="W392" s="110"/>
      <c r="X392" s="110"/>
      <c r="Y392" s="110"/>
      <c r="Z392" s="110"/>
      <c r="AA392" s="110"/>
    </row>
    <row r="393" spans="21:27" s="30" customFormat="1" ht="9" customHeight="1" x14ac:dyDescent="0.25">
      <c r="U393" s="110"/>
      <c r="V393" s="110"/>
      <c r="W393" s="110"/>
      <c r="X393" s="110"/>
      <c r="Y393" s="110"/>
      <c r="Z393" s="110"/>
      <c r="AA393" s="110"/>
    </row>
    <row r="394" spans="21:27" s="30" customFormat="1" ht="9" customHeight="1" x14ac:dyDescent="0.25">
      <c r="U394" s="110"/>
      <c r="V394" s="110"/>
      <c r="W394" s="110"/>
      <c r="X394" s="110"/>
      <c r="Y394" s="110"/>
      <c r="Z394" s="110"/>
      <c r="AA394" s="110"/>
    </row>
    <row r="395" spans="21:27" s="30" customFormat="1" ht="9" customHeight="1" x14ac:dyDescent="0.25">
      <c r="U395" s="110"/>
      <c r="V395" s="110"/>
      <c r="W395" s="110"/>
      <c r="X395" s="110"/>
      <c r="Y395" s="110"/>
      <c r="Z395" s="110"/>
      <c r="AA395" s="110"/>
    </row>
    <row r="396" spans="21:27" s="30" customFormat="1" ht="9" customHeight="1" x14ac:dyDescent="0.25">
      <c r="U396" s="110"/>
      <c r="V396" s="110"/>
      <c r="W396" s="110"/>
      <c r="X396" s="110"/>
      <c r="Y396" s="110"/>
      <c r="Z396" s="110"/>
      <c r="AA396" s="110"/>
    </row>
    <row r="397" spans="21:27" s="30" customFormat="1" ht="9" customHeight="1" x14ac:dyDescent="0.25">
      <c r="U397" s="110"/>
      <c r="V397" s="110"/>
      <c r="W397" s="110"/>
      <c r="X397" s="110"/>
      <c r="Y397" s="110"/>
      <c r="Z397" s="110"/>
      <c r="AA397" s="110"/>
    </row>
    <row r="398" spans="21:27" s="30" customFormat="1" ht="9" customHeight="1" x14ac:dyDescent="0.25">
      <c r="U398" s="110"/>
      <c r="V398" s="110"/>
      <c r="W398" s="110"/>
      <c r="X398" s="110"/>
      <c r="Y398" s="110"/>
      <c r="Z398" s="110"/>
      <c r="AA398" s="110"/>
    </row>
    <row r="399" spans="21:27" s="30" customFormat="1" ht="9" customHeight="1" x14ac:dyDescent="0.25">
      <c r="U399" s="110"/>
      <c r="V399" s="110"/>
      <c r="W399" s="110"/>
      <c r="X399" s="110"/>
      <c r="Y399" s="110"/>
      <c r="Z399" s="110"/>
      <c r="AA399" s="110"/>
    </row>
    <row r="400" spans="21:27" s="30" customFormat="1" ht="9" customHeight="1" x14ac:dyDescent="0.25">
      <c r="U400" s="110"/>
      <c r="V400" s="110"/>
      <c r="W400" s="110"/>
      <c r="X400" s="110"/>
      <c r="Y400" s="110"/>
      <c r="Z400" s="110"/>
      <c r="AA400" s="110"/>
    </row>
    <row r="401" spans="21:27" s="30" customFormat="1" ht="9" customHeight="1" x14ac:dyDescent="0.25">
      <c r="U401" s="110"/>
      <c r="V401" s="110"/>
      <c r="W401" s="110"/>
      <c r="X401" s="110"/>
      <c r="Y401" s="110"/>
      <c r="Z401" s="110"/>
      <c r="AA401" s="110"/>
    </row>
    <row r="402" spans="21:27" s="30" customFormat="1" ht="9" customHeight="1" x14ac:dyDescent="0.25">
      <c r="U402" s="110"/>
      <c r="V402" s="110"/>
      <c r="W402" s="110"/>
      <c r="X402" s="110"/>
      <c r="Y402" s="110"/>
      <c r="Z402" s="110"/>
      <c r="AA402" s="110"/>
    </row>
    <row r="403" spans="21:27" s="30" customFormat="1" ht="9" customHeight="1" x14ac:dyDescent="0.25">
      <c r="U403" s="110"/>
      <c r="V403" s="110"/>
      <c r="W403" s="110"/>
      <c r="X403" s="110"/>
      <c r="Y403" s="110"/>
      <c r="Z403" s="110"/>
      <c r="AA403" s="110"/>
    </row>
    <row r="404" spans="21:27" s="30" customFormat="1" ht="9" customHeight="1" x14ac:dyDescent="0.25">
      <c r="U404" s="110"/>
      <c r="V404" s="110"/>
      <c r="W404" s="110"/>
      <c r="X404" s="110"/>
      <c r="Y404" s="110"/>
      <c r="Z404" s="110"/>
      <c r="AA404" s="110"/>
    </row>
    <row r="405" spans="21:27" s="30" customFormat="1" ht="9" customHeight="1" x14ac:dyDescent="0.25">
      <c r="U405" s="110"/>
      <c r="V405" s="110"/>
      <c r="W405" s="110"/>
      <c r="X405" s="110"/>
      <c r="Y405" s="110"/>
      <c r="Z405" s="110"/>
      <c r="AA405" s="110"/>
    </row>
    <row r="406" spans="21:27" s="30" customFormat="1" ht="9" customHeight="1" x14ac:dyDescent="0.25">
      <c r="U406" s="110"/>
      <c r="V406" s="110"/>
      <c r="W406" s="110"/>
      <c r="X406" s="110"/>
      <c r="Y406" s="110"/>
      <c r="Z406" s="110"/>
      <c r="AA406" s="110"/>
    </row>
    <row r="407" spans="21:27" s="30" customFormat="1" ht="9" customHeight="1" x14ac:dyDescent="0.25">
      <c r="U407" s="110"/>
      <c r="V407" s="110"/>
      <c r="W407" s="110"/>
      <c r="X407" s="110"/>
      <c r="Y407" s="110"/>
      <c r="Z407" s="110"/>
      <c r="AA407" s="110"/>
    </row>
    <row r="408" spans="21:27" s="30" customFormat="1" ht="9" customHeight="1" x14ac:dyDescent="0.25">
      <c r="U408" s="110"/>
      <c r="V408" s="110"/>
      <c r="W408" s="110"/>
      <c r="X408" s="110"/>
      <c r="Y408" s="110"/>
      <c r="Z408" s="110"/>
      <c r="AA408" s="110"/>
    </row>
    <row r="409" spans="21:27" s="30" customFormat="1" ht="9" customHeight="1" x14ac:dyDescent="0.25">
      <c r="U409" s="110"/>
      <c r="V409" s="110"/>
      <c r="W409" s="110"/>
      <c r="X409" s="110"/>
      <c r="Y409" s="110"/>
      <c r="Z409" s="110"/>
      <c r="AA409" s="110"/>
    </row>
    <row r="410" spans="21:27" s="30" customFormat="1" ht="9" customHeight="1" x14ac:dyDescent="0.25">
      <c r="U410" s="110"/>
      <c r="V410" s="110"/>
      <c r="W410" s="110"/>
      <c r="X410" s="110"/>
      <c r="Y410" s="110"/>
      <c r="Z410" s="110"/>
      <c r="AA410" s="110"/>
    </row>
    <row r="411" spans="21:27" s="30" customFormat="1" ht="9" customHeight="1" x14ac:dyDescent="0.25">
      <c r="U411" s="110"/>
      <c r="V411" s="110"/>
      <c r="W411" s="110"/>
      <c r="X411" s="110"/>
      <c r="Y411" s="110"/>
      <c r="Z411" s="110"/>
      <c r="AA411" s="110"/>
    </row>
    <row r="412" spans="21:27" s="30" customFormat="1" ht="9" customHeight="1" x14ac:dyDescent="0.25">
      <c r="U412" s="110"/>
      <c r="V412" s="110"/>
      <c r="W412" s="110"/>
      <c r="X412" s="110"/>
      <c r="Y412" s="110"/>
      <c r="Z412" s="110"/>
      <c r="AA412" s="110"/>
    </row>
    <row r="413" spans="21:27" s="30" customFormat="1" ht="9" customHeight="1" x14ac:dyDescent="0.25">
      <c r="U413" s="110"/>
      <c r="V413" s="110"/>
      <c r="W413" s="110"/>
      <c r="X413" s="110"/>
      <c r="Y413" s="110"/>
      <c r="Z413" s="110"/>
      <c r="AA413" s="110"/>
    </row>
    <row r="414" spans="21:27" s="30" customFormat="1" ht="9" customHeight="1" x14ac:dyDescent="0.25">
      <c r="U414" s="110"/>
      <c r="V414" s="110"/>
      <c r="W414" s="110"/>
      <c r="X414" s="110"/>
      <c r="Y414" s="110"/>
      <c r="Z414" s="110"/>
      <c r="AA414" s="110"/>
    </row>
    <row r="415" spans="21:27" s="30" customFormat="1" ht="9" customHeight="1" x14ac:dyDescent="0.25">
      <c r="U415" s="110"/>
      <c r="V415" s="110"/>
      <c r="W415" s="110"/>
      <c r="X415" s="110"/>
      <c r="Y415" s="110"/>
      <c r="Z415" s="110"/>
      <c r="AA415" s="110"/>
    </row>
    <row r="416" spans="21:27" s="30" customFormat="1" ht="9" customHeight="1" x14ac:dyDescent="0.25">
      <c r="U416" s="110"/>
      <c r="V416" s="110"/>
      <c r="W416" s="110"/>
      <c r="X416" s="110"/>
      <c r="Y416" s="110"/>
      <c r="Z416" s="110"/>
      <c r="AA416" s="110"/>
    </row>
    <row r="417" spans="21:27" s="30" customFormat="1" ht="9" customHeight="1" x14ac:dyDescent="0.25">
      <c r="U417" s="110"/>
      <c r="V417" s="110"/>
      <c r="W417" s="110"/>
      <c r="X417" s="110"/>
      <c r="Y417" s="110"/>
      <c r="Z417" s="110"/>
      <c r="AA417" s="110"/>
    </row>
    <row r="418" spans="21:27" s="30" customFormat="1" ht="9" customHeight="1" x14ac:dyDescent="0.25">
      <c r="U418" s="110"/>
      <c r="V418" s="110"/>
      <c r="W418" s="110"/>
      <c r="X418" s="110"/>
      <c r="Y418" s="110"/>
      <c r="Z418" s="110"/>
      <c r="AA418" s="110"/>
    </row>
    <row r="419" spans="21:27" s="30" customFormat="1" ht="9" customHeight="1" x14ac:dyDescent="0.25">
      <c r="U419" s="110"/>
      <c r="V419" s="110"/>
      <c r="W419" s="110"/>
      <c r="X419" s="110"/>
      <c r="Y419" s="110"/>
      <c r="Z419" s="110"/>
      <c r="AA419" s="110"/>
    </row>
    <row r="420" spans="21:27" s="30" customFormat="1" ht="9" customHeight="1" x14ac:dyDescent="0.25">
      <c r="U420" s="110"/>
      <c r="V420" s="110"/>
      <c r="W420" s="110"/>
      <c r="X420" s="110"/>
      <c r="Y420" s="110"/>
      <c r="Z420" s="110"/>
      <c r="AA420" s="110"/>
    </row>
    <row r="421" spans="21:27" s="30" customFormat="1" ht="9" customHeight="1" x14ac:dyDescent="0.25">
      <c r="U421" s="110"/>
      <c r="V421" s="110"/>
      <c r="W421" s="110"/>
      <c r="X421" s="110"/>
      <c r="Y421" s="110"/>
      <c r="Z421" s="110"/>
      <c r="AA421" s="110"/>
    </row>
    <row r="422" spans="21:27" s="30" customFormat="1" ht="9" customHeight="1" x14ac:dyDescent="0.25">
      <c r="U422" s="110"/>
      <c r="V422" s="110"/>
      <c r="W422" s="110"/>
      <c r="X422" s="110"/>
      <c r="Y422" s="110"/>
      <c r="Z422" s="110"/>
      <c r="AA422" s="110"/>
    </row>
    <row r="423" spans="21:27" s="30" customFormat="1" ht="9" customHeight="1" x14ac:dyDescent="0.25">
      <c r="U423" s="110"/>
      <c r="V423" s="110"/>
      <c r="W423" s="110"/>
      <c r="X423" s="110"/>
      <c r="Y423" s="110"/>
      <c r="Z423" s="110"/>
      <c r="AA423" s="110"/>
    </row>
    <row r="424" spans="21:27" s="30" customFormat="1" ht="9" customHeight="1" x14ac:dyDescent="0.25">
      <c r="U424" s="110"/>
      <c r="V424" s="110"/>
      <c r="W424" s="110"/>
      <c r="X424" s="110"/>
      <c r="Y424" s="110"/>
      <c r="Z424" s="110"/>
      <c r="AA424" s="110"/>
    </row>
    <row r="425" spans="21:27" s="30" customFormat="1" ht="9" customHeight="1" x14ac:dyDescent="0.25">
      <c r="U425" s="110"/>
      <c r="V425" s="110"/>
      <c r="W425" s="110"/>
      <c r="X425" s="110"/>
      <c r="Y425" s="110"/>
      <c r="Z425" s="110"/>
      <c r="AA425" s="110"/>
    </row>
    <row r="426" spans="21:27" s="30" customFormat="1" ht="9" customHeight="1" x14ac:dyDescent="0.25">
      <c r="U426" s="110"/>
      <c r="V426" s="110"/>
      <c r="W426" s="110"/>
      <c r="X426" s="110"/>
      <c r="Y426" s="110"/>
      <c r="Z426" s="110"/>
      <c r="AA426" s="110"/>
    </row>
    <row r="427" spans="21:27" s="30" customFormat="1" ht="9" customHeight="1" x14ac:dyDescent="0.25">
      <c r="U427" s="110"/>
      <c r="V427" s="110"/>
      <c r="W427" s="110"/>
      <c r="X427" s="110"/>
      <c r="Y427" s="110"/>
      <c r="Z427" s="110"/>
      <c r="AA427" s="110"/>
    </row>
    <row r="428" spans="21:27" s="30" customFormat="1" ht="9" customHeight="1" x14ac:dyDescent="0.25">
      <c r="U428" s="110"/>
      <c r="V428" s="110"/>
      <c r="W428" s="110"/>
      <c r="X428" s="110"/>
      <c r="Y428" s="110"/>
      <c r="Z428" s="110"/>
      <c r="AA428" s="110"/>
    </row>
    <row r="429" spans="21:27" s="30" customFormat="1" ht="9" customHeight="1" x14ac:dyDescent="0.25">
      <c r="U429" s="110"/>
      <c r="V429" s="110"/>
      <c r="W429" s="110"/>
      <c r="X429" s="110"/>
      <c r="Y429" s="110"/>
      <c r="Z429" s="110"/>
      <c r="AA429" s="110"/>
    </row>
    <row r="430" spans="21:27" s="30" customFormat="1" ht="9" customHeight="1" x14ac:dyDescent="0.25">
      <c r="U430" s="110"/>
      <c r="V430" s="110"/>
      <c r="W430" s="110"/>
      <c r="X430" s="110"/>
      <c r="Y430" s="110"/>
      <c r="Z430" s="110"/>
      <c r="AA430" s="110"/>
    </row>
    <row r="431" spans="21:27" s="30" customFormat="1" ht="9" customHeight="1" x14ac:dyDescent="0.25">
      <c r="U431" s="110"/>
      <c r="V431" s="110"/>
      <c r="W431" s="110"/>
      <c r="X431" s="110"/>
      <c r="Y431" s="110"/>
      <c r="Z431" s="110"/>
      <c r="AA431" s="110"/>
    </row>
    <row r="432" spans="21:27" s="30" customFormat="1" ht="9" customHeight="1" x14ac:dyDescent="0.25">
      <c r="U432" s="110"/>
      <c r="V432" s="110"/>
      <c r="W432" s="110"/>
      <c r="X432" s="110"/>
      <c r="Y432" s="110"/>
      <c r="Z432" s="110"/>
      <c r="AA432" s="110"/>
    </row>
    <row r="433" spans="21:27" s="30" customFormat="1" ht="9" customHeight="1" x14ac:dyDescent="0.25">
      <c r="U433" s="110"/>
      <c r="V433" s="110"/>
      <c r="W433" s="110"/>
      <c r="X433" s="110"/>
      <c r="Y433" s="110"/>
      <c r="Z433" s="110"/>
      <c r="AA433" s="110"/>
    </row>
    <row r="434" spans="21:27" s="30" customFormat="1" ht="9" customHeight="1" x14ac:dyDescent="0.25">
      <c r="U434" s="110"/>
      <c r="V434" s="110"/>
      <c r="W434" s="110"/>
      <c r="X434" s="110"/>
      <c r="Y434" s="110"/>
      <c r="Z434" s="110"/>
      <c r="AA434" s="110"/>
    </row>
    <row r="435" spans="21:27" s="30" customFormat="1" ht="9" customHeight="1" x14ac:dyDescent="0.25">
      <c r="U435" s="110"/>
      <c r="V435" s="110"/>
      <c r="W435" s="110"/>
      <c r="X435" s="110"/>
      <c r="Y435" s="110"/>
      <c r="Z435" s="110"/>
      <c r="AA435" s="110"/>
    </row>
    <row r="436" spans="21:27" s="30" customFormat="1" ht="9" customHeight="1" x14ac:dyDescent="0.25">
      <c r="U436" s="110"/>
      <c r="V436" s="110"/>
      <c r="W436" s="110"/>
      <c r="X436" s="110"/>
      <c r="Y436" s="110"/>
      <c r="Z436" s="110"/>
      <c r="AA436" s="110"/>
    </row>
    <row r="437" spans="21:27" s="30" customFormat="1" ht="9" customHeight="1" x14ac:dyDescent="0.25">
      <c r="U437" s="110"/>
      <c r="V437" s="110"/>
      <c r="W437" s="110"/>
      <c r="X437" s="110"/>
      <c r="Y437" s="110"/>
      <c r="Z437" s="110"/>
      <c r="AA437" s="110"/>
    </row>
    <row r="438" spans="21:27" s="30" customFormat="1" ht="9" customHeight="1" x14ac:dyDescent="0.25">
      <c r="U438" s="110"/>
      <c r="V438" s="110"/>
      <c r="W438" s="110"/>
      <c r="X438" s="110"/>
      <c r="Y438" s="110"/>
      <c r="Z438" s="110"/>
      <c r="AA438" s="110"/>
    </row>
    <row r="439" spans="21:27" s="30" customFormat="1" ht="9" customHeight="1" x14ac:dyDescent="0.25">
      <c r="U439" s="110"/>
      <c r="V439" s="110"/>
      <c r="W439" s="110"/>
      <c r="X439" s="110"/>
      <c r="Y439" s="110"/>
      <c r="Z439" s="110"/>
      <c r="AA439" s="110"/>
    </row>
    <row r="440" spans="21:27" s="30" customFormat="1" ht="9" customHeight="1" x14ac:dyDescent="0.25">
      <c r="U440" s="110"/>
      <c r="V440" s="110"/>
      <c r="W440" s="110"/>
      <c r="X440" s="110"/>
      <c r="Y440" s="110"/>
      <c r="Z440" s="110"/>
      <c r="AA440" s="110"/>
    </row>
    <row r="441" spans="21:27" s="30" customFormat="1" ht="9" customHeight="1" x14ac:dyDescent="0.25">
      <c r="U441" s="110"/>
      <c r="V441" s="110"/>
      <c r="W441" s="110"/>
      <c r="X441" s="110"/>
      <c r="Y441" s="110"/>
      <c r="Z441" s="110"/>
      <c r="AA441" s="110"/>
    </row>
    <row r="442" spans="21:27" s="30" customFormat="1" ht="9" customHeight="1" x14ac:dyDescent="0.25">
      <c r="U442" s="110"/>
      <c r="V442" s="110"/>
      <c r="W442" s="110"/>
      <c r="X442" s="110"/>
      <c r="Y442" s="110"/>
      <c r="Z442" s="110"/>
      <c r="AA442" s="110"/>
    </row>
    <row r="443" spans="21:27" s="30" customFormat="1" ht="9" customHeight="1" x14ac:dyDescent="0.25">
      <c r="U443" s="110"/>
      <c r="V443" s="110"/>
      <c r="W443" s="110"/>
      <c r="X443" s="110"/>
      <c r="Y443" s="110"/>
      <c r="Z443" s="110"/>
      <c r="AA443" s="110"/>
    </row>
    <row r="444" spans="21:27" s="30" customFormat="1" ht="9" customHeight="1" x14ac:dyDescent="0.25">
      <c r="U444" s="110"/>
      <c r="V444" s="110"/>
      <c r="W444" s="110"/>
      <c r="X444" s="110"/>
      <c r="Y444" s="110"/>
      <c r="Z444" s="110"/>
      <c r="AA444" s="110"/>
    </row>
    <row r="445" spans="21:27" s="30" customFormat="1" ht="9" customHeight="1" x14ac:dyDescent="0.25">
      <c r="U445" s="110"/>
      <c r="V445" s="110"/>
      <c r="W445" s="110"/>
      <c r="X445" s="110"/>
      <c r="Y445" s="110"/>
      <c r="Z445" s="110"/>
      <c r="AA445" s="110"/>
    </row>
    <row r="446" spans="21:27" s="30" customFormat="1" ht="9" customHeight="1" x14ac:dyDescent="0.25">
      <c r="U446" s="110"/>
      <c r="V446" s="110"/>
      <c r="W446" s="110"/>
      <c r="X446" s="110"/>
      <c r="Y446" s="110"/>
      <c r="Z446" s="110"/>
      <c r="AA446" s="110"/>
    </row>
    <row r="447" spans="21:27" s="30" customFormat="1" ht="9" customHeight="1" x14ac:dyDescent="0.25">
      <c r="U447" s="110"/>
      <c r="V447" s="110"/>
      <c r="W447" s="110"/>
      <c r="X447" s="110"/>
      <c r="Y447" s="110"/>
      <c r="Z447" s="110"/>
      <c r="AA447" s="110"/>
    </row>
    <row r="448" spans="21:27" s="30" customFormat="1" ht="9" customHeight="1" x14ac:dyDescent="0.25">
      <c r="U448" s="110"/>
      <c r="V448" s="110"/>
      <c r="W448" s="110"/>
      <c r="X448" s="110"/>
      <c r="Y448" s="110"/>
      <c r="Z448" s="110"/>
      <c r="AA448" s="110"/>
    </row>
    <row r="449" spans="21:27" s="30" customFormat="1" ht="9" customHeight="1" x14ac:dyDescent="0.25">
      <c r="U449" s="110"/>
      <c r="V449" s="110"/>
      <c r="W449" s="110"/>
      <c r="X449" s="110"/>
      <c r="Y449" s="110"/>
      <c r="Z449" s="110"/>
      <c r="AA449" s="110"/>
    </row>
    <row r="450" spans="21:27" s="30" customFormat="1" ht="9" customHeight="1" x14ac:dyDescent="0.25">
      <c r="U450" s="110"/>
      <c r="V450" s="110"/>
      <c r="W450" s="110"/>
      <c r="X450" s="110"/>
      <c r="Y450" s="110"/>
      <c r="Z450" s="110"/>
      <c r="AA450" s="110"/>
    </row>
    <row r="451" spans="21:27" s="30" customFormat="1" ht="9" customHeight="1" x14ac:dyDescent="0.25">
      <c r="U451" s="110"/>
      <c r="V451" s="110"/>
      <c r="W451" s="110"/>
      <c r="X451" s="110"/>
      <c r="Y451" s="110"/>
      <c r="Z451" s="110"/>
      <c r="AA451" s="110"/>
    </row>
    <row r="452" spans="21:27" s="30" customFormat="1" ht="9" customHeight="1" x14ac:dyDescent="0.25">
      <c r="U452" s="110"/>
      <c r="V452" s="110"/>
      <c r="W452" s="110"/>
      <c r="X452" s="110"/>
      <c r="Y452" s="110"/>
      <c r="Z452" s="110"/>
      <c r="AA452" s="110"/>
    </row>
    <row r="453" spans="21:27" s="30" customFormat="1" ht="9" customHeight="1" x14ac:dyDescent="0.25">
      <c r="U453" s="110"/>
      <c r="V453" s="110"/>
      <c r="W453" s="110"/>
      <c r="X453" s="110"/>
      <c r="Y453" s="110"/>
      <c r="Z453" s="110"/>
      <c r="AA453" s="110"/>
    </row>
    <row r="454" spans="21:27" s="30" customFormat="1" ht="9" customHeight="1" x14ac:dyDescent="0.25">
      <c r="U454" s="110"/>
      <c r="V454" s="110"/>
      <c r="W454" s="110"/>
      <c r="X454" s="110"/>
      <c r="Y454" s="110"/>
      <c r="Z454" s="110"/>
      <c r="AA454" s="110"/>
    </row>
    <row r="455" spans="21:27" s="30" customFormat="1" ht="9" customHeight="1" x14ac:dyDescent="0.25">
      <c r="U455" s="110"/>
      <c r="V455" s="110"/>
      <c r="W455" s="110"/>
      <c r="X455" s="110"/>
      <c r="Y455" s="110"/>
      <c r="Z455" s="110"/>
      <c r="AA455" s="110"/>
    </row>
    <row r="456" spans="21:27" s="30" customFormat="1" ht="9" customHeight="1" x14ac:dyDescent="0.25">
      <c r="U456" s="110"/>
      <c r="V456" s="110"/>
      <c r="W456" s="110"/>
      <c r="X456" s="110"/>
      <c r="Y456" s="110"/>
      <c r="Z456" s="110"/>
      <c r="AA456" s="110"/>
    </row>
    <row r="457" spans="21:27" s="30" customFormat="1" ht="9" customHeight="1" x14ac:dyDescent="0.25">
      <c r="U457" s="110"/>
      <c r="V457" s="110"/>
      <c r="W457" s="110"/>
      <c r="X457" s="110"/>
      <c r="Y457" s="110"/>
      <c r="Z457" s="110"/>
      <c r="AA457" s="110"/>
    </row>
    <row r="458" spans="21:27" s="30" customFormat="1" ht="9" customHeight="1" x14ac:dyDescent="0.25">
      <c r="U458" s="110"/>
      <c r="V458" s="110"/>
      <c r="W458" s="110"/>
      <c r="X458" s="110"/>
      <c r="Y458" s="110"/>
      <c r="Z458" s="110"/>
      <c r="AA458" s="110"/>
    </row>
    <row r="459" spans="21:27" s="30" customFormat="1" ht="9" customHeight="1" x14ac:dyDescent="0.25">
      <c r="U459" s="110"/>
      <c r="V459" s="110"/>
      <c r="W459" s="110"/>
      <c r="X459" s="110"/>
      <c r="Y459" s="110"/>
      <c r="Z459" s="110"/>
      <c r="AA459" s="110"/>
    </row>
    <row r="460" spans="21:27" s="30" customFormat="1" ht="9" customHeight="1" x14ac:dyDescent="0.25">
      <c r="U460" s="110"/>
      <c r="V460" s="110"/>
      <c r="W460" s="110"/>
      <c r="X460" s="110"/>
      <c r="Y460" s="110"/>
      <c r="Z460" s="110"/>
      <c r="AA460" s="110"/>
    </row>
    <row r="461" spans="21:27" s="30" customFormat="1" ht="9" customHeight="1" x14ac:dyDescent="0.25">
      <c r="U461" s="110"/>
      <c r="V461" s="110"/>
      <c r="W461" s="110"/>
      <c r="X461" s="110"/>
      <c r="Y461" s="110"/>
      <c r="Z461" s="110"/>
      <c r="AA461" s="110"/>
    </row>
    <row r="462" spans="21:27" s="30" customFormat="1" ht="9" customHeight="1" x14ac:dyDescent="0.25">
      <c r="U462" s="110"/>
      <c r="V462" s="110"/>
      <c r="W462" s="110"/>
      <c r="X462" s="110"/>
      <c r="Y462" s="110"/>
      <c r="Z462" s="110"/>
      <c r="AA462" s="110"/>
    </row>
    <row r="463" spans="21:27" s="30" customFormat="1" ht="9" customHeight="1" x14ac:dyDescent="0.25">
      <c r="U463" s="110"/>
      <c r="V463" s="110"/>
      <c r="W463" s="110"/>
      <c r="X463" s="110"/>
      <c r="Y463" s="110"/>
      <c r="Z463" s="110"/>
      <c r="AA463" s="110"/>
    </row>
    <row r="464" spans="21:27" s="30" customFormat="1" ht="9" customHeight="1" x14ac:dyDescent="0.25">
      <c r="U464" s="110"/>
      <c r="V464" s="110"/>
      <c r="W464" s="110"/>
      <c r="X464" s="110"/>
      <c r="Y464" s="110"/>
      <c r="Z464" s="110"/>
      <c r="AA464" s="110"/>
    </row>
    <row r="465" spans="21:27" s="30" customFormat="1" ht="9" customHeight="1" x14ac:dyDescent="0.25">
      <c r="U465" s="110"/>
      <c r="V465" s="110"/>
      <c r="W465" s="110"/>
      <c r="X465" s="110"/>
      <c r="Y465" s="110"/>
      <c r="Z465" s="110"/>
      <c r="AA465" s="110"/>
    </row>
    <row r="466" spans="21:27" s="30" customFormat="1" ht="9" customHeight="1" x14ac:dyDescent="0.25">
      <c r="U466" s="110"/>
      <c r="V466" s="110"/>
      <c r="W466" s="110"/>
      <c r="X466" s="110"/>
      <c r="Y466" s="110"/>
      <c r="Z466" s="110"/>
      <c r="AA466" s="110"/>
    </row>
    <row r="467" spans="21:27" s="30" customFormat="1" ht="9" customHeight="1" x14ac:dyDescent="0.25">
      <c r="U467" s="110"/>
      <c r="V467" s="110"/>
      <c r="W467" s="110"/>
      <c r="X467" s="110"/>
      <c r="Y467" s="110"/>
      <c r="Z467" s="110"/>
      <c r="AA467" s="110"/>
    </row>
    <row r="468" spans="21:27" s="30" customFormat="1" ht="9" customHeight="1" x14ac:dyDescent="0.25">
      <c r="U468" s="110"/>
      <c r="V468" s="110"/>
      <c r="W468" s="110"/>
      <c r="X468" s="110"/>
      <c r="Y468" s="110"/>
      <c r="Z468" s="110"/>
      <c r="AA468" s="110"/>
    </row>
    <row r="469" spans="21:27" s="30" customFormat="1" ht="9" customHeight="1" x14ac:dyDescent="0.25">
      <c r="U469" s="110"/>
      <c r="V469" s="110"/>
      <c r="W469" s="110"/>
      <c r="X469" s="110"/>
      <c r="Y469" s="110"/>
      <c r="Z469" s="110"/>
      <c r="AA469" s="110"/>
    </row>
    <row r="470" spans="21:27" s="30" customFormat="1" ht="9" customHeight="1" x14ac:dyDescent="0.25">
      <c r="U470" s="110"/>
      <c r="V470" s="110"/>
      <c r="W470" s="110"/>
      <c r="X470" s="110"/>
      <c r="Y470" s="110"/>
      <c r="Z470" s="110"/>
      <c r="AA470" s="110"/>
    </row>
    <row r="471" spans="21:27" s="30" customFormat="1" ht="9" customHeight="1" x14ac:dyDescent="0.25">
      <c r="U471" s="110"/>
      <c r="V471" s="110"/>
      <c r="W471" s="110"/>
      <c r="X471" s="110"/>
      <c r="Y471" s="110"/>
      <c r="Z471" s="110"/>
      <c r="AA471" s="110"/>
    </row>
    <row r="472" spans="21:27" s="30" customFormat="1" ht="9" customHeight="1" x14ac:dyDescent="0.25">
      <c r="U472" s="110"/>
      <c r="V472" s="110"/>
      <c r="W472" s="110"/>
      <c r="X472" s="110"/>
      <c r="Y472" s="110"/>
      <c r="Z472" s="110"/>
      <c r="AA472" s="110"/>
    </row>
    <row r="473" spans="21:27" s="30" customFormat="1" ht="9" customHeight="1" x14ac:dyDescent="0.25">
      <c r="U473" s="110"/>
      <c r="V473" s="110"/>
      <c r="W473" s="110"/>
      <c r="X473" s="110"/>
      <c r="Y473" s="110"/>
      <c r="Z473" s="110"/>
      <c r="AA473" s="110"/>
    </row>
    <row r="474" spans="21:27" s="30" customFormat="1" ht="9" customHeight="1" x14ac:dyDescent="0.25">
      <c r="U474" s="110"/>
      <c r="V474" s="110"/>
      <c r="W474" s="110"/>
      <c r="X474" s="110"/>
      <c r="Y474" s="110"/>
      <c r="Z474" s="110"/>
      <c r="AA474" s="110"/>
    </row>
    <row r="475" spans="21:27" s="30" customFormat="1" ht="9" customHeight="1" x14ac:dyDescent="0.25">
      <c r="U475" s="110"/>
      <c r="V475" s="110"/>
      <c r="W475" s="110"/>
      <c r="X475" s="110"/>
      <c r="Y475" s="110"/>
      <c r="Z475" s="110"/>
      <c r="AA475" s="110"/>
    </row>
    <row r="476" spans="21:27" s="30" customFormat="1" ht="9" customHeight="1" x14ac:dyDescent="0.25">
      <c r="U476" s="110"/>
      <c r="V476" s="110"/>
      <c r="W476" s="110"/>
      <c r="X476" s="110"/>
      <c r="Y476" s="110"/>
      <c r="Z476" s="110"/>
      <c r="AA476" s="110"/>
    </row>
    <row r="477" spans="21:27" s="30" customFormat="1" ht="9" customHeight="1" x14ac:dyDescent="0.25">
      <c r="U477" s="110"/>
      <c r="V477" s="110"/>
      <c r="W477" s="110"/>
      <c r="X477" s="110"/>
      <c r="Y477" s="110"/>
      <c r="Z477" s="110"/>
      <c r="AA477" s="110"/>
    </row>
    <row r="478" spans="21:27" s="30" customFormat="1" ht="9" customHeight="1" x14ac:dyDescent="0.25">
      <c r="U478" s="110"/>
      <c r="V478" s="110"/>
      <c r="W478" s="110"/>
      <c r="X478" s="110"/>
      <c r="Y478" s="110"/>
      <c r="Z478" s="110"/>
      <c r="AA478" s="110"/>
    </row>
    <row r="479" spans="21:27" s="30" customFormat="1" ht="9" customHeight="1" x14ac:dyDescent="0.25">
      <c r="U479" s="110"/>
      <c r="V479" s="110"/>
      <c r="W479" s="110"/>
      <c r="X479" s="110"/>
      <c r="Y479" s="110"/>
      <c r="Z479" s="110"/>
      <c r="AA479" s="110"/>
    </row>
    <row r="480" spans="21:27" s="30" customFormat="1" ht="9" customHeight="1" x14ac:dyDescent="0.25">
      <c r="U480" s="110"/>
      <c r="V480" s="110"/>
      <c r="W480" s="110"/>
      <c r="X480" s="110"/>
      <c r="Y480" s="110"/>
      <c r="Z480" s="110"/>
      <c r="AA480" s="110"/>
    </row>
    <row r="481" spans="21:27" s="30" customFormat="1" ht="9" customHeight="1" x14ac:dyDescent="0.25">
      <c r="U481" s="110"/>
      <c r="V481" s="110"/>
      <c r="W481" s="110"/>
      <c r="X481" s="110"/>
      <c r="Y481" s="110"/>
      <c r="Z481" s="110"/>
      <c r="AA481" s="110"/>
    </row>
    <row r="482" spans="21:27" s="30" customFormat="1" ht="9" customHeight="1" x14ac:dyDescent="0.25">
      <c r="U482" s="110"/>
      <c r="V482" s="110"/>
      <c r="W482" s="110"/>
      <c r="X482" s="110"/>
      <c r="Y482" s="110"/>
      <c r="Z482" s="110"/>
      <c r="AA482" s="110"/>
    </row>
    <row r="483" spans="21:27" s="30" customFormat="1" ht="9" customHeight="1" x14ac:dyDescent="0.25">
      <c r="U483" s="110"/>
      <c r="V483" s="110"/>
      <c r="W483" s="110"/>
      <c r="X483" s="110"/>
      <c r="Y483" s="110"/>
      <c r="Z483" s="110"/>
      <c r="AA483" s="110"/>
    </row>
    <row r="484" spans="21:27" s="30" customFormat="1" ht="9" customHeight="1" x14ac:dyDescent="0.25">
      <c r="U484" s="110"/>
      <c r="V484" s="110"/>
      <c r="W484" s="110"/>
      <c r="X484" s="110"/>
      <c r="Y484" s="110"/>
      <c r="Z484" s="110"/>
      <c r="AA484" s="110"/>
    </row>
    <row r="485" spans="21:27" s="30" customFormat="1" ht="9" customHeight="1" x14ac:dyDescent="0.25">
      <c r="U485" s="110"/>
      <c r="V485" s="110"/>
      <c r="W485" s="110"/>
      <c r="X485" s="110"/>
      <c r="Y485" s="110"/>
      <c r="Z485" s="110"/>
      <c r="AA485" s="110"/>
    </row>
    <row r="486" spans="21:27" s="30" customFormat="1" ht="9" customHeight="1" x14ac:dyDescent="0.25">
      <c r="U486" s="110"/>
      <c r="V486" s="110"/>
      <c r="W486" s="110"/>
      <c r="X486" s="110"/>
      <c r="Y486" s="110"/>
      <c r="Z486" s="110"/>
      <c r="AA486" s="110"/>
    </row>
    <row r="487" spans="21:27" s="30" customFormat="1" ht="9" customHeight="1" x14ac:dyDescent="0.25">
      <c r="U487" s="110"/>
      <c r="V487" s="110"/>
      <c r="W487" s="110"/>
      <c r="X487" s="110"/>
      <c r="Y487" s="110"/>
      <c r="Z487" s="110"/>
      <c r="AA487" s="110"/>
    </row>
    <row r="488" spans="21:27" s="30" customFormat="1" ht="9" customHeight="1" x14ac:dyDescent="0.25">
      <c r="U488" s="110"/>
      <c r="V488" s="110"/>
      <c r="W488" s="110"/>
      <c r="X488" s="110"/>
      <c r="Y488" s="110"/>
      <c r="Z488" s="110"/>
      <c r="AA488" s="110"/>
    </row>
    <row r="489" spans="21:27" s="30" customFormat="1" ht="9" customHeight="1" x14ac:dyDescent="0.25">
      <c r="U489" s="110"/>
      <c r="V489" s="110"/>
      <c r="W489" s="110"/>
      <c r="X489" s="110"/>
      <c r="Y489" s="110"/>
      <c r="Z489" s="110"/>
      <c r="AA489" s="110"/>
    </row>
    <row r="490" spans="21:27" s="30" customFormat="1" ht="9" customHeight="1" x14ac:dyDescent="0.25">
      <c r="U490" s="110"/>
      <c r="V490" s="110"/>
      <c r="W490" s="110"/>
      <c r="X490" s="110"/>
      <c r="Y490" s="110"/>
      <c r="Z490" s="110"/>
      <c r="AA490" s="110"/>
    </row>
    <row r="491" spans="21:27" s="30" customFormat="1" ht="9" customHeight="1" x14ac:dyDescent="0.25">
      <c r="U491" s="110"/>
      <c r="V491" s="110"/>
      <c r="W491" s="110"/>
      <c r="X491" s="110"/>
      <c r="Y491" s="110"/>
      <c r="Z491" s="110"/>
      <c r="AA491" s="110"/>
    </row>
    <row r="492" spans="21:27" s="30" customFormat="1" ht="9" customHeight="1" x14ac:dyDescent="0.25">
      <c r="U492" s="110"/>
      <c r="V492" s="110"/>
      <c r="W492" s="110"/>
      <c r="X492" s="110"/>
      <c r="Y492" s="110"/>
      <c r="Z492" s="110"/>
      <c r="AA492" s="110"/>
    </row>
    <row r="493" spans="21:27" s="30" customFormat="1" ht="9" customHeight="1" x14ac:dyDescent="0.25">
      <c r="U493" s="110"/>
      <c r="V493" s="110"/>
      <c r="W493" s="110"/>
      <c r="X493" s="110"/>
      <c r="Y493" s="110"/>
      <c r="Z493" s="110"/>
      <c r="AA493" s="110"/>
    </row>
    <row r="494" spans="21:27" s="30" customFormat="1" ht="9" customHeight="1" x14ac:dyDescent="0.25">
      <c r="U494" s="110"/>
      <c r="V494" s="110"/>
      <c r="W494" s="110"/>
      <c r="X494" s="110"/>
      <c r="Y494" s="110"/>
      <c r="Z494" s="110"/>
      <c r="AA494" s="110"/>
    </row>
    <row r="495" spans="21:27" s="30" customFormat="1" ht="9" customHeight="1" x14ac:dyDescent="0.25">
      <c r="U495" s="110"/>
      <c r="V495" s="110"/>
      <c r="W495" s="110"/>
      <c r="X495" s="110"/>
      <c r="Y495" s="110"/>
      <c r="Z495" s="110"/>
      <c r="AA495" s="110"/>
    </row>
    <row r="496" spans="21:27" s="30" customFormat="1" ht="9" customHeight="1" x14ac:dyDescent="0.25">
      <c r="U496" s="110"/>
      <c r="V496" s="110"/>
      <c r="W496" s="110"/>
      <c r="X496" s="110"/>
      <c r="Y496" s="110"/>
      <c r="Z496" s="110"/>
      <c r="AA496" s="110"/>
    </row>
    <row r="497" spans="21:27" s="30" customFormat="1" ht="9" customHeight="1" x14ac:dyDescent="0.25">
      <c r="U497" s="110"/>
      <c r="V497" s="110"/>
      <c r="W497" s="110"/>
      <c r="X497" s="110"/>
      <c r="Y497" s="110"/>
      <c r="Z497" s="110"/>
      <c r="AA497" s="110"/>
    </row>
    <row r="498" spans="21:27" s="30" customFormat="1" ht="9" customHeight="1" x14ac:dyDescent="0.25">
      <c r="U498" s="110"/>
      <c r="V498" s="110"/>
      <c r="W498" s="110"/>
      <c r="X498" s="110"/>
      <c r="Y498" s="110"/>
      <c r="Z498" s="110"/>
      <c r="AA498" s="110"/>
    </row>
    <row r="499" spans="21:27" s="30" customFormat="1" ht="9" customHeight="1" x14ac:dyDescent="0.25">
      <c r="U499" s="110"/>
      <c r="V499" s="110"/>
      <c r="W499" s="110"/>
      <c r="X499" s="110"/>
      <c r="Y499" s="110"/>
      <c r="Z499" s="110"/>
      <c r="AA499" s="110"/>
    </row>
    <row r="500" spans="21:27" s="30" customFormat="1" ht="9" customHeight="1" x14ac:dyDescent="0.25">
      <c r="U500" s="110"/>
      <c r="V500" s="110"/>
      <c r="W500" s="110"/>
      <c r="X500" s="110"/>
      <c r="Y500" s="110"/>
      <c r="Z500" s="110"/>
      <c r="AA500" s="110"/>
    </row>
    <row r="501" spans="21:27" s="30" customFormat="1" ht="9" customHeight="1" x14ac:dyDescent="0.25">
      <c r="U501" s="110"/>
      <c r="V501" s="110"/>
      <c r="W501" s="110"/>
      <c r="X501" s="110"/>
      <c r="Y501" s="110"/>
      <c r="Z501" s="110"/>
      <c r="AA501" s="110"/>
    </row>
    <row r="502" spans="21:27" s="30" customFormat="1" ht="9" customHeight="1" x14ac:dyDescent="0.25">
      <c r="U502" s="110"/>
      <c r="V502" s="110"/>
      <c r="W502" s="110"/>
      <c r="X502" s="110"/>
      <c r="Y502" s="110"/>
      <c r="Z502" s="110"/>
      <c r="AA502" s="110"/>
    </row>
    <row r="503" spans="21:27" s="30" customFormat="1" ht="9" customHeight="1" x14ac:dyDescent="0.25">
      <c r="U503" s="110"/>
      <c r="V503" s="110"/>
      <c r="W503" s="110"/>
      <c r="X503" s="110"/>
      <c r="Y503" s="110"/>
      <c r="Z503" s="110"/>
      <c r="AA503" s="110"/>
    </row>
    <row r="504" spans="21:27" s="30" customFormat="1" ht="9" customHeight="1" x14ac:dyDescent="0.25">
      <c r="U504" s="110"/>
      <c r="V504" s="110"/>
      <c r="W504" s="110"/>
      <c r="X504" s="110"/>
      <c r="Y504" s="110"/>
      <c r="Z504" s="110"/>
      <c r="AA504" s="110"/>
    </row>
    <row r="505" spans="21:27" s="30" customFormat="1" ht="9" customHeight="1" x14ac:dyDescent="0.25">
      <c r="U505" s="110"/>
      <c r="V505" s="110"/>
      <c r="W505" s="110"/>
      <c r="X505" s="110"/>
      <c r="Y505" s="110"/>
      <c r="Z505" s="110"/>
      <c r="AA505" s="110"/>
    </row>
    <row r="506" spans="21:27" s="30" customFormat="1" ht="9" customHeight="1" x14ac:dyDescent="0.25">
      <c r="U506" s="110"/>
      <c r="V506" s="110"/>
      <c r="W506" s="110"/>
      <c r="X506" s="110"/>
      <c r="Y506" s="110"/>
      <c r="Z506" s="110"/>
      <c r="AA506" s="110"/>
    </row>
    <row r="507" spans="21:27" s="30" customFormat="1" ht="9" customHeight="1" x14ac:dyDescent="0.25">
      <c r="U507" s="110"/>
      <c r="V507" s="110"/>
      <c r="W507" s="110"/>
      <c r="X507" s="110"/>
      <c r="Y507" s="110"/>
      <c r="Z507" s="110"/>
      <c r="AA507" s="110"/>
    </row>
    <row r="508" spans="21:27" s="30" customFormat="1" ht="9" customHeight="1" x14ac:dyDescent="0.25">
      <c r="U508" s="110"/>
      <c r="V508" s="110"/>
      <c r="W508" s="110"/>
      <c r="X508" s="110"/>
      <c r="Y508" s="110"/>
      <c r="Z508" s="110"/>
      <c r="AA508" s="110"/>
    </row>
    <row r="509" spans="21:27" s="30" customFormat="1" ht="9" customHeight="1" x14ac:dyDescent="0.25">
      <c r="U509" s="110"/>
      <c r="V509" s="110"/>
      <c r="W509" s="110"/>
      <c r="X509" s="110"/>
      <c r="Y509" s="110"/>
      <c r="Z509" s="110"/>
      <c r="AA509" s="110"/>
    </row>
    <row r="510" spans="21:27" s="30" customFormat="1" ht="9" customHeight="1" x14ac:dyDescent="0.25">
      <c r="U510" s="110"/>
      <c r="V510" s="110"/>
      <c r="W510" s="110"/>
      <c r="X510" s="110"/>
      <c r="Y510" s="110"/>
      <c r="Z510" s="110"/>
      <c r="AA510" s="110"/>
    </row>
    <row r="511" spans="21:27" s="30" customFormat="1" ht="9" customHeight="1" x14ac:dyDescent="0.25">
      <c r="U511" s="110"/>
      <c r="V511" s="110"/>
      <c r="W511" s="110"/>
      <c r="X511" s="110"/>
      <c r="Y511" s="110"/>
      <c r="Z511" s="110"/>
      <c r="AA511" s="110"/>
    </row>
    <row r="512" spans="21:27" s="30" customFormat="1" ht="9" customHeight="1" x14ac:dyDescent="0.25">
      <c r="U512" s="110"/>
      <c r="V512" s="110"/>
      <c r="W512" s="110"/>
      <c r="X512" s="110"/>
      <c r="Y512" s="110"/>
      <c r="Z512" s="110"/>
      <c r="AA512" s="110"/>
    </row>
    <row r="513" spans="8:35" s="30" customFormat="1" ht="9" customHeight="1" x14ac:dyDescent="0.25">
      <c r="U513" s="110"/>
      <c r="V513" s="110"/>
      <c r="W513" s="110"/>
      <c r="X513" s="110"/>
      <c r="Y513" s="110"/>
      <c r="Z513" s="110"/>
      <c r="AA513" s="110"/>
    </row>
    <row r="514" spans="8:35" ht="9" customHeight="1" x14ac:dyDescent="0.2">
      <c r="H514" s="30"/>
      <c r="I514" s="30"/>
      <c r="J514" s="30"/>
      <c r="K514" s="30"/>
      <c r="L514" s="30"/>
      <c r="M514" s="30"/>
      <c r="AE514" s="30"/>
      <c r="AF514" s="30"/>
      <c r="AG514" s="30"/>
      <c r="AH514" s="30"/>
      <c r="AI514" s="30"/>
    </row>
    <row r="515" spans="8:35" ht="9" customHeight="1" x14ac:dyDescent="0.2">
      <c r="H515" s="30"/>
      <c r="I515" s="30"/>
      <c r="J515" s="30"/>
      <c r="K515" s="30"/>
      <c r="L515" s="30"/>
      <c r="M515" s="30"/>
      <c r="AE515" s="30"/>
      <c r="AF515" s="30"/>
      <c r="AG515" s="30"/>
      <c r="AH515" s="30"/>
      <c r="AI515" s="30"/>
    </row>
    <row r="516" spans="8:35" ht="9" customHeight="1" x14ac:dyDescent="0.2">
      <c r="H516" s="30"/>
      <c r="I516" s="30"/>
      <c r="J516" s="30"/>
      <c r="K516" s="30"/>
      <c r="L516" s="30"/>
      <c r="M516" s="30"/>
      <c r="AE516" s="30"/>
      <c r="AF516" s="30"/>
      <c r="AG516" s="30"/>
      <c r="AH516" s="30"/>
      <c r="AI516" s="30"/>
    </row>
    <row r="517" spans="8:35" ht="9" customHeight="1" x14ac:dyDescent="0.2">
      <c r="H517" s="30"/>
      <c r="I517" s="30"/>
      <c r="J517" s="30"/>
      <c r="K517" s="30"/>
      <c r="L517" s="30"/>
      <c r="M517" s="30"/>
    </row>
    <row r="518" spans="8:35" ht="9" customHeight="1" x14ac:dyDescent="0.2">
      <c r="H518" s="30"/>
      <c r="I518" s="30"/>
      <c r="J518" s="30"/>
      <c r="K518" s="30"/>
      <c r="L518" s="30"/>
      <c r="M518" s="30"/>
    </row>
    <row r="519" spans="8:35" ht="9" customHeight="1" x14ac:dyDescent="0.2">
      <c r="H519" s="30"/>
      <c r="I519" s="30"/>
      <c r="J519" s="30"/>
      <c r="K519" s="30"/>
      <c r="L519" s="30"/>
      <c r="M519" s="30"/>
    </row>
    <row r="520" spans="8:35" ht="9" customHeight="1" x14ac:dyDescent="0.2">
      <c r="H520" s="30"/>
      <c r="I520" s="30"/>
      <c r="J520" s="30"/>
      <c r="K520" s="30"/>
      <c r="L520" s="30"/>
      <c r="M520" s="30"/>
    </row>
    <row r="521" spans="8:35" ht="9" customHeight="1" x14ac:dyDescent="0.2">
      <c r="H521" s="30"/>
      <c r="I521" s="30"/>
      <c r="J521" s="30"/>
      <c r="K521" s="30"/>
      <c r="L521" s="30"/>
      <c r="M521" s="30"/>
    </row>
    <row r="522" spans="8:35" ht="9" customHeight="1" x14ac:dyDescent="0.2">
      <c r="H522" s="30"/>
      <c r="I522" s="30"/>
      <c r="J522" s="30"/>
      <c r="K522" s="30"/>
      <c r="L522" s="30"/>
      <c r="M522" s="30"/>
    </row>
    <row r="523" spans="8:35" ht="9" customHeight="1" x14ac:dyDescent="0.2">
      <c r="H523" s="30"/>
      <c r="I523" s="30"/>
      <c r="J523" s="30"/>
      <c r="K523" s="30"/>
      <c r="L523" s="30"/>
      <c r="M523" s="30"/>
    </row>
    <row r="524" spans="8:35" ht="9" customHeight="1" x14ac:dyDescent="0.2">
      <c r="H524" s="30"/>
      <c r="I524" s="30"/>
      <c r="J524" s="30"/>
      <c r="K524" s="30"/>
      <c r="L524" s="30"/>
      <c r="M524" s="30"/>
    </row>
    <row r="525" spans="8:35" ht="9" customHeight="1" x14ac:dyDescent="0.2">
      <c r="H525" s="30"/>
      <c r="I525" s="30"/>
      <c r="J525" s="30"/>
      <c r="K525" s="30"/>
      <c r="L525" s="30"/>
      <c r="M525" s="30"/>
    </row>
    <row r="526" spans="8:35" ht="9" customHeight="1" x14ac:dyDescent="0.2">
      <c r="H526" s="30"/>
      <c r="I526" s="30"/>
      <c r="J526" s="30"/>
      <c r="K526" s="30"/>
      <c r="L526" s="30"/>
      <c r="M526" s="30"/>
    </row>
    <row r="527" spans="8:35" ht="9" customHeight="1" x14ac:dyDescent="0.2">
      <c r="H527" s="30"/>
      <c r="I527" s="30"/>
      <c r="J527" s="30"/>
      <c r="K527" s="30"/>
      <c r="L527" s="30"/>
      <c r="M527" s="30"/>
    </row>
    <row r="528" spans="8:35" ht="9" customHeight="1" x14ac:dyDescent="0.2">
      <c r="H528" s="30"/>
      <c r="I528" s="30"/>
      <c r="J528" s="30"/>
      <c r="K528" s="30"/>
      <c r="L528" s="30"/>
      <c r="M528" s="30"/>
    </row>
    <row r="529" spans="8:13" ht="9" customHeight="1" x14ac:dyDescent="0.2">
      <c r="H529" s="30"/>
      <c r="I529" s="30"/>
      <c r="J529" s="30"/>
      <c r="K529" s="30"/>
      <c r="L529" s="30"/>
      <c r="M529" s="30"/>
    </row>
    <row r="530" spans="8:13" ht="9" customHeight="1" x14ac:dyDescent="0.2">
      <c r="H530" s="30"/>
      <c r="I530" s="30"/>
      <c r="J530" s="30"/>
      <c r="K530" s="30"/>
      <c r="L530" s="30"/>
      <c r="M530" s="30"/>
    </row>
    <row r="531" spans="8:13" ht="9" customHeight="1" x14ac:dyDescent="0.2">
      <c r="H531" s="30"/>
      <c r="I531" s="30"/>
      <c r="J531" s="30"/>
      <c r="K531" s="30"/>
      <c r="L531" s="30"/>
      <c r="M531" s="30"/>
    </row>
    <row r="532" spans="8:13" ht="9" customHeight="1" x14ac:dyDescent="0.2">
      <c r="H532" s="30"/>
      <c r="I532" s="30"/>
      <c r="J532" s="30"/>
      <c r="K532" s="30"/>
      <c r="L532" s="30"/>
    </row>
    <row r="533" spans="8:13" ht="9" customHeight="1" x14ac:dyDescent="0.2">
      <c r="H533" s="30"/>
      <c r="I533" s="30"/>
      <c r="J533" s="30"/>
      <c r="K533" s="30"/>
      <c r="L533" s="30"/>
    </row>
    <row r="534" spans="8:13" ht="9" customHeight="1" x14ac:dyDescent="0.2">
      <c r="H534" s="30"/>
      <c r="I534" s="30"/>
      <c r="J534" s="30"/>
      <c r="K534" s="30"/>
      <c r="L534" s="30"/>
    </row>
    <row r="535" spans="8:13" ht="9" customHeight="1" x14ac:dyDescent="0.2">
      <c r="H535" s="30"/>
      <c r="I535" s="30"/>
      <c r="J535" s="30"/>
      <c r="K535" s="30"/>
      <c r="L535" s="30"/>
    </row>
    <row r="536" spans="8:13" ht="9" customHeight="1" x14ac:dyDescent="0.2">
      <c r="H536" s="30"/>
      <c r="I536" s="30"/>
      <c r="J536" s="30"/>
      <c r="K536" s="30"/>
      <c r="L536" s="30"/>
    </row>
    <row r="537" spans="8:13" ht="9" customHeight="1" x14ac:dyDescent="0.2">
      <c r="H537" s="30"/>
      <c r="I537" s="30"/>
      <c r="J537" s="30"/>
      <c r="K537" s="30"/>
      <c r="L537" s="30"/>
    </row>
    <row r="538" spans="8:13" ht="9" customHeight="1" x14ac:dyDescent="0.2">
      <c r="H538" s="30"/>
      <c r="I538" s="30"/>
      <c r="J538" s="30"/>
      <c r="K538" s="30"/>
      <c r="L538" s="30"/>
    </row>
    <row r="539" spans="8:13" ht="9" customHeight="1" x14ac:dyDescent="0.2">
      <c r="H539" s="30"/>
      <c r="I539" s="30"/>
      <c r="J539" s="30"/>
      <c r="K539" s="30"/>
      <c r="L539" s="30"/>
    </row>
    <row r="540" spans="8:13" ht="9" customHeight="1" x14ac:dyDescent="0.2">
      <c r="H540" s="30"/>
      <c r="I540" s="30"/>
      <c r="J540" s="30"/>
      <c r="K540" s="30"/>
      <c r="L540" s="30"/>
    </row>
    <row r="541" spans="8:13" ht="9" customHeight="1" x14ac:dyDescent="0.2">
      <c r="H541" s="30"/>
      <c r="I541" s="30"/>
      <c r="J541" s="30"/>
      <c r="K541" s="30"/>
      <c r="L541" s="30"/>
    </row>
    <row r="542" spans="8:13" ht="9" customHeight="1" x14ac:dyDescent="0.2">
      <c r="H542" s="30"/>
      <c r="I542" s="30"/>
      <c r="J542" s="30"/>
      <c r="K542" s="30"/>
      <c r="L542" s="30"/>
    </row>
    <row r="543" spans="8:13" ht="9" customHeight="1" x14ac:dyDescent="0.2">
      <c r="H543" s="30"/>
      <c r="I543" s="30"/>
      <c r="J543" s="30"/>
      <c r="K543" s="30"/>
      <c r="L543" s="30"/>
    </row>
    <row r="544" spans="8:13" ht="9" customHeight="1" x14ac:dyDescent="0.2">
      <c r="H544" s="30"/>
      <c r="I544" s="30"/>
      <c r="J544" s="30"/>
      <c r="K544" s="30"/>
      <c r="L544" s="30"/>
    </row>
    <row r="545" spans="8:12" ht="9" customHeight="1" x14ac:dyDescent="0.2">
      <c r="H545" s="30"/>
      <c r="I545" s="30"/>
      <c r="J545" s="30"/>
      <c r="K545" s="30"/>
      <c r="L545" s="30"/>
    </row>
    <row r="546" spans="8:12" ht="9" customHeight="1" x14ac:dyDescent="0.2">
      <c r="H546" s="30"/>
      <c r="I546" s="30"/>
      <c r="J546" s="30"/>
      <c r="K546" s="30"/>
      <c r="L546" s="30"/>
    </row>
    <row r="547" spans="8:12" ht="9" customHeight="1" x14ac:dyDescent="0.2">
      <c r="H547" s="30"/>
      <c r="I547" s="30"/>
      <c r="J547" s="30"/>
      <c r="K547" s="30"/>
      <c r="L547" s="30"/>
    </row>
    <row r="548" spans="8:12" ht="9" customHeight="1" x14ac:dyDescent="0.2">
      <c r="H548" s="30"/>
      <c r="I548" s="30"/>
      <c r="J548" s="30"/>
      <c r="K548" s="30"/>
      <c r="L548" s="30"/>
    </row>
    <row r="549" spans="8:12" ht="9" customHeight="1" x14ac:dyDescent="0.2">
      <c r="H549" s="30"/>
      <c r="I549" s="30"/>
      <c r="J549" s="30"/>
      <c r="K549" s="30"/>
      <c r="L549" s="30"/>
    </row>
    <row r="550" spans="8:12" ht="9" customHeight="1" x14ac:dyDescent="0.2">
      <c r="H550" s="30"/>
      <c r="I550" s="30"/>
      <c r="J550" s="30"/>
      <c r="K550" s="30"/>
      <c r="L550" s="30"/>
    </row>
    <row r="551" spans="8:12" ht="9" customHeight="1" x14ac:dyDescent="0.2">
      <c r="H551" s="30"/>
      <c r="I551" s="30"/>
      <c r="J551" s="30"/>
      <c r="K551" s="30"/>
      <c r="L551" s="30"/>
    </row>
    <row r="552" spans="8:12" ht="9" customHeight="1" x14ac:dyDescent="0.2">
      <c r="I552" s="30"/>
      <c r="J552" s="30"/>
      <c r="K552" s="30"/>
      <c r="L552" s="30"/>
    </row>
    <row r="553" spans="8:12" ht="9" customHeight="1" x14ac:dyDescent="0.2">
      <c r="I553" s="30"/>
      <c r="J553" s="30"/>
      <c r="K553" s="30"/>
      <c r="L553" s="30"/>
    </row>
    <row r="554" spans="8:12" ht="9" customHeight="1" x14ac:dyDescent="0.2">
      <c r="I554" s="30"/>
      <c r="J554" s="30"/>
      <c r="K554" s="30"/>
      <c r="L554" s="30"/>
    </row>
    <row r="555" spans="8:12" ht="9" customHeight="1" x14ac:dyDescent="0.2">
      <c r="I555" s="30"/>
      <c r="J555" s="30"/>
      <c r="K555" s="30"/>
      <c r="L555" s="30"/>
    </row>
    <row r="556" spans="8:12" ht="9" customHeight="1" x14ac:dyDescent="0.2">
      <c r="I556" s="30"/>
      <c r="J556" s="30"/>
      <c r="K556" s="30"/>
      <c r="L556" s="30"/>
    </row>
    <row r="557" spans="8:12" ht="9" customHeight="1" x14ac:dyDescent="0.2">
      <c r="I557" s="30"/>
      <c r="J557" s="30"/>
      <c r="K557" s="30"/>
      <c r="L557" s="30"/>
    </row>
    <row r="558" spans="8:12" ht="9" customHeight="1" x14ac:dyDescent="0.2">
      <c r="I558" s="30"/>
      <c r="J558" s="30"/>
      <c r="K558" s="30"/>
      <c r="L558" s="30"/>
    </row>
    <row r="559" spans="8:12" ht="9" customHeight="1" x14ac:dyDescent="0.2">
      <c r="I559" s="30"/>
      <c r="J559" s="30"/>
      <c r="K559" s="30"/>
      <c r="L559" s="30"/>
    </row>
    <row r="560" spans="8:12" ht="9" customHeight="1" x14ac:dyDescent="0.2">
      <c r="I560" s="30"/>
      <c r="J560" s="30"/>
      <c r="K560" s="30"/>
      <c r="L560" s="30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>&amp;C&amp;"Arial,Standard"&amp;9 5</oddHeader>
    <oddFooter>&amp;C&amp;"Arial,Standard"&amp;6 &amp;6© Statistisches Landesamt des Freistaates Sachsen – E III 1 - vj  3/15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P558"/>
  <sheetViews>
    <sheetView showGridLines="0" tabSelected="1" workbookViewId="0">
      <selection activeCell="E18" sqref="E18"/>
    </sheetView>
  </sheetViews>
  <sheetFormatPr baseColWidth="10" defaultColWidth="11.44140625" defaultRowHeight="9" customHeight="1" x14ac:dyDescent="0.2"/>
  <cols>
    <col min="1" max="1" width="5.5546875" style="2" customWidth="1"/>
    <col min="2" max="2" width="34.6640625" style="2" customWidth="1"/>
    <col min="3" max="3" width="9.6640625" style="2" customWidth="1"/>
    <col min="4" max="4" width="10" style="32" customWidth="1"/>
    <col min="5" max="5" width="10.109375" style="32" customWidth="1"/>
    <col min="6" max="6" width="9.6640625" style="32" customWidth="1"/>
    <col min="7" max="7" width="9.109375" style="32" customWidth="1"/>
    <col min="8" max="22" width="11.44140625" style="2"/>
    <col min="23" max="29" width="11.44140625" style="109"/>
    <col min="30" max="16384" width="11.44140625" style="2"/>
  </cols>
  <sheetData>
    <row r="1" spans="1:29" ht="9.9" customHeight="1" x14ac:dyDescent="0.2">
      <c r="A1" s="240" t="s">
        <v>285</v>
      </c>
      <c r="L1" s="23"/>
      <c r="M1" s="23"/>
      <c r="N1" s="23"/>
      <c r="O1" s="23"/>
      <c r="P1" s="23"/>
    </row>
    <row r="2" spans="1:29" s="30" customFormat="1" ht="9.9" customHeight="1" x14ac:dyDescent="0.25">
      <c r="A2" s="31" t="s">
        <v>227</v>
      </c>
      <c r="H2"/>
      <c r="L2" s="23"/>
      <c r="M2" s="23"/>
      <c r="N2" s="23"/>
      <c r="O2" s="23"/>
      <c r="P2" s="23"/>
      <c r="W2" s="110"/>
      <c r="X2" s="110"/>
      <c r="Y2" s="110"/>
      <c r="Z2" s="110"/>
      <c r="AA2" s="110"/>
      <c r="AB2" s="110"/>
      <c r="AC2" s="110"/>
    </row>
    <row r="3" spans="1:29" ht="9.9" customHeight="1" x14ac:dyDescent="0.2">
      <c r="G3" s="150" t="s">
        <v>254</v>
      </c>
      <c r="L3" s="23"/>
      <c r="M3" s="23"/>
      <c r="N3" s="23"/>
      <c r="O3" s="23"/>
      <c r="P3" s="23"/>
    </row>
    <row r="4" spans="1:29" ht="10.5" customHeight="1" x14ac:dyDescent="0.2">
      <c r="A4" s="221" t="s">
        <v>75</v>
      </c>
      <c r="B4" s="194" t="s">
        <v>76</v>
      </c>
      <c r="C4" s="229" t="s">
        <v>138</v>
      </c>
      <c r="D4" s="231" t="s">
        <v>139</v>
      </c>
      <c r="E4" s="194" t="s">
        <v>140</v>
      </c>
      <c r="F4" s="231" t="s">
        <v>3</v>
      </c>
      <c r="G4" s="184" t="s">
        <v>141</v>
      </c>
      <c r="W4" s="2"/>
      <c r="X4" s="2"/>
      <c r="Y4" s="2"/>
      <c r="Z4" s="2"/>
      <c r="AA4" s="2"/>
      <c r="AB4" s="2"/>
      <c r="AC4" s="2"/>
    </row>
    <row r="5" spans="1:29" ht="10.5" customHeight="1" x14ac:dyDescent="0.2">
      <c r="A5" s="235"/>
      <c r="B5" s="197"/>
      <c r="C5" s="237"/>
      <c r="D5" s="197"/>
      <c r="E5" s="197"/>
      <c r="F5" s="197"/>
      <c r="G5" s="233"/>
      <c r="W5" s="2"/>
      <c r="X5" s="2"/>
      <c r="Y5" s="2"/>
      <c r="Z5" s="2"/>
      <c r="AA5" s="2"/>
      <c r="AB5" s="2"/>
      <c r="AC5" s="2"/>
    </row>
    <row r="6" spans="1:29" ht="10.5" customHeight="1" x14ac:dyDescent="0.2">
      <c r="A6" s="235"/>
      <c r="B6" s="197"/>
      <c r="C6" s="237"/>
      <c r="D6" s="197"/>
      <c r="E6" s="197"/>
      <c r="F6" s="197"/>
      <c r="G6" s="233"/>
      <c r="W6" s="2"/>
      <c r="X6" s="2"/>
      <c r="Y6" s="2"/>
      <c r="Z6" s="2"/>
      <c r="AA6" s="2"/>
      <c r="AB6" s="2"/>
      <c r="AC6" s="2"/>
    </row>
    <row r="7" spans="1:29" ht="10.5" customHeight="1" x14ac:dyDescent="0.2">
      <c r="A7" s="236"/>
      <c r="B7" s="199"/>
      <c r="C7" s="238"/>
      <c r="D7" s="199"/>
      <c r="E7" s="199"/>
      <c r="F7" s="199"/>
      <c r="G7" s="234"/>
      <c r="W7" s="2"/>
      <c r="X7" s="2"/>
      <c r="Y7" s="2"/>
      <c r="Z7" s="2"/>
      <c r="AA7" s="2"/>
      <c r="AB7" s="2"/>
      <c r="AC7" s="2"/>
    </row>
    <row r="8" spans="1:29" ht="12.75" customHeight="1" x14ac:dyDescent="0.2">
      <c r="A8" s="20"/>
      <c r="B8" s="21"/>
      <c r="C8" s="61"/>
      <c r="D8" s="52"/>
      <c r="E8" s="61"/>
      <c r="F8" s="61"/>
      <c r="G8" s="61"/>
    </row>
    <row r="9" spans="1:29" s="31" customFormat="1" ht="11.1" customHeight="1" x14ac:dyDescent="0.2">
      <c r="A9" s="90"/>
      <c r="B9" s="91" t="s">
        <v>143</v>
      </c>
      <c r="C9" s="131" t="s">
        <v>127</v>
      </c>
      <c r="D9" s="131">
        <v>1.1537696439228142</v>
      </c>
      <c r="E9" s="131">
        <v>6.5503014915899769</v>
      </c>
      <c r="F9" s="131">
        <v>2.5218824292198008</v>
      </c>
      <c r="G9" s="131">
        <v>14.442719085112998</v>
      </c>
      <c r="H9" s="152"/>
      <c r="I9" s="52"/>
      <c r="J9" s="131"/>
      <c r="K9" s="131"/>
      <c r="L9" s="131"/>
      <c r="M9" s="131"/>
      <c r="N9" s="131"/>
      <c r="O9" s="52"/>
      <c r="Q9" s="52"/>
      <c r="R9" s="52"/>
      <c r="S9" s="52"/>
      <c r="T9" s="52"/>
      <c r="U9" s="52"/>
      <c r="V9" s="52"/>
      <c r="W9" s="114"/>
      <c r="X9" s="114"/>
      <c r="Y9" s="114"/>
      <c r="Z9" s="114"/>
      <c r="AA9" s="114"/>
      <c r="AB9" s="114"/>
      <c r="AC9" s="114"/>
    </row>
    <row r="10" spans="1:29" s="31" customFormat="1" ht="8.25" customHeight="1" x14ac:dyDescent="0.2">
      <c r="A10" s="90"/>
      <c r="B10" s="91"/>
      <c r="C10" s="130"/>
      <c r="D10" s="130"/>
      <c r="E10" s="130"/>
      <c r="F10" s="130"/>
      <c r="G10" s="130"/>
      <c r="H10" s="152"/>
      <c r="I10" s="46"/>
      <c r="J10" s="130"/>
      <c r="K10" s="130"/>
      <c r="L10" s="130"/>
      <c r="M10" s="130"/>
      <c r="N10" s="130"/>
      <c r="O10" s="52"/>
      <c r="Q10" s="52"/>
      <c r="R10" s="52"/>
      <c r="S10" s="52"/>
      <c r="T10" s="52"/>
      <c r="U10" s="52"/>
      <c r="V10" s="52"/>
      <c r="W10" s="114"/>
      <c r="X10" s="114"/>
      <c r="Y10" s="110"/>
      <c r="Z10" s="114"/>
      <c r="AA10" s="114"/>
      <c r="AB10" s="114"/>
      <c r="AC10" s="114"/>
    </row>
    <row r="11" spans="1:29" s="30" customFormat="1" ht="11.1" customHeight="1" x14ac:dyDescent="0.2">
      <c r="A11" s="98">
        <v>41</v>
      </c>
      <c r="B11" s="95" t="s">
        <v>144</v>
      </c>
      <c r="C11" s="130" t="s">
        <v>127</v>
      </c>
      <c r="D11" s="130">
        <v>-1.0277613703485002</v>
      </c>
      <c r="E11" s="130">
        <v>6.3983903420523092</v>
      </c>
      <c r="F11" s="130">
        <v>1.3699504010972419</v>
      </c>
      <c r="G11" s="130">
        <v>18.07906157486498</v>
      </c>
      <c r="H11" s="151"/>
      <c r="I11" s="46"/>
      <c r="J11" s="130"/>
      <c r="K11" s="130"/>
      <c r="L11" s="130"/>
      <c r="M11" s="130"/>
      <c r="N11" s="130"/>
      <c r="O11" s="46"/>
      <c r="Q11" s="46"/>
      <c r="R11" s="46"/>
      <c r="S11" s="46"/>
      <c r="T11" s="46"/>
      <c r="U11" s="46"/>
      <c r="V11" s="46"/>
      <c r="W11" s="110"/>
      <c r="X11" s="110"/>
      <c r="Y11" s="110"/>
      <c r="Z11" s="110"/>
      <c r="AA11" s="110"/>
      <c r="AB11" s="110"/>
      <c r="AC11" s="110"/>
    </row>
    <row r="12" spans="1:29" s="30" customFormat="1" ht="3.75" customHeight="1" x14ac:dyDescent="0.2">
      <c r="A12" s="98"/>
      <c r="B12" s="95"/>
      <c r="C12" s="130"/>
      <c r="D12" s="130"/>
      <c r="E12" s="130"/>
      <c r="F12" s="130"/>
      <c r="G12" s="130"/>
      <c r="H12" s="151"/>
      <c r="I12" s="46"/>
      <c r="J12" s="130"/>
      <c r="K12" s="130"/>
      <c r="L12" s="130"/>
      <c r="M12" s="130"/>
      <c r="N12" s="130"/>
      <c r="O12" s="46"/>
      <c r="Q12" s="46"/>
      <c r="R12" s="46"/>
      <c r="S12" s="46"/>
      <c r="T12" s="46"/>
      <c r="U12" s="46"/>
      <c r="V12" s="46"/>
      <c r="W12" s="110"/>
      <c r="X12" s="110"/>
      <c r="Y12" s="110"/>
      <c r="Z12" s="110"/>
      <c r="AA12" s="110"/>
      <c r="AB12" s="110"/>
      <c r="AC12" s="110"/>
    </row>
    <row r="13" spans="1:29" s="30" customFormat="1" ht="10.65" customHeight="1" x14ac:dyDescent="0.2">
      <c r="A13" s="76" t="s">
        <v>117</v>
      </c>
      <c r="B13" s="97" t="s">
        <v>145</v>
      </c>
      <c r="C13" s="130" t="s">
        <v>127</v>
      </c>
      <c r="D13" s="130">
        <v>-5.0314465408805091</v>
      </c>
      <c r="E13" s="130" t="s">
        <v>127</v>
      </c>
      <c r="F13" s="130">
        <v>-19.669669669669673</v>
      </c>
      <c r="G13" s="47" t="s">
        <v>128</v>
      </c>
      <c r="H13" s="151"/>
      <c r="I13" s="46"/>
      <c r="J13" s="130"/>
      <c r="K13" s="130"/>
      <c r="L13" s="130"/>
      <c r="M13" s="130"/>
      <c r="N13" s="130"/>
      <c r="O13" s="46"/>
      <c r="Q13" s="46"/>
      <c r="R13" s="46"/>
      <c r="S13" s="46"/>
      <c r="T13" s="46"/>
      <c r="U13" s="46"/>
      <c r="V13" s="46"/>
      <c r="W13" s="110"/>
      <c r="X13" s="110"/>
      <c r="Y13" s="110"/>
      <c r="Z13" s="110"/>
      <c r="AA13" s="110"/>
      <c r="AB13" s="110"/>
      <c r="AC13" s="110"/>
    </row>
    <row r="14" spans="1:29" s="30" customFormat="1" ht="10.65" customHeight="1" x14ac:dyDescent="0.2">
      <c r="A14" s="76" t="s">
        <v>120</v>
      </c>
      <c r="B14" s="97" t="s">
        <v>147</v>
      </c>
      <c r="C14" s="130" t="s">
        <v>127</v>
      </c>
      <c r="D14" s="130" t="s">
        <v>127</v>
      </c>
      <c r="E14" s="130" t="s">
        <v>127</v>
      </c>
      <c r="F14" s="130" t="s">
        <v>127</v>
      </c>
      <c r="G14" s="130" t="s">
        <v>127</v>
      </c>
      <c r="H14" s="151"/>
      <c r="I14" s="46"/>
      <c r="J14" s="130"/>
      <c r="K14" s="47"/>
      <c r="L14" s="130"/>
      <c r="M14" s="47"/>
      <c r="N14" s="47"/>
      <c r="O14" s="46"/>
      <c r="Q14" s="46"/>
      <c r="R14" s="46"/>
      <c r="S14" s="46"/>
      <c r="T14" s="46"/>
      <c r="U14" s="46"/>
      <c r="V14" s="46"/>
      <c r="W14" s="110"/>
      <c r="X14" s="110"/>
      <c r="Y14" s="110"/>
      <c r="Z14" s="110"/>
      <c r="AA14" s="110"/>
      <c r="AB14" s="110"/>
      <c r="AC14" s="110"/>
    </row>
    <row r="15" spans="1:29" s="30" customFormat="1" ht="10.65" customHeight="1" x14ac:dyDescent="0.2">
      <c r="A15" s="76" t="s">
        <v>123</v>
      </c>
      <c r="B15" s="97" t="s">
        <v>149</v>
      </c>
      <c r="C15" s="130" t="s">
        <v>127</v>
      </c>
      <c r="D15" s="47" t="s">
        <v>128</v>
      </c>
      <c r="E15" s="130" t="s">
        <v>127</v>
      </c>
      <c r="F15" s="47" t="s">
        <v>128</v>
      </c>
      <c r="G15" s="47" t="s">
        <v>128</v>
      </c>
      <c r="H15" s="151"/>
      <c r="I15" s="46"/>
      <c r="J15" s="130"/>
      <c r="K15" s="130"/>
      <c r="L15" s="130"/>
      <c r="M15" s="130"/>
      <c r="N15" s="130"/>
      <c r="O15" s="46"/>
      <c r="Q15" s="46"/>
      <c r="R15" s="46"/>
      <c r="S15" s="46"/>
      <c r="T15" s="46"/>
      <c r="U15" s="46"/>
      <c r="V15" s="46"/>
      <c r="W15" s="110"/>
      <c r="X15" s="110"/>
      <c r="Y15" s="110"/>
      <c r="Z15" s="110"/>
      <c r="AA15" s="110"/>
      <c r="AB15" s="110"/>
      <c r="AC15" s="110"/>
    </row>
    <row r="16" spans="1:29" s="30" customFormat="1" ht="10.65" customHeight="1" x14ac:dyDescent="0.2">
      <c r="A16" s="76" t="s">
        <v>125</v>
      </c>
      <c r="B16" s="97" t="s">
        <v>150</v>
      </c>
      <c r="C16" s="130" t="s">
        <v>127</v>
      </c>
      <c r="D16" s="47" t="s">
        <v>128</v>
      </c>
      <c r="E16" s="130" t="s">
        <v>127</v>
      </c>
      <c r="F16" s="47" t="s">
        <v>128</v>
      </c>
      <c r="G16" s="47" t="s">
        <v>128</v>
      </c>
      <c r="H16" s="151"/>
      <c r="I16" s="46"/>
      <c r="J16" s="130"/>
      <c r="K16" s="47"/>
      <c r="L16" s="130"/>
      <c r="M16" s="47"/>
      <c r="N16" s="47"/>
      <c r="O16" s="46"/>
      <c r="Q16" s="46"/>
      <c r="R16" s="46"/>
      <c r="S16" s="46"/>
      <c r="T16" s="46"/>
      <c r="U16" s="46"/>
      <c r="V16" s="46"/>
      <c r="W16" s="110"/>
      <c r="X16" s="110"/>
      <c r="Y16" s="110"/>
      <c r="Z16" s="110"/>
      <c r="AA16" s="110"/>
      <c r="AB16" s="110"/>
      <c r="AC16" s="110"/>
    </row>
    <row r="17" spans="1:42" s="30" customFormat="1" ht="10.65" customHeight="1" x14ac:dyDescent="0.2">
      <c r="A17" s="98" t="s">
        <v>151</v>
      </c>
      <c r="B17" s="115" t="s">
        <v>152</v>
      </c>
      <c r="C17" s="130" t="s">
        <v>127</v>
      </c>
      <c r="D17" s="130">
        <v>-0.95111967252589125</v>
      </c>
      <c r="E17" s="130">
        <v>6.3983903420523092</v>
      </c>
      <c r="F17" s="130">
        <v>1.8265956233400118</v>
      </c>
      <c r="G17" s="47" t="s">
        <v>128</v>
      </c>
      <c r="H17" s="151"/>
      <c r="I17" s="46"/>
      <c r="J17" s="130"/>
      <c r="K17" s="130"/>
      <c r="L17" s="130"/>
      <c r="M17" s="130"/>
      <c r="N17" s="130"/>
      <c r="O17" s="46"/>
      <c r="Q17" s="46"/>
      <c r="R17" s="46"/>
      <c r="S17" s="46"/>
      <c r="T17" s="46"/>
      <c r="U17" s="46"/>
      <c r="V17" s="46"/>
      <c r="W17" s="110"/>
      <c r="X17" s="110"/>
      <c r="Y17" s="110"/>
      <c r="Z17" s="110"/>
      <c r="AA17" s="110"/>
      <c r="AB17" s="110"/>
      <c r="AC17" s="110"/>
    </row>
    <row r="18" spans="1:42" s="30" customFormat="1" ht="10.65" customHeight="1" x14ac:dyDescent="0.2">
      <c r="A18" s="116" t="s">
        <v>153</v>
      </c>
      <c r="B18" s="115" t="s">
        <v>154</v>
      </c>
      <c r="C18" s="130" t="s">
        <v>127</v>
      </c>
      <c r="D18" s="130">
        <v>-0.97148624779207182</v>
      </c>
      <c r="E18" s="130">
        <v>6.4332247557003228</v>
      </c>
      <c r="F18" s="130">
        <v>2.2724894485332641</v>
      </c>
      <c r="G18" s="47" t="s">
        <v>128</v>
      </c>
      <c r="H18" s="151"/>
      <c r="I18" s="46"/>
      <c r="J18" s="130"/>
      <c r="K18" s="47"/>
      <c r="L18" s="47"/>
      <c r="M18" s="47"/>
      <c r="N18" s="47"/>
      <c r="O18" s="46"/>
      <c r="Q18" s="46"/>
      <c r="R18" s="46"/>
      <c r="S18" s="46"/>
      <c r="T18" s="46"/>
      <c r="U18" s="46"/>
      <c r="V18" s="46"/>
      <c r="W18" s="110"/>
      <c r="X18" s="110"/>
      <c r="Y18" s="110"/>
      <c r="Z18" s="110"/>
      <c r="AA18" s="110"/>
      <c r="AB18" s="110"/>
      <c r="AC18" s="110"/>
    </row>
    <row r="19" spans="1:42" s="30" customFormat="1" ht="10.65" customHeight="1" x14ac:dyDescent="0.2">
      <c r="A19" s="116" t="s">
        <v>155</v>
      </c>
      <c r="B19" s="115" t="s">
        <v>156</v>
      </c>
      <c r="C19" s="130" t="s">
        <v>127</v>
      </c>
      <c r="D19" s="130">
        <v>-0.52631578947368496</v>
      </c>
      <c r="E19" s="130">
        <v>3.448275862068968</v>
      </c>
      <c r="F19" s="130">
        <v>-4.5127696503843282</v>
      </c>
      <c r="G19" s="47" t="s">
        <v>128</v>
      </c>
      <c r="H19" s="151"/>
      <c r="I19" s="46"/>
      <c r="J19" s="130"/>
      <c r="K19" s="47"/>
      <c r="L19" s="47"/>
      <c r="M19" s="47"/>
      <c r="N19" s="47"/>
      <c r="O19" s="46"/>
      <c r="Q19" s="46"/>
      <c r="R19" s="46"/>
      <c r="S19" s="46"/>
      <c r="T19" s="46"/>
      <c r="U19" s="46"/>
      <c r="V19" s="46"/>
      <c r="W19" s="110"/>
      <c r="X19" s="110"/>
      <c r="Y19" s="110"/>
      <c r="Z19" s="110"/>
      <c r="AA19" s="110"/>
      <c r="AB19" s="110"/>
      <c r="AC19" s="110"/>
    </row>
    <row r="20" spans="1:42" s="30" customFormat="1" ht="6.9" customHeight="1" x14ac:dyDescent="0.2">
      <c r="A20" s="98"/>
      <c r="B20" s="95"/>
      <c r="C20" s="130"/>
      <c r="D20" s="130"/>
      <c r="E20" s="130"/>
      <c r="F20" s="130"/>
      <c r="G20" s="130"/>
      <c r="H20" s="151"/>
      <c r="I20" s="46"/>
      <c r="J20" s="130"/>
      <c r="K20" s="130"/>
      <c r="L20" s="130"/>
      <c r="M20" s="130"/>
      <c r="N20" s="130"/>
      <c r="O20" s="46"/>
      <c r="Q20" s="46"/>
      <c r="R20" s="46"/>
      <c r="S20" s="46"/>
      <c r="T20" s="46"/>
      <c r="U20" s="46"/>
      <c r="V20" s="46"/>
      <c r="W20" s="110"/>
      <c r="X20" s="110"/>
      <c r="Y20" s="110"/>
      <c r="Z20" s="110"/>
      <c r="AA20" s="110"/>
      <c r="AB20" s="110"/>
      <c r="AC20" s="110"/>
    </row>
    <row r="21" spans="1:42" s="30" customFormat="1" ht="11.1" customHeight="1" x14ac:dyDescent="0.2">
      <c r="A21" s="98">
        <v>42</v>
      </c>
      <c r="B21" s="95" t="s">
        <v>157</v>
      </c>
      <c r="C21" s="130" t="s">
        <v>127</v>
      </c>
      <c r="D21" s="130">
        <v>2.2773044151820301</v>
      </c>
      <c r="E21" s="130">
        <v>9.8636142230881632</v>
      </c>
      <c r="F21" s="130">
        <v>4.9774649742658426</v>
      </c>
      <c r="G21" s="130">
        <v>24.76662691309356</v>
      </c>
      <c r="H21" s="151"/>
      <c r="I21" s="46"/>
      <c r="J21" s="130"/>
      <c r="K21" s="130"/>
      <c r="L21" s="130"/>
      <c r="M21" s="130"/>
      <c r="N21" s="130"/>
      <c r="O21" s="46"/>
      <c r="Q21" s="46"/>
      <c r="R21" s="46"/>
      <c r="S21" s="46"/>
      <c r="T21" s="46"/>
      <c r="U21" s="46"/>
      <c r="V21" s="46"/>
      <c r="W21" s="110"/>
      <c r="X21" s="110"/>
      <c r="Y21" s="110"/>
      <c r="Z21" s="110"/>
      <c r="AA21" s="110"/>
      <c r="AB21" s="110"/>
      <c r="AC21" s="110"/>
    </row>
    <row r="22" spans="1:42" s="30" customFormat="1" ht="3.75" customHeight="1" x14ac:dyDescent="0.2">
      <c r="A22" s="98"/>
      <c r="B22" s="95"/>
      <c r="C22" s="130"/>
      <c r="D22" s="130"/>
      <c r="E22" s="130"/>
      <c r="F22" s="130"/>
      <c r="G22" s="130"/>
      <c r="H22" s="151"/>
      <c r="I22" s="46"/>
      <c r="J22" s="130"/>
      <c r="K22" s="130"/>
      <c r="L22" s="130"/>
      <c r="M22" s="130"/>
      <c r="N22" s="130"/>
      <c r="O22" s="46"/>
      <c r="Q22" s="46"/>
      <c r="R22" s="46"/>
      <c r="S22" s="46"/>
      <c r="T22" s="46"/>
      <c r="U22" s="46"/>
      <c r="V22" s="46"/>
      <c r="W22" s="110"/>
      <c r="X22" s="110"/>
      <c r="Y22" s="110"/>
      <c r="Z22" s="110"/>
      <c r="AA22" s="110"/>
      <c r="AB22" s="110"/>
      <c r="AC22" s="110"/>
    </row>
    <row r="23" spans="1:42" s="30" customFormat="1" ht="10.65" customHeight="1" x14ac:dyDescent="0.2">
      <c r="A23" s="116" t="s">
        <v>158</v>
      </c>
      <c r="B23" s="115" t="s">
        <v>159</v>
      </c>
      <c r="C23" s="130" t="s">
        <v>127</v>
      </c>
      <c r="D23" s="130">
        <v>2.048925866136841</v>
      </c>
      <c r="E23" s="130">
        <v>8.475217555807788</v>
      </c>
      <c r="F23" s="130">
        <v>5.1094682968439002</v>
      </c>
      <c r="G23" s="130">
        <v>22.14747533806063</v>
      </c>
      <c r="H23" s="151"/>
      <c r="I23" s="46"/>
      <c r="J23" s="130"/>
      <c r="K23" s="130"/>
      <c r="L23" s="130"/>
      <c r="M23" s="130"/>
      <c r="N23" s="130"/>
      <c r="O23" s="46"/>
      <c r="Q23" s="46"/>
      <c r="R23" s="46"/>
      <c r="S23" s="46"/>
      <c r="T23" s="46"/>
      <c r="U23" s="46"/>
      <c r="V23" s="46"/>
      <c r="W23" s="110"/>
      <c r="X23" s="110"/>
      <c r="Y23" s="110"/>
      <c r="Z23" s="110"/>
      <c r="AA23" s="110"/>
      <c r="AB23" s="110"/>
      <c r="AC23" s="110"/>
    </row>
    <row r="24" spans="1:42" s="30" customFormat="1" ht="10.65" customHeight="1" x14ac:dyDescent="0.2">
      <c r="A24" s="117" t="s">
        <v>160</v>
      </c>
      <c r="B24" s="118" t="s">
        <v>161</v>
      </c>
      <c r="C24" s="130" t="s">
        <v>127</v>
      </c>
      <c r="D24" s="130">
        <v>2.1826536473291185</v>
      </c>
      <c r="E24" s="130">
        <v>10.862445414847159</v>
      </c>
      <c r="F24" s="130">
        <v>7.235828255767089</v>
      </c>
      <c r="G24" s="130">
        <v>25.242983917074753</v>
      </c>
      <c r="H24" s="151"/>
      <c r="I24" s="46"/>
      <c r="J24" s="130"/>
      <c r="K24" s="130"/>
      <c r="L24" s="130"/>
      <c r="M24" s="130"/>
      <c r="N24" s="130"/>
      <c r="O24" s="46"/>
      <c r="Q24" s="46"/>
      <c r="R24" s="46"/>
      <c r="S24" s="46"/>
      <c r="T24" s="46"/>
      <c r="U24" s="46"/>
      <c r="V24" s="46"/>
      <c r="W24" s="110"/>
      <c r="X24" s="110"/>
      <c r="Y24" s="110"/>
      <c r="Z24" s="110"/>
      <c r="AA24" s="110"/>
      <c r="AB24" s="110"/>
      <c r="AC24" s="110"/>
      <c r="AG24" s="22"/>
      <c r="AH24" s="22"/>
      <c r="AI24" s="22"/>
      <c r="AJ24" s="22"/>
      <c r="AK24" s="23"/>
      <c r="AL24" s="23"/>
      <c r="AM24" s="23"/>
      <c r="AN24" s="23"/>
      <c r="AO24" s="23"/>
      <c r="AP24" s="23"/>
    </row>
    <row r="25" spans="1:42" s="30" customFormat="1" ht="10.65" customHeight="1" x14ac:dyDescent="0.2">
      <c r="A25" s="117" t="s">
        <v>162</v>
      </c>
      <c r="B25" s="118" t="s">
        <v>163</v>
      </c>
      <c r="C25" s="130" t="s">
        <v>127</v>
      </c>
      <c r="D25" s="130">
        <v>2.0785219399538164</v>
      </c>
      <c r="E25" s="130">
        <v>6.7357512953367831</v>
      </c>
      <c r="F25" s="130">
        <v>2.1922973336924372</v>
      </c>
      <c r="G25" s="130">
        <v>25.66216194026174</v>
      </c>
      <c r="H25" s="151"/>
      <c r="I25" s="46"/>
      <c r="J25" s="130"/>
      <c r="K25" s="47"/>
      <c r="L25" s="47"/>
      <c r="M25" s="47"/>
      <c r="N25" s="47"/>
      <c r="O25" s="46"/>
      <c r="Q25" s="46"/>
      <c r="R25" s="46"/>
      <c r="S25" s="46"/>
      <c r="T25" s="46"/>
      <c r="U25" s="46"/>
      <c r="V25" s="46"/>
      <c r="W25" s="110"/>
      <c r="X25" s="110"/>
      <c r="Y25" s="110"/>
      <c r="Z25" s="110"/>
      <c r="AA25" s="110"/>
      <c r="AB25" s="110"/>
      <c r="AC25" s="110"/>
      <c r="AG25" s="22"/>
      <c r="AH25" s="22"/>
      <c r="AI25" s="22"/>
      <c r="AJ25" s="22"/>
      <c r="AK25" s="23"/>
      <c r="AL25" s="23"/>
      <c r="AM25" s="23"/>
      <c r="AN25" s="23"/>
      <c r="AO25" s="23"/>
      <c r="AP25" s="23"/>
    </row>
    <row r="26" spans="1:42" s="30" customFormat="1" ht="10.65" customHeight="1" x14ac:dyDescent="0.2">
      <c r="A26" s="116" t="s">
        <v>164</v>
      </c>
      <c r="B26" s="115" t="s">
        <v>165</v>
      </c>
      <c r="C26" s="130" t="s">
        <v>127</v>
      </c>
      <c r="D26" s="130">
        <v>1.3661202185792405</v>
      </c>
      <c r="E26" s="130">
        <v>-6.0344827586206833</v>
      </c>
      <c r="F26" s="130">
        <v>1.406836181742392</v>
      </c>
      <c r="G26" s="130">
        <v>-3.8899607891952428</v>
      </c>
      <c r="H26" s="151"/>
      <c r="I26" s="46"/>
      <c r="J26" s="130"/>
      <c r="K26" s="47"/>
      <c r="L26" s="47"/>
      <c r="M26" s="47"/>
      <c r="N26" s="47"/>
      <c r="O26" s="46"/>
      <c r="Q26" s="46"/>
      <c r="R26" s="46"/>
      <c r="S26" s="46"/>
      <c r="T26" s="46"/>
      <c r="U26" s="46"/>
      <c r="V26" s="46"/>
      <c r="W26" s="110"/>
      <c r="X26" s="110"/>
      <c r="Y26" s="110"/>
      <c r="Z26" s="110"/>
      <c r="AA26" s="110"/>
      <c r="AB26" s="110"/>
      <c r="AC26" s="110"/>
      <c r="AG26" s="22"/>
      <c r="AH26" s="22"/>
      <c r="AI26" s="22"/>
      <c r="AJ26" s="22"/>
      <c r="AK26" s="23"/>
      <c r="AL26" s="23"/>
      <c r="AM26" s="23"/>
      <c r="AN26" s="23"/>
      <c r="AO26" s="23"/>
      <c r="AP26" s="23"/>
    </row>
    <row r="27" spans="1:42" s="30" customFormat="1" ht="10.65" customHeight="1" x14ac:dyDescent="0.2">
      <c r="A27" s="116" t="s">
        <v>166</v>
      </c>
      <c r="B27" s="115" t="s">
        <v>167</v>
      </c>
      <c r="C27" s="130" t="s">
        <v>127</v>
      </c>
      <c r="D27" s="130">
        <v>3.527227722772281</v>
      </c>
      <c r="E27" s="130">
        <v>14.417177914110425</v>
      </c>
      <c r="F27" s="130">
        <v>4.3972271217031107</v>
      </c>
      <c r="G27" s="130">
        <v>32.044106765052277</v>
      </c>
      <c r="H27" s="151"/>
      <c r="I27" s="46"/>
      <c r="J27" s="130"/>
      <c r="K27" s="130"/>
      <c r="L27" s="130"/>
      <c r="M27" s="130"/>
      <c r="N27" s="130"/>
      <c r="O27" s="46"/>
      <c r="Q27" s="46"/>
      <c r="R27" s="46"/>
      <c r="S27" s="46"/>
      <c r="T27" s="46"/>
      <c r="U27" s="46"/>
      <c r="V27" s="46"/>
      <c r="W27" s="110"/>
      <c r="X27" s="110"/>
      <c r="Y27" s="110"/>
      <c r="Z27" s="110"/>
      <c r="AA27" s="110"/>
      <c r="AB27" s="110"/>
      <c r="AC27" s="110"/>
      <c r="AG27" s="22"/>
      <c r="AH27" s="22"/>
      <c r="AI27" s="22"/>
      <c r="AJ27" s="22"/>
      <c r="AK27" s="23"/>
      <c r="AL27" s="23"/>
      <c r="AM27" s="23"/>
      <c r="AN27" s="23"/>
      <c r="AO27" s="23"/>
      <c r="AP27" s="23"/>
    </row>
    <row r="28" spans="1:42" s="30" customFormat="1" ht="10.65" customHeight="1" x14ac:dyDescent="0.2">
      <c r="A28" s="116" t="s">
        <v>168</v>
      </c>
      <c r="B28" s="115" t="s">
        <v>169</v>
      </c>
      <c r="C28" s="130"/>
      <c r="D28" s="130"/>
      <c r="E28" s="130"/>
      <c r="F28" s="130"/>
      <c r="G28" s="130"/>
      <c r="H28" s="151"/>
      <c r="I28" s="46"/>
      <c r="J28" s="130"/>
      <c r="K28" s="130"/>
      <c r="L28" s="130"/>
      <c r="M28" s="130"/>
      <c r="N28" s="130"/>
      <c r="O28" s="46"/>
      <c r="Q28" s="46"/>
      <c r="R28" s="46"/>
      <c r="S28" s="46"/>
      <c r="T28" s="46"/>
      <c r="U28" s="46"/>
      <c r="V28" s="46"/>
      <c r="W28" s="110"/>
      <c r="X28" s="110"/>
      <c r="Y28" s="110"/>
      <c r="Z28" s="110"/>
      <c r="AA28" s="110"/>
      <c r="AB28" s="110"/>
      <c r="AC28" s="110"/>
      <c r="AN28" s="112"/>
      <c r="AO28" s="112"/>
      <c r="AP28" s="112"/>
    </row>
    <row r="29" spans="1:42" s="30" customFormat="1" ht="10.65" customHeight="1" x14ac:dyDescent="0.2">
      <c r="A29" s="116"/>
      <c r="B29" s="115" t="s">
        <v>170</v>
      </c>
      <c r="C29" s="130" t="s">
        <v>127</v>
      </c>
      <c r="D29" s="130">
        <v>4.0229885057471222</v>
      </c>
      <c r="E29" s="130">
        <v>15.384615384615387</v>
      </c>
      <c r="F29" s="130">
        <v>8.6578496203771778</v>
      </c>
      <c r="G29" s="130">
        <v>25.696287899441828</v>
      </c>
      <c r="H29" s="151"/>
      <c r="I29" s="46"/>
      <c r="J29" s="130"/>
      <c r="K29" s="130"/>
      <c r="L29" s="130"/>
      <c r="M29" s="130"/>
      <c r="N29" s="130"/>
      <c r="O29" s="46"/>
      <c r="Q29" s="46"/>
      <c r="R29" s="46"/>
      <c r="S29" s="46"/>
      <c r="T29" s="46"/>
      <c r="U29" s="46"/>
      <c r="V29" s="46"/>
      <c r="W29" s="110"/>
      <c r="X29" s="110"/>
      <c r="Y29" s="110"/>
      <c r="Z29" s="110"/>
      <c r="AA29" s="110"/>
      <c r="AB29" s="110"/>
      <c r="AC29" s="110"/>
    </row>
    <row r="30" spans="1:42" s="30" customFormat="1" ht="10.65" customHeight="1" x14ac:dyDescent="0.2">
      <c r="A30" s="116" t="s">
        <v>171</v>
      </c>
      <c r="B30" s="115" t="s">
        <v>172</v>
      </c>
      <c r="C30" s="130" t="s">
        <v>127</v>
      </c>
      <c r="D30" s="130">
        <v>2.3711340206185554</v>
      </c>
      <c r="E30" s="130">
        <v>11.956521739130437</v>
      </c>
      <c r="F30" s="130">
        <v>-4.2500310674785595</v>
      </c>
      <c r="G30" s="130">
        <v>48.891766318836176</v>
      </c>
      <c r="H30" s="151"/>
      <c r="I30" s="46"/>
      <c r="J30" s="130"/>
      <c r="K30" s="130"/>
      <c r="L30" s="130"/>
      <c r="M30" s="130"/>
      <c r="N30" s="130"/>
      <c r="O30" s="46"/>
      <c r="Q30" s="46"/>
      <c r="R30" s="46"/>
      <c r="S30" s="46"/>
      <c r="T30" s="46"/>
      <c r="U30" s="46"/>
      <c r="V30" s="46"/>
      <c r="W30" s="110"/>
      <c r="X30" s="110"/>
      <c r="Y30" s="110"/>
      <c r="Z30" s="110"/>
      <c r="AA30" s="110"/>
      <c r="AB30" s="110"/>
      <c r="AC30" s="110"/>
      <c r="AG30" s="22"/>
      <c r="AH30" s="22"/>
      <c r="AI30" s="22"/>
      <c r="AJ30" s="22"/>
      <c r="AK30" s="23"/>
      <c r="AL30" s="23"/>
      <c r="AM30" s="24"/>
    </row>
    <row r="31" spans="1:42" s="30" customFormat="1" ht="10.65" customHeight="1" x14ac:dyDescent="0.2">
      <c r="A31" s="116" t="s">
        <v>173</v>
      </c>
      <c r="B31" s="115" t="s">
        <v>174</v>
      </c>
      <c r="C31" s="130" t="s">
        <v>127</v>
      </c>
      <c r="D31" s="130">
        <v>0.9230769230769198</v>
      </c>
      <c r="E31" s="130">
        <v>8.2474226804123703</v>
      </c>
      <c r="F31" s="130">
        <v>5.3979238754325252</v>
      </c>
      <c r="G31" s="130">
        <v>26.16204937985394</v>
      </c>
      <c r="H31" s="151"/>
      <c r="I31" s="46"/>
      <c r="J31" s="130"/>
      <c r="K31" s="130"/>
      <c r="L31" s="130"/>
      <c r="M31" s="130"/>
      <c r="N31" s="130"/>
      <c r="O31" s="46"/>
      <c r="Q31" s="46"/>
      <c r="R31" s="46"/>
      <c r="S31" s="46"/>
      <c r="T31" s="46"/>
      <c r="U31" s="46"/>
      <c r="V31" s="46"/>
      <c r="W31" s="110"/>
      <c r="X31" s="110"/>
      <c r="Y31" s="110"/>
      <c r="Z31" s="110"/>
      <c r="AA31" s="110"/>
      <c r="AB31" s="110"/>
      <c r="AC31" s="110"/>
      <c r="AG31" s="22"/>
      <c r="AH31" s="22"/>
      <c r="AI31" s="22"/>
      <c r="AJ31" s="22"/>
      <c r="AK31" s="23"/>
      <c r="AL31" s="23"/>
      <c r="AM31" s="24"/>
    </row>
    <row r="32" spans="1:42" s="30" customFormat="1" ht="10.65" customHeight="1" x14ac:dyDescent="0.2">
      <c r="A32" s="116" t="s">
        <v>175</v>
      </c>
      <c r="B32" s="115" t="s">
        <v>176</v>
      </c>
      <c r="C32" s="130" t="s">
        <v>127</v>
      </c>
      <c r="D32" s="47" t="s">
        <v>128</v>
      </c>
      <c r="E32" s="47" t="s">
        <v>128</v>
      </c>
      <c r="F32" s="47" t="s">
        <v>128</v>
      </c>
      <c r="G32" s="47" t="s">
        <v>128</v>
      </c>
      <c r="H32" s="151"/>
      <c r="I32" s="46"/>
      <c r="J32" s="130"/>
      <c r="K32" s="47"/>
      <c r="L32" s="47"/>
      <c r="M32" s="47"/>
      <c r="N32" s="47"/>
      <c r="O32" s="46"/>
      <c r="Q32" s="46"/>
      <c r="R32" s="46"/>
      <c r="S32" s="46"/>
      <c r="T32" s="46"/>
      <c r="U32" s="46"/>
      <c r="V32" s="46"/>
      <c r="W32" s="110"/>
      <c r="X32" s="110"/>
      <c r="Y32" s="110"/>
      <c r="Z32" s="110"/>
      <c r="AA32" s="110"/>
      <c r="AB32" s="110"/>
      <c r="AC32" s="110"/>
      <c r="AG32" s="22"/>
      <c r="AH32" s="22"/>
      <c r="AI32" s="22"/>
      <c r="AJ32" s="22"/>
      <c r="AK32" s="23"/>
      <c r="AL32" s="23"/>
      <c r="AM32" s="24"/>
    </row>
    <row r="33" spans="1:39" s="30" customFormat="1" ht="10.65" customHeight="1" x14ac:dyDescent="0.2">
      <c r="A33" s="116" t="s">
        <v>177</v>
      </c>
      <c r="B33" s="115" t="s">
        <v>178</v>
      </c>
      <c r="C33" s="130" t="s">
        <v>127</v>
      </c>
      <c r="D33" s="47" t="s">
        <v>128</v>
      </c>
      <c r="E33" s="47" t="s">
        <v>128</v>
      </c>
      <c r="F33" s="47" t="s">
        <v>128</v>
      </c>
      <c r="G33" s="47" t="s">
        <v>128</v>
      </c>
      <c r="H33" s="151"/>
      <c r="I33" s="46"/>
      <c r="J33" s="130"/>
      <c r="K33" s="47"/>
      <c r="L33" s="47"/>
      <c r="M33" s="47"/>
      <c r="N33" s="47"/>
      <c r="O33" s="46"/>
      <c r="Q33" s="46"/>
      <c r="R33" s="46"/>
      <c r="S33" s="46"/>
      <c r="T33" s="46"/>
      <c r="U33" s="46"/>
      <c r="V33" s="46"/>
      <c r="W33" s="110"/>
      <c r="X33" s="110"/>
      <c r="Y33" s="110"/>
      <c r="Z33" s="110"/>
      <c r="AA33" s="110"/>
      <c r="AB33" s="110"/>
      <c r="AC33" s="110"/>
      <c r="AG33" s="22"/>
      <c r="AH33" s="22"/>
      <c r="AI33" s="22"/>
      <c r="AJ33" s="22"/>
      <c r="AK33" s="23"/>
      <c r="AL33" s="23"/>
      <c r="AM33" s="24"/>
    </row>
    <row r="34" spans="1:39" s="30" customFormat="1" ht="6" customHeight="1" x14ac:dyDescent="0.2">
      <c r="A34" s="98"/>
      <c r="B34" s="95"/>
      <c r="C34" s="130"/>
      <c r="D34" s="130"/>
      <c r="E34" s="130"/>
      <c r="F34" s="130"/>
      <c r="G34" s="130"/>
      <c r="H34" s="151"/>
      <c r="I34" s="46"/>
      <c r="J34" s="130"/>
      <c r="K34" s="130"/>
      <c r="L34" s="130"/>
      <c r="M34" s="130"/>
      <c r="N34" s="130"/>
      <c r="O34" s="46"/>
      <c r="Q34" s="46"/>
      <c r="R34" s="46"/>
      <c r="S34" s="46"/>
      <c r="T34" s="46"/>
      <c r="U34" s="46"/>
      <c r="V34" s="46"/>
      <c r="W34" s="110"/>
      <c r="X34" s="110"/>
      <c r="Y34" s="110"/>
      <c r="Z34" s="110"/>
      <c r="AA34" s="110"/>
      <c r="AB34" s="110"/>
      <c r="AC34" s="110"/>
    </row>
    <row r="35" spans="1:39" s="30" customFormat="1" ht="11.1" customHeight="1" x14ac:dyDescent="0.2">
      <c r="A35" s="116">
        <v>43</v>
      </c>
      <c r="B35" s="115" t="s">
        <v>179</v>
      </c>
      <c r="C35" s="130"/>
      <c r="D35" s="130"/>
      <c r="E35" s="130"/>
      <c r="F35" s="130"/>
      <c r="G35" s="130"/>
      <c r="H35" s="151"/>
      <c r="I35" s="46"/>
      <c r="J35" s="130"/>
      <c r="K35" s="130"/>
      <c r="L35" s="130"/>
      <c r="M35" s="130"/>
      <c r="N35" s="130"/>
      <c r="W35" s="110"/>
      <c r="X35" s="110"/>
      <c r="Y35" s="110"/>
      <c r="Z35" s="110"/>
      <c r="AA35" s="110"/>
      <c r="AB35" s="110"/>
      <c r="AC35" s="110"/>
    </row>
    <row r="36" spans="1:39" s="30" customFormat="1" ht="11.1" customHeight="1" x14ac:dyDescent="0.2">
      <c r="A36" s="116"/>
      <c r="B36" s="115" t="s">
        <v>180</v>
      </c>
      <c r="C36" s="130" t="s">
        <v>127</v>
      </c>
      <c r="D36" s="130">
        <v>1.2908807752206286</v>
      </c>
      <c r="E36" s="130">
        <v>5.1069402007856866</v>
      </c>
      <c r="F36" s="130">
        <v>1.5836721709133172</v>
      </c>
      <c r="G36" s="130">
        <v>7.2366511236971718</v>
      </c>
      <c r="H36" s="151"/>
      <c r="I36" s="46"/>
      <c r="J36" s="130"/>
      <c r="K36" s="130"/>
      <c r="L36" s="130"/>
      <c r="M36" s="130"/>
      <c r="N36" s="130"/>
      <c r="O36" s="46"/>
      <c r="Q36" s="46"/>
      <c r="R36" s="46"/>
      <c r="S36" s="46"/>
      <c r="T36" s="46"/>
      <c r="U36" s="46"/>
      <c r="V36" s="46"/>
      <c r="W36" s="110"/>
      <c r="X36" s="110"/>
      <c r="Y36" s="110"/>
      <c r="Z36" s="110"/>
      <c r="AA36" s="110"/>
      <c r="AB36" s="110"/>
      <c r="AC36" s="110"/>
    </row>
    <row r="37" spans="1:39" s="30" customFormat="1" ht="2.25" customHeight="1" x14ac:dyDescent="0.2">
      <c r="A37" s="116"/>
      <c r="B37" s="115"/>
      <c r="C37" s="130" t="e">
        <v>#DIV/0!</v>
      </c>
      <c r="D37" s="130" t="e">
        <v>#DIV/0!</v>
      </c>
      <c r="E37" s="130" t="e">
        <v>#DIV/0!</v>
      </c>
      <c r="F37" s="130" t="e">
        <v>#DIV/0!</v>
      </c>
      <c r="G37" s="130" t="e">
        <v>#DIV/0!</v>
      </c>
      <c r="H37" s="151"/>
      <c r="I37" s="46"/>
      <c r="J37" s="130"/>
      <c r="K37" s="130"/>
      <c r="L37" s="130"/>
      <c r="M37" s="130"/>
      <c r="N37" s="130"/>
      <c r="O37" s="119"/>
      <c r="Q37" s="46"/>
      <c r="R37" s="119"/>
      <c r="S37" s="119"/>
      <c r="T37" s="119"/>
      <c r="U37" s="119"/>
      <c r="V37" s="119"/>
      <c r="W37" s="110"/>
      <c r="X37" s="110"/>
      <c r="Y37" s="110"/>
      <c r="Z37" s="110"/>
      <c r="AA37" s="110"/>
      <c r="AB37" s="110"/>
      <c r="AC37" s="110"/>
    </row>
    <row r="38" spans="1:39" s="30" customFormat="1" ht="10.65" customHeight="1" x14ac:dyDescent="0.2">
      <c r="A38" s="116" t="s">
        <v>181</v>
      </c>
      <c r="B38" s="115" t="s">
        <v>182</v>
      </c>
      <c r="C38" s="130"/>
      <c r="D38" s="130"/>
      <c r="E38" s="130"/>
      <c r="F38" s="130"/>
      <c r="G38" s="130"/>
      <c r="H38" s="151"/>
      <c r="I38" s="46"/>
      <c r="J38" s="130"/>
      <c r="K38" s="130"/>
      <c r="L38" s="130"/>
      <c r="M38" s="130"/>
      <c r="N38" s="130"/>
      <c r="O38" s="119"/>
      <c r="Q38" s="46"/>
      <c r="R38" s="119"/>
      <c r="S38" s="119"/>
      <c r="T38" s="119"/>
      <c r="U38" s="119"/>
      <c r="V38" s="119"/>
      <c r="W38" s="110"/>
      <c r="X38" s="110"/>
      <c r="Y38" s="110"/>
      <c r="Z38" s="110"/>
      <c r="AA38" s="110"/>
      <c r="AB38" s="110"/>
      <c r="AC38" s="110"/>
    </row>
    <row r="39" spans="1:39" s="30" customFormat="1" ht="10.65" customHeight="1" x14ac:dyDescent="0.2">
      <c r="A39" s="116"/>
      <c r="B39" s="115" t="s">
        <v>183</v>
      </c>
      <c r="C39" s="130" t="s">
        <v>127</v>
      </c>
      <c r="D39" s="130">
        <v>0.51314945477869855</v>
      </c>
      <c r="E39" s="130">
        <v>1.6172506738544428</v>
      </c>
      <c r="F39" s="130">
        <v>4.1130697157376517</v>
      </c>
      <c r="G39" s="130">
        <v>5.076963005849592</v>
      </c>
      <c r="H39" s="151"/>
      <c r="I39" s="46"/>
      <c r="J39" s="130"/>
      <c r="K39" s="130"/>
      <c r="L39" s="130"/>
      <c r="M39" s="130"/>
      <c r="N39" s="130"/>
      <c r="O39" s="46"/>
      <c r="Q39" s="46"/>
      <c r="R39" s="46"/>
      <c r="S39" s="46"/>
      <c r="T39" s="46"/>
      <c r="U39" s="46"/>
      <c r="V39" s="46"/>
      <c r="W39" s="110"/>
      <c r="X39" s="110"/>
      <c r="Y39" s="110"/>
      <c r="Z39" s="110"/>
      <c r="AA39" s="110"/>
      <c r="AB39" s="110"/>
      <c r="AC39" s="110"/>
      <c r="AG39" s="120"/>
      <c r="AH39" s="120"/>
      <c r="AI39" s="120"/>
      <c r="AJ39" s="120"/>
      <c r="AK39" s="121"/>
    </row>
    <row r="40" spans="1:39" s="30" customFormat="1" ht="10.65" customHeight="1" x14ac:dyDescent="0.2">
      <c r="A40" s="116" t="s">
        <v>184</v>
      </c>
      <c r="B40" s="115" t="s">
        <v>185</v>
      </c>
      <c r="C40" s="130" t="s">
        <v>127</v>
      </c>
      <c r="D40" s="130">
        <v>0.28248587570621453</v>
      </c>
      <c r="E40" s="130">
        <v>6.818181818181813</v>
      </c>
      <c r="F40" s="130">
        <v>0.8699254349627239</v>
      </c>
      <c r="G40" s="130">
        <v>11.230294165447745</v>
      </c>
      <c r="H40" s="151"/>
      <c r="I40" s="46"/>
      <c r="J40" s="130"/>
      <c r="K40" s="130"/>
      <c r="L40" s="130"/>
      <c r="M40" s="130"/>
      <c r="N40" s="130"/>
      <c r="O40" s="46"/>
      <c r="Q40" s="46"/>
      <c r="R40" s="46"/>
      <c r="S40" s="46"/>
      <c r="T40" s="46"/>
      <c r="U40" s="46"/>
      <c r="V40" s="46"/>
      <c r="W40" s="110"/>
      <c r="X40" s="110"/>
      <c r="Y40" s="110"/>
      <c r="Z40" s="110"/>
      <c r="AA40" s="110"/>
      <c r="AB40" s="110"/>
      <c r="AC40" s="110"/>
      <c r="AG40" s="120"/>
      <c r="AH40" s="120"/>
      <c r="AI40" s="120"/>
      <c r="AJ40" s="120"/>
      <c r="AK40" s="121"/>
    </row>
    <row r="41" spans="1:39" s="30" customFormat="1" ht="10.65" customHeight="1" x14ac:dyDescent="0.2">
      <c r="A41" s="116" t="s">
        <v>186</v>
      </c>
      <c r="B41" s="115" t="s">
        <v>187</v>
      </c>
      <c r="C41" s="130" t="s">
        <v>127</v>
      </c>
      <c r="D41" s="130">
        <v>0.58091286307053736</v>
      </c>
      <c r="E41" s="130">
        <v>-1.2552301255230134</v>
      </c>
      <c r="F41" s="130">
        <v>4.882121807465623</v>
      </c>
      <c r="G41" s="130">
        <v>3.0728105232511922</v>
      </c>
      <c r="H41" s="151"/>
      <c r="I41" s="46"/>
      <c r="J41" s="130"/>
      <c r="K41" s="130"/>
      <c r="L41" s="130"/>
      <c r="M41" s="130"/>
      <c r="N41" s="130"/>
      <c r="O41" s="46"/>
      <c r="Q41" s="46"/>
      <c r="R41" s="46"/>
      <c r="S41" s="46"/>
      <c r="T41" s="46"/>
      <c r="U41" s="46"/>
      <c r="V41" s="46"/>
      <c r="W41" s="110"/>
      <c r="X41" s="110"/>
      <c r="Y41" s="110"/>
      <c r="Z41" s="110"/>
      <c r="AA41" s="110"/>
      <c r="AB41" s="110"/>
      <c r="AC41" s="110"/>
      <c r="AG41" s="120"/>
      <c r="AH41" s="120"/>
      <c r="AI41" s="120"/>
      <c r="AJ41" s="120"/>
      <c r="AK41" s="121"/>
    </row>
    <row r="42" spans="1:39" s="30" customFormat="1" ht="10.65" customHeight="1" x14ac:dyDescent="0.2">
      <c r="A42" s="116" t="s">
        <v>188</v>
      </c>
      <c r="B42" s="115" t="s">
        <v>189</v>
      </c>
      <c r="C42" s="130" t="s">
        <v>127</v>
      </c>
      <c r="D42" s="130" t="s">
        <v>127</v>
      </c>
      <c r="E42" s="130" t="s">
        <v>127</v>
      </c>
      <c r="F42" s="130" t="s">
        <v>127</v>
      </c>
      <c r="G42" s="130" t="s">
        <v>127</v>
      </c>
      <c r="H42" s="151"/>
      <c r="I42" s="46"/>
      <c r="J42" s="130"/>
      <c r="K42" s="130"/>
      <c r="L42" s="130"/>
      <c r="M42" s="130"/>
      <c r="N42" s="130"/>
      <c r="O42" s="46"/>
      <c r="Q42" s="46"/>
      <c r="R42" s="46"/>
      <c r="S42" s="46"/>
      <c r="T42" s="46"/>
      <c r="U42" s="46"/>
      <c r="V42" s="46"/>
      <c r="W42" s="110"/>
      <c r="X42" s="110"/>
      <c r="Y42" s="110"/>
      <c r="Z42" s="110"/>
      <c r="AA42" s="110"/>
      <c r="AB42" s="110"/>
      <c r="AC42" s="110"/>
      <c r="AG42" s="122"/>
      <c r="AH42" s="122"/>
      <c r="AI42" s="122"/>
      <c r="AJ42" s="122"/>
      <c r="AK42" s="122"/>
    </row>
    <row r="43" spans="1:39" s="30" customFormat="1" ht="10.65" customHeight="1" x14ac:dyDescent="0.2">
      <c r="A43" s="96" t="s">
        <v>80</v>
      </c>
      <c r="B43" s="97" t="s">
        <v>190</v>
      </c>
      <c r="C43" s="130" t="s">
        <v>127</v>
      </c>
      <c r="D43" s="130">
        <v>1.3871290430143404</v>
      </c>
      <c r="E43" s="130">
        <v>4.6087888531618404</v>
      </c>
      <c r="F43" s="130">
        <v>-0.87076334733053784</v>
      </c>
      <c r="G43" s="130">
        <v>4.6599475677250268</v>
      </c>
      <c r="H43" s="151"/>
      <c r="I43" s="46"/>
      <c r="J43" s="130"/>
      <c r="K43" s="130"/>
      <c r="L43" s="130"/>
      <c r="M43" s="130"/>
      <c r="N43" s="130"/>
      <c r="O43" s="46"/>
      <c r="Q43" s="46"/>
      <c r="R43" s="46"/>
      <c r="S43" s="46"/>
      <c r="T43" s="46"/>
      <c r="U43" s="46"/>
      <c r="V43" s="46"/>
      <c r="W43" s="110"/>
      <c r="X43" s="110"/>
      <c r="Y43" s="110"/>
      <c r="Z43" s="110"/>
      <c r="AA43" s="110"/>
      <c r="AB43" s="110"/>
      <c r="AC43" s="110"/>
      <c r="AG43" s="120"/>
      <c r="AH43" s="120"/>
      <c r="AI43" s="120"/>
      <c r="AJ43" s="120"/>
      <c r="AK43" s="121"/>
    </row>
    <row r="44" spans="1:39" s="30" customFormat="1" ht="10.65" customHeight="1" x14ac:dyDescent="0.2">
      <c r="A44" s="96" t="s">
        <v>82</v>
      </c>
      <c r="B44" s="97" t="s">
        <v>191</v>
      </c>
      <c r="C44" s="130" t="s">
        <v>127</v>
      </c>
      <c r="D44" s="130">
        <v>1.4557823129251659</v>
      </c>
      <c r="E44" s="130">
        <v>5.3457785320322415</v>
      </c>
      <c r="F44" s="130">
        <v>-0.55974075165187287</v>
      </c>
      <c r="G44" s="130">
        <v>13.699816557904555</v>
      </c>
      <c r="H44" s="151"/>
      <c r="I44" s="46"/>
      <c r="J44" s="130"/>
      <c r="K44" s="130"/>
      <c r="L44" s="130"/>
      <c r="M44" s="130"/>
      <c r="N44" s="130"/>
      <c r="O44" s="46"/>
      <c r="Q44" s="46"/>
      <c r="R44" s="46"/>
      <c r="S44" s="46"/>
      <c r="T44" s="46"/>
      <c r="U44" s="46"/>
      <c r="V44" s="46"/>
      <c r="W44" s="110"/>
      <c r="X44" s="110"/>
      <c r="Y44" s="110"/>
      <c r="Z44" s="110"/>
      <c r="AA44" s="110"/>
      <c r="AB44" s="110"/>
      <c r="AC44" s="110"/>
      <c r="AG44" s="120"/>
      <c r="AH44" s="120"/>
      <c r="AI44" s="120"/>
      <c r="AJ44" s="120"/>
      <c r="AK44" s="121"/>
    </row>
    <row r="45" spans="1:39" s="30" customFormat="1" ht="10.65" customHeight="1" x14ac:dyDescent="0.2">
      <c r="A45" s="96" t="s">
        <v>84</v>
      </c>
      <c r="B45" s="97" t="s">
        <v>192</v>
      </c>
      <c r="C45" s="130"/>
      <c r="D45" s="130"/>
      <c r="E45" s="130"/>
      <c r="F45" s="130"/>
      <c r="G45" s="130"/>
      <c r="H45" s="151"/>
      <c r="I45" s="46"/>
      <c r="J45" s="130"/>
      <c r="K45" s="130"/>
      <c r="L45" s="130"/>
      <c r="M45" s="130"/>
      <c r="N45" s="130"/>
      <c r="O45" s="46"/>
      <c r="Q45" s="46"/>
      <c r="R45" s="46"/>
      <c r="S45" s="46"/>
      <c r="T45" s="46"/>
      <c r="U45" s="46"/>
      <c r="V45" s="46"/>
      <c r="W45" s="110"/>
      <c r="X45" s="110"/>
      <c r="Y45" s="110"/>
      <c r="Z45" s="110"/>
      <c r="AA45" s="110"/>
      <c r="AB45" s="110"/>
      <c r="AC45" s="110"/>
      <c r="AG45" s="120"/>
      <c r="AH45" s="120"/>
      <c r="AI45" s="120"/>
      <c r="AJ45" s="120"/>
      <c r="AK45" s="121"/>
    </row>
    <row r="46" spans="1:39" s="30" customFormat="1" ht="10.65" customHeight="1" x14ac:dyDescent="0.2">
      <c r="A46" s="96"/>
      <c r="B46" s="97" t="s">
        <v>193</v>
      </c>
      <c r="C46" s="130" t="s">
        <v>127</v>
      </c>
      <c r="D46" s="130">
        <v>1.391274476125048</v>
      </c>
      <c r="E46" s="130">
        <v>3.546910755148744</v>
      </c>
      <c r="F46" s="130">
        <v>-0.44519569564803874</v>
      </c>
      <c r="G46" s="130">
        <v>-4.6818478325327675</v>
      </c>
      <c r="H46" s="151"/>
      <c r="I46" s="46"/>
      <c r="J46" s="130"/>
      <c r="K46" s="130"/>
      <c r="L46" s="130"/>
      <c r="M46" s="130"/>
      <c r="N46" s="130"/>
      <c r="O46" s="46"/>
      <c r="Q46" s="46"/>
      <c r="R46" s="46"/>
      <c r="S46" s="46"/>
      <c r="T46" s="46"/>
      <c r="U46" s="46"/>
      <c r="V46" s="46"/>
      <c r="W46" s="110"/>
      <c r="X46" s="110"/>
      <c r="Y46" s="110"/>
      <c r="Z46" s="110"/>
      <c r="AA46" s="110"/>
      <c r="AB46" s="110"/>
      <c r="AC46" s="110"/>
      <c r="AG46" s="122"/>
      <c r="AH46" s="122"/>
      <c r="AI46" s="122"/>
      <c r="AJ46" s="122"/>
      <c r="AK46" s="122"/>
    </row>
    <row r="47" spans="1:39" s="30" customFormat="1" ht="10.65" customHeight="1" x14ac:dyDescent="0.2">
      <c r="A47" s="96" t="s">
        <v>88</v>
      </c>
      <c r="B47" s="97" t="s">
        <v>194</v>
      </c>
      <c r="C47" s="130" t="s">
        <v>127</v>
      </c>
      <c r="D47" s="130">
        <v>1.0970927043335195</v>
      </c>
      <c r="E47" s="130">
        <v>4.8214285714285694</v>
      </c>
      <c r="F47" s="130">
        <v>-2.7735695140426486</v>
      </c>
      <c r="G47" s="130">
        <v>11.062078540261794</v>
      </c>
      <c r="H47" s="151"/>
      <c r="I47" s="46"/>
      <c r="J47" s="130"/>
      <c r="K47" s="130"/>
      <c r="L47" s="130"/>
      <c r="M47" s="130"/>
      <c r="N47" s="130"/>
      <c r="O47" s="46"/>
      <c r="Q47" s="46"/>
      <c r="R47" s="46"/>
      <c r="S47" s="46"/>
      <c r="T47" s="46"/>
      <c r="U47" s="46"/>
      <c r="V47" s="46"/>
      <c r="W47" s="110"/>
      <c r="X47" s="110"/>
      <c r="Y47" s="110"/>
      <c r="Z47" s="110"/>
      <c r="AA47" s="110"/>
      <c r="AB47" s="110"/>
      <c r="AC47" s="110"/>
      <c r="AG47" s="120"/>
      <c r="AH47" s="120"/>
      <c r="AI47" s="120"/>
      <c r="AJ47" s="120"/>
      <c r="AK47" s="121"/>
    </row>
    <row r="48" spans="1:39" s="30" customFormat="1" ht="10.65" customHeight="1" x14ac:dyDescent="0.2">
      <c r="A48" s="96" t="s">
        <v>90</v>
      </c>
      <c r="B48" s="97" t="s">
        <v>195</v>
      </c>
      <c r="C48" s="130"/>
      <c r="D48" s="130"/>
      <c r="E48" s="130"/>
      <c r="F48" s="130"/>
      <c r="G48" s="130"/>
      <c r="H48" s="151"/>
      <c r="I48" s="46"/>
      <c r="J48" s="130"/>
      <c r="K48" s="130"/>
      <c r="L48" s="130"/>
      <c r="M48" s="130"/>
      <c r="N48" s="130"/>
      <c r="O48" s="46"/>
      <c r="Q48" s="46"/>
      <c r="R48" s="46"/>
      <c r="S48" s="46"/>
      <c r="T48" s="46"/>
      <c r="U48" s="46"/>
      <c r="V48" s="46"/>
      <c r="W48" s="110"/>
      <c r="X48" s="110"/>
      <c r="Y48" s="110"/>
      <c r="Z48" s="110"/>
      <c r="AA48" s="110"/>
      <c r="AB48" s="110"/>
      <c r="AC48" s="110"/>
      <c r="AG48" s="120"/>
      <c r="AH48" s="120"/>
      <c r="AI48" s="120"/>
      <c r="AJ48" s="120"/>
      <c r="AK48" s="121"/>
    </row>
    <row r="49" spans="1:37" s="30" customFormat="1" ht="10.65" customHeight="1" x14ac:dyDescent="0.2">
      <c r="A49" s="96"/>
      <c r="B49" s="97" t="s">
        <v>196</v>
      </c>
      <c r="C49" s="130" t="s">
        <v>127</v>
      </c>
      <c r="D49" s="130">
        <v>1.2820512820512846</v>
      </c>
      <c r="E49" s="130">
        <v>5</v>
      </c>
      <c r="F49" s="130">
        <v>2.1933672574135841</v>
      </c>
      <c r="G49" s="130">
        <v>32.191937177555587</v>
      </c>
      <c r="H49" s="151"/>
      <c r="I49" s="46"/>
      <c r="J49" s="130"/>
      <c r="K49" s="130"/>
      <c r="L49" s="130"/>
      <c r="M49" s="130"/>
      <c r="N49" s="130"/>
      <c r="O49" s="46"/>
      <c r="Q49" s="46"/>
      <c r="R49" s="46"/>
      <c r="S49" s="46"/>
      <c r="T49" s="46"/>
      <c r="U49" s="46"/>
      <c r="V49" s="46"/>
      <c r="W49" s="110"/>
      <c r="X49" s="110"/>
      <c r="Y49" s="110"/>
      <c r="Z49" s="110"/>
      <c r="AA49" s="110"/>
      <c r="AB49" s="110"/>
      <c r="AC49" s="110"/>
      <c r="AG49" s="120"/>
      <c r="AH49" s="120"/>
      <c r="AI49" s="120"/>
      <c r="AJ49" s="120"/>
      <c r="AK49" s="121"/>
    </row>
    <row r="50" spans="1:37" s="30" customFormat="1" ht="10.65" customHeight="1" x14ac:dyDescent="0.2">
      <c r="A50" s="96" t="s">
        <v>93</v>
      </c>
      <c r="B50" s="97" t="s">
        <v>197</v>
      </c>
      <c r="C50" s="130" t="s">
        <v>127</v>
      </c>
      <c r="D50" s="130">
        <v>0.95877277085330093</v>
      </c>
      <c r="E50" s="130">
        <v>4.6875</v>
      </c>
      <c r="F50" s="130">
        <v>-5.242955596266242</v>
      </c>
      <c r="G50" s="130">
        <v>-0.92743711302816223</v>
      </c>
      <c r="H50" s="151"/>
      <c r="I50" s="46"/>
      <c r="J50" s="130"/>
      <c r="K50" s="130"/>
      <c r="L50" s="130"/>
      <c r="M50" s="130"/>
      <c r="N50" s="130"/>
      <c r="O50" s="46"/>
      <c r="Q50" s="46"/>
      <c r="R50" s="46"/>
      <c r="S50" s="46"/>
      <c r="T50" s="46"/>
      <c r="U50" s="46"/>
      <c r="V50" s="46"/>
      <c r="W50" s="110"/>
      <c r="X50" s="110"/>
      <c r="Y50" s="110"/>
      <c r="Z50" s="110"/>
      <c r="AA50" s="110"/>
      <c r="AB50" s="110"/>
      <c r="AC50" s="110"/>
      <c r="AG50" s="122"/>
      <c r="AH50" s="122"/>
      <c r="AI50" s="122"/>
      <c r="AJ50" s="122"/>
      <c r="AK50" s="122"/>
    </row>
    <row r="51" spans="1:37" s="30" customFormat="1" ht="10.65" customHeight="1" x14ac:dyDescent="0.2">
      <c r="A51" s="96" t="s">
        <v>96</v>
      </c>
      <c r="B51" s="97" t="s">
        <v>198</v>
      </c>
      <c r="C51" s="130" t="s">
        <v>127</v>
      </c>
      <c r="D51" s="130">
        <v>1.8728956228956264</v>
      </c>
      <c r="E51" s="130">
        <v>5.3444945267224711</v>
      </c>
      <c r="F51" s="130">
        <v>3.4532522420369105</v>
      </c>
      <c r="G51" s="130">
        <v>15.111195935690844</v>
      </c>
      <c r="H51" s="151"/>
      <c r="I51" s="46"/>
      <c r="J51" s="130"/>
      <c r="K51" s="130"/>
      <c r="L51" s="130"/>
      <c r="M51" s="130"/>
      <c r="N51" s="130"/>
      <c r="O51" s="46"/>
      <c r="Q51" s="46"/>
      <c r="R51" s="46"/>
      <c r="S51" s="46"/>
      <c r="T51" s="46"/>
      <c r="U51" s="46"/>
      <c r="V51" s="46"/>
      <c r="W51" s="110"/>
      <c r="X51" s="110"/>
      <c r="Y51" s="110"/>
      <c r="Z51" s="110"/>
      <c r="AA51" s="110"/>
      <c r="AB51" s="110"/>
      <c r="AC51" s="110"/>
      <c r="AG51" s="120"/>
      <c r="AH51" s="120"/>
      <c r="AI51" s="120"/>
      <c r="AJ51" s="120"/>
      <c r="AK51" s="121"/>
    </row>
    <row r="52" spans="1:37" s="30" customFormat="1" ht="10.65" customHeight="1" x14ac:dyDescent="0.2">
      <c r="A52" s="96" t="s">
        <v>98</v>
      </c>
      <c r="B52" s="97" t="s">
        <v>199</v>
      </c>
      <c r="C52" s="130"/>
      <c r="D52" s="130"/>
      <c r="E52" s="130"/>
      <c r="F52" s="130"/>
      <c r="G52" s="130"/>
      <c r="H52" s="151"/>
      <c r="I52" s="46"/>
      <c r="J52" s="130"/>
      <c r="K52" s="130"/>
      <c r="L52" s="130"/>
      <c r="M52" s="130"/>
      <c r="N52" s="130"/>
      <c r="O52" s="46"/>
      <c r="Q52" s="46"/>
      <c r="R52" s="46"/>
      <c r="S52" s="46"/>
      <c r="T52" s="46"/>
      <c r="U52" s="46"/>
      <c r="V52" s="46"/>
      <c r="W52" s="110"/>
      <c r="X52" s="110"/>
      <c r="Y52" s="110"/>
      <c r="Z52" s="110"/>
      <c r="AA52" s="110"/>
      <c r="AB52" s="110"/>
      <c r="AC52" s="110"/>
      <c r="AG52" s="120"/>
      <c r="AH52" s="120"/>
      <c r="AI52" s="120"/>
      <c r="AJ52" s="120"/>
      <c r="AK52" s="121"/>
    </row>
    <row r="53" spans="1:37" s="30" customFormat="1" ht="10.65" customHeight="1" x14ac:dyDescent="0.2">
      <c r="A53" s="74"/>
      <c r="B53" s="97" t="s">
        <v>200</v>
      </c>
      <c r="C53" s="130" t="s">
        <v>127</v>
      </c>
      <c r="D53" s="130" t="s">
        <v>127</v>
      </c>
      <c r="E53" s="130">
        <v>5.2023121387283169</v>
      </c>
      <c r="F53" s="130">
        <v>4.3295638126009663</v>
      </c>
      <c r="G53" s="130">
        <v>7.9945965860248123</v>
      </c>
      <c r="H53" s="151"/>
      <c r="I53" s="46"/>
      <c r="J53" s="130"/>
      <c r="K53" s="130"/>
      <c r="L53" s="130"/>
      <c r="M53" s="130"/>
      <c r="N53" s="130"/>
      <c r="O53" s="46"/>
      <c r="Q53" s="46"/>
      <c r="R53" s="46"/>
      <c r="S53" s="46"/>
      <c r="T53" s="46"/>
      <c r="U53" s="46"/>
      <c r="V53" s="46"/>
      <c r="W53" s="110"/>
      <c r="X53" s="110"/>
      <c r="Y53" s="110"/>
      <c r="Z53" s="110"/>
      <c r="AA53" s="110"/>
      <c r="AB53" s="110"/>
      <c r="AC53" s="110"/>
      <c r="AG53" s="120"/>
      <c r="AH53" s="120"/>
      <c r="AI53" s="120"/>
      <c r="AJ53" s="120"/>
      <c r="AK53" s="121"/>
    </row>
    <row r="54" spans="1:37" s="30" customFormat="1" ht="10.65" customHeight="1" x14ac:dyDescent="0.2">
      <c r="A54" s="96" t="s">
        <v>101</v>
      </c>
      <c r="B54" s="97" t="s">
        <v>201</v>
      </c>
      <c r="C54" s="130" t="s">
        <v>127</v>
      </c>
      <c r="D54" s="130">
        <v>3.0730897009966753</v>
      </c>
      <c r="E54" s="130">
        <v>2.8846153846153868</v>
      </c>
      <c r="F54" s="130">
        <v>0.20259319286871857</v>
      </c>
      <c r="G54" s="130">
        <v>3.4490717842186882</v>
      </c>
      <c r="H54" s="151"/>
      <c r="I54" s="46"/>
      <c r="J54" s="130"/>
      <c r="K54" s="130"/>
      <c r="L54" s="130"/>
      <c r="M54" s="130"/>
      <c r="N54" s="130"/>
      <c r="O54" s="46"/>
      <c r="Q54" s="46"/>
      <c r="R54" s="46"/>
      <c r="S54" s="46"/>
      <c r="T54" s="46"/>
      <c r="U54" s="46"/>
      <c r="V54" s="46"/>
      <c r="W54" s="110"/>
      <c r="X54" s="110"/>
      <c r="Y54" s="110"/>
      <c r="Z54" s="110"/>
      <c r="AA54" s="110"/>
      <c r="AB54" s="110"/>
      <c r="AC54" s="110"/>
      <c r="AG54" s="122"/>
      <c r="AH54" s="122"/>
      <c r="AI54" s="122"/>
      <c r="AJ54" s="122"/>
      <c r="AK54" s="122"/>
    </row>
    <row r="55" spans="1:37" s="30" customFormat="1" ht="10.65" customHeight="1" x14ac:dyDescent="0.2">
      <c r="A55" s="96" t="s">
        <v>104</v>
      </c>
      <c r="B55" s="97" t="s">
        <v>202</v>
      </c>
      <c r="C55" s="130"/>
      <c r="D55" s="130"/>
      <c r="E55" s="130"/>
      <c r="F55" s="130"/>
      <c r="G55" s="130"/>
      <c r="H55" s="151"/>
      <c r="I55" s="46"/>
      <c r="J55" s="130"/>
      <c r="K55" s="130"/>
      <c r="L55" s="130"/>
      <c r="M55" s="130"/>
      <c r="N55" s="130"/>
      <c r="O55" s="46"/>
      <c r="Q55" s="46"/>
      <c r="R55" s="46"/>
      <c r="S55" s="46"/>
      <c r="T55" s="46"/>
      <c r="U55" s="46"/>
      <c r="V55" s="46"/>
      <c r="W55" s="110"/>
      <c r="X55" s="110"/>
      <c r="Y55" s="110"/>
      <c r="Z55" s="110"/>
      <c r="AA55" s="110"/>
      <c r="AB55" s="110"/>
      <c r="AC55" s="110"/>
    </row>
    <row r="56" spans="1:37" s="30" customFormat="1" ht="10.65" customHeight="1" x14ac:dyDescent="0.2">
      <c r="A56" s="96"/>
      <c r="B56" s="97" t="s">
        <v>203</v>
      </c>
      <c r="C56" s="130" t="s">
        <v>127</v>
      </c>
      <c r="D56" s="130">
        <v>-0.11778563015312216</v>
      </c>
      <c r="E56" s="130">
        <v>5.2434456928838955</v>
      </c>
      <c r="F56" s="130">
        <v>2.9608232532948193</v>
      </c>
      <c r="G56" s="130">
        <v>46.053844735386321</v>
      </c>
      <c r="H56" s="151"/>
      <c r="I56" s="46"/>
      <c r="J56" s="130"/>
      <c r="K56" s="130"/>
      <c r="L56" s="130"/>
      <c r="M56" s="130"/>
      <c r="N56" s="130"/>
      <c r="O56" s="46"/>
      <c r="Q56" s="46"/>
      <c r="R56" s="46"/>
      <c r="S56" s="46"/>
      <c r="T56" s="46"/>
      <c r="U56" s="46"/>
      <c r="V56" s="46"/>
      <c r="W56" s="110"/>
      <c r="X56" s="110"/>
      <c r="Y56" s="110"/>
      <c r="Z56" s="110"/>
      <c r="AA56" s="110"/>
      <c r="AB56" s="110"/>
      <c r="AC56" s="110"/>
    </row>
    <row r="57" spans="1:37" s="30" customFormat="1" ht="10.65" customHeight="1" x14ac:dyDescent="0.2">
      <c r="A57" s="96" t="s">
        <v>107</v>
      </c>
      <c r="B57" s="97" t="s">
        <v>204</v>
      </c>
      <c r="C57" s="130" t="s">
        <v>127</v>
      </c>
      <c r="D57" s="130">
        <v>2.0054200542005418</v>
      </c>
      <c r="E57" s="130">
        <v>6.7434210526315752</v>
      </c>
      <c r="F57" s="130">
        <v>6.0509554140127335</v>
      </c>
      <c r="G57" s="130">
        <v>14.857604840392241</v>
      </c>
      <c r="H57" s="151"/>
      <c r="I57" s="46"/>
      <c r="J57" s="130"/>
      <c r="K57" s="130"/>
      <c r="L57" s="130"/>
      <c r="M57" s="130"/>
      <c r="N57" s="130"/>
      <c r="O57" s="46"/>
      <c r="Q57" s="46"/>
      <c r="R57" s="46"/>
      <c r="S57" s="46"/>
      <c r="T57" s="46"/>
      <c r="U57" s="46"/>
      <c r="V57" s="46"/>
      <c r="W57" s="110"/>
      <c r="X57" s="110"/>
      <c r="Y57" s="110"/>
      <c r="Z57" s="110"/>
      <c r="AA57" s="110"/>
      <c r="AB57" s="110"/>
      <c r="AC57" s="110"/>
    </row>
    <row r="58" spans="1:37" s="30" customFormat="1" ht="10.65" customHeight="1" x14ac:dyDescent="0.2">
      <c r="A58" s="96" t="s">
        <v>109</v>
      </c>
      <c r="B58" s="97" t="s">
        <v>205</v>
      </c>
      <c r="C58" s="130" t="s">
        <v>127</v>
      </c>
      <c r="D58" s="130">
        <v>2.0054200542005418</v>
      </c>
      <c r="E58" s="130">
        <v>6.7434210526315752</v>
      </c>
      <c r="F58" s="130">
        <v>6.0509554140127335</v>
      </c>
      <c r="G58" s="130">
        <v>14.857604840392241</v>
      </c>
      <c r="H58" s="151"/>
      <c r="I58" s="46"/>
      <c r="J58" s="130"/>
      <c r="K58" s="130"/>
      <c r="L58" s="130"/>
      <c r="M58" s="130"/>
      <c r="N58" s="130"/>
      <c r="O58" s="46"/>
      <c r="Q58" s="46"/>
      <c r="R58" s="46"/>
      <c r="S58" s="46"/>
      <c r="T58" s="46"/>
      <c r="U58" s="46"/>
      <c r="V58" s="46"/>
      <c r="W58" s="110"/>
      <c r="X58" s="110"/>
      <c r="Y58" s="110"/>
      <c r="Z58" s="110"/>
      <c r="AA58" s="110"/>
      <c r="AB58" s="110"/>
      <c r="AC58" s="110"/>
    </row>
    <row r="59" spans="1:37" s="30" customFormat="1" ht="10.65" customHeight="1" x14ac:dyDescent="0.2">
      <c r="A59" s="96" t="s">
        <v>111</v>
      </c>
      <c r="B59" s="97" t="s">
        <v>206</v>
      </c>
      <c r="C59" s="130" t="s">
        <v>127</v>
      </c>
      <c r="D59" s="130" t="s">
        <v>127</v>
      </c>
      <c r="E59" s="130" t="s">
        <v>127</v>
      </c>
      <c r="F59" s="130" t="s">
        <v>127</v>
      </c>
      <c r="G59" s="130" t="s">
        <v>127</v>
      </c>
      <c r="H59" s="151"/>
      <c r="I59" s="46"/>
      <c r="J59" s="130"/>
      <c r="K59" s="130"/>
      <c r="L59" s="130"/>
      <c r="M59" s="130"/>
      <c r="N59" s="130"/>
      <c r="O59" s="46"/>
      <c r="Q59" s="46"/>
      <c r="R59" s="46"/>
      <c r="S59" s="46"/>
      <c r="T59" s="46"/>
      <c r="U59" s="46"/>
      <c r="V59" s="46"/>
      <c r="W59" s="110"/>
      <c r="X59" s="110"/>
      <c r="Y59" s="110"/>
      <c r="Z59" s="110"/>
      <c r="AA59" s="110"/>
      <c r="AB59" s="110"/>
      <c r="AC59" s="110"/>
    </row>
    <row r="60" spans="1:37" s="30" customFormat="1" ht="10.65" customHeight="1" x14ac:dyDescent="0.2">
      <c r="A60" s="96" t="s">
        <v>113</v>
      </c>
      <c r="B60" s="97" t="s">
        <v>207</v>
      </c>
      <c r="C60" s="130" t="s">
        <v>127</v>
      </c>
      <c r="D60" s="130">
        <v>4.4692737430167568</v>
      </c>
      <c r="E60" s="130">
        <v>7.8651685393258362</v>
      </c>
      <c r="F60" s="130">
        <v>1.3012048192771033</v>
      </c>
      <c r="G60" s="130">
        <v>-6.5683297180043354</v>
      </c>
      <c r="H60" s="151"/>
      <c r="I60" s="46"/>
      <c r="J60" s="130"/>
      <c r="K60" s="130"/>
      <c r="L60" s="130"/>
      <c r="M60" s="130"/>
      <c r="N60" s="130"/>
      <c r="O60" s="46"/>
      <c r="Q60" s="46"/>
      <c r="R60" s="46"/>
      <c r="S60" s="46"/>
      <c r="T60" s="46"/>
      <c r="U60" s="46"/>
      <c r="V60" s="46"/>
      <c r="W60" s="110"/>
      <c r="X60" s="110"/>
      <c r="Y60" s="110"/>
      <c r="Z60" s="110"/>
      <c r="AA60" s="110"/>
      <c r="AB60" s="110"/>
      <c r="AC60" s="110"/>
    </row>
    <row r="61" spans="1:37" s="30" customFormat="1" ht="10.65" customHeight="1" x14ac:dyDescent="0.2">
      <c r="A61" s="116" t="s">
        <v>208</v>
      </c>
      <c r="B61" s="115" t="s">
        <v>209</v>
      </c>
      <c r="C61" s="130" t="s">
        <v>127</v>
      </c>
      <c r="D61" s="130">
        <v>0.89603373303465617</v>
      </c>
      <c r="E61" s="130">
        <v>6.3689320388349557</v>
      </c>
      <c r="F61" s="130">
        <v>4.9097418218324407</v>
      </c>
      <c r="G61" s="130">
        <v>8.721119010185248</v>
      </c>
      <c r="H61" s="151"/>
      <c r="I61" s="46"/>
      <c r="J61" s="130"/>
      <c r="K61" s="130"/>
      <c r="L61" s="130"/>
      <c r="M61" s="130"/>
      <c r="N61" s="130"/>
      <c r="O61" s="46"/>
      <c r="Q61" s="46"/>
      <c r="R61" s="46"/>
      <c r="S61" s="46"/>
      <c r="T61" s="46"/>
      <c r="U61" s="46"/>
      <c r="V61" s="46"/>
      <c r="W61" s="110"/>
      <c r="X61" s="110"/>
      <c r="Y61" s="110"/>
      <c r="Z61" s="110"/>
      <c r="AA61" s="110"/>
      <c r="AB61" s="110"/>
      <c r="AC61" s="110"/>
    </row>
    <row r="62" spans="1:37" s="30" customFormat="1" ht="10.65" customHeight="1" x14ac:dyDescent="0.2">
      <c r="A62" s="116" t="s">
        <v>210</v>
      </c>
      <c r="B62" s="115" t="s">
        <v>211</v>
      </c>
      <c r="C62" s="130" t="s">
        <v>127</v>
      </c>
      <c r="D62" s="130">
        <v>0.44809559372666286</v>
      </c>
      <c r="E62" s="130">
        <v>6.2231759656652343</v>
      </c>
      <c r="F62" s="130">
        <v>5.930844973666126</v>
      </c>
      <c r="G62" s="130">
        <v>9.2245336458638576</v>
      </c>
      <c r="H62" s="151"/>
      <c r="I62" s="46"/>
      <c r="J62" s="130"/>
      <c r="K62" s="130"/>
      <c r="L62" s="130"/>
      <c r="M62" s="130"/>
      <c r="N62" s="130"/>
      <c r="O62" s="46"/>
      <c r="Q62" s="46"/>
      <c r="R62" s="46"/>
      <c r="S62" s="46"/>
      <c r="T62" s="46"/>
      <c r="U62" s="46"/>
      <c r="V62" s="46"/>
      <c r="W62" s="110"/>
      <c r="X62" s="110"/>
      <c r="Y62" s="110"/>
      <c r="Z62" s="110"/>
      <c r="AA62" s="110"/>
      <c r="AB62" s="110"/>
      <c r="AC62" s="110"/>
    </row>
    <row r="63" spans="1:37" s="30" customFormat="1" ht="10.65" customHeight="1" x14ac:dyDescent="0.2">
      <c r="A63" s="116" t="s">
        <v>212</v>
      </c>
      <c r="B63" s="115" t="s">
        <v>213</v>
      </c>
      <c r="C63" s="130" t="s">
        <v>127</v>
      </c>
      <c r="D63" s="130">
        <v>0.58236272878535544</v>
      </c>
      <c r="E63" s="130">
        <v>7.0921985815602824</v>
      </c>
      <c r="F63" s="130">
        <v>6.575022694851512</v>
      </c>
      <c r="G63" s="130">
        <v>8.6121502713525473</v>
      </c>
      <c r="H63" s="151"/>
      <c r="I63" s="46"/>
      <c r="J63" s="130"/>
      <c r="K63" s="130"/>
      <c r="L63" s="130"/>
      <c r="M63" s="130"/>
      <c r="N63" s="130"/>
      <c r="O63" s="46"/>
      <c r="Q63" s="46"/>
      <c r="R63" s="46"/>
      <c r="S63" s="46"/>
      <c r="T63" s="46"/>
      <c r="U63" s="46"/>
      <c r="V63" s="46"/>
      <c r="W63" s="110"/>
      <c r="X63" s="110"/>
      <c r="Y63" s="110"/>
      <c r="Z63" s="110"/>
      <c r="AA63" s="110"/>
      <c r="AB63" s="110"/>
      <c r="AC63" s="110"/>
    </row>
    <row r="64" spans="1:37" s="30" customFormat="1" ht="10.65" customHeight="1" x14ac:dyDescent="0.2">
      <c r="A64" s="116" t="s">
        <v>214</v>
      </c>
      <c r="B64" s="115" t="s">
        <v>215</v>
      </c>
      <c r="C64" s="130" t="s">
        <v>127</v>
      </c>
      <c r="D64" s="130">
        <v>-0.72992700729926696</v>
      </c>
      <c r="E64" s="130">
        <v>-2.3255813953488342</v>
      </c>
      <c r="F64" s="130">
        <v>1.0752688172043037</v>
      </c>
      <c r="G64" s="130">
        <v>16.977985323549035</v>
      </c>
      <c r="H64" s="151"/>
      <c r="I64" s="46"/>
      <c r="J64" s="130"/>
      <c r="K64" s="130"/>
      <c r="L64" s="130"/>
      <c r="M64" s="130"/>
      <c r="N64" s="130"/>
      <c r="O64" s="46"/>
      <c r="Q64" s="46"/>
      <c r="R64" s="46"/>
      <c r="S64" s="46"/>
      <c r="T64" s="46"/>
      <c r="U64" s="46"/>
      <c r="V64" s="46"/>
      <c r="W64" s="110"/>
      <c r="X64" s="110"/>
      <c r="Y64" s="110"/>
      <c r="Z64" s="110"/>
      <c r="AA64" s="110"/>
      <c r="AB64" s="110"/>
      <c r="AC64" s="110"/>
    </row>
    <row r="65" spans="1:37" s="30" customFormat="1" ht="10.65" customHeight="1" x14ac:dyDescent="0.2">
      <c r="A65" s="116" t="s">
        <v>216</v>
      </c>
      <c r="B65" s="115" t="s">
        <v>217</v>
      </c>
      <c r="C65" s="130" t="s">
        <v>127</v>
      </c>
      <c r="D65" s="130">
        <v>0.99200000000000443</v>
      </c>
      <c r="E65" s="130">
        <v>6.4011379800853518</v>
      </c>
      <c r="F65" s="130">
        <v>4.7073242697292272</v>
      </c>
      <c r="G65" s="130">
        <v>8.6143505188806273</v>
      </c>
      <c r="H65" s="151"/>
      <c r="I65" s="46"/>
      <c r="J65" s="130"/>
      <c r="K65" s="130"/>
      <c r="L65" s="130"/>
      <c r="M65" s="130"/>
      <c r="N65" s="130"/>
      <c r="O65" s="46"/>
      <c r="Q65" s="46"/>
      <c r="R65" s="46"/>
      <c r="S65" s="46"/>
      <c r="T65" s="46"/>
      <c r="U65" s="46"/>
      <c r="V65" s="46"/>
      <c r="W65" s="110"/>
      <c r="X65" s="110"/>
      <c r="Y65" s="110"/>
      <c r="Z65" s="110"/>
      <c r="AA65" s="110"/>
      <c r="AB65" s="110"/>
      <c r="AC65" s="110"/>
    </row>
    <row r="66" spans="1:37" s="30" customFormat="1" ht="10.65" customHeight="1" x14ac:dyDescent="0.2">
      <c r="A66" s="116" t="s">
        <v>218</v>
      </c>
      <c r="B66" s="115" t="s">
        <v>219</v>
      </c>
      <c r="C66" s="130" t="s">
        <v>127</v>
      </c>
      <c r="D66" s="130">
        <v>-1</v>
      </c>
      <c r="E66" s="130">
        <v>7.7192982456140413</v>
      </c>
      <c r="F66" s="130">
        <v>2.1604938271604937</v>
      </c>
      <c r="G66" s="130">
        <v>10.989670910401159</v>
      </c>
      <c r="H66" s="151"/>
      <c r="I66" s="46"/>
      <c r="J66" s="130"/>
      <c r="K66" s="130"/>
      <c r="L66" s="130"/>
      <c r="M66" s="130"/>
      <c r="N66" s="130"/>
      <c r="O66" s="46"/>
      <c r="Q66" s="46"/>
      <c r="R66" s="46"/>
      <c r="S66" s="46"/>
      <c r="T66" s="46"/>
      <c r="U66" s="46"/>
      <c r="V66" s="46"/>
      <c r="W66" s="110"/>
      <c r="X66" s="110"/>
      <c r="Y66" s="110"/>
      <c r="Z66" s="110"/>
      <c r="AA66" s="110"/>
      <c r="AB66" s="110"/>
      <c r="AC66" s="110"/>
    </row>
    <row r="67" spans="1:37" s="30" customFormat="1" ht="10.65" customHeight="1" x14ac:dyDescent="0.2">
      <c r="A67" s="116" t="s">
        <v>220</v>
      </c>
      <c r="B67" s="115" t="s">
        <v>221</v>
      </c>
      <c r="C67" s="130"/>
      <c r="D67" s="130"/>
      <c r="E67" s="130"/>
      <c r="F67" s="130"/>
      <c r="G67" s="130"/>
      <c r="H67" s="151"/>
      <c r="I67" s="46"/>
      <c r="J67" s="130"/>
      <c r="K67" s="130"/>
      <c r="L67" s="130"/>
      <c r="M67" s="130"/>
      <c r="N67" s="130"/>
      <c r="O67" s="46"/>
      <c r="Q67" s="46"/>
      <c r="R67" s="46"/>
      <c r="S67" s="46"/>
      <c r="T67" s="46"/>
      <c r="U67" s="46"/>
      <c r="V67" s="46"/>
      <c r="W67" s="110"/>
      <c r="X67" s="110"/>
      <c r="Y67" s="110"/>
      <c r="Z67" s="110"/>
      <c r="AA67" s="110"/>
      <c r="AB67" s="110"/>
      <c r="AC67" s="110"/>
    </row>
    <row r="68" spans="1:37" s="30" customFormat="1" ht="10.65" customHeight="1" x14ac:dyDescent="0.2">
      <c r="A68" s="116"/>
      <c r="B68" s="115" t="s">
        <v>222</v>
      </c>
      <c r="C68" s="130" t="s">
        <v>127</v>
      </c>
      <c r="D68" s="130">
        <v>1.1299435028248581</v>
      </c>
      <c r="E68" s="130">
        <v>-8.771929824561397</v>
      </c>
      <c r="F68" s="130">
        <v>-10.632344711807505</v>
      </c>
      <c r="G68" s="130">
        <v>34.726624405705223</v>
      </c>
      <c r="H68" s="151"/>
      <c r="I68" s="46"/>
      <c r="J68" s="130"/>
      <c r="K68" s="130"/>
      <c r="L68" s="130"/>
      <c r="M68" s="130"/>
      <c r="N68" s="130"/>
      <c r="O68" s="46"/>
      <c r="Q68" s="46"/>
      <c r="R68" s="46"/>
      <c r="S68" s="46"/>
      <c r="T68" s="46"/>
      <c r="U68" s="46"/>
      <c r="V68" s="46"/>
      <c r="W68" s="110"/>
      <c r="X68" s="110"/>
      <c r="Y68" s="110"/>
      <c r="Z68" s="110"/>
      <c r="AA68" s="110"/>
      <c r="AB68" s="110"/>
      <c r="AC68" s="110"/>
    </row>
    <row r="69" spans="1:37" s="30" customFormat="1" ht="10.65" customHeight="1" x14ac:dyDescent="0.2">
      <c r="A69" s="116" t="s">
        <v>223</v>
      </c>
      <c r="B69" s="115" t="s">
        <v>224</v>
      </c>
      <c r="C69" s="130" t="s">
        <v>127</v>
      </c>
      <c r="D69" s="130">
        <v>1.3338488304658824</v>
      </c>
      <c r="E69" s="130">
        <v>6.6779852857951312</v>
      </c>
      <c r="F69" s="130">
        <v>5.8671789242590506</v>
      </c>
      <c r="G69" s="130">
        <v>7.6145804163166275</v>
      </c>
      <c r="H69" s="151"/>
      <c r="I69" s="46"/>
      <c r="J69" s="130"/>
      <c r="K69" s="130"/>
      <c r="L69" s="130"/>
      <c r="M69" s="130"/>
      <c r="N69" s="130"/>
      <c r="O69" s="46"/>
      <c r="Q69" s="46"/>
      <c r="R69" s="46"/>
      <c r="S69" s="46"/>
      <c r="T69" s="46"/>
      <c r="U69" s="46"/>
      <c r="V69" s="46"/>
      <c r="W69" s="110"/>
      <c r="X69" s="110"/>
      <c r="Y69" s="110"/>
      <c r="Z69" s="110"/>
      <c r="AA69" s="110"/>
      <c r="AB69" s="110"/>
      <c r="AC69" s="110"/>
    </row>
    <row r="70" spans="1:37" ht="21" customHeight="1" x14ac:dyDescent="0.2">
      <c r="A70" s="20" t="s">
        <v>24</v>
      </c>
      <c r="C70" s="130"/>
      <c r="D70" s="130"/>
      <c r="E70" s="130"/>
      <c r="F70" s="130"/>
      <c r="G70" s="130"/>
      <c r="H70" s="124"/>
      <c r="I70" s="124"/>
      <c r="J70" s="111"/>
      <c r="K70" s="111"/>
      <c r="L70" s="111"/>
      <c r="M70" s="111"/>
      <c r="N70" s="111"/>
      <c r="O70" s="111"/>
      <c r="X70" s="110"/>
      <c r="Y70" s="110"/>
      <c r="Z70" s="110"/>
      <c r="AA70" s="110"/>
      <c r="AB70" s="110"/>
      <c r="AC70" s="110"/>
      <c r="AG70" s="30"/>
      <c r="AH70" s="30"/>
      <c r="AI70" s="30"/>
      <c r="AJ70" s="30"/>
      <c r="AK70" s="30"/>
    </row>
    <row r="71" spans="1:37" s="127" customFormat="1" ht="12" customHeight="1" x14ac:dyDescent="0.2">
      <c r="A71" s="125" t="s">
        <v>225</v>
      </c>
      <c r="B71" s="125"/>
      <c r="C71" s="125"/>
      <c r="D71" s="125"/>
      <c r="E71" s="126"/>
      <c r="F71" s="125"/>
      <c r="H71" s="124"/>
      <c r="I71" s="124"/>
      <c r="J71" s="111"/>
      <c r="K71" s="111"/>
      <c r="L71" s="111"/>
      <c r="M71" s="111"/>
      <c r="N71" s="111"/>
      <c r="O71" s="111"/>
      <c r="W71" s="128"/>
      <c r="X71" s="128"/>
      <c r="Y71" s="128"/>
      <c r="Z71" s="128"/>
      <c r="AA71" s="128"/>
      <c r="AB71" s="128"/>
      <c r="AC71" s="128"/>
      <c r="AG71" s="30"/>
      <c r="AH71" s="30"/>
      <c r="AI71" s="30"/>
      <c r="AJ71" s="30"/>
      <c r="AK71" s="30"/>
    </row>
    <row r="72" spans="1:37" s="127" customFormat="1" ht="9.75" customHeight="1" x14ac:dyDescent="0.2">
      <c r="A72" s="125" t="s">
        <v>226</v>
      </c>
      <c r="B72" s="125"/>
      <c r="C72" s="125"/>
      <c r="D72" s="125"/>
      <c r="E72" s="126"/>
      <c r="F72" s="125"/>
      <c r="H72" s="124"/>
      <c r="I72" s="124"/>
      <c r="J72" s="111"/>
      <c r="K72" s="111"/>
      <c r="L72" s="111"/>
      <c r="M72" s="111"/>
      <c r="N72" s="111"/>
      <c r="O72" s="111"/>
      <c r="W72" s="128"/>
      <c r="X72" s="128"/>
      <c r="Y72" s="128"/>
      <c r="Z72" s="128"/>
      <c r="AA72" s="128"/>
      <c r="AB72" s="128"/>
      <c r="AC72" s="128"/>
      <c r="AG72" s="30"/>
      <c r="AH72" s="30"/>
      <c r="AI72" s="30"/>
      <c r="AJ72" s="30"/>
      <c r="AK72" s="30"/>
    </row>
    <row r="73" spans="1:37" s="30" customFormat="1" ht="9" customHeight="1" x14ac:dyDescent="0.2">
      <c r="H73" s="124"/>
      <c r="I73" s="124"/>
      <c r="J73" s="111"/>
      <c r="K73" s="111"/>
      <c r="L73" s="111"/>
      <c r="M73" s="111"/>
      <c r="N73" s="111"/>
      <c r="O73" s="111"/>
      <c r="W73" s="110"/>
      <c r="X73" s="110"/>
      <c r="Y73" s="110"/>
      <c r="Z73" s="110"/>
      <c r="AA73" s="110"/>
      <c r="AB73" s="110"/>
      <c r="AC73" s="110"/>
      <c r="AG73" s="127"/>
      <c r="AH73" s="127"/>
      <c r="AI73" s="127"/>
      <c r="AJ73" s="127"/>
      <c r="AK73" s="127"/>
    </row>
    <row r="74" spans="1:37" s="30" customFormat="1" ht="9" customHeight="1" x14ac:dyDescent="0.2">
      <c r="H74" s="124"/>
      <c r="I74" s="124"/>
      <c r="J74" s="111"/>
      <c r="K74" s="111"/>
      <c r="L74" s="111"/>
      <c r="M74" s="111"/>
      <c r="N74" s="111"/>
      <c r="O74" s="111"/>
      <c r="W74" s="110"/>
      <c r="X74" s="110"/>
      <c r="Y74" s="110"/>
      <c r="Z74" s="110"/>
      <c r="AA74" s="110"/>
      <c r="AB74" s="110"/>
      <c r="AC74" s="110"/>
      <c r="AG74" s="127"/>
      <c r="AH74" s="127"/>
      <c r="AI74" s="127"/>
      <c r="AJ74" s="127"/>
      <c r="AK74" s="127"/>
    </row>
    <row r="75" spans="1:37" s="30" customFormat="1" ht="9" customHeight="1" x14ac:dyDescent="0.2">
      <c r="H75" s="124"/>
      <c r="I75" s="124"/>
      <c r="J75" s="111"/>
      <c r="K75" s="111"/>
      <c r="L75" s="111"/>
      <c r="M75" s="111"/>
      <c r="N75" s="111"/>
      <c r="O75" s="111"/>
      <c r="W75" s="110"/>
      <c r="X75" s="110"/>
      <c r="Y75" s="110"/>
      <c r="Z75" s="110"/>
      <c r="AA75" s="110"/>
      <c r="AB75" s="110"/>
      <c r="AC75" s="110"/>
    </row>
    <row r="76" spans="1:37" s="30" customFormat="1" ht="9" customHeight="1" x14ac:dyDescent="0.2">
      <c r="H76" s="124"/>
      <c r="I76" s="124"/>
      <c r="J76" s="111"/>
      <c r="K76" s="111"/>
      <c r="L76" s="111"/>
      <c r="M76" s="111"/>
      <c r="N76" s="111"/>
      <c r="O76" s="111"/>
      <c r="W76" s="110"/>
      <c r="X76" s="110"/>
      <c r="Y76" s="110"/>
      <c r="Z76" s="110"/>
      <c r="AA76" s="110"/>
      <c r="AB76" s="110"/>
      <c r="AC76" s="110"/>
    </row>
    <row r="77" spans="1:37" s="30" customFormat="1" ht="9" customHeight="1" x14ac:dyDescent="0.2">
      <c r="H77" s="124"/>
      <c r="I77" s="124"/>
      <c r="J77" s="111"/>
      <c r="K77" s="111"/>
      <c r="L77" s="111"/>
      <c r="M77" s="111"/>
      <c r="N77" s="111"/>
      <c r="O77" s="111"/>
      <c r="W77" s="110"/>
      <c r="X77" s="110"/>
      <c r="Y77" s="110"/>
      <c r="Z77" s="110"/>
      <c r="AA77" s="110"/>
      <c r="AB77" s="110"/>
      <c r="AC77" s="110"/>
    </row>
    <row r="78" spans="1:37" s="30" customFormat="1" ht="9" customHeight="1" x14ac:dyDescent="0.2">
      <c r="H78" s="124"/>
      <c r="I78" s="124"/>
      <c r="K78" s="111"/>
      <c r="L78" s="111"/>
      <c r="M78" s="111"/>
      <c r="N78" s="111"/>
      <c r="O78" s="111"/>
      <c r="W78" s="110"/>
      <c r="X78" s="110"/>
      <c r="Y78" s="110"/>
      <c r="Z78" s="110"/>
      <c r="AA78" s="110"/>
      <c r="AB78" s="110"/>
      <c r="AC78" s="110"/>
    </row>
    <row r="79" spans="1:37" s="30" customFormat="1" ht="9" customHeight="1" x14ac:dyDescent="0.2">
      <c r="H79" s="124"/>
      <c r="I79" s="124"/>
      <c r="K79" s="111"/>
      <c r="L79" s="111"/>
      <c r="M79" s="111"/>
      <c r="N79" s="111"/>
      <c r="O79" s="111"/>
      <c r="W79" s="110"/>
      <c r="X79" s="110"/>
      <c r="Y79" s="110"/>
      <c r="Z79" s="110"/>
      <c r="AA79" s="110"/>
      <c r="AB79" s="110"/>
      <c r="AC79" s="110"/>
    </row>
    <row r="80" spans="1:37" s="30" customFormat="1" ht="9" customHeight="1" x14ac:dyDescent="0.2">
      <c r="H80" s="124"/>
      <c r="I80" s="124"/>
      <c r="K80" s="111"/>
      <c r="L80" s="111"/>
      <c r="M80" s="111"/>
      <c r="N80" s="111"/>
      <c r="O80" s="111"/>
      <c r="W80" s="110"/>
      <c r="X80" s="110"/>
      <c r="Y80" s="110"/>
      <c r="Z80" s="110"/>
      <c r="AA80" s="110"/>
      <c r="AB80" s="110"/>
      <c r="AC80" s="110"/>
    </row>
    <row r="81" spans="8:29" s="30" customFormat="1" ht="9" customHeight="1" x14ac:dyDescent="0.2">
      <c r="H81" s="124"/>
      <c r="I81" s="124"/>
      <c r="K81" s="111"/>
      <c r="L81" s="111"/>
      <c r="M81" s="111"/>
      <c r="N81" s="111"/>
      <c r="O81" s="111"/>
      <c r="W81" s="110"/>
      <c r="X81" s="110"/>
      <c r="Y81" s="110"/>
      <c r="Z81" s="110"/>
      <c r="AA81" s="110"/>
      <c r="AB81" s="110"/>
      <c r="AC81" s="110"/>
    </row>
    <row r="82" spans="8:29" s="30" customFormat="1" ht="9" customHeight="1" x14ac:dyDescent="0.2">
      <c r="H82" s="124"/>
      <c r="I82" s="124"/>
      <c r="K82" s="111"/>
      <c r="L82" s="111"/>
      <c r="M82" s="111"/>
      <c r="N82" s="111"/>
      <c r="O82" s="111"/>
      <c r="W82" s="110"/>
      <c r="X82" s="110"/>
      <c r="Y82" s="110"/>
      <c r="Z82" s="110"/>
      <c r="AA82" s="110"/>
      <c r="AB82" s="110"/>
      <c r="AC82" s="110"/>
    </row>
    <row r="83" spans="8:29" s="30" customFormat="1" ht="9" customHeight="1" x14ac:dyDescent="0.2">
      <c r="H83" s="124"/>
      <c r="I83" s="124"/>
      <c r="K83" s="111"/>
      <c r="L83" s="111"/>
      <c r="M83" s="111"/>
      <c r="N83" s="111"/>
      <c r="O83" s="111"/>
      <c r="W83" s="110"/>
      <c r="X83" s="110"/>
      <c r="Y83" s="110"/>
      <c r="Z83" s="110"/>
      <c r="AA83" s="110"/>
      <c r="AB83" s="110"/>
      <c r="AC83" s="110"/>
    </row>
    <row r="84" spans="8:29" s="30" customFormat="1" ht="9" customHeight="1" x14ac:dyDescent="0.2">
      <c r="H84" s="124"/>
      <c r="I84" s="124"/>
      <c r="K84" s="111"/>
      <c r="L84" s="111"/>
      <c r="M84" s="111"/>
      <c r="N84" s="111"/>
      <c r="O84" s="111"/>
      <c r="W84" s="110"/>
      <c r="X84" s="110"/>
      <c r="Y84" s="110"/>
      <c r="Z84" s="110"/>
      <c r="AA84" s="110"/>
      <c r="AB84" s="110"/>
      <c r="AC84" s="110"/>
    </row>
    <row r="85" spans="8:29" s="30" customFormat="1" ht="9" customHeight="1" x14ac:dyDescent="0.2">
      <c r="H85" s="124"/>
      <c r="I85" s="124"/>
      <c r="K85" s="111"/>
      <c r="L85" s="111"/>
      <c r="M85" s="111"/>
      <c r="N85" s="111"/>
      <c r="O85" s="111"/>
      <c r="W85" s="110"/>
      <c r="X85" s="110"/>
      <c r="Y85" s="110"/>
      <c r="Z85" s="110"/>
      <c r="AA85" s="110"/>
      <c r="AB85" s="110"/>
      <c r="AC85" s="110"/>
    </row>
    <row r="86" spans="8:29" s="30" customFormat="1" ht="9" customHeight="1" x14ac:dyDescent="0.2">
      <c r="H86" s="124"/>
      <c r="I86" s="124"/>
      <c r="K86" s="111"/>
      <c r="L86" s="111"/>
      <c r="M86" s="111"/>
      <c r="N86" s="111"/>
      <c r="O86" s="111"/>
      <c r="W86" s="110"/>
      <c r="X86" s="110"/>
      <c r="Y86" s="110"/>
      <c r="Z86" s="110"/>
      <c r="AA86" s="110"/>
      <c r="AB86" s="110"/>
      <c r="AC86" s="110"/>
    </row>
    <row r="87" spans="8:29" s="30" customFormat="1" ht="9" customHeight="1" x14ac:dyDescent="0.2">
      <c r="H87" s="124"/>
      <c r="I87" s="124"/>
      <c r="O87" s="2"/>
      <c r="W87" s="110"/>
      <c r="X87" s="110"/>
      <c r="Y87" s="110"/>
      <c r="Z87" s="110"/>
      <c r="AA87" s="110"/>
      <c r="AB87" s="110"/>
      <c r="AC87" s="110"/>
    </row>
    <row r="88" spans="8:29" s="30" customFormat="1" ht="9" customHeight="1" x14ac:dyDescent="0.2">
      <c r="H88" s="124"/>
      <c r="I88" s="124"/>
      <c r="O88" s="127"/>
      <c r="W88" s="110"/>
      <c r="X88" s="110"/>
      <c r="Y88" s="110"/>
      <c r="Z88" s="110"/>
      <c r="AA88" s="110"/>
      <c r="AB88" s="110"/>
      <c r="AC88" s="110"/>
    </row>
    <row r="89" spans="8:29" s="30" customFormat="1" ht="9" customHeight="1" x14ac:dyDescent="0.2">
      <c r="H89" s="124"/>
      <c r="I89" s="124"/>
      <c r="O89" s="127"/>
      <c r="W89" s="110"/>
      <c r="X89" s="110"/>
      <c r="Y89" s="110"/>
      <c r="Z89" s="110"/>
      <c r="AA89" s="110"/>
      <c r="AB89" s="110"/>
      <c r="AC89" s="110"/>
    </row>
    <row r="90" spans="8:29" s="30" customFormat="1" ht="9" customHeight="1" x14ac:dyDescent="0.2">
      <c r="H90" s="124"/>
      <c r="I90" s="124"/>
      <c r="W90" s="110"/>
      <c r="X90" s="110"/>
      <c r="Y90" s="110"/>
      <c r="Z90" s="110"/>
      <c r="AA90" s="110"/>
      <c r="AB90" s="110"/>
      <c r="AC90" s="110"/>
    </row>
    <row r="91" spans="8:29" s="30" customFormat="1" ht="9" customHeight="1" x14ac:dyDescent="0.2">
      <c r="H91" s="124"/>
      <c r="I91" s="124"/>
      <c r="W91" s="110"/>
      <c r="X91" s="110"/>
      <c r="Y91" s="110"/>
      <c r="Z91" s="110"/>
      <c r="AA91" s="110"/>
      <c r="AB91" s="110"/>
      <c r="AC91" s="110"/>
    </row>
    <row r="92" spans="8:29" s="30" customFormat="1" ht="9" customHeight="1" x14ac:dyDescent="0.2">
      <c r="H92" s="124"/>
      <c r="I92" s="124"/>
      <c r="W92" s="110"/>
      <c r="X92" s="110"/>
      <c r="Y92" s="110"/>
      <c r="Z92" s="110"/>
      <c r="AA92" s="110"/>
      <c r="AB92" s="110"/>
      <c r="AC92" s="110"/>
    </row>
    <row r="93" spans="8:29" s="30" customFormat="1" ht="9" customHeight="1" x14ac:dyDescent="0.2">
      <c r="H93" s="124"/>
      <c r="I93" s="124"/>
      <c r="W93" s="110"/>
      <c r="X93" s="110"/>
      <c r="Y93" s="110"/>
      <c r="Z93" s="110"/>
      <c r="AA93" s="110"/>
      <c r="AB93" s="110"/>
      <c r="AC93" s="110"/>
    </row>
    <row r="94" spans="8:29" s="30" customFormat="1" ht="9" customHeight="1" x14ac:dyDescent="0.2">
      <c r="H94" s="124"/>
      <c r="I94" s="124"/>
      <c r="W94" s="110"/>
      <c r="X94" s="110"/>
      <c r="Y94" s="110"/>
      <c r="Z94" s="110"/>
      <c r="AA94" s="110"/>
      <c r="AB94" s="110"/>
      <c r="AC94" s="110"/>
    </row>
    <row r="95" spans="8:29" s="30" customFormat="1" ht="9" customHeight="1" x14ac:dyDescent="0.25">
      <c r="H95" s="129"/>
      <c r="I95" s="129"/>
      <c r="W95" s="110"/>
      <c r="X95" s="110"/>
      <c r="Y95" s="110"/>
      <c r="Z95" s="110"/>
      <c r="AA95" s="110"/>
      <c r="AB95" s="110"/>
      <c r="AC95" s="110"/>
    </row>
    <row r="96" spans="8:29" s="30" customFormat="1" ht="9" customHeight="1" x14ac:dyDescent="0.25">
      <c r="H96" s="125"/>
      <c r="I96" s="125"/>
      <c r="W96" s="110"/>
      <c r="X96" s="110"/>
      <c r="Y96" s="110"/>
      <c r="Z96" s="110"/>
      <c r="AA96" s="110"/>
      <c r="AB96" s="110"/>
      <c r="AC96" s="110"/>
    </row>
    <row r="97" spans="8:29" s="30" customFormat="1" ht="9" customHeight="1" x14ac:dyDescent="0.25">
      <c r="H97" s="125"/>
      <c r="I97" s="125"/>
      <c r="W97" s="110"/>
      <c r="X97" s="110"/>
      <c r="Y97" s="110"/>
      <c r="Z97" s="110"/>
      <c r="AA97" s="110"/>
      <c r="AB97" s="110"/>
      <c r="AC97" s="110"/>
    </row>
    <row r="98" spans="8:29" s="30" customFormat="1" ht="9" customHeight="1" x14ac:dyDescent="0.25">
      <c r="W98" s="110"/>
      <c r="X98" s="110"/>
      <c r="Y98" s="110"/>
      <c r="Z98" s="110"/>
      <c r="AA98" s="110"/>
      <c r="AB98" s="110"/>
      <c r="AC98" s="110"/>
    </row>
    <row r="99" spans="8:29" s="30" customFormat="1" ht="9" customHeight="1" x14ac:dyDescent="0.25">
      <c r="W99" s="110"/>
      <c r="X99" s="110"/>
      <c r="Y99" s="110"/>
      <c r="Z99" s="110"/>
      <c r="AA99" s="110"/>
      <c r="AB99" s="110"/>
      <c r="AC99" s="110"/>
    </row>
    <row r="100" spans="8:29" s="30" customFormat="1" ht="9" customHeight="1" x14ac:dyDescent="0.25">
      <c r="W100" s="110"/>
      <c r="X100" s="110"/>
      <c r="Y100" s="110"/>
      <c r="Z100" s="110"/>
      <c r="AA100" s="110"/>
      <c r="AB100" s="110"/>
      <c r="AC100" s="110"/>
    </row>
    <row r="101" spans="8:29" s="30" customFormat="1" ht="9" customHeight="1" x14ac:dyDescent="0.25">
      <c r="W101" s="110"/>
      <c r="X101" s="110"/>
      <c r="Y101" s="110"/>
      <c r="Z101" s="110"/>
      <c r="AA101" s="110"/>
      <c r="AB101" s="110"/>
      <c r="AC101" s="110"/>
    </row>
    <row r="102" spans="8:29" s="30" customFormat="1" ht="9" customHeight="1" x14ac:dyDescent="0.25">
      <c r="W102" s="110"/>
      <c r="X102" s="110"/>
      <c r="Y102" s="110"/>
      <c r="Z102" s="110"/>
      <c r="AA102" s="110"/>
      <c r="AB102" s="110"/>
      <c r="AC102" s="110"/>
    </row>
    <row r="103" spans="8:29" s="30" customFormat="1" ht="9" customHeight="1" x14ac:dyDescent="0.25">
      <c r="W103" s="110"/>
      <c r="X103" s="110"/>
      <c r="Y103" s="110"/>
      <c r="Z103" s="110"/>
      <c r="AA103" s="110"/>
      <c r="AB103" s="110"/>
      <c r="AC103" s="110"/>
    </row>
    <row r="104" spans="8:29" s="30" customFormat="1" ht="9" customHeight="1" x14ac:dyDescent="0.25">
      <c r="W104" s="110"/>
      <c r="X104" s="110"/>
      <c r="Y104" s="110"/>
      <c r="Z104" s="110"/>
      <c r="AA104" s="110"/>
      <c r="AB104" s="110"/>
      <c r="AC104" s="110"/>
    </row>
    <row r="105" spans="8:29" s="30" customFormat="1" ht="9" customHeight="1" x14ac:dyDescent="0.25">
      <c r="W105" s="110"/>
      <c r="X105" s="110"/>
      <c r="Y105" s="110"/>
      <c r="Z105" s="110"/>
      <c r="AA105" s="110"/>
      <c r="AB105" s="110"/>
      <c r="AC105" s="110"/>
    </row>
    <row r="106" spans="8:29" s="30" customFormat="1" ht="9" customHeight="1" x14ac:dyDescent="0.25">
      <c r="W106" s="110"/>
      <c r="X106" s="110"/>
      <c r="Y106" s="110"/>
      <c r="Z106" s="110"/>
      <c r="AA106" s="110"/>
      <c r="AB106" s="110"/>
      <c r="AC106" s="110"/>
    </row>
    <row r="107" spans="8:29" s="30" customFormat="1" ht="9" customHeight="1" x14ac:dyDescent="0.25">
      <c r="W107" s="110"/>
      <c r="X107" s="110"/>
      <c r="Y107" s="110"/>
      <c r="Z107" s="110"/>
      <c r="AA107" s="110"/>
      <c r="AB107" s="110"/>
      <c r="AC107" s="110"/>
    </row>
    <row r="108" spans="8:29" s="30" customFormat="1" ht="9" customHeight="1" x14ac:dyDescent="0.25">
      <c r="J108" s="125"/>
      <c r="W108" s="110"/>
      <c r="X108" s="110"/>
      <c r="Y108" s="110"/>
      <c r="Z108" s="110"/>
      <c r="AA108" s="110"/>
      <c r="AB108" s="110"/>
      <c r="AC108" s="110"/>
    </row>
    <row r="109" spans="8:29" s="30" customFormat="1" ht="9" customHeight="1" x14ac:dyDescent="0.25">
      <c r="J109" s="127"/>
      <c r="W109" s="110"/>
      <c r="X109" s="110"/>
      <c r="Y109" s="110"/>
      <c r="Z109" s="110"/>
      <c r="AA109" s="110"/>
      <c r="AB109" s="110"/>
      <c r="AC109" s="110"/>
    </row>
    <row r="110" spans="8:29" s="30" customFormat="1" ht="9" customHeight="1" x14ac:dyDescent="0.25">
      <c r="W110" s="110"/>
      <c r="X110" s="110"/>
      <c r="Y110" s="110"/>
      <c r="Z110" s="110"/>
      <c r="AA110" s="110"/>
      <c r="AB110" s="110"/>
      <c r="AC110" s="110"/>
    </row>
    <row r="111" spans="8:29" s="30" customFormat="1" ht="9" customHeight="1" x14ac:dyDescent="0.25">
      <c r="W111" s="110"/>
      <c r="X111" s="110"/>
      <c r="Y111" s="110"/>
      <c r="Z111" s="110"/>
      <c r="AA111" s="110"/>
      <c r="AB111" s="110"/>
      <c r="AC111" s="110"/>
    </row>
    <row r="112" spans="8:29" s="30" customFormat="1" ht="9" customHeight="1" x14ac:dyDescent="0.25">
      <c r="W112" s="110"/>
      <c r="X112" s="110"/>
      <c r="Y112" s="110"/>
      <c r="Z112" s="110"/>
      <c r="AA112" s="110"/>
      <c r="AB112" s="110"/>
      <c r="AC112" s="110"/>
    </row>
    <row r="113" spans="11:29" s="30" customFormat="1" ht="9" customHeight="1" x14ac:dyDescent="0.25">
      <c r="W113" s="110"/>
      <c r="X113" s="110"/>
      <c r="Y113" s="110"/>
      <c r="Z113" s="110"/>
      <c r="AA113" s="110"/>
      <c r="AB113" s="110"/>
      <c r="AC113" s="110"/>
    </row>
    <row r="114" spans="11:29" s="30" customFormat="1" ht="9" customHeight="1" x14ac:dyDescent="0.25">
      <c r="W114" s="110"/>
      <c r="X114" s="110"/>
      <c r="Y114" s="110"/>
      <c r="Z114" s="110"/>
      <c r="AA114" s="110"/>
      <c r="AB114" s="110"/>
      <c r="AC114" s="110"/>
    </row>
    <row r="115" spans="11:29" s="30" customFormat="1" ht="9" customHeight="1" x14ac:dyDescent="0.25">
      <c r="W115" s="110"/>
      <c r="X115" s="110"/>
      <c r="Y115" s="110"/>
      <c r="Z115" s="110"/>
      <c r="AA115" s="110"/>
      <c r="AB115" s="110"/>
      <c r="AC115" s="110"/>
    </row>
    <row r="116" spans="11:29" s="30" customFormat="1" ht="9" customHeight="1" x14ac:dyDescent="0.2">
      <c r="K116" s="2"/>
      <c r="L116" s="2"/>
      <c r="M116" s="2"/>
      <c r="N116" s="2"/>
      <c r="W116" s="110"/>
      <c r="X116" s="110"/>
      <c r="Y116" s="110"/>
      <c r="Z116" s="110"/>
      <c r="AA116" s="110"/>
      <c r="AB116" s="110"/>
      <c r="AC116" s="110"/>
    </row>
    <row r="117" spans="11:29" s="30" customFormat="1" ht="9" customHeight="1" x14ac:dyDescent="0.25">
      <c r="K117" s="127"/>
      <c r="L117" s="127"/>
      <c r="M117" s="127"/>
      <c r="N117" s="127"/>
      <c r="W117" s="110"/>
      <c r="X117" s="110"/>
      <c r="Y117" s="110"/>
      <c r="Z117" s="110"/>
      <c r="AA117" s="110"/>
      <c r="AB117" s="110"/>
      <c r="AC117" s="110"/>
    </row>
    <row r="118" spans="11:29" s="30" customFormat="1" ht="9" customHeight="1" x14ac:dyDescent="0.25">
      <c r="K118" s="127"/>
      <c r="L118" s="127"/>
      <c r="M118" s="127"/>
      <c r="N118" s="127"/>
      <c r="W118" s="110"/>
      <c r="X118" s="110"/>
      <c r="Y118" s="110"/>
      <c r="Z118" s="110"/>
      <c r="AA118" s="110"/>
      <c r="AB118" s="110"/>
      <c r="AC118" s="110"/>
    </row>
    <row r="119" spans="11:29" s="30" customFormat="1" ht="9" customHeight="1" x14ac:dyDescent="0.25">
      <c r="W119" s="110"/>
      <c r="X119" s="110"/>
      <c r="Y119" s="110"/>
      <c r="Z119" s="110"/>
      <c r="AA119" s="110"/>
      <c r="AB119" s="110"/>
      <c r="AC119" s="110"/>
    </row>
    <row r="120" spans="11:29" s="30" customFormat="1" ht="9" customHeight="1" x14ac:dyDescent="0.25">
      <c r="W120" s="110"/>
      <c r="X120" s="110"/>
      <c r="Y120" s="110"/>
      <c r="Z120" s="110"/>
      <c r="AA120" s="110"/>
      <c r="AB120" s="110"/>
      <c r="AC120" s="110"/>
    </row>
    <row r="121" spans="11:29" s="30" customFormat="1" ht="9" customHeight="1" x14ac:dyDescent="0.25">
      <c r="W121" s="110"/>
      <c r="X121" s="110"/>
      <c r="Y121" s="110"/>
      <c r="Z121" s="110"/>
      <c r="AA121" s="110"/>
      <c r="AB121" s="110"/>
      <c r="AC121" s="110"/>
    </row>
    <row r="122" spans="11:29" s="30" customFormat="1" ht="9" customHeight="1" x14ac:dyDescent="0.25">
      <c r="W122" s="110"/>
      <c r="X122" s="110"/>
      <c r="Y122" s="110"/>
      <c r="Z122" s="110"/>
      <c r="AA122" s="110"/>
      <c r="AB122" s="110"/>
      <c r="AC122" s="110"/>
    </row>
    <row r="123" spans="11:29" s="30" customFormat="1" ht="9" customHeight="1" x14ac:dyDescent="0.25">
      <c r="W123" s="110"/>
      <c r="X123" s="110"/>
      <c r="Y123" s="110"/>
      <c r="Z123" s="110"/>
      <c r="AA123" s="110"/>
      <c r="AB123" s="110"/>
      <c r="AC123" s="110"/>
    </row>
    <row r="124" spans="11:29" s="30" customFormat="1" ht="9" customHeight="1" x14ac:dyDescent="0.25">
      <c r="W124" s="110"/>
      <c r="X124" s="110"/>
      <c r="Y124" s="110"/>
      <c r="Z124" s="110"/>
      <c r="AA124" s="110"/>
      <c r="AB124" s="110"/>
      <c r="AC124" s="110"/>
    </row>
    <row r="125" spans="11:29" s="30" customFormat="1" ht="9" customHeight="1" x14ac:dyDescent="0.25">
      <c r="W125" s="110"/>
      <c r="X125" s="110"/>
      <c r="Y125" s="110"/>
      <c r="Z125" s="110"/>
      <c r="AA125" s="110"/>
      <c r="AB125" s="110"/>
      <c r="AC125" s="110"/>
    </row>
    <row r="126" spans="11:29" s="30" customFormat="1" ht="9" customHeight="1" x14ac:dyDescent="0.25">
      <c r="W126" s="110"/>
      <c r="X126" s="110"/>
      <c r="Y126" s="110"/>
      <c r="Z126" s="110"/>
      <c r="AA126" s="110"/>
      <c r="AB126" s="110"/>
      <c r="AC126" s="110"/>
    </row>
    <row r="127" spans="11:29" s="30" customFormat="1" ht="9" customHeight="1" x14ac:dyDescent="0.25">
      <c r="W127" s="110"/>
      <c r="X127" s="110"/>
      <c r="Y127" s="110"/>
      <c r="Z127" s="110"/>
      <c r="AA127" s="110"/>
      <c r="AB127" s="110"/>
      <c r="AC127" s="110"/>
    </row>
    <row r="128" spans="11:29" s="30" customFormat="1" ht="9" customHeight="1" x14ac:dyDescent="0.25">
      <c r="W128" s="110"/>
      <c r="X128" s="110"/>
      <c r="Y128" s="110"/>
      <c r="Z128" s="110"/>
      <c r="AA128" s="110"/>
      <c r="AB128" s="110"/>
      <c r="AC128" s="110"/>
    </row>
    <row r="129" spans="23:29" s="30" customFormat="1" ht="9" customHeight="1" x14ac:dyDescent="0.25">
      <c r="W129" s="110"/>
      <c r="X129" s="110"/>
      <c r="Y129" s="110"/>
      <c r="Z129" s="110"/>
      <c r="AA129" s="110"/>
      <c r="AB129" s="110"/>
      <c r="AC129" s="110"/>
    </row>
    <row r="130" spans="23:29" s="30" customFormat="1" ht="9" customHeight="1" x14ac:dyDescent="0.25">
      <c r="W130" s="110"/>
      <c r="X130" s="110"/>
      <c r="Y130" s="110"/>
      <c r="Z130" s="110"/>
      <c r="AA130" s="110"/>
      <c r="AB130" s="110"/>
      <c r="AC130" s="110"/>
    </row>
    <row r="131" spans="23:29" s="30" customFormat="1" ht="9" customHeight="1" x14ac:dyDescent="0.25">
      <c r="W131" s="110"/>
      <c r="X131" s="110"/>
      <c r="Y131" s="110"/>
      <c r="Z131" s="110"/>
      <c r="AA131" s="110"/>
      <c r="AB131" s="110"/>
      <c r="AC131" s="110"/>
    </row>
    <row r="132" spans="23:29" s="30" customFormat="1" ht="9" customHeight="1" x14ac:dyDescent="0.25">
      <c r="W132" s="110"/>
      <c r="X132" s="110"/>
      <c r="Y132" s="110"/>
      <c r="Z132" s="110"/>
      <c r="AA132" s="110"/>
      <c r="AB132" s="110"/>
      <c r="AC132" s="110"/>
    </row>
    <row r="133" spans="23:29" s="30" customFormat="1" ht="9" customHeight="1" x14ac:dyDescent="0.25">
      <c r="W133" s="110"/>
      <c r="X133" s="110"/>
      <c r="Y133" s="110"/>
      <c r="Z133" s="110"/>
      <c r="AA133" s="110"/>
      <c r="AB133" s="110"/>
      <c r="AC133" s="110"/>
    </row>
    <row r="134" spans="23:29" s="30" customFormat="1" ht="9" customHeight="1" x14ac:dyDescent="0.25">
      <c r="W134" s="110"/>
      <c r="X134" s="110"/>
      <c r="Y134" s="110"/>
      <c r="Z134" s="110"/>
      <c r="AA134" s="110"/>
      <c r="AB134" s="110"/>
      <c r="AC134" s="110"/>
    </row>
    <row r="135" spans="23:29" s="30" customFormat="1" ht="9" customHeight="1" x14ac:dyDescent="0.25">
      <c r="W135" s="110"/>
      <c r="X135" s="110"/>
      <c r="Y135" s="110"/>
      <c r="Z135" s="110"/>
      <c r="AA135" s="110"/>
      <c r="AB135" s="110"/>
      <c r="AC135" s="110"/>
    </row>
    <row r="136" spans="23:29" s="30" customFormat="1" ht="9" customHeight="1" x14ac:dyDescent="0.25">
      <c r="W136" s="110"/>
      <c r="X136" s="110"/>
      <c r="Y136" s="110"/>
      <c r="Z136" s="110"/>
      <c r="AA136" s="110"/>
      <c r="AB136" s="110"/>
      <c r="AC136" s="110"/>
    </row>
    <row r="137" spans="23:29" s="30" customFormat="1" ht="9" customHeight="1" x14ac:dyDescent="0.25">
      <c r="W137" s="110"/>
      <c r="X137" s="110"/>
      <c r="Y137" s="110"/>
      <c r="Z137" s="110"/>
      <c r="AA137" s="110"/>
      <c r="AB137" s="110"/>
      <c r="AC137" s="110"/>
    </row>
    <row r="138" spans="23:29" s="30" customFormat="1" ht="9" customHeight="1" x14ac:dyDescent="0.25">
      <c r="W138" s="110"/>
      <c r="X138" s="110"/>
      <c r="Y138" s="110"/>
      <c r="Z138" s="110"/>
      <c r="AA138" s="110"/>
      <c r="AB138" s="110"/>
      <c r="AC138" s="110"/>
    </row>
    <row r="139" spans="23:29" s="30" customFormat="1" ht="9" customHeight="1" x14ac:dyDescent="0.25">
      <c r="W139" s="110"/>
      <c r="X139" s="110"/>
      <c r="Y139" s="110"/>
      <c r="Z139" s="110"/>
      <c r="AA139" s="110"/>
      <c r="AB139" s="110"/>
      <c r="AC139" s="110"/>
    </row>
    <row r="140" spans="23:29" s="30" customFormat="1" ht="9" customHeight="1" x14ac:dyDescent="0.25">
      <c r="W140" s="110"/>
      <c r="X140" s="110"/>
      <c r="Y140" s="110"/>
      <c r="Z140" s="110"/>
      <c r="AA140" s="110"/>
      <c r="AB140" s="110"/>
      <c r="AC140" s="110"/>
    </row>
    <row r="141" spans="23:29" s="30" customFormat="1" ht="9" customHeight="1" x14ac:dyDescent="0.25">
      <c r="W141" s="110"/>
      <c r="X141" s="110"/>
      <c r="Y141" s="110"/>
      <c r="Z141" s="110"/>
      <c r="AA141" s="110"/>
      <c r="AB141" s="110"/>
      <c r="AC141" s="110"/>
    </row>
    <row r="142" spans="23:29" s="30" customFormat="1" ht="9" customHeight="1" x14ac:dyDescent="0.25">
      <c r="W142" s="110"/>
      <c r="X142" s="110"/>
      <c r="Y142" s="110"/>
      <c r="Z142" s="110"/>
      <c r="AA142" s="110"/>
      <c r="AB142" s="110"/>
      <c r="AC142" s="110"/>
    </row>
    <row r="143" spans="23:29" s="30" customFormat="1" ht="9" customHeight="1" x14ac:dyDescent="0.25">
      <c r="W143" s="110"/>
      <c r="X143" s="110"/>
      <c r="Y143" s="110"/>
      <c r="Z143" s="110"/>
      <c r="AA143" s="110"/>
      <c r="AB143" s="110"/>
      <c r="AC143" s="110"/>
    </row>
    <row r="144" spans="23:29" s="30" customFormat="1" ht="9" customHeight="1" x14ac:dyDescent="0.25">
      <c r="W144" s="110"/>
      <c r="X144" s="110"/>
      <c r="Y144" s="110"/>
      <c r="Z144" s="110"/>
      <c r="AA144" s="110"/>
      <c r="AB144" s="110"/>
      <c r="AC144" s="110"/>
    </row>
    <row r="145" spans="23:29" s="30" customFormat="1" ht="9" customHeight="1" x14ac:dyDescent="0.25">
      <c r="W145" s="110"/>
      <c r="X145" s="110"/>
      <c r="Y145" s="110"/>
      <c r="Z145" s="110"/>
      <c r="AA145" s="110"/>
      <c r="AB145" s="110"/>
      <c r="AC145" s="110"/>
    </row>
    <row r="146" spans="23:29" s="30" customFormat="1" ht="9" customHeight="1" x14ac:dyDescent="0.25">
      <c r="W146" s="110"/>
      <c r="X146" s="110"/>
      <c r="Y146" s="110"/>
      <c r="Z146" s="110"/>
      <c r="AA146" s="110"/>
      <c r="AB146" s="110"/>
      <c r="AC146" s="110"/>
    </row>
    <row r="147" spans="23:29" s="30" customFormat="1" ht="9" customHeight="1" x14ac:dyDescent="0.25">
      <c r="W147" s="110"/>
      <c r="X147" s="110"/>
      <c r="Y147" s="110"/>
      <c r="Z147" s="110"/>
      <c r="AA147" s="110"/>
      <c r="AB147" s="110"/>
      <c r="AC147" s="110"/>
    </row>
    <row r="148" spans="23:29" s="30" customFormat="1" ht="9" customHeight="1" x14ac:dyDescent="0.25">
      <c r="W148" s="110"/>
      <c r="X148" s="110"/>
      <c r="Y148" s="110"/>
      <c r="Z148" s="110"/>
      <c r="AA148" s="110"/>
      <c r="AB148" s="110"/>
      <c r="AC148" s="110"/>
    </row>
    <row r="149" spans="23:29" s="30" customFormat="1" ht="9" customHeight="1" x14ac:dyDescent="0.25">
      <c r="W149" s="110"/>
      <c r="X149" s="110"/>
      <c r="Y149" s="110"/>
      <c r="Z149" s="110"/>
      <c r="AA149" s="110"/>
      <c r="AB149" s="110"/>
      <c r="AC149" s="110"/>
    </row>
    <row r="150" spans="23:29" s="30" customFormat="1" ht="9" customHeight="1" x14ac:dyDescent="0.25">
      <c r="W150" s="110"/>
      <c r="X150" s="110"/>
      <c r="Y150" s="110"/>
      <c r="Z150" s="110"/>
      <c r="AA150" s="110"/>
      <c r="AB150" s="110"/>
      <c r="AC150" s="110"/>
    </row>
    <row r="151" spans="23:29" s="30" customFormat="1" ht="9" customHeight="1" x14ac:dyDescent="0.25">
      <c r="W151" s="110"/>
      <c r="X151" s="110"/>
      <c r="Y151" s="110"/>
      <c r="Z151" s="110"/>
      <c r="AA151" s="110"/>
      <c r="AB151" s="110"/>
      <c r="AC151" s="110"/>
    </row>
    <row r="152" spans="23:29" s="30" customFormat="1" ht="9" customHeight="1" x14ac:dyDescent="0.25">
      <c r="W152" s="110"/>
      <c r="X152" s="110"/>
      <c r="Y152" s="110"/>
      <c r="Z152" s="110"/>
      <c r="AA152" s="110"/>
      <c r="AB152" s="110"/>
      <c r="AC152" s="110"/>
    </row>
    <row r="153" spans="23:29" s="30" customFormat="1" ht="9" customHeight="1" x14ac:dyDescent="0.25">
      <c r="W153" s="110"/>
      <c r="X153" s="110"/>
      <c r="Y153" s="110"/>
      <c r="Z153" s="110"/>
      <c r="AA153" s="110"/>
      <c r="AB153" s="110"/>
      <c r="AC153" s="110"/>
    </row>
    <row r="154" spans="23:29" s="30" customFormat="1" ht="9" customHeight="1" x14ac:dyDescent="0.25">
      <c r="W154" s="110"/>
      <c r="X154" s="110"/>
      <c r="Y154" s="110"/>
      <c r="Z154" s="110"/>
      <c r="AA154" s="110"/>
      <c r="AB154" s="110"/>
      <c r="AC154" s="110"/>
    </row>
    <row r="155" spans="23:29" s="30" customFormat="1" ht="9" customHeight="1" x14ac:dyDescent="0.25">
      <c r="W155" s="110"/>
      <c r="X155" s="110"/>
      <c r="Y155" s="110"/>
      <c r="Z155" s="110"/>
      <c r="AA155" s="110"/>
      <c r="AB155" s="110"/>
      <c r="AC155" s="110"/>
    </row>
    <row r="156" spans="23:29" s="30" customFormat="1" ht="9" customHeight="1" x14ac:dyDescent="0.25">
      <c r="W156" s="110"/>
      <c r="X156" s="110"/>
      <c r="Y156" s="110"/>
      <c r="Z156" s="110"/>
      <c r="AA156" s="110"/>
      <c r="AB156" s="110"/>
      <c r="AC156" s="110"/>
    </row>
    <row r="157" spans="23:29" s="30" customFormat="1" ht="9" customHeight="1" x14ac:dyDescent="0.25">
      <c r="W157" s="110"/>
      <c r="X157" s="110"/>
      <c r="Y157" s="110"/>
      <c r="Z157" s="110"/>
      <c r="AA157" s="110"/>
      <c r="AB157" s="110"/>
      <c r="AC157" s="110"/>
    </row>
    <row r="158" spans="23:29" s="30" customFormat="1" ht="9" customHeight="1" x14ac:dyDescent="0.25">
      <c r="W158" s="110"/>
      <c r="X158" s="110"/>
      <c r="Y158" s="110"/>
      <c r="Z158" s="110"/>
      <c r="AA158" s="110"/>
      <c r="AB158" s="110"/>
      <c r="AC158" s="110"/>
    </row>
    <row r="159" spans="23:29" s="30" customFormat="1" ht="9" customHeight="1" x14ac:dyDescent="0.25">
      <c r="W159" s="110"/>
      <c r="X159" s="110"/>
      <c r="Y159" s="110"/>
      <c r="Z159" s="110"/>
      <c r="AA159" s="110"/>
      <c r="AB159" s="110"/>
      <c r="AC159" s="110"/>
    </row>
    <row r="160" spans="23:29" s="30" customFormat="1" ht="9" customHeight="1" x14ac:dyDescent="0.25">
      <c r="W160" s="110"/>
      <c r="X160" s="110"/>
      <c r="Y160" s="110"/>
      <c r="Z160" s="110"/>
      <c r="AA160" s="110"/>
      <c r="AB160" s="110"/>
      <c r="AC160" s="110"/>
    </row>
    <row r="161" spans="23:29" s="30" customFormat="1" ht="9" customHeight="1" x14ac:dyDescent="0.25">
      <c r="W161" s="110"/>
      <c r="X161" s="110"/>
      <c r="Y161" s="110"/>
      <c r="Z161" s="110"/>
      <c r="AA161" s="110"/>
      <c r="AB161" s="110"/>
      <c r="AC161" s="110"/>
    </row>
    <row r="162" spans="23:29" s="30" customFormat="1" ht="9" customHeight="1" x14ac:dyDescent="0.25">
      <c r="W162" s="110"/>
      <c r="X162" s="110"/>
      <c r="Y162" s="110"/>
      <c r="Z162" s="110"/>
      <c r="AA162" s="110"/>
      <c r="AB162" s="110"/>
      <c r="AC162" s="110"/>
    </row>
    <row r="163" spans="23:29" s="30" customFormat="1" ht="9" customHeight="1" x14ac:dyDescent="0.25">
      <c r="W163" s="110"/>
      <c r="X163" s="110"/>
      <c r="Y163" s="110"/>
      <c r="Z163" s="110"/>
      <c r="AA163" s="110"/>
      <c r="AB163" s="110"/>
      <c r="AC163" s="110"/>
    </row>
    <row r="164" spans="23:29" s="30" customFormat="1" ht="9" customHeight="1" x14ac:dyDescent="0.25">
      <c r="W164" s="110"/>
      <c r="X164" s="110"/>
      <c r="Y164" s="110"/>
      <c r="Z164" s="110"/>
      <c r="AA164" s="110"/>
      <c r="AB164" s="110"/>
      <c r="AC164" s="110"/>
    </row>
    <row r="165" spans="23:29" s="30" customFormat="1" ht="9" customHeight="1" x14ac:dyDescent="0.25">
      <c r="W165" s="110"/>
      <c r="X165" s="110"/>
      <c r="Y165" s="110"/>
      <c r="Z165" s="110"/>
      <c r="AA165" s="110"/>
      <c r="AB165" s="110"/>
      <c r="AC165" s="110"/>
    </row>
    <row r="166" spans="23:29" s="30" customFormat="1" ht="9" customHeight="1" x14ac:dyDescent="0.25">
      <c r="W166" s="110"/>
      <c r="X166" s="110"/>
      <c r="Y166" s="110"/>
      <c r="Z166" s="110"/>
      <c r="AA166" s="110"/>
      <c r="AB166" s="110"/>
      <c r="AC166" s="110"/>
    </row>
    <row r="167" spans="23:29" s="30" customFormat="1" ht="9" customHeight="1" x14ac:dyDescent="0.25">
      <c r="W167" s="110"/>
      <c r="X167" s="110"/>
      <c r="Y167" s="110"/>
      <c r="Z167" s="110"/>
      <c r="AA167" s="110"/>
      <c r="AB167" s="110"/>
      <c r="AC167" s="110"/>
    </row>
    <row r="168" spans="23:29" s="30" customFormat="1" ht="9" customHeight="1" x14ac:dyDescent="0.25">
      <c r="W168" s="110"/>
      <c r="X168" s="110"/>
      <c r="Y168" s="110"/>
      <c r="Z168" s="110"/>
      <c r="AA168" s="110"/>
      <c r="AB168" s="110"/>
      <c r="AC168" s="110"/>
    </row>
    <row r="169" spans="23:29" s="30" customFormat="1" ht="9" customHeight="1" x14ac:dyDescent="0.25">
      <c r="W169" s="110"/>
      <c r="X169" s="110"/>
      <c r="Y169" s="110"/>
      <c r="Z169" s="110"/>
      <c r="AA169" s="110"/>
      <c r="AB169" s="110"/>
      <c r="AC169" s="110"/>
    </row>
    <row r="170" spans="23:29" s="30" customFormat="1" ht="9" customHeight="1" x14ac:dyDescent="0.25">
      <c r="W170" s="110"/>
      <c r="X170" s="110"/>
      <c r="Y170" s="110"/>
      <c r="Z170" s="110"/>
      <c r="AA170" s="110"/>
      <c r="AB170" s="110"/>
      <c r="AC170" s="110"/>
    </row>
    <row r="171" spans="23:29" s="30" customFormat="1" ht="9" customHeight="1" x14ac:dyDescent="0.25">
      <c r="W171" s="110"/>
      <c r="X171" s="110"/>
      <c r="Y171" s="110"/>
      <c r="Z171" s="110"/>
      <c r="AA171" s="110"/>
      <c r="AB171" s="110"/>
      <c r="AC171" s="110"/>
    </row>
    <row r="172" spans="23:29" s="30" customFormat="1" ht="9" customHeight="1" x14ac:dyDescent="0.25">
      <c r="W172" s="110"/>
      <c r="X172" s="110"/>
      <c r="Y172" s="110"/>
      <c r="Z172" s="110"/>
      <c r="AA172" s="110"/>
      <c r="AB172" s="110"/>
      <c r="AC172" s="110"/>
    </row>
    <row r="173" spans="23:29" s="30" customFormat="1" ht="9" customHeight="1" x14ac:dyDescent="0.25">
      <c r="W173" s="110"/>
      <c r="X173" s="110"/>
      <c r="Y173" s="110"/>
      <c r="Z173" s="110"/>
      <c r="AA173" s="110"/>
      <c r="AB173" s="110"/>
      <c r="AC173" s="110"/>
    </row>
    <row r="174" spans="23:29" s="30" customFormat="1" ht="9" customHeight="1" x14ac:dyDescent="0.25">
      <c r="W174" s="110"/>
      <c r="X174" s="110"/>
      <c r="Y174" s="110"/>
      <c r="Z174" s="110"/>
      <c r="AA174" s="110"/>
      <c r="AB174" s="110"/>
      <c r="AC174" s="110"/>
    </row>
    <row r="175" spans="23:29" s="30" customFormat="1" ht="9" customHeight="1" x14ac:dyDescent="0.25">
      <c r="W175" s="110"/>
      <c r="X175" s="110"/>
      <c r="Y175" s="110"/>
      <c r="Z175" s="110"/>
      <c r="AA175" s="110"/>
      <c r="AB175" s="110"/>
      <c r="AC175" s="110"/>
    </row>
    <row r="176" spans="23:29" s="30" customFormat="1" ht="9" customHeight="1" x14ac:dyDescent="0.25">
      <c r="W176" s="110"/>
      <c r="X176" s="110"/>
      <c r="Y176" s="110"/>
      <c r="Z176" s="110"/>
      <c r="AA176" s="110"/>
      <c r="AB176" s="110"/>
      <c r="AC176" s="110"/>
    </row>
    <row r="177" spans="23:29" s="30" customFormat="1" ht="9" customHeight="1" x14ac:dyDescent="0.25">
      <c r="W177" s="110"/>
      <c r="X177" s="110"/>
      <c r="Y177" s="110"/>
      <c r="Z177" s="110"/>
      <c r="AA177" s="110"/>
      <c r="AB177" s="110"/>
      <c r="AC177" s="110"/>
    </row>
    <row r="178" spans="23:29" s="30" customFormat="1" ht="9" customHeight="1" x14ac:dyDescent="0.25">
      <c r="W178" s="110"/>
      <c r="X178" s="110"/>
      <c r="Y178" s="110"/>
      <c r="Z178" s="110"/>
      <c r="AA178" s="110"/>
      <c r="AB178" s="110"/>
      <c r="AC178" s="110"/>
    </row>
    <row r="179" spans="23:29" s="30" customFormat="1" ht="9" customHeight="1" x14ac:dyDescent="0.25">
      <c r="W179" s="110"/>
      <c r="X179" s="110"/>
      <c r="Y179" s="110"/>
      <c r="Z179" s="110"/>
      <c r="AA179" s="110"/>
      <c r="AB179" s="110"/>
      <c r="AC179" s="110"/>
    </row>
    <row r="180" spans="23:29" s="30" customFormat="1" ht="9" customHeight="1" x14ac:dyDescent="0.25">
      <c r="W180" s="110"/>
      <c r="X180" s="110"/>
      <c r="Y180" s="110"/>
      <c r="Z180" s="110"/>
      <c r="AA180" s="110"/>
      <c r="AB180" s="110"/>
      <c r="AC180" s="110"/>
    </row>
    <row r="181" spans="23:29" s="30" customFormat="1" ht="9" customHeight="1" x14ac:dyDescent="0.25">
      <c r="W181" s="110"/>
      <c r="X181" s="110"/>
      <c r="Y181" s="110"/>
      <c r="Z181" s="110"/>
      <c r="AA181" s="110"/>
      <c r="AB181" s="110"/>
      <c r="AC181" s="110"/>
    </row>
    <row r="182" spans="23:29" s="30" customFormat="1" ht="9" customHeight="1" x14ac:dyDescent="0.25">
      <c r="W182" s="110"/>
      <c r="X182" s="110"/>
      <c r="Y182" s="110"/>
      <c r="Z182" s="110"/>
      <c r="AA182" s="110"/>
      <c r="AB182" s="110"/>
      <c r="AC182" s="110"/>
    </row>
    <row r="183" spans="23:29" s="30" customFormat="1" ht="9" customHeight="1" x14ac:dyDescent="0.25">
      <c r="W183" s="110"/>
      <c r="X183" s="110"/>
      <c r="Y183" s="110"/>
      <c r="Z183" s="110"/>
      <c r="AA183" s="110"/>
      <c r="AB183" s="110"/>
      <c r="AC183" s="110"/>
    </row>
    <row r="184" spans="23:29" s="30" customFormat="1" ht="9" customHeight="1" x14ac:dyDescent="0.25">
      <c r="W184" s="110"/>
      <c r="X184" s="110"/>
      <c r="Y184" s="110"/>
      <c r="Z184" s="110"/>
      <c r="AA184" s="110"/>
      <c r="AB184" s="110"/>
      <c r="AC184" s="110"/>
    </row>
    <row r="185" spans="23:29" s="30" customFormat="1" ht="9" customHeight="1" x14ac:dyDescent="0.25">
      <c r="W185" s="110"/>
      <c r="X185" s="110"/>
      <c r="Y185" s="110"/>
      <c r="Z185" s="110"/>
      <c r="AA185" s="110"/>
      <c r="AB185" s="110"/>
      <c r="AC185" s="110"/>
    </row>
    <row r="186" spans="23:29" s="30" customFormat="1" ht="9" customHeight="1" x14ac:dyDescent="0.25">
      <c r="W186" s="110"/>
      <c r="X186" s="110"/>
      <c r="Y186" s="110"/>
      <c r="Z186" s="110"/>
      <c r="AA186" s="110"/>
      <c r="AB186" s="110"/>
      <c r="AC186" s="110"/>
    </row>
    <row r="187" spans="23:29" s="30" customFormat="1" ht="9" customHeight="1" x14ac:dyDescent="0.25">
      <c r="W187" s="110"/>
      <c r="X187" s="110"/>
      <c r="Y187" s="110"/>
      <c r="Z187" s="110"/>
      <c r="AA187" s="110"/>
      <c r="AB187" s="110"/>
      <c r="AC187" s="110"/>
    </row>
    <row r="188" spans="23:29" s="30" customFormat="1" ht="9" customHeight="1" x14ac:dyDescent="0.25">
      <c r="W188" s="110"/>
      <c r="X188" s="110"/>
      <c r="Y188" s="110"/>
      <c r="Z188" s="110"/>
      <c r="AA188" s="110"/>
      <c r="AB188" s="110"/>
      <c r="AC188" s="110"/>
    </row>
    <row r="189" spans="23:29" s="30" customFormat="1" ht="9" customHeight="1" x14ac:dyDescent="0.25">
      <c r="W189" s="110"/>
      <c r="X189" s="110"/>
      <c r="Y189" s="110"/>
      <c r="Z189" s="110"/>
      <c r="AA189" s="110"/>
      <c r="AB189" s="110"/>
      <c r="AC189" s="110"/>
    </row>
    <row r="190" spans="23:29" s="30" customFormat="1" ht="9" customHeight="1" x14ac:dyDescent="0.25">
      <c r="W190" s="110"/>
      <c r="X190" s="110"/>
      <c r="Y190" s="110"/>
      <c r="Z190" s="110"/>
      <c r="AA190" s="110"/>
      <c r="AB190" s="110"/>
      <c r="AC190" s="110"/>
    </row>
    <row r="191" spans="23:29" s="30" customFormat="1" ht="9" customHeight="1" x14ac:dyDescent="0.25">
      <c r="W191" s="110"/>
      <c r="X191" s="110"/>
      <c r="Y191" s="110"/>
      <c r="Z191" s="110"/>
      <c r="AA191" s="110"/>
      <c r="AB191" s="110"/>
      <c r="AC191" s="110"/>
    </row>
    <row r="192" spans="23:29" s="30" customFormat="1" ht="9" customHeight="1" x14ac:dyDescent="0.25">
      <c r="W192" s="110"/>
      <c r="X192" s="110"/>
      <c r="Y192" s="110"/>
      <c r="Z192" s="110"/>
      <c r="AA192" s="110"/>
      <c r="AB192" s="110"/>
      <c r="AC192" s="110"/>
    </row>
    <row r="193" spans="23:29" s="30" customFormat="1" ht="9" customHeight="1" x14ac:dyDescent="0.25">
      <c r="W193" s="110"/>
      <c r="X193" s="110"/>
      <c r="Y193" s="110"/>
      <c r="Z193" s="110"/>
      <c r="AA193" s="110"/>
      <c r="AB193" s="110"/>
      <c r="AC193" s="110"/>
    </row>
    <row r="194" spans="23:29" s="30" customFormat="1" ht="9" customHeight="1" x14ac:dyDescent="0.25">
      <c r="W194" s="110"/>
      <c r="X194" s="110"/>
      <c r="Y194" s="110"/>
      <c r="Z194" s="110"/>
      <c r="AA194" s="110"/>
      <c r="AB194" s="110"/>
      <c r="AC194" s="110"/>
    </row>
    <row r="195" spans="23:29" s="30" customFormat="1" ht="9" customHeight="1" x14ac:dyDescent="0.25">
      <c r="W195" s="110"/>
      <c r="X195" s="110"/>
      <c r="Y195" s="110"/>
      <c r="Z195" s="110"/>
      <c r="AA195" s="110"/>
      <c r="AB195" s="110"/>
      <c r="AC195" s="110"/>
    </row>
    <row r="196" spans="23:29" s="30" customFormat="1" ht="9" customHeight="1" x14ac:dyDescent="0.25">
      <c r="W196" s="110"/>
      <c r="X196" s="110"/>
      <c r="Y196" s="110"/>
      <c r="Z196" s="110"/>
      <c r="AA196" s="110"/>
      <c r="AB196" s="110"/>
      <c r="AC196" s="110"/>
    </row>
    <row r="197" spans="23:29" s="30" customFormat="1" ht="9" customHeight="1" x14ac:dyDescent="0.25">
      <c r="W197" s="110"/>
      <c r="X197" s="110"/>
      <c r="Y197" s="110"/>
      <c r="Z197" s="110"/>
      <c r="AA197" s="110"/>
      <c r="AB197" s="110"/>
      <c r="AC197" s="110"/>
    </row>
    <row r="198" spans="23:29" s="30" customFormat="1" ht="9" customHeight="1" x14ac:dyDescent="0.25">
      <c r="W198" s="110"/>
      <c r="X198" s="110"/>
      <c r="Y198" s="110"/>
      <c r="Z198" s="110"/>
      <c r="AA198" s="110"/>
      <c r="AB198" s="110"/>
      <c r="AC198" s="110"/>
    </row>
    <row r="199" spans="23:29" s="30" customFormat="1" ht="9" customHeight="1" x14ac:dyDescent="0.25">
      <c r="W199" s="110"/>
      <c r="X199" s="110"/>
      <c r="Y199" s="110"/>
      <c r="Z199" s="110"/>
      <c r="AA199" s="110"/>
      <c r="AB199" s="110"/>
      <c r="AC199" s="110"/>
    </row>
    <row r="200" spans="23:29" s="30" customFormat="1" ht="9" customHeight="1" x14ac:dyDescent="0.25">
      <c r="W200" s="110"/>
      <c r="X200" s="110"/>
      <c r="Y200" s="110"/>
      <c r="Z200" s="110"/>
      <c r="AA200" s="110"/>
      <c r="AB200" s="110"/>
      <c r="AC200" s="110"/>
    </row>
    <row r="201" spans="23:29" s="30" customFormat="1" ht="9" customHeight="1" x14ac:dyDescent="0.25">
      <c r="W201" s="110"/>
      <c r="X201" s="110"/>
      <c r="Y201" s="110"/>
      <c r="Z201" s="110"/>
      <c r="AA201" s="110"/>
      <c r="AB201" s="110"/>
      <c r="AC201" s="110"/>
    </row>
    <row r="202" spans="23:29" s="30" customFormat="1" ht="9" customHeight="1" x14ac:dyDescent="0.25">
      <c r="W202" s="110"/>
      <c r="X202" s="110"/>
      <c r="Y202" s="110"/>
      <c r="Z202" s="110"/>
      <c r="AA202" s="110"/>
      <c r="AB202" s="110"/>
      <c r="AC202" s="110"/>
    </row>
    <row r="203" spans="23:29" s="30" customFormat="1" ht="9" customHeight="1" x14ac:dyDescent="0.25">
      <c r="W203" s="110"/>
      <c r="X203" s="110"/>
      <c r="Y203" s="110"/>
      <c r="Z203" s="110"/>
      <c r="AA203" s="110"/>
      <c r="AB203" s="110"/>
      <c r="AC203" s="110"/>
    </row>
    <row r="204" spans="23:29" s="30" customFormat="1" ht="9" customHeight="1" x14ac:dyDescent="0.25">
      <c r="W204" s="110"/>
      <c r="X204" s="110"/>
      <c r="Y204" s="110"/>
      <c r="Z204" s="110"/>
      <c r="AA204" s="110"/>
      <c r="AB204" s="110"/>
      <c r="AC204" s="110"/>
    </row>
    <row r="205" spans="23:29" s="30" customFormat="1" ht="9" customHeight="1" x14ac:dyDescent="0.25">
      <c r="W205" s="110"/>
      <c r="X205" s="110"/>
      <c r="Y205" s="110"/>
      <c r="Z205" s="110"/>
      <c r="AA205" s="110"/>
      <c r="AB205" s="110"/>
      <c r="AC205" s="110"/>
    </row>
    <row r="206" spans="23:29" s="30" customFormat="1" ht="9" customHeight="1" x14ac:dyDescent="0.25">
      <c r="W206" s="110"/>
      <c r="X206" s="110"/>
      <c r="Y206" s="110"/>
      <c r="Z206" s="110"/>
      <c r="AA206" s="110"/>
      <c r="AB206" s="110"/>
      <c r="AC206" s="110"/>
    </row>
    <row r="207" spans="23:29" s="30" customFormat="1" ht="9" customHeight="1" x14ac:dyDescent="0.25">
      <c r="W207" s="110"/>
      <c r="X207" s="110"/>
      <c r="Y207" s="110"/>
      <c r="Z207" s="110"/>
      <c r="AA207" s="110"/>
      <c r="AB207" s="110"/>
      <c r="AC207" s="110"/>
    </row>
    <row r="208" spans="23:29" s="30" customFormat="1" ht="9" customHeight="1" x14ac:dyDescent="0.25">
      <c r="W208" s="110"/>
      <c r="X208" s="110"/>
      <c r="Y208" s="110"/>
      <c r="Z208" s="110"/>
      <c r="AA208" s="110"/>
      <c r="AB208" s="110"/>
      <c r="AC208" s="110"/>
    </row>
    <row r="209" spans="23:29" s="30" customFormat="1" ht="9" customHeight="1" x14ac:dyDescent="0.25">
      <c r="W209" s="110"/>
      <c r="X209" s="110"/>
      <c r="Y209" s="110"/>
      <c r="Z209" s="110"/>
      <c r="AA209" s="110"/>
      <c r="AB209" s="110"/>
      <c r="AC209" s="110"/>
    </row>
    <row r="210" spans="23:29" s="30" customFormat="1" ht="9" customHeight="1" x14ac:dyDescent="0.25">
      <c r="W210" s="110"/>
      <c r="X210" s="110"/>
      <c r="Y210" s="110"/>
      <c r="Z210" s="110"/>
      <c r="AA210" s="110"/>
      <c r="AB210" s="110"/>
      <c r="AC210" s="110"/>
    </row>
    <row r="211" spans="23:29" s="30" customFormat="1" ht="9" customHeight="1" x14ac:dyDescent="0.25">
      <c r="W211" s="110"/>
      <c r="X211" s="110"/>
      <c r="Y211" s="110"/>
      <c r="Z211" s="110"/>
      <c r="AA211" s="110"/>
      <c r="AB211" s="110"/>
      <c r="AC211" s="110"/>
    </row>
    <row r="212" spans="23:29" s="30" customFormat="1" ht="9" customHeight="1" x14ac:dyDescent="0.25">
      <c r="W212" s="110"/>
      <c r="X212" s="110"/>
      <c r="Y212" s="110"/>
      <c r="Z212" s="110"/>
      <c r="AA212" s="110"/>
      <c r="AB212" s="110"/>
      <c r="AC212" s="110"/>
    </row>
    <row r="213" spans="23:29" s="30" customFormat="1" ht="9" customHeight="1" x14ac:dyDescent="0.25">
      <c r="W213" s="110"/>
      <c r="X213" s="110"/>
      <c r="Y213" s="110"/>
      <c r="Z213" s="110"/>
      <c r="AA213" s="110"/>
      <c r="AB213" s="110"/>
      <c r="AC213" s="110"/>
    </row>
    <row r="214" spans="23:29" s="30" customFormat="1" ht="9" customHeight="1" x14ac:dyDescent="0.25">
      <c r="W214" s="110"/>
      <c r="X214" s="110"/>
      <c r="Y214" s="110"/>
      <c r="Z214" s="110"/>
      <c r="AA214" s="110"/>
      <c r="AB214" s="110"/>
      <c r="AC214" s="110"/>
    </row>
    <row r="215" spans="23:29" s="30" customFormat="1" ht="9" customHeight="1" x14ac:dyDescent="0.25">
      <c r="W215" s="110"/>
      <c r="X215" s="110"/>
      <c r="Y215" s="110"/>
      <c r="Z215" s="110"/>
      <c r="AA215" s="110"/>
      <c r="AB215" s="110"/>
      <c r="AC215" s="110"/>
    </row>
    <row r="216" spans="23:29" s="30" customFormat="1" ht="9" customHeight="1" x14ac:dyDescent="0.25">
      <c r="W216" s="110"/>
      <c r="X216" s="110"/>
      <c r="Y216" s="110"/>
      <c r="Z216" s="110"/>
      <c r="AA216" s="110"/>
      <c r="AB216" s="110"/>
      <c r="AC216" s="110"/>
    </row>
    <row r="217" spans="23:29" s="30" customFormat="1" ht="9" customHeight="1" x14ac:dyDescent="0.25">
      <c r="W217" s="110"/>
      <c r="X217" s="110"/>
      <c r="Y217" s="110"/>
      <c r="Z217" s="110"/>
      <c r="AA217" s="110"/>
      <c r="AB217" s="110"/>
      <c r="AC217" s="110"/>
    </row>
    <row r="218" spans="23:29" s="30" customFormat="1" ht="9" customHeight="1" x14ac:dyDescent="0.25">
      <c r="W218" s="110"/>
      <c r="X218" s="110"/>
      <c r="Y218" s="110"/>
      <c r="Z218" s="110"/>
      <c r="AA218" s="110"/>
      <c r="AB218" s="110"/>
      <c r="AC218" s="110"/>
    </row>
    <row r="219" spans="23:29" s="30" customFormat="1" ht="9" customHeight="1" x14ac:dyDescent="0.25">
      <c r="W219" s="110"/>
      <c r="X219" s="110"/>
      <c r="Y219" s="110"/>
      <c r="Z219" s="110"/>
      <c r="AA219" s="110"/>
      <c r="AB219" s="110"/>
      <c r="AC219" s="110"/>
    </row>
    <row r="220" spans="23:29" s="30" customFormat="1" ht="9" customHeight="1" x14ac:dyDescent="0.25">
      <c r="W220" s="110"/>
      <c r="X220" s="110"/>
      <c r="Y220" s="110"/>
      <c r="Z220" s="110"/>
      <c r="AA220" s="110"/>
      <c r="AB220" s="110"/>
      <c r="AC220" s="110"/>
    </row>
    <row r="221" spans="23:29" s="30" customFormat="1" ht="9" customHeight="1" x14ac:dyDescent="0.25">
      <c r="W221" s="110"/>
      <c r="X221" s="110"/>
      <c r="Y221" s="110"/>
      <c r="Z221" s="110"/>
      <c r="AA221" s="110"/>
      <c r="AB221" s="110"/>
      <c r="AC221" s="110"/>
    </row>
    <row r="222" spans="23:29" s="30" customFormat="1" ht="9" customHeight="1" x14ac:dyDescent="0.25">
      <c r="W222" s="110"/>
      <c r="X222" s="110"/>
      <c r="Y222" s="110"/>
      <c r="Z222" s="110"/>
      <c r="AA222" s="110"/>
      <c r="AB222" s="110"/>
      <c r="AC222" s="110"/>
    </row>
    <row r="223" spans="23:29" s="30" customFormat="1" ht="9" customHeight="1" x14ac:dyDescent="0.25">
      <c r="W223" s="110"/>
      <c r="X223" s="110"/>
      <c r="Y223" s="110"/>
      <c r="Z223" s="110"/>
      <c r="AA223" s="110"/>
      <c r="AB223" s="110"/>
      <c r="AC223" s="110"/>
    </row>
    <row r="224" spans="23:29" s="30" customFormat="1" ht="9" customHeight="1" x14ac:dyDescent="0.25">
      <c r="W224" s="110"/>
      <c r="X224" s="110"/>
      <c r="Y224" s="110"/>
      <c r="Z224" s="110"/>
      <c r="AA224" s="110"/>
      <c r="AB224" s="110"/>
      <c r="AC224" s="110"/>
    </row>
    <row r="225" spans="23:29" s="30" customFormat="1" ht="9" customHeight="1" x14ac:dyDescent="0.25">
      <c r="W225" s="110"/>
      <c r="X225" s="110"/>
      <c r="Y225" s="110"/>
      <c r="Z225" s="110"/>
      <c r="AA225" s="110"/>
      <c r="AB225" s="110"/>
      <c r="AC225" s="110"/>
    </row>
    <row r="226" spans="23:29" s="30" customFormat="1" ht="9" customHeight="1" x14ac:dyDescent="0.25">
      <c r="W226" s="110"/>
      <c r="X226" s="110"/>
      <c r="Y226" s="110"/>
      <c r="Z226" s="110"/>
      <c r="AA226" s="110"/>
      <c r="AB226" s="110"/>
      <c r="AC226" s="110"/>
    </row>
    <row r="227" spans="23:29" s="30" customFormat="1" ht="9" customHeight="1" x14ac:dyDescent="0.25">
      <c r="W227" s="110"/>
      <c r="X227" s="110"/>
      <c r="Y227" s="110"/>
      <c r="Z227" s="110"/>
      <c r="AA227" s="110"/>
      <c r="AB227" s="110"/>
      <c r="AC227" s="110"/>
    </row>
    <row r="228" spans="23:29" s="30" customFormat="1" ht="9" customHeight="1" x14ac:dyDescent="0.25">
      <c r="W228" s="110"/>
      <c r="X228" s="110"/>
      <c r="Y228" s="110"/>
      <c r="Z228" s="110"/>
      <c r="AA228" s="110"/>
      <c r="AB228" s="110"/>
      <c r="AC228" s="110"/>
    </row>
    <row r="229" spans="23:29" s="30" customFormat="1" ht="9" customHeight="1" x14ac:dyDescent="0.25">
      <c r="W229" s="110"/>
      <c r="X229" s="110"/>
      <c r="Y229" s="110"/>
      <c r="Z229" s="110"/>
      <c r="AA229" s="110"/>
      <c r="AB229" s="110"/>
      <c r="AC229" s="110"/>
    </row>
    <row r="230" spans="23:29" s="30" customFormat="1" ht="9" customHeight="1" x14ac:dyDescent="0.25">
      <c r="W230" s="110"/>
      <c r="X230" s="110"/>
      <c r="Y230" s="110"/>
      <c r="Z230" s="110"/>
      <c r="AA230" s="110"/>
      <c r="AB230" s="110"/>
      <c r="AC230" s="110"/>
    </row>
    <row r="231" spans="23:29" s="30" customFormat="1" ht="9" customHeight="1" x14ac:dyDescent="0.25">
      <c r="W231" s="110"/>
      <c r="X231" s="110"/>
      <c r="Y231" s="110"/>
      <c r="Z231" s="110"/>
      <c r="AA231" s="110"/>
      <c r="AB231" s="110"/>
      <c r="AC231" s="110"/>
    </row>
    <row r="232" spans="23:29" s="30" customFormat="1" ht="9" customHeight="1" x14ac:dyDescent="0.25">
      <c r="W232" s="110"/>
      <c r="X232" s="110"/>
      <c r="Y232" s="110"/>
      <c r="Z232" s="110"/>
      <c r="AA232" s="110"/>
      <c r="AB232" s="110"/>
      <c r="AC232" s="110"/>
    </row>
    <row r="233" spans="23:29" s="30" customFormat="1" ht="9" customHeight="1" x14ac:dyDescent="0.25">
      <c r="W233" s="110"/>
      <c r="X233" s="110"/>
      <c r="Y233" s="110"/>
      <c r="Z233" s="110"/>
      <c r="AA233" s="110"/>
      <c r="AB233" s="110"/>
      <c r="AC233" s="110"/>
    </row>
    <row r="234" spans="23:29" s="30" customFormat="1" ht="9" customHeight="1" x14ac:dyDescent="0.25">
      <c r="W234" s="110"/>
      <c r="X234" s="110"/>
      <c r="Y234" s="110"/>
      <c r="Z234" s="110"/>
      <c r="AA234" s="110"/>
      <c r="AB234" s="110"/>
      <c r="AC234" s="110"/>
    </row>
    <row r="235" spans="23:29" s="30" customFormat="1" ht="9" customHeight="1" x14ac:dyDescent="0.25">
      <c r="W235" s="110"/>
      <c r="X235" s="110"/>
      <c r="Y235" s="110"/>
      <c r="Z235" s="110"/>
      <c r="AA235" s="110"/>
      <c r="AB235" s="110"/>
      <c r="AC235" s="110"/>
    </row>
    <row r="236" spans="23:29" s="30" customFormat="1" ht="9" customHeight="1" x14ac:dyDescent="0.25">
      <c r="W236" s="110"/>
      <c r="X236" s="110"/>
      <c r="Y236" s="110"/>
      <c r="Z236" s="110"/>
      <c r="AA236" s="110"/>
      <c r="AB236" s="110"/>
      <c r="AC236" s="110"/>
    </row>
    <row r="237" spans="23:29" s="30" customFormat="1" ht="9" customHeight="1" x14ac:dyDescent="0.25">
      <c r="W237" s="110"/>
      <c r="X237" s="110"/>
      <c r="Y237" s="110"/>
      <c r="Z237" s="110"/>
      <c r="AA237" s="110"/>
      <c r="AB237" s="110"/>
      <c r="AC237" s="110"/>
    </row>
    <row r="238" spans="23:29" s="30" customFormat="1" ht="9" customHeight="1" x14ac:dyDescent="0.25">
      <c r="W238" s="110"/>
      <c r="X238" s="110"/>
      <c r="Y238" s="110"/>
      <c r="Z238" s="110"/>
      <c r="AA238" s="110"/>
      <c r="AB238" s="110"/>
      <c r="AC238" s="110"/>
    </row>
    <row r="239" spans="23:29" s="30" customFormat="1" ht="9" customHeight="1" x14ac:dyDescent="0.25">
      <c r="W239" s="110"/>
      <c r="X239" s="110"/>
      <c r="Y239" s="110"/>
      <c r="Z239" s="110"/>
      <c r="AA239" s="110"/>
      <c r="AB239" s="110"/>
      <c r="AC239" s="110"/>
    </row>
    <row r="240" spans="23:29" s="30" customFormat="1" ht="9" customHeight="1" x14ac:dyDescent="0.25">
      <c r="W240" s="110"/>
      <c r="X240" s="110"/>
      <c r="Y240" s="110"/>
      <c r="Z240" s="110"/>
      <c r="AA240" s="110"/>
      <c r="AB240" s="110"/>
      <c r="AC240" s="110"/>
    </row>
    <row r="241" spans="23:29" s="30" customFormat="1" ht="9" customHeight="1" x14ac:dyDescent="0.25">
      <c r="W241" s="110"/>
      <c r="X241" s="110"/>
      <c r="Y241" s="110"/>
      <c r="Z241" s="110"/>
      <c r="AA241" s="110"/>
      <c r="AB241" s="110"/>
      <c r="AC241" s="110"/>
    </row>
    <row r="242" spans="23:29" s="30" customFormat="1" ht="9" customHeight="1" x14ac:dyDescent="0.25">
      <c r="W242" s="110"/>
      <c r="X242" s="110"/>
      <c r="Y242" s="110"/>
      <c r="Z242" s="110"/>
      <c r="AA242" s="110"/>
      <c r="AB242" s="110"/>
      <c r="AC242" s="110"/>
    </row>
    <row r="243" spans="23:29" s="30" customFormat="1" ht="9" customHeight="1" x14ac:dyDescent="0.25">
      <c r="W243" s="110"/>
      <c r="X243" s="110"/>
      <c r="Y243" s="110"/>
      <c r="Z243" s="110"/>
      <c r="AA243" s="110"/>
      <c r="AB243" s="110"/>
      <c r="AC243" s="110"/>
    </row>
    <row r="244" spans="23:29" s="30" customFormat="1" ht="9" customHeight="1" x14ac:dyDescent="0.25">
      <c r="W244" s="110"/>
      <c r="X244" s="110"/>
      <c r="Y244" s="110"/>
      <c r="Z244" s="110"/>
      <c r="AA244" s="110"/>
      <c r="AB244" s="110"/>
      <c r="AC244" s="110"/>
    </row>
    <row r="245" spans="23:29" s="30" customFormat="1" ht="9" customHeight="1" x14ac:dyDescent="0.25">
      <c r="W245" s="110"/>
      <c r="X245" s="110"/>
      <c r="Y245" s="110"/>
      <c r="Z245" s="110"/>
      <c r="AA245" s="110"/>
      <c r="AB245" s="110"/>
      <c r="AC245" s="110"/>
    </row>
    <row r="246" spans="23:29" s="30" customFormat="1" ht="9" customHeight="1" x14ac:dyDescent="0.25">
      <c r="W246" s="110"/>
      <c r="X246" s="110"/>
      <c r="Y246" s="110"/>
      <c r="Z246" s="110"/>
      <c r="AA246" s="110"/>
      <c r="AB246" s="110"/>
      <c r="AC246" s="110"/>
    </row>
    <row r="247" spans="23:29" s="30" customFormat="1" ht="9" customHeight="1" x14ac:dyDescent="0.25">
      <c r="W247" s="110"/>
      <c r="X247" s="110"/>
      <c r="Y247" s="110"/>
      <c r="Z247" s="110"/>
      <c r="AA247" s="110"/>
      <c r="AB247" s="110"/>
      <c r="AC247" s="110"/>
    </row>
    <row r="248" spans="23:29" s="30" customFormat="1" ht="9" customHeight="1" x14ac:dyDescent="0.25">
      <c r="W248" s="110"/>
      <c r="X248" s="110"/>
      <c r="Y248" s="110"/>
      <c r="Z248" s="110"/>
      <c r="AA248" s="110"/>
      <c r="AB248" s="110"/>
      <c r="AC248" s="110"/>
    </row>
    <row r="249" spans="23:29" s="30" customFormat="1" ht="9" customHeight="1" x14ac:dyDescent="0.25">
      <c r="W249" s="110"/>
      <c r="X249" s="110"/>
      <c r="Y249" s="110"/>
      <c r="Z249" s="110"/>
      <c r="AA249" s="110"/>
      <c r="AB249" s="110"/>
      <c r="AC249" s="110"/>
    </row>
    <row r="250" spans="23:29" s="30" customFormat="1" ht="9" customHeight="1" x14ac:dyDescent="0.25">
      <c r="W250" s="110"/>
      <c r="X250" s="110"/>
      <c r="Y250" s="110"/>
      <c r="Z250" s="110"/>
      <c r="AA250" s="110"/>
      <c r="AB250" s="110"/>
      <c r="AC250" s="110"/>
    </row>
    <row r="251" spans="23:29" s="30" customFormat="1" ht="9" customHeight="1" x14ac:dyDescent="0.25">
      <c r="W251" s="110"/>
      <c r="X251" s="110"/>
      <c r="Y251" s="110"/>
      <c r="Z251" s="110"/>
      <c r="AA251" s="110"/>
      <c r="AB251" s="110"/>
      <c r="AC251" s="110"/>
    </row>
    <row r="252" spans="23:29" s="30" customFormat="1" ht="9" customHeight="1" x14ac:dyDescent="0.25">
      <c r="W252" s="110"/>
      <c r="X252" s="110"/>
      <c r="Y252" s="110"/>
      <c r="Z252" s="110"/>
      <c r="AA252" s="110"/>
      <c r="AB252" s="110"/>
      <c r="AC252" s="110"/>
    </row>
    <row r="253" spans="23:29" s="30" customFormat="1" ht="9" customHeight="1" x14ac:dyDescent="0.25">
      <c r="W253" s="110"/>
      <c r="X253" s="110"/>
      <c r="Y253" s="110"/>
      <c r="Z253" s="110"/>
      <c r="AA253" s="110"/>
      <c r="AB253" s="110"/>
      <c r="AC253" s="110"/>
    </row>
    <row r="254" spans="23:29" s="30" customFormat="1" ht="9" customHeight="1" x14ac:dyDescent="0.25">
      <c r="W254" s="110"/>
      <c r="X254" s="110"/>
      <c r="Y254" s="110"/>
      <c r="Z254" s="110"/>
      <c r="AA254" s="110"/>
      <c r="AB254" s="110"/>
      <c r="AC254" s="110"/>
    </row>
    <row r="255" spans="23:29" s="30" customFormat="1" ht="9" customHeight="1" x14ac:dyDescent="0.25">
      <c r="W255" s="110"/>
      <c r="X255" s="110"/>
      <c r="Y255" s="110"/>
      <c r="Z255" s="110"/>
      <c r="AA255" s="110"/>
      <c r="AB255" s="110"/>
      <c r="AC255" s="110"/>
    </row>
    <row r="256" spans="23:29" s="30" customFormat="1" ht="9" customHeight="1" x14ac:dyDescent="0.25">
      <c r="W256" s="110"/>
      <c r="X256" s="110"/>
      <c r="Y256" s="110"/>
      <c r="Z256" s="110"/>
      <c r="AA256" s="110"/>
      <c r="AB256" s="110"/>
      <c r="AC256" s="110"/>
    </row>
    <row r="257" spans="23:29" s="30" customFormat="1" ht="9" customHeight="1" x14ac:dyDescent="0.25">
      <c r="W257" s="110"/>
      <c r="X257" s="110"/>
      <c r="Y257" s="110"/>
      <c r="Z257" s="110"/>
      <c r="AA257" s="110"/>
      <c r="AB257" s="110"/>
      <c r="AC257" s="110"/>
    </row>
    <row r="258" spans="23:29" s="30" customFormat="1" ht="9" customHeight="1" x14ac:dyDescent="0.25">
      <c r="W258" s="110"/>
      <c r="X258" s="110"/>
      <c r="Y258" s="110"/>
      <c r="Z258" s="110"/>
      <c r="AA258" s="110"/>
      <c r="AB258" s="110"/>
      <c r="AC258" s="110"/>
    </row>
    <row r="259" spans="23:29" s="30" customFormat="1" ht="9" customHeight="1" x14ac:dyDescent="0.25">
      <c r="W259" s="110"/>
      <c r="X259" s="110"/>
      <c r="Y259" s="110"/>
      <c r="Z259" s="110"/>
      <c r="AA259" s="110"/>
      <c r="AB259" s="110"/>
      <c r="AC259" s="110"/>
    </row>
    <row r="260" spans="23:29" s="30" customFormat="1" ht="9" customHeight="1" x14ac:dyDescent="0.25">
      <c r="W260" s="110"/>
      <c r="X260" s="110"/>
      <c r="Y260" s="110"/>
      <c r="Z260" s="110"/>
      <c r="AA260" s="110"/>
      <c r="AB260" s="110"/>
      <c r="AC260" s="110"/>
    </row>
    <row r="261" spans="23:29" s="30" customFormat="1" ht="9" customHeight="1" x14ac:dyDescent="0.25">
      <c r="W261" s="110"/>
      <c r="X261" s="110"/>
      <c r="Y261" s="110"/>
      <c r="Z261" s="110"/>
      <c r="AA261" s="110"/>
      <c r="AB261" s="110"/>
      <c r="AC261" s="110"/>
    </row>
    <row r="262" spans="23:29" s="30" customFormat="1" ht="9" customHeight="1" x14ac:dyDescent="0.25">
      <c r="W262" s="110"/>
      <c r="X262" s="110"/>
      <c r="Y262" s="110"/>
      <c r="Z262" s="110"/>
      <c r="AA262" s="110"/>
      <c r="AB262" s="110"/>
      <c r="AC262" s="110"/>
    </row>
    <row r="263" spans="23:29" s="30" customFormat="1" ht="9" customHeight="1" x14ac:dyDescent="0.25">
      <c r="W263" s="110"/>
      <c r="X263" s="110"/>
      <c r="Y263" s="110"/>
      <c r="Z263" s="110"/>
      <c r="AA263" s="110"/>
      <c r="AB263" s="110"/>
      <c r="AC263" s="110"/>
    </row>
    <row r="264" spans="23:29" s="30" customFormat="1" ht="9" customHeight="1" x14ac:dyDescent="0.25">
      <c r="W264" s="110"/>
      <c r="X264" s="110"/>
      <c r="Y264" s="110"/>
      <c r="Z264" s="110"/>
      <c r="AA264" s="110"/>
      <c r="AB264" s="110"/>
      <c r="AC264" s="110"/>
    </row>
    <row r="265" spans="23:29" s="30" customFormat="1" ht="9" customHeight="1" x14ac:dyDescent="0.25">
      <c r="W265" s="110"/>
      <c r="X265" s="110"/>
      <c r="Y265" s="110"/>
      <c r="Z265" s="110"/>
      <c r="AA265" s="110"/>
      <c r="AB265" s="110"/>
      <c r="AC265" s="110"/>
    </row>
    <row r="266" spans="23:29" s="30" customFormat="1" ht="9" customHeight="1" x14ac:dyDescent="0.25">
      <c r="W266" s="110"/>
      <c r="X266" s="110"/>
      <c r="Y266" s="110"/>
      <c r="Z266" s="110"/>
      <c r="AA266" s="110"/>
      <c r="AB266" s="110"/>
      <c r="AC266" s="110"/>
    </row>
    <row r="267" spans="23:29" s="30" customFormat="1" ht="9" customHeight="1" x14ac:dyDescent="0.25">
      <c r="W267" s="110"/>
      <c r="X267" s="110"/>
      <c r="Y267" s="110"/>
      <c r="Z267" s="110"/>
      <c r="AA267" s="110"/>
      <c r="AB267" s="110"/>
      <c r="AC267" s="110"/>
    </row>
    <row r="268" spans="23:29" s="30" customFormat="1" ht="9" customHeight="1" x14ac:dyDescent="0.25">
      <c r="W268" s="110"/>
      <c r="X268" s="110"/>
      <c r="Y268" s="110"/>
      <c r="Z268" s="110"/>
      <c r="AA268" s="110"/>
      <c r="AB268" s="110"/>
      <c r="AC268" s="110"/>
    </row>
    <row r="269" spans="23:29" s="30" customFormat="1" ht="9" customHeight="1" x14ac:dyDescent="0.25">
      <c r="W269" s="110"/>
      <c r="X269" s="110"/>
      <c r="Y269" s="110"/>
      <c r="Z269" s="110"/>
      <c r="AA269" s="110"/>
      <c r="AB269" s="110"/>
      <c r="AC269" s="110"/>
    </row>
    <row r="270" spans="23:29" s="30" customFormat="1" ht="9" customHeight="1" x14ac:dyDescent="0.25">
      <c r="W270" s="110"/>
      <c r="X270" s="110"/>
      <c r="Y270" s="110"/>
      <c r="Z270" s="110"/>
      <c r="AA270" s="110"/>
      <c r="AB270" s="110"/>
      <c r="AC270" s="110"/>
    </row>
    <row r="271" spans="23:29" s="30" customFormat="1" ht="9" customHeight="1" x14ac:dyDescent="0.25">
      <c r="W271" s="110"/>
      <c r="X271" s="110"/>
      <c r="Y271" s="110"/>
      <c r="Z271" s="110"/>
      <c r="AA271" s="110"/>
      <c r="AB271" s="110"/>
      <c r="AC271" s="110"/>
    </row>
    <row r="272" spans="23:29" s="30" customFormat="1" ht="9" customHeight="1" x14ac:dyDescent="0.25">
      <c r="W272" s="110"/>
      <c r="X272" s="110"/>
      <c r="Y272" s="110"/>
      <c r="Z272" s="110"/>
      <c r="AA272" s="110"/>
      <c r="AB272" s="110"/>
      <c r="AC272" s="110"/>
    </row>
    <row r="273" spans="23:29" s="30" customFormat="1" ht="9" customHeight="1" x14ac:dyDescent="0.25">
      <c r="W273" s="110"/>
      <c r="X273" s="110"/>
      <c r="Y273" s="110"/>
      <c r="Z273" s="110"/>
      <c r="AA273" s="110"/>
      <c r="AB273" s="110"/>
      <c r="AC273" s="110"/>
    </row>
    <row r="274" spans="23:29" s="30" customFormat="1" ht="9" customHeight="1" x14ac:dyDescent="0.25">
      <c r="W274" s="110"/>
      <c r="X274" s="110"/>
      <c r="Y274" s="110"/>
      <c r="Z274" s="110"/>
      <c r="AA274" s="110"/>
      <c r="AB274" s="110"/>
      <c r="AC274" s="110"/>
    </row>
    <row r="275" spans="23:29" s="30" customFormat="1" ht="9" customHeight="1" x14ac:dyDescent="0.25">
      <c r="W275" s="110"/>
      <c r="X275" s="110"/>
      <c r="Y275" s="110"/>
      <c r="Z275" s="110"/>
      <c r="AA275" s="110"/>
      <c r="AB275" s="110"/>
      <c r="AC275" s="110"/>
    </row>
    <row r="276" spans="23:29" s="30" customFormat="1" ht="9" customHeight="1" x14ac:dyDescent="0.25">
      <c r="W276" s="110"/>
      <c r="X276" s="110"/>
      <c r="Y276" s="110"/>
      <c r="Z276" s="110"/>
      <c r="AA276" s="110"/>
      <c r="AB276" s="110"/>
      <c r="AC276" s="110"/>
    </row>
    <row r="277" spans="23:29" s="30" customFormat="1" ht="9" customHeight="1" x14ac:dyDescent="0.25">
      <c r="W277" s="110"/>
      <c r="X277" s="110"/>
      <c r="Y277" s="110"/>
      <c r="Z277" s="110"/>
      <c r="AA277" s="110"/>
      <c r="AB277" s="110"/>
      <c r="AC277" s="110"/>
    </row>
    <row r="278" spans="23:29" s="30" customFormat="1" ht="9" customHeight="1" x14ac:dyDescent="0.25">
      <c r="W278" s="110"/>
      <c r="X278" s="110"/>
      <c r="Y278" s="110"/>
      <c r="Z278" s="110"/>
      <c r="AA278" s="110"/>
      <c r="AB278" s="110"/>
      <c r="AC278" s="110"/>
    </row>
    <row r="279" spans="23:29" s="30" customFormat="1" ht="9" customHeight="1" x14ac:dyDescent="0.25">
      <c r="W279" s="110"/>
      <c r="X279" s="110"/>
      <c r="Y279" s="110"/>
      <c r="Z279" s="110"/>
      <c r="AA279" s="110"/>
      <c r="AB279" s="110"/>
      <c r="AC279" s="110"/>
    </row>
    <row r="280" spans="23:29" s="30" customFormat="1" ht="9" customHeight="1" x14ac:dyDescent="0.25">
      <c r="W280" s="110"/>
      <c r="X280" s="110"/>
      <c r="Y280" s="110"/>
      <c r="Z280" s="110"/>
      <c r="AA280" s="110"/>
      <c r="AB280" s="110"/>
      <c r="AC280" s="110"/>
    </row>
    <row r="281" spans="23:29" s="30" customFormat="1" ht="9" customHeight="1" x14ac:dyDescent="0.25">
      <c r="W281" s="110"/>
      <c r="X281" s="110"/>
      <c r="Y281" s="110"/>
      <c r="Z281" s="110"/>
      <c r="AA281" s="110"/>
      <c r="AB281" s="110"/>
      <c r="AC281" s="110"/>
    </row>
    <row r="282" spans="23:29" s="30" customFormat="1" ht="9" customHeight="1" x14ac:dyDescent="0.25">
      <c r="W282" s="110"/>
      <c r="X282" s="110"/>
      <c r="Y282" s="110"/>
      <c r="Z282" s="110"/>
      <c r="AA282" s="110"/>
      <c r="AB282" s="110"/>
      <c r="AC282" s="110"/>
    </row>
    <row r="283" spans="23:29" s="30" customFormat="1" ht="9" customHeight="1" x14ac:dyDescent="0.25">
      <c r="W283" s="110"/>
      <c r="X283" s="110"/>
      <c r="Y283" s="110"/>
      <c r="Z283" s="110"/>
      <c r="AA283" s="110"/>
      <c r="AB283" s="110"/>
      <c r="AC283" s="110"/>
    </row>
    <row r="284" spans="23:29" s="30" customFormat="1" ht="9" customHeight="1" x14ac:dyDescent="0.25">
      <c r="W284" s="110"/>
      <c r="X284" s="110"/>
      <c r="Y284" s="110"/>
      <c r="Z284" s="110"/>
      <c r="AA284" s="110"/>
      <c r="AB284" s="110"/>
      <c r="AC284" s="110"/>
    </row>
    <row r="285" spans="23:29" s="30" customFormat="1" ht="9" customHeight="1" x14ac:dyDescent="0.25">
      <c r="W285" s="110"/>
      <c r="X285" s="110"/>
      <c r="Y285" s="110"/>
      <c r="Z285" s="110"/>
      <c r="AA285" s="110"/>
      <c r="AB285" s="110"/>
      <c r="AC285" s="110"/>
    </row>
    <row r="286" spans="23:29" s="30" customFormat="1" ht="9" customHeight="1" x14ac:dyDescent="0.25">
      <c r="W286" s="110"/>
      <c r="X286" s="110"/>
      <c r="Y286" s="110"/>
      <c r="Z286" s="110"/>
      <c r="AA286" s="110"/>
      <c r="AB286" s="110"/>
      <c r="AC286" s="110"/>
    </row>
    <row r="287" spans="23:29" s="30" customFormat="1" ht="9" customHeight="1" x14ac:dyDescent="0.25">
      <c r="W287" s="110"/>
      <c r="X287" s="110"/>
      <c r="Y287" s="110"/>
      <c r="Z287" s="110"/>
      <c r="AA287" s="110"/>
      <c r="AB287" s="110"/>
      <c r="AC287" s="110"/>
    </row>
    <row r="288" spans="23:29" s="30" customFormat="1" ht="9" customHeight="1" x14ac:dyDescent="0.25">
      <c r="W288" s="110"/>
      <c r="X288" s="110"/>
      <c r="Y288" s="110"/>
      <c r="Z288" s="110"/>
      <c r="AA288" s="110"/>
      <c r="AB288" s="110"/>
      <c r="AC288" s="110"/>
    </row>
    <row r="289" spans="23:29" s="30" customFormat="1" ht="9" customHeight="1" x14ac:dyDescent="0.25">
      <c r="W289" s="110"/>
      <c r="X289" s="110"/>
      <c r="Y289" s="110"/>
      <c r="Z289" s="110"/>
      <c r="AA289" s="110"/>
      <c r="AB289" s="110"/>
      <c r="AC289" s="110"/>
    </row>
    <row r="290" spans="23:29" s="30" customFormat="1" ht="9" customHeight="1" x14ac:dyDescent="0.25">
      <c r="W290" s="110"/>
      <c r="X290" s="110"/>
      <c r="Y290" s="110"/>
      <c r="Z290" s="110"/>
      <c r="AA290" s="110"/>
      <c r="AB290" s="110"/>
      <c r="AC290" s="110"/>
    </row>
    <row r="291" spans="23:29" s="30" customFormat="1" ht="9" customHeight="1" x14ac:dyDescent="0.25">
      <c r="W291" s="110"/>
      <c r="X291" s="110"/>
      <c r="Y291" s="110"/>
      <c r="Z291" s="110"/>
      <c r="AA291" s="110"/>
      <c r="AB291" s="110"/>
      <c r="AC291" s="110"/>
    </row>
    <row r="292" spans="23:29" s="30" customFormat="1" ht="9" customHeight="1" x14ac:dyDescent="0.25">
      <c r="W292" s="110"/>
      <c r="X292" s="110"/>
      <c r="Y292" s="110"/>
      <c r="Z292" s="110"/>
      <c r="AA292" s="110"/>
      <c r="AB292" s="110"/>
      <c r="AC292" s="110"/>
    </row>
    <row r="293" spans="23:29" s="30" customFormat="1" ht="9" customHeight="1" x14ac:dyDescent="0.25">
      <c r="W293" s="110"/>
      <c r="X293" s="110"/>
      <c r="Y293" s="110"/>
      <c r="Z293" s="110"/>
      <c r="AA293" s="110"/>
      <c r="AB293" s="110"/>
      <c r="AC293" s="110"/>
    </row>
    <row r="294" spans="23:29" s="30" customFormat="1" ht="9" customHeight="1" x14ac:dyDescent="0.25">
      <c r="W294" s="110"/>
      <c r="X294" s="110"/>
      <c r="Y294" s="110"/>
      <c r="Z294" s="110"/>
      <c r="AA294" s="110"/>
      <c r="AB294" s="110"/>
      <c r="AC294" s="110"/>
    </row>
    <row r="295" spans="23:29" s="30" customFormat="1" ht="9" customHeight="1" x14ac:dyDescent="0.25">
      <c r="W295" s="110"/>
      <c r="X295" s="110"/>
      <c r="Y295" s="110"/>
      <c r="Z295" s="110"/>
      <c r="AA295" s="110"/>
      <c r="AB295" s="110"/>
      <c r="AC295" s="110"/>
    </row>
    <row r="296" spans="23:29" s="30" customFormat="1" ht="9" customHeight="1" x14ac:dyDescent="0.25">
      <c r="W296" s="110"/>
      <c r="X296" s="110"/>
      <c r="Y296" s="110"/>
      <c r="Z296" s="110"/>
      <c r="AA296" s="110"/>
      <c r="AB296" s="110"/>
      <c r="AC296" s="110"/>
    </row>
    <row r="297" spans="23:29" s="30" customFormat="1" ht="9" customHeight="1" x14ac:dyDescent="0.25">
      <c r="W297" s="110"/>
      <c r="X297" s="110"/>
      <c r="Y297" s="110"/>
      <c r="Z297" s="110"/>
      <c r="AA297" s="110"/>
      <c r="AB297" s="110"/>
      <c r="AC297" s="110"/>
    </row>
    <row r="298" spans="23:29" s="30" customFormat="1" ht="9" customHeight="1" x14ac:dyDescent="0.25">
      <c r="W298" s="110"/>
      <c r="X298" s="110"/>
      <c r="Y298" s="110"/>
      <c r="Z298" s="110"/>
      <c r="AA298" s="110"/>
      <c r="AB298" s="110"/>
      <c r="AC298" s="110"/>
    </row>
    <row r="299" spans="23:29" s="30" customFormat="1" ht="9" customHeight="1" x14ac:dyDescent="0.25">
      <c r="W299" s="110"/>
      <c r="X299" s="110"/>
      <c r="Y299" s="110"/>
      <c r="Z299" s="110"/>
      <c r="AA299" s="110"/>
      <c r="AB299" s="110"/>
      <c r="AC299" s="110"/>
    </row>
    <row r="300" spans="23:29" s="30" customFormat="1" ht="9" customHeight="1" x14ac:dyDescent="0.25">
      <c r="W300" s="110"/>
      <c r="X300" s="110"/>
      <c r="Y300" s="110"/>
      <c r="Z300" s="110"/>
      <c r="AA300" s="110"/>
      <c r="AB300" s="110"/>
      <c r="AC300" s="110"/>
    </row>
    <row r="301" spans="23:29" s="30" customFormat="1" ht="9" customHeight="1" x14ac:dyDescent="0.25">
      <c r="W301" s="110"/>
      <c r="X301" s="110"/>
      <c r="Y301" s="110"/>
      <c r="Z301" s="110"/>
      <c r="AA301" s="110"/>
      <c r="AB301" s="110"/>
      <c r="AC301" s="110"/>
    </row>
    <row r="302" spans="23:29" s="30" customFormat="1" ht="9" customHeight="1" x14ac:dyDescent="0.25">
      <c r="W302" s="110"/>
      <c r="X302" s="110"/>
      <c r="Y302" s="110"/>
      <c r="Z302" s="110"/>
      <c r="AA302" s="110"/>
      <c r="AB302" s="110"/>
      <c r="AC302" s="110"/>
    </row>
    <row r="303" spans="23:29" s="30" customFormat="1" ht="9" customHeight="1" x14ac:dyDescent="0.25">
      <c r="W303" s="110"/>
      <c r="X303" s="110"/>
      <c r="Y303" s="110"/>
      <c r="Z303" s="110"/>
      <c r="AA303" s="110"/>
      <c r="AB303" s="110"/>
      <c r="AC303" s="110"/>
    </row>
    <row r="304" spans="23:29" s="30" customFormat="1" ht="9" customHeight="1" x14ac:dyDescent="0.25">
      <c r="W304" s="110"/>
      <c r="X304" s="110"/>
      <c r="Y304" s="110"/>
      <c r="Z304" s="110"/>
      <c r="AA304" s="110"/>
      <c r="AB304" s="110"/>
      <c r="AC304" s="110"/>
    </row>
    <row r="305" spans="23:29" s="30" customFormat="1" ht="9" customHeight="1" x14ac:dyDescent="0.25">
      <c r="W305" s="110"/>
      <c r="X305" s="110"/>
      <c r="Y305" s="110"/>
      <c r="Z305" s="110"/>
      <c r="AA305" s="110"/>
      <c r="AB305" s="110"/>
      <c r="AC305" s="110"/>
    </row>
    <row r="306" spans="23:29" s="30" customFormat="1" ht="9" customHeight="1" x14ac:dyDescent="0.25">
      <c r="W306" s="110"/>
      <c r="X306" s="110"/>
      <c r="Y306" s="110"/>
      <c r="Z306" s="110"/>
      <c r="AA306" s="110"/>
      <c r="AB306" s="110"/>
      <c r="AC306" s="110"/>
    </row>
    <row r="307" spans="23:29" s="30" customFormat="1" ht="9" customHeight="1" x14ac:dyDescent="0.25">
      <c r="W307" s="110"/>
      <c r="X307" s="110"/>
      <c r="Y307" s="110"/>
      <c r="Z307" s="110"/>
      <c r="AA307" s="110"/>
      <c r="AB307" s="110"/>
      <c r="AC307" s="110"/>
    </row>
    <row r="308" spans="23:29" s="30" customFormat="1" ht="9" customHeight="1" x14ac:dyDescent="0.25">
      <c r="W308" s="110"/>
      <c r="X308" s="110"/>
      <c r="Y308" s="110"/>
      <c r="Z308" s="110"/>
      <c r="AA308" s="110"/>
      <c r="AB308" s="110"/>
      <c r="AC308" s="110"/>
    </row>
    <row r="309" spans="23:29" s="30" customFormat="1" ht="9" customHeight="1" x14ac:dyDescent="0.25">
      <c r="W309" s="110"/>
      <c r="X309" s="110"/>
      <c r="Y309" s="110"/>
      <c r="Z309" s="110"/>
      <c r="AA309" s="110"/>
      <c r="AB309" s="110"/>
      <c r="AC309" s="110"/>
    </row>
    <row r="310" spans="23:29" s="30" customFormat="1" ht="9" customHeight="1" x14ac:dyDescent="0.25">
      <c r="W310" s="110"/>
      <c r="X310" s="110"/>
      <c r="Y310" s="110"/>
      <c r="Z310" s="110"/>
      <c r="AA310" s="110"/>
      <c r="AB310" s="110"/>
      <c r="AC310" s="110"/>
    </row>
    <row r="311" spans="23:29" s="30" customFormat="1" ht="9" customHeight="1" x14ac:dyDescent="0.25">
      <c r="W311" s="110"/>
      <c r="X311" s="110"/>
      <c r="Y311" s="110"/>
      <c r="Z311" s="110"/>
      <c r="AA311" s="110"/>
      <c r="AB311" s="110"/>
      <c r="AC311" s="110"/>
    </row>
    <row r="312" spans="23:29" s="30" customFormat="1" ht="9" customHeight="1" x14ac:dyDescent="0.25">
      <c r="W312" s="110"/>
      <c r="X312" s="110"/>
      <c r="Y312" s="110"/>
      <c r="Z312" s="110"/>
      <c r="AA312" s="110"/>
      <c r="AB312" s="110"/>
      <c r="AC312" s="110"/>
    </row>
    <row r="313" spans="23:29" s="30" customFormat="1" ht="9" customHeight="1" x14ac:dyDescent="0.25">
      <c r="W313" s="110"/>
      <c r="X313" s="110"/>
      <c r="Y313" s="110"/>
      <c r="Z313" s="110"/>
      <c r="AA313" s="110"/>
      <c r="AB313" s="110"/>
      <c r="AC313" s="110"/>
    </row>
    <row r="314" spans="23:29" s="30" customFormat="1" ht="9" customHeight="1" x14ac:dyDescent="0.25">
      <c r="W314" s="110"/>
      <c r="X314" s="110"/>
      <c r="Y314" s="110"/>
      <c r="Z314" s="110"/>
      <c r="AA314" s="110"/>
      <c r="AB314" s="110"/>
      <c r="AC314" s="110"/>
    </row>
    <row r="315" spans="23:29" s="30" customFormat="1" ht="9" customHeight="1" x14ac:dyDescent="0.25">
      <c r="W315" s="110"/>
      <c r="X315" s="110"/>
      <c r="Y315" s="110"/>
      <c r="Z315" s="110"/>
      <c r="AA315" s="110"/>
      <c r="AB315" s="110"/>
      <c r="AC315" s="110"/>
    </row>
    <row r="316" spans="23:29" s="30" customFormat="1" ht="9" customHeight="1" x14ac:dyDescent="0.25">
      <c r="W316" s="110"/>
      <c r="X316" s="110"/>
      <c r="Y316" s="110"/>
      <c r="Z316" s="110"/>
      <c r="AA316" s="110"/>
      <c r="AB316" s="110"/>
      <c r="AC316" s="110"/>
    </row>
    <row r="317" spans="23:29" s="30" customFormat="1" ht="9" customHeight="1" x14ac:dyDescent="0.25">
      <c r="W317" s="110"/>
      <c r="X317" s="110"/>
      <c r="Y317" s="110"/>
      <c r="Z317" s="110"/>
      <c r="AA317" s="110"/>
      <c r="AB317" s="110"/>
      <c r="AC317" s="110"/>
    </row>
    <row r="318" spans="23:29" s="30" customFormat="1" ht="9" customHeight="1" x14ac:dyDescent="0.25">
      <c r="W318" s="110"/>
      <c r="X318" s="110"/>
      <c r="Y318" s="110"/>
      <c r="Z318" s="110"/>
      <c r="AA318" s="110"/>
      <c r="AB318" s="110"/>
      <c r="AC318" s="110"/>
    </row>
    <row r="319" spans="23:29" s="30" customFormat="1" ht="9" customHeight="1" x14ac:dyDescent="0.25">
      <c r="W319" s="110"/>
      <c r="X319" s="110"/>
      <c r="Y319" s="110"/>
      <c r="Z319" s="110"/>
      <c r="AA319" s="110"/>
      <c r="AB319" s="110"/>
      <c r="AC319" s="110"/>
    </row>
    <row r="320" spans="23:29" s="30" customFormat="1" ht="9" customHeight="1" x14ac:dyDescent="0.25">
      <c r="W320" s="110"/>
      <c r="X320" s="110"/>
      <c r="Y320" s="110"/>
      <c r="Z320" s="110"/>
      <c r="AA320" s="110"/>
      <c r="AB320" s="110"/>
      <c r="AC320" s="110"/>
    </row>
    <row r="321" spans="23:29" s="30" customFormat="1" ht="9" customHeight="1" x14ac:dyDescent="0.25">
      <c r="W321" s="110"/>
      <c r="X321" s="110"/>
      <c r="Y321" s="110"/>
      <c r="Z321" s="110"/>
      <c r="AA321" s="110"/>
      <c r="AB321" s="110"/>
      <c r="AC321" s="110"/>
    </row>
    <row r="322" spans="23:29" s="30" customFormat="1" ht="9" customHeight="1" x14ac:dyDescent="0.25">
      <c r="W322" s="110"/>
      <c r="X322" s="110"/>
      <c r="Y322" s="110"/>
      <c r="Z322" s="110"/>
      <c r="AA322" s="110"/>
      <c r="AB322" s="110"/>
      <c r="AC322" s="110"/>
    </row>
    <row r="323" spans="23:29" s="30" customFormat="1" ht="9" customHeight="1" x14ac:dyDescent="0.25">
      <c r="W323" s="110"/>
      <c r="X323" s="110"/>
      <c r="Y323" s="110"/>
      <c r="Z323" s="110"/>
      <c r="AA323" s="110"/>
      <c r="AB323" s="110"/>
      <c r="AC323" s="110"/>
    </row>
    <row r="324" spans="23:29" s="30" customFormat="1" ht="9" customHeight="1" x14ac:dyDescent="0.25">
      <c r="W324" s="110"/>
      <c r="X324" s="110"/>
      <c r="Y324" s="110"/>
      <c r="Z324" s="110"/>
      <c r="AA324" s="110"/>
      <c r="AB324" s="110"/>
      <c r="AC324" s="110"/>
    </row>
    <row r="325" spans="23:29" s="30" customFormat="1" ht="9" customHeight="1" x14ac:dyDescent="0.25">
      <c r="W325" s="110"/>
      <c r="X325" s="110"/>
      <c r="Y325" s="110"/>
      <c r="Z325" s="110"/>
      <c r="AA325" s="110"/>
      <c r="AB325" s="110"/>
      <c r="AC325" s="110"/>
    </row>
    <row r="326" spans="23:29" s="30" customFormat="1" ht="9" customHeight="1" x14ac:dyDescent="0.25">
      <c r="W326" s="110"/>
      <c r="X326" s="110"/>
      <c r="Y326" s="110"/>
      <c r="Z326" s="110"/>
      <c r="AA326" s="110"/>
      <c r="AB326" s="110"/>
      <c r="AC326" s="110"/>
    </row>
    <row r="327" spans="23:29" s="30" customFormat="1" ht="9" customHeight="1" x14ac:dyDescent="0.25">
      <c r="W327" s="110"/>
      <c r="X327" s="110"/>
      <c r="Y327" s="110"/>
      <c r="Z327" s="110"/>
      <c r="AA327" s="110"/>
      <c r="AB327" s="110"/>
      <c r="AC327" s="110"/>
    </row>
    <row r="328" spans="23:29" s="30" customFormat="1" ht="9" customHeight="1" x14ac:dyDescent="0.25">
      <c r="W328" s="110"/>
      <c r="X328" s="110"/>
      <c r="Y328" s="110"/>
      <c r="Z328" s="110"/>
      <c r="AA328" s="110"/>
      <c r="AB328" s="110"/>
      <c r="AC328" s="110"/>
    </row>
    <row r="329" spans="23:29" s="30" customFormat="1" ht="9" customHeight="1" x14ac:dyDescent="0.25">
      <c r="W329" s="110"/>
      <c r="X329" s="110"/>
      <c r="Y329" s="110"/>
      <c r="Z329" s="110"/>
      <c r="AA329" s="110"/>
      <c r="AB329" s="110"/>
      <c r="AC329" s="110"/>
    </row>
    <row r="330" spans="23:29" s="30" customFormat="1" ht="9" customHeight="1" x14ac:dyDescent="0.25">
      <c r="W330" s="110"/>
      <c r="X330" s="110"/>
      <c r="Y330" s="110"/>
      <c r="Z330" s="110"/>
      <c r="AA330" s="110"/>
      <c r="AB330" s="110"/>
      <c r="AC330" s="110"/>
    </row>
    <row r="331" spans="23:29" s="30" customFormat="1" ht="9" customHeight="1" x14ac:dyDescent="0.25">
      <c r="W331" s="110"/>
      <c r="X331" s="110"/>
      <c r="Y331" s="110"/>
      <c r="Z331" s="110"/>
      <c r="AA331" s="110"/>
      <c r="AB331" s="110"/>
      <c r="AC331" s="110"/>
    </row>
    <row r="332" spans="23:29" s="30" customFormat="1" ht="9" customHeight="1" x14ac:dyDescent="0.25">
      <c r="W332" s="110"/>
      <c r="X332" s="110"/>
      <c r="Y332" s="110"/>
      <c r="Z332" s="110"/>
      <c r="AA332" s="110"/>
      <c r="AB332" s="110"/>
      <c r="AC332" s="110"/>
    </row>
    <row r="333" spans="23:29" s="30" customFormat="1" ht="9" customHeight="1" x14ac:dyDescent="0.25">
      <c r="W333" s="110"/>
      <c r="X333" s="110"/>
      <c r="Y333" s="110"/>
      <c r="Z333" s="110"/>
      <c r="AA333" s="110"/>
      <c r="AB333" s="110"/>
      <c r="AC333" s="110"/>
    </row>
    <row r="334" spans="23:29" s="30" customFormat="1" ht="9" customHeight="1" x14ac:dyDescent="0.25">
      <c r="W334" s="110"/>
      <c r="X334" s="110"/>
      <c r="Y334" s="110"/>
      <c r="Z334" s="110"/>
      <c r="AA334" s="110"/>
      <c r="AB334" s="110"/>
      <c r="AC334" s="110"/>
    </row>
    <row r="335" spans="23:29" s="30" customFormat="1" ht="9" customHeight="1" x14ac:dyDescent="0.25">
      <c r="W335" s="110"/>
      <c r="X335" s="110"/>
      <c r="Y335" s="110"/>
      <c r="Z335" s="110"/>
      <c r="AA335" s="110"/>
      <c r="AB335" s="110"/>
      <c r="AC335" s="110"/>
    </row>
    <row r="336" spans="23:29" s="30" customFormat="1" ht="9" customHeight="1" x14ac:dyDescent="0.25">
      <c r="W336" s="110"/>
      <c r="X336" s="110"/>
      <c r="Y336" s="110"/>
      <c r="Z336" s="110"/>
      <c r="AA336" s="110"/>
      <c r="AB336" s="110"/>
      <c r="AC336" s="110"/>
    </row>
    <row r="337" spans="23:29" s="30" customFormat="1" ht="9" customHeight="1" x14ac:dyDescent="0.25">
      <c r="W337" s="110"/>
      <c r="X337" s="110"/>
      <c r="Y337" s="110"/>
      <c r="Z337" s="110"/>
      <c r="AA337" s="110"/>
      <c r="AB337" s="110"/>
      <c r="AC337" s="110"/>
    </row>
    <row r="338" spans="23:29" s="30" customFormat="1" ht="9" customHeight="1" x14ac:dyDescent="0.25">
      <c r="W338" s="110"/>
      <c r="X338" s="110"/>
      <c r="Y338" s="110"/>
      <c r="Z338" s="110"/>
      <c r="AA338" s="110"/>
      <c r="AB338" s="110"/>
      <c r="AC338" s="110"/>
    </row>
    <row r="339" spans="23:29" s="30" customFormat="1" ht="9" customHeight="1" x14ac:dyDescent="0.25">
      <c r="W339" s="110"/>
      <c r="X339" s="110"/>
      <c r="Y339" s="110"/>
      <c r="Z339" s="110"/>
      <c r="AA339" s="110"/>
      <c r="AB339" s="110"/>
      <c r="AC339" s="110"/>
    </row>
    <row r="340" spans="23:29" s="30" customFormat="1" ht="9" customHeight="1" x14ac:dyDescent="0.25">
      <c r="W340" s="110"/>
      <c r="X340" s="110"/>
      <c r="Y340" s="110"/>
      <c r="Z340" s="110"/>
      <c r="AA340" s="110"/>
      <c r="AB340" s="110"/>
      <c r="AC340" s="110"/>
    </row>
    <row r="341" spans="23:29" s="30" customFormat="1" ht="9" customHeight="1" x14ac:dyDescent="0.25">
      <c r="W341" s="110"/>
      <c r="X341" s="110"/>
      <c r="Y341" s="110"/>
      <c r="Z341" s="110"/>
      <c r="AA341" s="110"/>
      <c r="AB341" s="110"/>
      <c r="AC341" s="110"/>
    </row>
    <row r="342" spans="23:29" s="30" customFormat="1" ht="9" customHeight="1" x14ac:dyDescent="0.25">
      <c r="W342" s="110"/>
      <c r="X342" s="110"/>
      <c r="Y342" s="110"/>
      <c r="Z342" s="110"/>
      <c r="AA342" s="110"/>
      <c r="AB342" s="110"/>
      <c r="AC342" s="110"/>
    </row>
    <row r="343" spans="23:29" s="30" customFormat="1" ht="9" customHeight="1" x14ac:dyDescent="0.25">
      <c r="W343" s="110"/>
      <c r="X343" s="110"/>
      <c r="Y343" s="110"/>
      <c r="Z343" s="110"/>
      <c r="AA343" s="110"/>
      <c r="AB343" s="110"/>
      <c r="AC343" s="110"/>
    </row>
    <row r="344" spans="23:29" s="30" customFormat="1" ht="9" customHeight="1" x14ac:dyDescent="0.25">
      <c r="W344" s="110"/>
      <c r="X344" s="110"/>
      <c r="Y344" s="110"/>
      <c r="Z344" s="110"/>
      <c r="AA344" s="110"/>
      <c r="AB344" s="110"/>
      <c r="AC344" s="110"/>
    </row>
    <row r="345" spans="23:29" s="30" customFormat="1" ht="9" customHeight="1" x14ac:dyDescent="0.25">
      <c r="W345" s="110"/>
      <c r="X345" s="110"/>
      <c r="Y345" s="110"/>
      <c r="Z345" s="110"/>
      <c r="AA345" s="110"/>
      <c r="AB345" s="110"/>
      <c r="AC345" s="110"/>
    </row>
    <row r="346" spans="23:29" s="30" customFormat="1" ht="9" customHeight="1" x14ac:dyDescent="0.25">
      <c r="W346" s="110"/>
      <c r="X346" s="110"/>
      <c r="Y346" s="110"/>
      <c r="Z346" s="110"/>
      <c r="AA346" s="110"/>
      <c r="AB346" s="110"/>
      <c r="AC346" s="110"/>
    </row>
    <row r="347" spans="23:29" s="30" customFormat="1" ht="9" customHeight="1" x14ac:dyDescent="0.25">
      <c r="W347" s="110"/>
      <c r="X347" s="110"/>
      <c r="Y347" s="110"/>
      <c r="Z347" s="110"/>
      <c r="AA347" s="110"/>
      <c r="AB347" s="110"/>
      <c r="AC347" s="110"/>
    </row>
    <row r="348" spans="23:29" s="30" customFormat="1" ht="9" customHeight="1" x14ac:dyDescent="0.25">
      <c r="W348" s="110"/>
      <c r="X348" s="110"/>
      <c r="Y348" s="110"/>
      <c r="Z348" s="110"/>
      <c r="AA348" s="110"/>
      <c r="AB348" s="110"/>
      <c r="AC348" s="110"/>
    </row>
    <row r="349" spans="23:29" s="30" customFormat="1" ht="9" customHeight="1" x14ac:dyDescent="0.25">
      <c r="W349" s="110"/>
      <c r="X349" s="110"/>
      <c r="Y349" s="110"/>
      <c r="Z349" s="110"/>
      <c r="AA349" s="110"/>
      <c r="AB349" s="110"/>
      <c r="AC349" s="110"/>
    </row>
    <row r="350" spans="23:29" s="30" customFormat="1" ht="9" customHeight="1" x14ac:dyDescent="0.25">
      <c r="W350" s="110"/>
      <c r="X350" s="110"/>
      <c r="Y350" s="110"/>
      <c r="Z350" s="110"/>
      <c r="AA350" s="110"/>
      <c r="AB350" s="110"/>
      <c r="AC350" s="110"/>
    </row>
    <row r="351" spans="23:29" s="30" customFormat="1" ht="9" customHeight="1" x14ac:dyDescent="0.25">
      <c r="W351" s="110"/>
      <c r="X351" s="110"/>
      <c r="Y351" s="110"/>
      <c r="Z351" s="110"/>
      <c r="AA351" s="110"/>
      <c r="AB351" s="110"/>
      <c r="AC351" s="110"/>
    </row>
    <row r="352" spans="23:29" s="30" customFormat="1" ht="9" customHeight="1" x14ac:dyDescent="0.25">
      <c r="W352" s="110"/>
      <c r="X352" s="110"/>
      <c r="Y352" s="110"/>
      <c r="Z352" s="110"/>
      <c r="AA352" s="110"/>
      <c r="AB352" s="110"/>
      <c r="AC352" s="110"/>
    </row>
    <row r="353" spans="23:29" s="30" customFormat="1" ht="9" customHeight="1" x14ac:dyDescent="0.25">
      <c r="W353" s="110"/>
      <c r="X353" s="110"/>
      <c r="Y353" s="110"/>
      <c r="Z353" s="110"/>
      <c r="AA353" s="110"/>
      <c r="AB353" s="110"/>
      <c r="AC353" s="110"/>
    </row>
    <row r="354" spans="23:29" s="30" customFormat="1" ht="9" customHeight="1" x14ac:dyDescent="0.25">
      <c r="W354" s="110"/>
      <c r="X354" s="110"/>
      <c r="Y354" s="110"/>
      <c r="Z354" s="110"/>
      <c r="AA354" s="110"/>
      <c r="AB354" s="110"/>
      <c r="AC354" s="110"/>
    </row>
    <row r="355" spans="23:29" s="30" customFormat="1" ht="9" customHeight="1" x14ac:dyDescent="0.25">
      <c r="W355" s="110"/>
      <c r="X355" s="110"/>
      <c r="Y355" s="110"/>
      <c r="Z355" s="110"/>
      <c r="AA355" s="110"/>
      <c r="AB355" s="110"/>
      <c r="AC355" s="110"/>
    </row>
    <row r="356" spans="23:29" s="30" customFormat="1" ht="9" customHeight="1" x14ac:dyDescent="0.25">
      <c r="W356" s="110"/>
      <c r="X356" s="110"/>
      <c r="Y356" s="110"/>
      <c r="Z356" s="110"/>
      <c r="AA356" s="110"/>
      <c r="AB356" s="110"/>
      <c r="AC356" s="110"/>
    </row>
    <row r="357" spans="23:29" s="30" customFormat="1" ht="9" customHeight="1" x14ac:dyDescent="0.25">
      <c r="W357" s="110"/>
      <c r="X357" s="110"/>
      <c r="Y357" s="110"/>
      <c r="Z357" s="110"/>
      <c r="AA357" s="110"/>
      <c r="AB357" s="110"/>
      <c r="AC357" s="110"/>
    </row>
    <row r="358" spans="23:29" s="30" customFormat="1" ht="9" customHeight="1" x14ac:dyDescent="0.25">
      <c r="W358" s="110"/>
      <c r="X358" s="110"/>
      <c r="Y358" s="110"/>
      <c r="Z358" s="110"/>
      <c r="AA358" s="110"/>
      <c r="AB358" s="110"/>
      <c r="AC358" s="110"/>
    </row>
    <row r="359" spans="23:29" s="30" customFormat="1" ht="9" customHeight="1" x14ac:dyDescent="0.25">
      <c r="W359" s="110"/>
      <c r="X359" s="110"/>
      <c r="Y359" s="110"/>
      <c r="Z359" s="110"/>
      <c r="AA359" s="110"/>
      <c r="AB359" s="110"/>
      <c r="AC359" s="110"/>
    </row>
    <row r="360" spans="23:29" s="30" customFormat="1" ht="9" customHeight="1" x14ac:dyDescent="0.25">
      <c r="W360" s="110"/>
      <c r="X360" s="110"/>
      <c r="Y360" s="110"/>
      <c r="Z360" s="110"/>
      <c r="AA360" s="110"/>
      <c r="AB360" s="110"/>
      <c r="AC360" s="110"/>
    </row>
    <row r="361" spans="23:29" s="30" customFormat="1" ht="9" customHeight="1" x14ac:dyDescent="0.25">
      <c r="W361" s="110"/>
      <c r="X361" s="110"/>
      <c r="Y361" s="110"/>
      <c r="Z361" s="110"/>
      <c r="AA361" s="110"/>
      <c r="AB361" s="110"/>
      <c r="AC361" s="110"/>
    </row>
    <row r="362" spans="23:29" s="30" customFormat="1" ht="9" customHeight="1" x14ac:dyDescent="0.25">
      <c r="W362" s="110"/>
      <c r="X362" s="110"/>
      <c r="Y362" s="110"/>
      <c r="Z362" s="110"/>
      <c r="AA362" s="110"/>
      <c r="AB362" s="110"/>
      <c r="AC362" s="110"/>
    </row>
    <row r="363" spans="23:29" s="30" customFormat="1" ht="9" customHeight="1" x14ac:dyDescent="0.25">
      <c r="W363" s="110"/>
      <c r="X363" s="110"/>
      <c r="Y363" s="110"/>
      <c r="Z363" s="110"/>
      <c r="AA363" s="110"/>
      <c r="AB363" s="110"/>
      <c r="AC363" s="110"/>
    </row>
    <row r="364" spans="23:29" s="30" customFormat="1" ht="9" customHeight="1" x14ac:dyDescent="0.25">
      <c r="W364" s="110"/>
      <c r="X364" s="110"/>
      <c r="Y364" s="110"/>
      <c r="Z364" s="110"/>
      <c r="AA364" s="110"/>
      <c r="AB364" s="110"/>
      <c r="AC364" s="110"/>
    </row>
    <row r="365" spans="23:29" s="30" customFormat="1" ht="9" customHeight="1" x14ac:dyDescent="0.25">
      <c r="W365" s="110"/>
      <c r="X365" s="110"/>
      <c r="Y365" s="110"/>
      <c r="Z365" s="110"/>
      <c r="AA365" s="110"/>
      <c r="AB365" s="110"/>
      <c r="AC365" s="110"/>
    </row>
    <row r="366" spans="23:29" s="30" customFormat="1" ht="9" customHeight="1" x14ac:dyDescent="0.25">
      <c r="W366" s="110"/>
      <c r="X366" s="110"/>
      <c r="Y366" s="110"/>
      <c r="Z366" s="110"/>
      <c r="AA366" s="110"/>
      <c r="AB366" s="110"/>
      <c r="AC366" s="110"/>
    </row>
    <row r="367" spans="23:29" s="30" customFormat="1" ht="9" customHeight="1" x14ac:dyDescent="0.25">
      <c r="W367" s="110"/>
      <c r="X367" s="110"/>
      <c r="Y367" s="110"/>
      <c r="Z367" s="110"/>
      <c r="AA367" s="110"/>
      <c r="AB367" s="110"/>
      <c r="AC367" s="110"/>
    </row>
    <row r="368" spans="23:29" s="30" customFormat="1" ht="9" customHeight="1" x14ac:dyDescent="0.25">
      <c r="W368" s="110"/>
      <c r="X368" s="110"/>
      <c r="Y368" s="110"/>
      <c r="Z368" s="110"/>
      <c r="AA368" s="110"/>
      <c r="AB368" s="110"/>
      <c r="AC368" s="110"/>
    </row>
    <row r="369" spans="23:29" s="30" customFormat="1" ht="9" customHeight="1" x14ac:dyDescent="0.25">
      <c r="W369" s="110"/>
      <c r="X369" s="110"/>
      <c r="Y369" s="110"/>
      <c r="Z369" s="110"/>
      <c r="AA369" s="110"/>
      <c r="AB369" s="110"/>
      <c r="AC369" s="110"/>
    </row>
    <row r="370" spans="23:29" s="30" customFormat="1" ht="9" customHeight="1" x14ac:dyDescent="0.25">
      <c r="W370" s="110"/>
      <c r="X370" s="110"/>
      <c r="Y370" s="110"/>
      <c r="Z370" s="110"/>
      <c r="AA370" s="110"/>
      <c r="AB370" s="110"/>
      <c r="AC370" s="110"/>
    </row>
    <row r="371" spans="23:29" s="30" customFormat="1" ht="9" customHeight="1" x14ac:dyDescent="0.25">
      <c r="W371" s="110"/>
      <c r="X371" s="110"/>
      <c r="Y371" s="110"/>
      <c r="Z371" s="110"/>
      <c r="AA371" s="110"/>
      <c r="AB371" s="110"/>
      <c r="AC371" s="110"/>
    </row>
    <row r="372" spans="23:29" s="30" customFormat="1" ht="9" customHeight="1" x14ac:dyDescent="0.25">
      <c r="W372" s="110"/>
      <c r="X372" s="110"/>
      <c r="Y372" s="110"/>
      <c r="Z372" s="110"/>
      <c r="AA372" s="110"/>
      <c r="AB372" s="110"/>
      <c r="AC372" s="110"/>
    </row>
    <row r="373" spans="23:29" s="30" customFormat="1" ht="9" customHeight="1" x14ac:dyDescent="0.25">
      <c r="W373" s="110"/>
      <c r="X373" s="110"/>
      <c r="Y373" s="110"/>
      <c r="Z373" s="110"/>
      <c r="AA373" s="110"/>
      <c r="AB373" s="110"/>
      <c r="AC373" s="110"/>
    </row>
    <row r="374" spans="23:29" s="30" customFormat="1" ht="9" customHeight="1" x14ac:dyDescent="0.25">
      <c r="W374" s="110"/>
      <c r="X374" s="110"/>
      <c r="Y374" s="110"/>
      <c r="Z374" s="110"/>
      <c r="AA374" s="110"/>
      <c r="AB374" s="110"/>
      <c r="AC374" s="110"/>
    </row>
    <row r="375" spans="23:29" s="30" customFormat="1" ht="9" customHeight="1" x14ac:dyDescent="0.25">
      <c r="W375" s="110"/>
      <c r="X375" s="110"/>
      <c r="Y375" s="110"/>
      <c r="Z375" s="110"/>
      <c r="AA375" s="110"/>
      <c r="AB375" s="110"/>
      <c r="AC375" s="110"/>
    </row>
    <row r="376" spans="23:29" s="30" customFormat="1" ht="9" customHeight="1" x14ac:dyDescent="0.25">
      <c r="W376" s="110"/>
      <c r="X376" s="110"/>
      <c r="Y376" s="110"/>
      <c r="Z376" s="110"/>
      <c r="AA376" s="110"/>
      <c r="AB376" s="110"/>
      <c r="AC376" s="110"/>
    </row>
    <row r="377" spans="23:29" s="30" customFormat="1" ht="9" customHeight="1" x14ac:dyDescent="0.25">
      <c r="W377" s="110"/>
      <c r="X377" s="110"/>
      <c r="Y377" s="110"/>
      <c r="Z377" s="110"/>
      <c r="AA377" s="110"/>
      <c r="AB377" s="110"/>
      <c r="AC377" s="110"/>
    </row>
    <row r="378" spans="23:29" s="30" customFormat="1" ht="9" customHeight="1" x14ac:dyDescent="0.25">
      <c r="W378" s="110"/>
      <c r="X378" s="110"/>
      <c r="Y378" s="110"/>
      <c r="Z378" s="110"/>
      <c r="AA378" s="110"/>
      <c r="AB378" s="110"/>
      <c r="AC378" s="110"/>
    </row>
    <row r="379" spans="23:29" s="30" customFormat="1" ht="9" customHeight="1" x14ac:dyDescent="0.25">
      <c r="W379" s="110"/>
      <c r="X379" s="110"/>
      <c r="Y379" s="110"/>
      <c r="Z379" s="110"/>
      <c r="AA379" s="110"/>
      <c r="AB379" s="110"/>
      <c r="AC379" s="110"/>
    </row>
    <row r="380" spans="23:29" s="30" customFormat="1" ht="9" customHeight="1" x14ac:dyDescent="0.25">
      <c r="W380" s="110"/>
      <c r="X380" s="110"/>
      <c r="Y380" s="110"/>
      <c r="Z380" s="110"/>
      <c r="AA380" s="110"/>
      <c r="AB380" s="110"/>
      <c r="AC380" s="110"/>
    </row>
    <row r="381" spans="23:29" s="30" customFormat="1" ht="9" customHeight="1" x14ac:dyDescent="0.25">
      <c r="W381" s="110"/>
      <c r="X381" s="110"/>
      <c r="Y381" s="110"/>
      <c r="Z381" s="110"/>
      <c r="AA381" s="110"/>
      <c r="AB381" s="110"/>
      <c r="AC381" s="110"/>
    </row>
    <row r="382" spans="23:29" s="30" customFormat="1" ht="9" customHeight="1" x14ac:dyDescent="0.25">
      <c r="W382" s="110"/>
      <c r="X382" s="110"/>
      <c r="Y382" s="110"/>
      <c r="Z382" s="110"/>
      <c r="AA382" s="110"/>
      <c r="AB382" s="110"/>
      <c r="AC382" s="110"/>
    </row>
    <row r="383" spans="23:29" s="30" customFormat="1" ht="9" customHeight="1" x14ac:dyDescent="0.25">
      <c r="W383" s="110"/>
      <c r="X383" s="110"/>
      <c r="Y383" s="110"/>
      <c r="Z383" s="110"/>
      <c r="AA383" s="110"/>
      <c r="AB383" s="110"/>
      <c r="AC383" s="110"/>
    </row>
    <row r="384" spans="23:29" s="30" customFormat="1" ht="9" customHeight="1" x14ac:dyDescent="0.25">
      <c r="W384" s="110"/>
      <c r="X384" s="110"/>
      <c r="Y384" s="110"/>
      <c r="Z384" s="110"/>
      <c r="AA384" s="110"/>
      <c r="AB384" s="110"/>
      <c r="AC384" s="110"/>
    </row>
    <row r="385" spans="23:29" s="30" customFormat="1" ht="9" customHeight="1" x14ac:dyDescent="0.25">
      <c r="W385" s="110"/>
      <c r="X385" s="110"/>
      <c r="Y385" s="110"/>
      <c r="Z385" s="110"/>
      <c r="AA385" s="110"/>
      <c r="AB385" s="110"/>
      <c r="AC385" s="110"/>
    </row>
    <row r="386" spans="23:29" s="30" customFormat="1" ht="9" customHeight="1" x14ac:dyDescent="0.25">
      <c r="W386" s="110"/>
      <c r="X386" s="110"/>
      <c r="Y386" s="110"/>
      <c r="Z386" s="110"/>
      <c r="AA386" s="110"/>
      <c r="AB386" s="110"/>
      <c r="AC386" s="110"/>
    </row>
    <row r="387" spans="23:29" s="30" customFormat="1" ht="9" customHeight="1" x14ac:dyDescent="0.25">
      <c r="W387" s="110"/>
      <c r="X387" s="110"/>
      <c r="Y387" s="110"/>
      <c r="Z387" s="110"/>
      <c r="AA387" s="110"/>
      <c r="AB387" s="110"/>
      <c r="AC387" s="110"/>
    </row>
    <row r="388" spans="23:29" s="30" customFormat="1" ht="9" customHeight="1" x14ac:dyDescent="0.25">
      <c r="W388" s="110"/>
      <c r="X388" s="110"/>
      <c r="Y388" s="110"/>
      <c r="Z388" s="110"/>
      <c r="AA388" s="110"/>
      <c r="AB388" s="110"/>
      <c r="AC388" s="110"/>
    </row>
    <row r="389" spans="23:29" s="30" customFormat="1" ht="9" customHeight="1" x14ac:dyDescent="0.25">
      <c r="W389" s="110"/>
      <c r="X389" s="110"/>
      <c r="Y389" s="110"/>
      <c r="Z389" s="110"/>
      <c r="AA389" s="110"/>
      <c r="AB389" s="110"/>
      <c r="AC389" s="110"/>
    </row>
    <row r="390" spans="23:29" s="30" customFormat="1" ht="9" customHeight="1" x14ac:dyDescent="0.25">
      <c r="W390" s="110"/>
      <c r="X390" s="110"/>
      <c r="Y390" s="110"/>
      <c r="Z390" s="110"/>
      <c r="AA390" s="110"/>
      <c r="AB390" s="110"/>
      <c r="AC390" s="110"/>
    </row>
    <row r="391" spans="23:29" s="30" customFormat="1" ht="9" customHeight="1" x14ac:dyDescent="0.25">
      <c r="W391" s="110"/>
      <c r="X391" s="110"/>
      <c r="Y391" s="110"/>
      <c r="Z391" s="110"/>
      <c r="AA391" s="110"/>
      <c r="AB391" s="110"/>
      <c r="AC391" s="110"/>
    </row>
    <row r="392" spans="23:29" s="30" customFormat="1" ht="9" customHeight="1" x14ac:dyDescent="0.25">
      <c r="W392" s="110"/>
      <c r="X392" s="110"/>
      <c r="Y392" s="110"/>
      <c r="Z392" s="110"/>
      <c r="AA392" s="110"/>
      <c r="AB392" s="110"/>
      <c r="AC392" s="110"/>
    </row>
    <row r="393" spans="23:29" s="30" customFormat="1" ht="9" customHeight="1" x14ac:dyDescent="0.25">
      <c r="W393" s="110"/>
      <c r="X393" s="110"/>
      <c r="Y393" s="110"/>
      <c r="Z393" s="110"/>
      <c r="AA393" s="110"/>
      <c r="AB393" s="110"/>
      <c r="AC393" s="110"/>
    </row>
    <row r="394" spans="23:29" s="30" customFormat="1" ht="9" customHeight="1" x14ac:dyDescent="0.25">
      <c r="W394" s="110"/>
      <c r="X394" s="110"/>
      <c r="Y394" s="110"/>
      <c r="Z394" s="110"/>
      <c r="AA394" s="110"/>
      <c r="AB394" s="110"/>
      <c r="AC394" s="110"/>
    </row>
    <row r="395" spans="23:29" s="30" customFormat="1" ht="9" customHeight="1" x14ac:dyDescent="0.25">
      <c r="W395" s="110"/>
      <c r="X395" s="110"/>
      <c r="Y395" s="110"/>
      <c r="Z395" s="110"/>
      <c r="AA395" s="110"/>
      <c r="AB395" s="110"/>
      <c r="AC395" s="110"/>
    </row>
    <row r="396" spans="23:29" s="30" customFormat="1" ht="9" customHeight="1" x14ac:dyDescent="0.25">
      <c r="W396" s="110"/>
      <c r="X396" s="110"/>
      <c r="Y396" s="110"/>
      <c r="Z396" s="110"/>
      <c r="AA396" s="110"/>
      <c r="AB396" s="110"/>
      <c r="AC396" s="110"/>
    </row>
    <row r="397" spans="23:29" s="30" customFormat="1" ht="9" customHeight="1" x14ac:dyDescent="0.25">
      <c r="W397" s="110"/>
      <c r="X397" s="110"/>
      <c r="Y397" s="110"/>
      <c r="Z397" s="110"/>
      <c r="AA397" s="110"/>
      <c r="AB397" s="110"/>
      <c r="AC397" s="110"/>
    </row>
    <row r="398" spans="23:29" s="30" customFormat="1" ht="9" customHeight="1" x14ac:dyDescent="0.25">
      <c r="W398" s="110"/>
      <c r="X398" s="110"/>
      <c r="Y398" s="110"/>
      <c r="Z398" s="110"/>
      <c r="AA398" s="110"/>
      <c r="AB398" s="110"/>
      <c r="AC398" s="110"/>
    </row>
    <row r="399" spans="23:29" s="30" customFormat="1" ht="9" customHeight="1" x14ac:dyDescent="0.25">
      <c r="W399" s="110"/>
      <c r="X399" s="110"/>
      <c r="Y399" s="110"/>
      <c r="Z399" s="110"/>
      <c r="AA399" s="110"/>
      <c r="AB399" s="110"/>
      <c r="AC399" s="110"/>
    </row>
    <row r="400" spans="23:29" s="30" customFormat="1" ht="9" customHeight="1" x14ac:dyDescent="0.25">
      <c r="W400" s="110"/>
      <c r="X400" s="110"/>
      <c r="Y400" s="110"/>
      <c r="Z400" s="110"/>
      <c r="AA400" s="110"/>
      <c r="AB400" s="110"/>
      <c r="AC400" s="110"/>
    </row>
    <row r="401" spans="23:29" s="30" customFormat="1" ht="9" customHeight="1" x14ac:dyDescent="0.25">
      <c r="W401" s="110"/>
      <c r="X401" s="110"/>
      <c r="Y401" s="110"/>
      <c r="Z401" s="110"/>
      <c r="AA401" s="110"/>
      <c r="AB401" s="110"/>
      <c r="AC401" s="110"/>
    </row>
    <row r="402" spans="23:29" s="30" customFormat="1" ht="9" customHeight="1" x14ac:dyDescent="0.25">
      <c r="W402" s="110"/>
      <c r="X402" s="110"/>
      <c r="Y402" s="110"/>
      <c r="Z402" s="110"/>
      <c r="AA402" s="110"/>
      <c r="AB402" s="110"/>
      <c r="AC402" s="110"/>
    </row>
    <row r="403" spans="23:29" s="30" customFormat="1" ht="9" customHeight="1" x14ac:dyDescent="0.25">
      <c r="W403" s="110"/>
      <c r="X403" s="110"/>
      <c r="Y403" s="110"/>
      <c r="Z403" s="110"/>
      <c r="AA403" s="110"/>
      <c r="AB403" s="110"/>
      <c r="AC403" s="110"/>
    </row>
    <row r="404" spans="23:29" s="30" customFormat="1" ht="9" customHeight="1" x14ac:dyDescent="0.25">
      <c r="W404" s="110"/>
      <c r="X404" s="110"/>
      <c r="Y404" s="110"/>
      <c r="Z404" s="110"/>
      <c r="AA404" s="110"/>
      <c r="AB404" s="110"/>
      <c r="AC404" s="110"/>
    </row>
    <row r="405" spans="23:29" s="30" customFormat="1" ht="9" customHeight="1" x14ac:dyDescent="0.25">
      <c r="W405" s="110"/>
      <c r="X405" s="110"/>
      <c r="Y405" s="110"/>
      <c r="Z405" s="110"/>
      <c r="AA405" s="110"/>
      <c r="AB405" s="110"/>
      <c r="AC405" s="110"/>
    </row>
    <row r="406" spans="23:29" s="30" customFormat="1" ht="9" customHeight="1" x14ac:dyDescent="0.25">
      <c r="W406" s="110"/>
      <c r="X406" s="110"/>
      <c r="Y406" s="110"/>
      <c r="Z406" s="110"/>
      <c r="AA406" s="110"/>
      <c r="AB406" s="110"/>
      <c r="AC406" s="110"/>
    </row>
    <row r="407" spans="23:29" s="30" customFormat="1" ht="9" customHeight="1" x14ac:dyDescent="0.25">
      <c r="W407" s="110"/>
      <c r="X407" s="110"/>
      <c r="Y407" s="110"/>
      <c r="Z407" s="110"/>
      <c r="AA407" s="110"/>
      <c r="AB407" s="110"/>
      <c r="AC407" s="110"/>
    </row>
    <row r="408" spans="23:29" s="30" customFormat="1" ht="9" customHeight="1" x14ac:dyDescent="0.25">
      <c r="W408" s="110"/>
      <c r="X408" s="110"/>
      <c r="Y408" s="110"/>
      <c r="Z408" s="110"/>
      <c r="AA408" s="110"/>
      <c r="AB408" s="110"/>
      <c r="AC408" s="110"/>
    </row>
    <row r="409" spans="23:29" s="30" customFormat="1" ht="9" customHeight="1" x14ac:dyDescent="0.25">
      <c r="W409" s="110"/>
      <c r="X409" s="110"/>
      <c r="Y409" s="110"/>
      <c r="Z409" s="110"/>
      <c r="AA409" s="110"/>
      <c r="AB409" s="110"/>
      <c r="AC409" s="110"/>
    </row>
    <row r="410" spans="23:29" s="30" customFormat="1" ht="9" customHeight="1" x14ac:dyDescent="0.25">
      <c r="W410" s="110"/>
      <c r="X410" s="110"/>
      <c r="Y410" s="110"/>
      <c r="Z410" s="110"/>
      <c r="AA410" s="110"/>
      <c r="AB410" s="110"/>
      <c r="AC410" s="110"/>
    </row>
    <row r="411" spans="23:29" s="30" customFormat="1" ht="9" customHeight="1" x14ac:dyDescent="0.25">
      <c r="W411" s="110"/>
      <c r="X411" s="110"/>
      <c r="Y411" s="110"/>
      <c r="Z411" s="110"/>
      <c r="AA411" s="110"/>
      <c r="AB411" s="110"/>
      <c r="AC411" s="110"/>
    </row>
    <row r="412" spans="23:29" s="30" customFormat="1" ht="9" customHeight="1" x14ac:dyDescent="0.25">
      <c r="W412" s="110"/>
      <c r="X412" s="110"/>
      <c r="Y412" s="110"/>
      <c r="Z412" s="110"/>
      <c r="AA412" s="110"/>
      <c r="AB412" s="110"/>
      <c r="AC412" s="110"/>
    </row>
    <row r="413" spans="23:29" s="30" customFormat="1" ht="9" customHeight="1" x14ac:dyDescent="0.25">
      <c r="W413" s="110"/>
      <c r="X413" s="110"/>
      <c r="Y413" s="110"/>
      <c r="Z413" s="110"/>
      <c r="AA413" s="110"/>
      <c r="AB413" s="110"/>
      <c r="AC413" s="110"/>
    </row>
    <row r="414" spans="23:29" s="30" customFormat="1" ht="9" customHeight="1" x14ac:dyDescent="0.25">
      <c r="W414" s="110"/>
      <c r="X414" s="110"/>
      <c r="Y414" s="110"/>
      <c r="Z414" s="110"/>
      <c r="AA414" s="110"/>
      <c r="AB414" s="110"/>
      <c r="AC414" s="110"/>
    </row>
    <row r="415" spans="23:29" s="30" customFormat="1" ht="9" customHeight="1" x14ac:dyDescent="0.25">
      <c r="W415" s="110"/>
      <c r="X415" s="110"/>
      <c r="Y415" s="110"/>
      <c r="Z415" s="110"/>
      <c r="AA415" s="110"/>
      <c r="AB415" s="110"/>
      <c r="AC415" s="110"/>
    </row>
    <row r="416" spans="23:29" s="30" customFormat="1" ht="9" customHeight="1" x14ac:dyDescent="0.25">
      <c r="W416" s="110"/>
      <c r="X416" s="110"/>
      <c r="Y416" s="110"/>
      <c r="Z416" s="110"/>
      <c r="AA416" s="110"/>
      <c r="AB416" s="110"/>
      <c r="AC416" s="110"/>
    </row>
    <row r="417" spans="23:29" s="30" customFormat="1" ht="9" customHeight="1" x14ac:dyDescent="0.25">
      <c r="W417" s="110"/>
      <c r="X417" s="110"/>
      <c r="Y417" s="110"/>
      <c r="Z417" s="110"/>
      <c r="AA417" s="110"/>
      <c r="AB417" s="110"/>
      <c r="AC417" s="110"/>
    </row>
    <row r="418" spans="23:29" s="30" customFormat="1" ht="9" customHeight="1" x14ac:dyDescent="0.25">
      <c r="W418" s="110"/>
      <c r="X418" s="110"/>
      <c r="Y418" s="110"/>
      <c r="Z418" s="110"/>
      <c r="AA418" s="110"/>
      <c r="AB418" s="110"/>
      <c r="AC418" s="110"/>
    </row>
    <row r="419" spans="23:29" s="30" customFormat="1" ht="9" customHeight="1" x14ac:dyDescent="0.25">
      <c r="W419" s="110"/>
      <c r="X419" s="110"/>
      <c r="Y419" s="110"/>
      <c r="Z419" s="110"/>
      <c r="AA419" s="110"/>
      <c r="AB419" s="110"/>
      <c r="AC419" s="110"/>
    </row>
    <row r="420" spans="23:29" s="30" customFormat="1" ht="9" customHeight="1" x14ac:dyDescent="0.25">
      <c r="W420" s="110"/>
      <c r="X420" s="110"/>
      <c r="Y420" s="110"/>
      <c r="Z420" s="110"/>
      <c r="AA420" s="110"/>
      <c r="AB420" s="110"/>
      <c r="AC420" s="110"/>
    </row>
    <row r="421" spans="23:29" s="30" customFormat="1" ht="9" customHeight="1" x14ac:dyDescent="0.25">
      <c r="W421" s="110"/>
      <c r="X421" s="110"/>
      <c r="Y421" s="110"/>
      <c r="Z421" s="110"/>
      <c r="AA421" s="110"/>
      <c r="AB421" s="110"/>
      <c r="AC421" s="110"/>
    </row>
    <row r="422" spans="23:29" s="30" customFormat="1" ht="9" customHeight="1" x14ac:dyDescent="0.25">
      <c r="W422" s="110"/>
      <c r="X422" s="110"/>
      <c r="Y422" s="110"/>
      <c r="Z422" s="110"/>
      <c r="AA422" s="110"/>
      <c r="AB422" s="110"/>
      <c r="AC422" s="110"/>
    </row>
    <row r="423" spans="23:29" s="30" customFormat="1" ht="9" customHeight="1" x14ac:dyDescent="0.25">
      <c r="W423" s="110"/>
      <c r="X423" s="110"/>
      <c r="Y423" s="110"/>
      <c r="Z423" s="110"/>
      <c r="AA423" s="110"/>
      <c r="AB423" s="110"/>
      <c r="AC423" s="110"/>
    </row>
    <row r="424" spans="23:29" s="30" customFormat="1" ht="9" customHeight="1" x14ac:dyDescent="0.25">
      <c r="W424" s="110"/>
      <c r="X424" s="110"/>
      <c r="Y424" s="110"/>
      <c r="Z424" s="110"/>
      <c r="AA424" s="110"/>
      <c r="AB424" s="110"/>
      <c r="AC424" s="110"/>
    </row>
    <row r="425" spans="23:29" s="30" customFormat="1" ht="9" customHeight="1" x14ac:dyDescent="0.25">
      <c r="W425" s="110"/>
      <c r="X425" s="110"/>
      <c r="Y425" s="110"/>
      <c r="Z425" s="110"/>
      <c r="AA425" s="110"/>
      <c r="AB425" s="110"/>
      <c r="AC425" s="110"/>
    </row>
    <row r="426" spans="23:29" s="30" customFormat="1" ht="9" customHeight="1" x14ac:dyDescent="0.25">
      <c r="W426" s="110"/>
      <c r="X426" s="110"/>
      <c r="Y426" s="110"/>
      <c r="Z426" s="110"/>
      <c r="AA426" s="110"/>
      <c r="AB426" s="110"/>
      <c r="AC426" s="110"/>
    </row>
    <row r="427" spans="23:29" s="30" customFormat="1" ht="9" customHeight="1" x14ac:dyDescent="0.25">
      <c r="W427" s="110"/>
      <c r="X427" s="110"/>
      <c r="Y427" s="110"/>
      <c r="Z427" s="110"/>
      <c r="AA427" s="110"/>
      <c r="AB427" s="110"/>
      <c r="AC427" s="110"/>
    </row>
    <row r="428" spans="23:29" s="30" customFormat="1" ht="9" customHeight="1" x14ac:dyDescent="0.25">
      <c r="W428" s="110"/>
      <c r="X428" s="110"/>
      <c r="Y428" s="110"/>
      <c r="Z428" s="110"/>
      <c r="AA428" s="110"/>
      <c r="AB428" s="110"/>
      <c r="AC428" s="110"/>
    </row>
    <row r="429" spans="23:29" s="30" customFormat="1" ht="9" customHeight="1" x14ac:dyDescent="0.25">
      <c r="W429" s="110"/>
      <c r="X429" s="110"/>
      <c r="Y429" s="110"/>
      <c r="Z429" s="110"/>
      <c r="AA429" s="110"/>
      <c r="AB429" s="110"/>
      <c r="AC429" s="110"/>
    </row>
    <row r="430" spans="23:29" s="30" customFormat="1" ht="9" customHeight="1" x14ac:dyDescent="0.25">
      <c r="W430" s="110"/>
      <c r="X430" s="110"/>
      <c r="Y430" s="110"/>
      <c r="Z430" s="110"/>
      <c r="AA430" s="110"/>
      <c r="AB430" s="110"/>
      <c r="AC430" s="110"/>
    </row>
    <row r="431" spans="23:29" s="30" customFormat="1" ht="9" customHeight="1" x14ac:dyDescent="0.25">
      <c r="W431" s="110"/>
      <c r="X431" s="110"/>
      <c r="Y431" s="110"/>
      <c r="Z431" s="110"/>
      <c r="AA431" s="110"/>
      <c r="AB431" s="110"/>
      <c r="AC431" s="110"/>
    </row>
    <row r="432" spans="23:29" s="30" customFormat="1" ht="9" customHeight="1" x14ac:dyDescent="0.25">
      <c r="W432" s="110"/>
      <c r="X432" s="110"/>
      <c r="Y432" s="110"/>
      <c r="Z432" s="110"/>
      <c r="AA432" s="110"/>
      <c r="AB432" s="110"/>
      <c r="AC432" s="110"/>
    </row>
    <row r="433" spans="23:29" s="30" customFormat="1" ht="9" customHeight="1" x14ac:dyDescent="0.25">
      <c r="W433" s="110"/>
      <c r="X433" s="110"/>
      <c r="Y433" s="110"/>
      <c r="Z433" s="110"/>
      <c r="AA433" s="110"/>
      <c r="AB433" s="110"/>
      <c r="AC433" s="110"/>
    </row>
    <row r="434" spans="23:29" s="30" customFormat="1" ht="9" customHeight="1" x14ac:dyDescent="0.25">
      <c r="W434" s="110"/>
      <c r="X434" s="110"/>
      <c r="Y434" s="110"/>
      <c r="Z434" s="110"/>
      <c r="AA434" s="110"/>
      <c r="AB434" s="110"/>
      <c r="AC434" s="110"/>
    </row>
    <row r="435" spans="23:29" s="30" customFormat="1" ht="9" customHeight="1" x14ac:dyDescent="0.25">
      <c r="W435" s="110"/>
      <c r="X435" s="110"/>
      <c r="Y435" s="110"/>
      <c r="Z435" s="110"/>
      <c r="AA435" s="110"/>
      <c r="AB435" s="110"/>
      <c r="AC435" s="110"/>
    </row>
    <row r="436" spans="23:29" s="30" customFormat="1" ht="9" customHeight="1" x14ac:dyDescent="0.25">
      <c r="W436" s="110"/>
      <c r="X436" s="110"/>
      <c r="Y436" s="110"/>
      <c r="Z436" s="110"/>
      <c r="AA436" s="110"/>
      <c r="AB436" s="110"/>
      <c r="AC436" s="110"/>
    </row>
    <row r="437" spans="23:29" s="30" customFormat="1" ht="9" customHeight="1" x14ac:dyDescent="0.25">
      <c r="W437" s="110"/>
      <c r="X437" s="110"/>
      <c r="Y437" s="110"/>
      <c r="Z437" s="110"/>
      <c r="AA437" s="110"/>
      <c r="AB437" s="110"/>
      <c r="AC437" s="110"/>
    </row>
    <row r="438" spans="23:29" s="30" customFormat="1" ht="9" customHeight="1" x14ac:dyDescent="0.25">
      <c r="W438" s="110"/>
      <c r="X438" s="110"/>
      <c r="Y438" s="110"/>
      <c r="Z438" s="110"/>
      <c r="AA438" s="110"/>
      <c r="AB438" s="110"/>
      <c r="AC438" s="110"/>
    </row>
    <row r="439" spans="23:29" s="30" customFormat="1" ht="9" customHeight="1" x14ac:dyDescent="0.25">
      <c r="W439" s="110"/>
      <c r="X439" s="110"/>
      <c r="Y439" s="110"/>
      <c r="Z439" s="110"/>
      <c r="AA439" s="110"/>
      <c r="AB439" s="110"/>
      <c r="AC439" s="110"/>
    </row>
    <row r="440" spans="23:29" s="30" customFormat="1" ht="9" customHeight="1" x14ac:dyDescent="0.25">
      <c r="W440" s="110"/>
      <c r="X440" s="110"/>
      <c r="Y440" s="110"/>
      <c r="Z440" s="110"/>
      <c r="AA440" s="110"/>
      <c r="AB440" s="110"/>
      <c r="AC440" s="110"/>
    </row>
    <row r="441" spans="23:29" s="30" customFormat="1" ht="9" customHeight="1" x14ac:dyDescent="0.25">
      <c r="W441" s="110"/>
      <c r="X441" s="110"/>
      <c r="Y441" s="110"/>
      <c r="Z441" s="110"/>
      <c r="AA441" s="110"/>
      <c r="AB441" s="110"/>
      <c r="AC441" s="110"/>
    </row>
    <row r="442" spans="23:29" s="30" customFormat="1" ht="9" customHeight="1" x14ac:dyDescent="0.25">
      <c r="W442" s="110"/>
      <c r="X442" s="110"/>
      <c r="Y442" s="110"/>
      <c r="Z442" s="110"/>
      <c r="AA442" s="110"/>
      <c r="AB442" s="110"/>
      <c r="AC442" s="110"/>
    </row>
    <row r="443" spans="23:29" s="30" customFormat="1" ht="9" customHeight="1" x14ac:dyDescent="0.25">
      <c r="W443" s="110"/>
      <c r="X443" s="110"/>
      <c r="Y443" s="110"/>
      <c r="Z443" s="110"/>
      <c r="AA443" s="110"/>
      <c r="AB443" s="110"/>
      <c r="AC443" s="110"/>
    </row>
    <row r="444" spans="23:29" s="30" customFormat="1" ht="9" customHeight="1" x14ac:dyDescent="0.25">
      <c r="W444" s="110"/>
      <c r="X444" s="110"/>
      <c r="Y444" s="110"/>
      <c r="Z444" s="110"/>
      <c r="AA444" s="110"/>
      <c r="AB444" s="110"/>
      <c r="AC444" s="110"/>
    </row>
    <row r="445" spans="23:29" s="30" customFormat="1" ht="9" customHeight="1" x14ac:dyDescent="0.25">
      <c r="W445" s="110"/>
      <c r="X445" s="110"/>
      <c r="Y445" s="110"/>
      <c r="Z445" s="110"/>
      <c r="AA445" s="110"/>
      <c r="AB445" s="110"/>
      <c r="AC445" s="110"/>
    </row>
    <row r="446" spans="23:29" s="30" customFormat="1" ht="9" customHeight="1" x14ac:dyDescent="0.25">
      <c r="W446" s="110"/>
      <c r="X446" s="110"/>
      <c r="Y446" s="110"/>
      <c r="Z446" s="110"/>
      <c r="AA446" s="110"/>
      <c r="AB446" s="110"/>
      <c r="AC446" s="110"/>
    </row>
    <row r="447" spans="23:29" s="30" customFormat="1" ht="9" customHeight="1" x14ac:dyDescent="0.25">
      <c r="W447" s="110"/>
      <c r="X447" s="110"/>
      <c r="Y447" s="110"/>
      <c r="Z447" s="110"/>
      <c r="AA447" s="110"/>
      <c r="AB447" s="110"/>
      <c r="AC447" s="110"/>
    </row>
    <row r="448" spans="23:29" s="30" customFormat="1" ht="9" customHeight="1" x14ac:dyDescent="0.25">
      <c r="W448" s="110"/>
      <c r="X448" s="110"/>
      <c r="Y448" s="110"/>
      <c r="Z448" s="110"/>
      <c r="AA448" s="110"/>
      <c r="AB448" s="110"/>
      <c r="AC448" s="110"/>
    </row>
    <row r="449" spans="23:29" s="30" customFormat="1" ht="9" customHeight="1" x14ac:dyDescent="0.25">
      <c r="W449" s="110"/>
      <c r="X449" s="110"/>
      <c r="Y449" s="110"/>
      <c r="Z449" s="110"/>
      <c r="AA449" s="110"/>
      <c r="AB449" s="110"/>
      <c r="AC449" s="110"/>
    </row>
    <row r="450" spans="23:29" s="30" customFormat="1" ht="9" customHeight="1" x14ac:dyDescent="0.25">
      <c r="W450" s="110"/>
      <c r="X450" s="110"/>
      <c r="Y450" s="110"/>
      <c r="Z450" s="110"/>
      <c r="AA450" s="110"/>
      <c r="AB450" s="110"/>
      <c r="AC450" s="110"/>
    </row>
    <row r="451" spans="23:29" s="30" customFormat="1" ht="9" customHeight="1" x14ac:dyDescent="0.25">
      <c r="W451" s="110"/>
      <c r="X451" s="110"/>
      <c r="Y451" s="110"/>
      <c r="Z451" s="110"/>
      <c r="AA451" s="110"/>
      <c r="AB451" s="110"/>
      <c r="AC451" s="110"/>
    </row>
    <row r="452" spans="23:29" s="30" customFormat="1" ht="9" customHeight="1" x14ac:dyDescent="0.25">
      <c r="W452" s="110"/>
      <c r="X452" s="110"/>
      <c r="Y452" s="110"/>
      <c r="Z452" s="110"/>
      <c r="AA452" s="110"/>
      <c r="AB452" s="110"/>
      <c r="AC452" s="110"/>
    </row>
    <row r="453" spans="23:29" s="30" customFormat="1" ht="9" customHeight="1" x14ac:dyDescent="0.25">
      <c r="W453" s="110"/>
      <c r="X453" s="110"/>
      <c r="Y453" s="110"/>
      <c r="Z453" s="110"/>
      <c r="AA453" s="110"/>
      <c r="AB453" s="110"/>
      <c r="AC453" s="110"/>
    </row>
    <row r="454" spans="23:29" s="30" customFormat="1" ht="9" customHeight="1" x14ac:dyDescent="0.25">
      <c r="W454" s="110"/>
      <c r="X454" s="110"/>
      <c r="Y454" s="110"/>
      <c r="Z454" s="110"/>
      <c r="AA454" s="110"/>
      <c r="AB454" s="110"/>
      <c r="AC454" s="110"/>
    </row>
    <row r="455" spans="23:29" s="30" customFormat="1" ht="9" customHeight="1" x14ac:dyDescent="0.25">
      <c r="W455" s="110"/>
      <c r="X455" s="110"/>
      <c r="Y455" s="110"/>
      <c r="Z455" s="110"/>
      <c r="AA455" s="110"/>
      <c r="AB455" s="110"/>
      <c r="AC455" s="110"/>
    </row>
    <row r="456" spans="23:29" s="30" customFormat="1" ht="9" customHeight="1" x14ac:dyDescent="0.25">
      <c r="W456" s="110"/>
      <c r="X456" s="110"/>
      <c r="Y456" s="110"/>
      <c r="Z456" s="110"/>
      <c r="AA456" s="110"/>
      <c r="AB456" s="110"/>
      <c r="AC456" s="110"/>
    </row>
    <row r="457" spans="23:29" s="30" customFormat="1" ht="9" customHeight="1" x14ac:dyDescent="0.25">
      <c r="W457" s="110"/>
      <c r="X457" s="110"/>
      <c r="Y457" s="110"/>
      <c r="Z457" s="110"/>
      <c r="AA457" s="110"/>
      <c r="AB457" s="110"/>
      <c r="AC457" s="110"/>
    </row>
    <row r="458" spans="23:29" s="30" customFormat="1" ht="9" customHeight="1" x14ac:dyDescent="0.25">
      <c r="W458" s="110"/>
      <c r="X458" s="110"/>
      <c r="Y458" s="110"/>
      <c r="Z458" s="110"/>
      <c r="AA458" s="110"/>
      <c r="AB458" s="110"/>
      <c r="AC458" s="110"/>
    </row>
    <row r="459" spans="23:29" s="30" customFormat="1" ht="9" customHeight="1" x14ac:dyDescent="0.25">
      <c r="W459" s="110"/>
      <c r="X459" s="110"/>
      <c r="Y459" s="110"/>
      <c r="Z459" s="110"/>
      <c r="AA459" s="110"/>
      <c r="AB459" s="110"/>
      <c r="AC459" s="110"/>
    </row>
    <row r="460" spans="23:29" s="30" customFormat="1" ht="9" customHeight="1" x14ac:dyDescent="0.25">
      <c r="W460" s="110"/>
      <c r="X460" s="110"/>
      <c r="Y460" s="110"/>
      <c r="Z460" s="110"/>
      <c r="AA460" s="110"/>
      <c r="AB460" s="110"/>
      <c r="AC460" s="110"/>
    </row>
    <row r="461" spans="23:29" s="30" customFormat="1" ht="9" customHeight="1" x14ac:dyDescent="0.25">
      <c r="W461" s="110"/>
      <c r="X461" s="110"/>
      <c r="Y461" s="110"/>
      <c r="Z461" s="110"/>
      <c r="AA461" s="110"/>
      <c r="AB461" s="110"/>
      <c r="AC461" s="110"/>
    </row>
    <row r="462" spans="23:29" s="30" customFormat="1" ht="9" customHeight="1" x14ac:dyDescent="0.25">
      <c r="W462" s="110"/>
      <c r="X462" s="110"/>
      <c r="Y462" s="110"/>
      <c r="Z462" s="110"/>
      <c r="AA462" s="110"/>
      <c r="AB462" s="110"/>
      <c r="AC462" s="110"/>
    </row>
    <row r="463" spans="23:29" s="30" customFormat="1" ht="9" customHeight="1" x14ac:dyDescent="0.25">
      <c r="W463" s="110"/>
      <c r="X463" s="110"/>
      <c r="Y463" s="110"/>
      <c r="Z463" s="110"/>
      <c r="AA463" s="110"/>
      <c r="AB463" s="110"/>
      <c r="AC463" s="110"/>
    </row>
    <row r="464" spans="23:29" s="30" customFormat="1" ht="9" customHeight="1" x14ac:dyDescent="0.25">
      <c r="W464" s="110"/>
      <c r="X464" s="110"/>
      <c r="Y464" s="110"/>
      <c r="Z464" s="110"/>
      <c r="AA464" s="110"/>
      <c r="AB464" s="110"/>
      <c r="AC464" s="110"/>
    </row>
    <row r="465" spans="23:29" s="30" customFormat="1" ht="9" customHeight="1" x14ac:dyDescent="0.25">
      <c r="W465" s="110"/>
      <c r="X465" s="110"/>
      <c r="Y465" s="110"/>
      <c r="Z465" s="110"/>
      <c r="AA465" s="110"/>
      <c r="AB465" s="110"/>
      <c r="AC465" s="110"/>
    </row>
    <row r="466" spans="23:29" s="30" customFormat="1" ht="9" customHeight="1" x14ac:dyDescent="0.25">
      <c r="W466" s="110"/>
      <c r="X466" s="110"/>
      <c r="Y466" s="110"/>
      <c r="Z466" s="110"/>
      <c r="AA466" s="110"/>
      <c r="AB466" s="110"/>
      <c r="AC466" s="110"/>
    </row>
    <row r="467" spans="23:29" s="30" customFormat="1" ht="9" customHeight="1" x14ac:dyDescent="0.25">
      <c r="W467" s="110"/>
      <c r="X467" s="110"/>
      <c r="Y467" s="110"/>
      <c r="Z467" s="110"/>
      <c r="AA467" s="110"/>
      <c r="AB467" s="110"/>
      <c r="AC467" s="110"/>
    </row>
    <row r="468" spans="23:29" s="30" customFormat="1" ht="9" customHeight="1" x14ac:dyDescent="0.25">
      <c r="W468" s="110"/>
      <c r="X468" s="110"/>
      <c r="Y468" s="110"/>
      <c r="Z468" s="110"/>
      <c r="AA468" s="110"/>
      <c r="AB468" s="110"/>
      <c r="AC468" s="110"/>
    </row>
    <row r="469" spans="23:29" s="30" customFormat="1" ht="9" customHeight="1" x14ac:dyDescent="0.25">
      <c r="W469" s="110"/>
      <c r="X469" s="110"/>
      <c r="Y469" s="110"/>
      <c r="Z469" s="110"/>
      <c r="AA469" s="110"/>
      <c r="AB469" s="110"/>
      <c r="AC469" s="110"/>
    </row>
    <row r="470" spans="23:29" s="30" customFormat="1" ht="9" customHeight="1" x14ac:dyDescent="0.25">
      <c r="W470" s="110"/>
      <c r="X470" s="110"/>
      <c r="Y470" s="110"/>
      <c r="Z470" s="110"/>
      <c r="AA470" s="110"/>
      <c r="AB470" s="110"/>
      <c r="AC470" s="110"/>
    </row>
    <row r="471" spans="23:29" s="30" customFormat="1" ht="9" customHeight="1" x14ac:dyDescent="0.25">
      <c r="W471" s="110"/>
      <c r="X471" s="110"/>
      <c r="Y471" s="110"/>
      <c r="Z471" s="110"/>
      <c r="AA471" s="110"/>
      <c r="AB471" s="110"/>
      <c r="AC471" s="110"/>
    </row>
    <row r="472" spans="23:29" s="30" customFormat="1" ht="9" customHeight="1" x14ac:dyDescent="0.25">
      <c r="W472" s="110"/>
      <c r="X472" s="110"/>
      <c r="Y472" s="110"/>
      <c r="Z472" s="110"/>
      <c r="AA472" s="110"/>
      <c r="AB472" s="110"/>
      <c r="AC472" s="110"/>
    </row>
    <row r="473" spans="23:29" s="30" customFormat="1" ht="9" customHeight="1" x14ac:dyDescent="0.25">
      <c r="W473" s="110"/>
      <c r="X473" s="110"/>
      <c r="Y473" s="110"/>
      <c r="Z473" s="110"/>
      <c r="AA473" s="110"/>
      <c r="AB473" s="110"/>
      <c r="AC473" s="110"/>
    </row>
    <row r="474" spans="23:29" s="30" customFormat="1" ht="9" customHeight="1" x14ac:dyDescent="0.25">
      <c r="W474" s="110"/>
      <c r="X474" s="110"/>
      <c r="Y474" s="110"/>
      <c r="Z474" s="110"/>
      <c r="AA474" s="110"/>
      <c r="AB474" s="110"/>
      <c r="AC474" s="110"/>
    </row>
    <row r="475" spans="23:29" s="30" customFormat="1" ht="9" customHeight="1" x14ac:dyDescent="0.25">
      <c r="W475" s="110"/>
      <c r="X475" s="110"/>
      <c r="Y475" s="110"/>
      <c r="Z475" s="110"/>
      <c r="AA475" s="110"/>
      <c r="AB475" s="110"/>
      <c r="AC475" s="110"/>
    </row>
    <row r="476" spans="23:29" s="30" customFormat="1" ht="9" customHeight="1" x14ac:dyDescent="0.25">
      <c r="W476" s="110"/>
      <c r="X476" s="110"/>
      <c r="Y476" s="110"/>
      <c r="Z476" s="110"/>
      <c r="AA476" s="110"/>
      <c r="AB476" s="110"/>
      <c r="AC476" s="110"/>
    </row>
    <row r="477" spans="23:29" s="30" customFormat="1" ht="9" customHeight="1" x14ac:dyDescent="0.25">
      <c r="W477" s="110"/>
      <c r="X477" s="110"/>
      <c r="Y477" s="110"/>
      <c r="Z477" s="110"/>
      <c r="AA477" s="110"/>
      <c r="AB477" s="110"/>
      <c r="AC477" s="110"/>
    </row>
    <row r="478" spans="23:29" s="30" customFormat="1" ht="9" customHeight="1" x14ac:dyDescent="0.25">
      <c r="W478" s="110"/>
      <c r="X478" s="110"/>
      <c r="Y478" s="110"/>
      <c r="Z478" s="110"/>
      <c r="AA478" s="110"/>
      <c r="AB478" s="110"/>
      <c r="AC478" s="110"/>
    </row>
    <row r="479" spans="23:29" s="30" customFormat="1" ht="9" customHeight="1" x14ac:dyDescent="0.25">
      <c r="W479" s="110"/>
      <c r="X479" s="110"/>
      <c r="Y479" s="110"/>
      <c r="Z479" s="110"/>
      <c r="AA479" s="110"/>
      <c r="AB479" s="110"/>
      <c r="AC479" s="110"/>
    </row>
    <row r="480" spans="23:29" s="30" customFormat="1" ht="9" customHeight="1" x14ac:dyDescent="0.25">
      <c r="W480" s="110"/>
      <c r="X480" s="110"/>
      <c r="Y480" s="110"/>
      <c r="Z480" s="110"/>
      <c r="AA480" s="110"/>
      <c r="AB480" s="110"/>
      <c r="AC480" s="110"/>
    </row>
    <row r="481" spans="23:29" s="30" customFormat="1" ht="9" customHeight="1" x14ac:dyDescent="0.25">
      <c r="W481" s="110"/>
      <c r="X481" s="110"/>
      <c r="Y481" s="110"/>
      <c r="Z481" s="110"/>
      <c r="AA481" s="110"/>
      <c r="AB481" s="110"/>
      <c r="AC481" s="110"/>
    </row>
    <row r="482" spans="23:29" s="30" customFormat="1" ht="9" customHeight="1" x14ac:dyDescent="0.25">
      <c r="W482" s="110"/>
      <c r="X482" s="110"/>
      <c r="Y482" s="110"/>
      <c r="Z482" s="110"/>
      <c r="AA482" s="110"/>
      <c r="AB482" s="110"/>
      <c r="AC482" s="110"/>
    </row>
    <row r="483" spans="23:29" s="30" customFormat="1" ht="9" customHeight="1" x14ac:dyDescent="0.25">
      <c r="W483" s="110"/>
      <c r="X483" s="110"/>
      <c r="Y483" s="110"/>
      <c r="Z483" s="110"/>
      <c r="AA483" s="110"/>
      <c r="AB483" s="110"/>
      <c r="AC483" s="110"/>
    </row>
    <row r="484" spans="23:29" s="30" customFormat="1" ht="9" customHeight="1" x14ac:dyDescent="0.25">
      <c r="W484" s="110"/>
      <c r="X484" s="110"/>
      <c r="Y484" s="110"/>
      <c r="Z484" s="110"/>
      <c r="AA484" s="110"/>
      <c r="AB484" s="110"/>
      <c r="AC484" s="110"/>
    </row>
    <row r="485" spans="23:29" s="30" customFormat="1" ht="9" customHeight="1" x14ac:dyDescent="0.25">
      <c r="W485" s="110"/>
      <c r="X485" s="110"/>
      <c r="Y485" s="110"/>
      <c r="Z485" s="110"/>
      <c r="AA485" s="110"/>
      <c r="AB485" s="110"/>
      <c r="AC485" s="110"/>
    </row>
    <row r="486" spans="23:29" s="30" customFormat="1" ht="9" customHeight="1" x14ac:dyDescent="0.25">
      <c r="W486" s="110"/>
      <c r="X486" s="110"/>
      <c r="Y486" s="110"/>
      <c r="Z486" s="110"/>
      <c r="AA486" s="110"/>
      <c r="AB486" s="110"/>
      <c r="AC486" s="110"/>
    </row>
    <row r="487" spans="23:29" s="30" customFormat="1" ht="9" customHeight="1" x14ac:dyDescent="0.25">
      <c r="W487" s="110"/>
      <c r="X487" s="110"/>
      <c r="Y487" s="110"/>
      <c r="Z487" s="110"/>
      <c r="AA487" s="110"/>
      <c r="AB487" s="110"/>
      <c r="AC487" s="110"/>
    </row>
    <row r="488" spans="23:29" s="30" customFormat="1" ht="9" customHeight="1" x14ac:dyDescent="0.25">
      <c r="W488" s="110"/>
      <c r="X488" s="110"/>
      <c r="Y488" s="110"/>
      <c r="Z488" s="110"/>
      <c r="AA488" s="110"/>
      <c r="AB488" s="110"/>
      <c r="AC488" s="110"/>
    </row>
    <row r="489" spans="23:29" s="30" customFormat="1" ht="9" customHeight="1" x14ac:dyDescent="0.25">
      <c r="W489" s="110"/>
      <c r="X489" s="110"/>
      <c r="Y489" s="110"/>
      <c r="Z489" s="110"/>
      <c r="AA489" s="110"/>
      <c r="AB489" s="110"/>
      <c r="AC489" s="110"/>
    </row>
    <row r="490" spans="23:29" s="30" customFormat="1" ht="9" customHeight="1" x14ac:dyDescent="0.25">
      <c r="W490" s="110"/>
      <c r="X490" s="110"/>
      <c r="Y490" s="110"/>
      <c r="Z490" s="110"/>
      <c r="AA490" s="110"/>
      <c r="AB490" s="110"/>
      <c r="AC490" s="110"/>
    </row>
    <row r="491" spans="23:29" s="30" customFormat="1" ht="9" customHeight="1" x14ac:dyDescent="0.25">
      <c r="W491" s="110"/>
      <c r="X491" s="110"/>
      <c r="Y491" s="110"/>
      <c r="Z491" s="110"/>
      <c r="AA491" s="110"/>
      <c r="AB491" s="110"/>
      <c r="AC491" s="110"/>
    </row>
    <row r="492" spans="23:29" s="30" customFormat="1" ht="9" customHeight="1" x14ac:dyDescent="0.25">
      <c r="W492" s="110"/>
      <c r="X492" s="110"/>
      <c r="Y492" s="110"/>
      <c r="Z492" s="110"/>
      <c r="AA492" s="110"/>
      <c r="AB492" s="110"/>
      <c r="AC492" s="110"/>
    </row>
    <row r="493" spans="23:29" s="30" customFormat="1" ht="9" customHeight="1" x14ac:dyDescent="0.25">
      <c r="W493" s="110"/>
      <c r="X493" s="110"/>
      <c r="Y493" s="110"/>
      <c r="Z493" s="110"/>
      <c r="AA493" s="110"/>
      <c r="AB493" s="110"/>
      <c r="AC493" s="110"/>
    </row>
    <row r="494" spans="23:29" s="30" customFormat="1" ht="9" customHeight="1" x14ac:dyDescent="0.25">
      <c r="W494" s="110"/>
      <c r="X494" s="110"/>
      <c r="Y494" s="110"/>
      <c r="Z494" s="110"/>
      <c r="AA494" s="110"/>
      <c r="AB494" s="110"/>
      <c r="AC494" s="110"/>
    </row>
    <row r="495" spans="23:29" s="30" customFormat="1" ht="9" customHeight="1" x14ac:dyDescent="0.25">
      <c r="W495" s="110"/>
      <c r="X495" s="110"/>
      <c r="Y495" s="110"/>
      <c r="Z495" s="110"/>
      <c r="AA495" s="110"/>
      <c r="AB495" s="110"/>
      <c r="AC495" s="110"/>
    </row>
    <row r="496" spans="23:29" s="30" customFormat="1" ht="9" customHeight="1" x14ac:dyDescent="0.25">
      <c r="W496" s="110"/>
      <c r="X496" s="110"/>
      <c r="Y496" s="110"/>
      <c r="Z496" s="110"/>
      <c r="AA496" s="110"/>
      <c r="AB496" s="110"/>
      <c r="AC496" s="110"/>
    </row>
    <row r="497" spans="8:37" s="30" customFormat="1" ht="9" customHeight="1" x14ac:dyDescent="0.25">
      <c r="W497" s="110"/>
      <c r="X497" s="110"/>
      <c r="Y497" s="110"/>
      <c r="Z497" s="110"/>
      <c r="AA497" s="110"/>
      <c r="AB497" s="110"/>
      <c r="AC497" s="110"/>
    </row>
    <row r="498" spans="8:37" s="30" customFormat="1" ht="9" customHeight="1" x14ac:dyDescent="0.25">
      <c r="W498" s="110"/>
      <c r="X498" s="110"/>
      <c r="Y498" s="110"/>
      <c r="Z498" s="110"/>
      <c r="AA498" s="110"/>
      <c r="AB498" s="110"/>
      <c r="AC498" s="110"/>
    </row>
    <row r="499" spans="8:37" s="30" customFormat="1" ht="9" customHeight="1" x14ac:dyDescent="0.25">
      <c r="W499" s="110"/>
      <c r="X499" s="110"/>
      <c r="Y499" s="110"/>
      <c r="Z499" s="110"/>
      <c r="AA499" s="110"/>
      <c r="AB499" s="110"/>
      <c r="AC499" s="110"/>
    </row>
    <row r="500" spans="8:37" s="30" customFormat="1" ht="9" customHeight="1" x14ac:dyDescent="0.25">
      <c r="W500" s="110"/>
      <c r="X500" s="110"/>
      <c r="Y500" s="110"/>
      <c r="Z500" s="110"/>
      <c r="AA500" s="110"/>
      <c r="AB500" s="110"/>
      <c r="AC500" s="110"/>
    </row>
    <row r="501" spans="8:37" s="30" customFormat="1" ht="9" customHeight="1" x14ac:dyDescent="0.25">
      <c r="W501" s="110"/>
      <c r="X501" s="110"/>
      <c r="Y501" s="110"/>
      <c r="Z501" s="110"/>
      <c r="AA501" s="110"/>
      <c r="AB501" s="110"/>
      <c r="AC501" s="110"/>
    </row>
    <row r="502" spans="8:37" s="30" customFormat="1" ht="9" customHeight="1" x14ac:dyDescent="0.25">
      <c r="W502" s="110"/>
      <c r="X502" s="110"/>
      <c r="Y502" s="110"/>
      <c r="Z502" s="110"/>
      <c r="AA502" s="110"/>
      <c r="AB502" s="110"/>
      <c r="AC502" s="110"/>
    </row>
    <row r="503" spans="8:37" s="30" customFormat="1" ht="9" customHeight="1" x14ac:dyDescent="0.25">
      <c r="W503" s="110"/>
      <c r="X503" s="110"/>
      <c r="Y503" s="110"/>
      <c r="Z503" s="110"/>
      <c r="AA503" s="110"/>
      <c r="AB503" s="110"/>
      <c r="AC503" s="110"/>
    </row>
    <row r="504" spans="8:37" s="30" customFormat="1" ht="9" customHeight="1" x14ac:dyDescent="0.25">
      <c r="W504" s="110"/>
      <c r="X504" s="110"/>
      <c r="Y504" s="110"/>
      <c r="Z504" s="110"/>
      <c r="AA504" s="110"/>
      <c r="AB504" s="110"/>
      <c r="AC504" s="110"/>
    </row>
    <row r="505" spans="8:37" s="30" customFormat="1" ht="9" customHeight="1" x14ac:dyDescent="0.25">
      <c r="W505" s="110"/>
      <c r="X505" s="110"/>
      <c r="Y505" s="110"/>
      <c r="Z505" s="110"/>
      <c r="AA505" s="110"/>
      <c r="AB505" s="110"/>
      <c r="AC505" s="110"/>
    </row>
    <row r="506" spans="8:37" s="30" customFormat="1" ht="9" customHeight="1" x14ac:dyDescent="0.25">
      <c r="W506" s="110"/>
      <c r="X506" s="110"/>
      <c r="Y506" s="110"/>
      <c r="Z506" s="110"/>
      <c r="AA506" s="110"/>
      <c r="AB506" s="110"/>
      <c r="AC506" s="110"/>
    </row>
    <row r="507" spans="8:37" s="30" customFormat="1" ht="9" customHeight="1" x14ac:dyDescent="0.25">
      <c r="W507" s="110"/>
      <c r="X507" s="110"/>
      <c r="Y507" s="110"/>
      <c r="Z507" s="110"/>
      <c r="AA507" s="110"/>
      <c r="AB507" s="110"/>
      <c r="AC507" s="110"/>
    </row>
    <row r="508" spans="8:37" s="30" customFormat="1" ht="9" customHeight="1" x14ac:dyDescent="0.25">
      <c r="W508" s="110"/>
      <c r="X508" s="110"/>
      <c r="Y508" s="110"/>
      <c r="Z508" s="110"/>
      <c r="AA508" s="110"/>
      <c r="AB508" s="110"/>
      <c r="AC508" s="110"/>
    </row>
    <row r="509" spans="8:37" s="30" customFormat="1" ht="9" customHeight="1" x14ac:dyDescent="0.25">
      <c r="W509" s="110"/>
      <c r="X509" s="110"/>
      <c r="Y509" s="110"/>
      <c r="Z509" s="110"/>
      <c r="AA509" s="110"/>
      <c r="AB509" s="110"/>
      <c r="AC509" s="110"/>
    </row>
    <row r="510" spans="8:37" s="30" customFormat="1" ht="9" customHeight="1" x14ac:dyDescent="0.25">
      <c r="W510" s="110"/>
      <c r="X510" s="110"/>
      <c r="Y510" s="110"/>
      <c r="Z510" s="110"/>
      <c r="AA510" s="110"/>
      <c r="AB510" s="110"/>
      <c r="AC510" s="110"/>
    </row>
    <row r="511" spans="8:37" s="30" customFormat="1" ht="9" customHeight="1" x14ac:dyDescent="0.25">
      <c r="W511" s="110"/>
      <c r="X511" s="110"/>
      <c r="Y511" s="110"/>
      <c r="Z511" s="110"/>
      <c r="AA511" s="110"/>
      <c r="AB511" s="110"/>
      <c r="AC511" s="110"/>
    </row>
    <row r="512" spans="8:37" ht="9" customHeight="1" x14ac:dyDescent="0.2">
      <c r="H512" s="30"/>
      <c r="I512" s="30"/>
      <c r="J512" s="30"/>
      <c r="K512" s="30"/>
      <c r="L512" s="30"/>
      <c r="M512" s="30"/>
      <c r="N512" s="30"/>
      <c r="O512" s="30"/>
      <c r="AG512" s="30"/>
      <c r="AH512" s="30"/>
      <c r="AI512" s="30"/>
      <c r="AJ512" s="30"/>
      <c r="AK512" s="30"/>
    </row>
    <row r="513" spans="8:37" ht="9" customHeight="1" x14ac:dyDescent="0.2">
      <c r="H513" s="30"/>
      <c r="I513" s="30"/>
      <c r="J513" s="30"/>
      <c r="K513" s="30"/>
      <c r="L513" s="30"/>
      <c r="M513" s="30"/>
      <c r="N513" s="30"/>
      <c r="O513" s="30"/>
      <c r="AG513" s="30"/>
      <c r="AH513" s="30"/>
      <c r="AI513" s="30"/>
      <c r="AJ513" s="30"/>
      <c r="AK513" s="30"/>
    </row>
    <row r="514" spans="8:37" ht="9" customHeight="1" x14ac:dyDescent="0.2">
      <c r="H514" s="30"/>
      <c r="I514" s="30"/>
      <c r="J514" s="30"/>
      <c r="K514" s="30"/>
      <c r="L514" s="30"/>
      <c r="M514" s="30"/>
      <c r="N514" s="30"/>
      <c r="O514" s="30"/>
      <c r="AG514" s="30"/>
      <c r="AH514" s="30"/>
      <c r="AI514" s="30"/>
      <c r="AJ514" s="30"/>
      <c r="AK514" s="30"/>
    </row>
    <row r="515" spans="8:37" ht="9" customHeight="1" x14ac:dyDescent="0.2">
      <c r="H515" s="30"/>
      <c r="I515" s="30"/>
      <c r="J515" s="30"/>
      <c r="K515" s="30"/>
      <c r="L515" s="30"/>
      <c r="M515" s="30"/>
      <c r="N515" s="30"/>
      <c r="O515" s="30"/>
    </row>
    <row r="516" spans="8:37" ht="9" customHeight="1" x14ac:dyDescent="0.2">
      <c r="H516" s="30"/>
      <c r="I516" s="30"/>
      <c r="J516" s="30"/>
      <c r="K516" s="30"/>
      <c r="L516" s="30"/>
      <c r="M516" s="30"/>
      <c r="N516" s="30"/>
      <c r="O516" s="30"/>
    </row>
    <row r="517" spans="8:37" ht="9" customHeight="1" x14ac:dyDescent="0.2">
      <c r="H517" s="30"/>
      <c r="I517" s="30"/>
      <c r="J517" s="30"/>
      <c r="K517" s="30"/>
      <c r="L517" s="30"/>
      <c r="M517" s="30"/>
      <c r="N517" s="30"/>
      <c r="O517" s="30"/>
    </row>
    <row r="518" spans="8:37" ht="9" customHeight="1" x14ac:dyDescent="0.2">
      <c r="H518" s="30"/>
      <c r="I518" s="30"/>
      <c r="J518" s="30"/>
      <c r="K518" s="30"/>
      <c r="L518" s="30"/>
      <c r="M518" s="30"/>
      <c r="N518" s="30"/>
      <c r="O518" s="30"/>
    </row>
    <row r="519" spans="8:37" ht="9" customHeight="1" x14ac:dyDescent="0.2">
      <c r="H519" s="30"/>
      <c r="I519" s="30"/>
      <c r="J519" s="30"/>
      <c r="K519" s="30"/>
      <c r="L519" s="30"/>
      <c r="M519" s="30"/>
      <c r="N519" s="30"/>
      <c r="O519" s="30"/>
    </row>
    <row r="520" spans="8:37" ht="9" customHeight="1" x14ac:dyDescent="0.2">
      <c r="H520" s="30"/>
      <c r="I520" s="30"/>
      <c r="J520" s="30"/>
      <c r="K520" s="30"/>
      <c r="L520" s="30"/>
      <c r="M520" s="30"/>
      <c r="N520" s="30"/>
      <c r="O520" s="30"/>
    </row>
    <row r="521" spans="8:37" ht="9" customHeight="1" x14ac:dyDescent="0.2">
      <c r="H521" s="30"/>
      <c r="I521" s="30"/>
      <c r="J521" s="30"/>
      <c r="K521" s="30"/>
      <c r="L521" s="30"/>
      <c r="M521" s="30"/>
      <c r="N521" s="30"/>
      <c r="O521" s="30"/>
    </row>
    <row r="522" spans="8:37" ht="9" customHeight="1" x14ac:dyDescent="0.2">
      <c r="H522" s="30"/>
      <c r="I522" s="30"/>
      <c r="J522" s="30"/>
      <c r="K522" s="30"/>
      <c r="L522" s="30"/>
      <c r="M522" s="30"/>
      <c r="N522" s="30"/>
      <c r="O522" s="30"/>
    </row>
    <row r="523" spans="8:37" ht="9" customHeight="1" x14ac:dyDescent="0.2">
      <c r="H523" s="30"/>
      <c r="I523" s="30"/>
      <c r="J523" s="30"/>
      <c r="K523" s="30"/>
      <c r="L523" s="30"/>
      <c r="M523" s="30"/>
      <c r="N523" s="30"/>
      <c r="O523" s="30"/>
    </row>
    <row r="524" spans="8:37" ht="9" customHeight="1" x14ac:dyDescent="0.2">
      <c r="H524" s="30"/>
      <c r="I524" s="30"/>
      <c r="J524" s="30"/>
      <c r="K524" s="30"/>
      <c r="L524" s="30"/>
      <c r="M524" s="30"/>
      <c r="N524" s="30"/>
      <c r="O524" s="30"/>
    </row>
    <row r="525" spans="8:37" ht="9" customHeight="1" x14ac:dyDescent="0.2">
      <c r="H525" s="30"/>
      <c r="I525" s="30"/>
      <c r="J525" s="30"/>
      <c r="K525" s="30"/>
      <c r="L525" s="30"/>
      <c r="M525" s="30"/>
      <c r="N525" s="30"/>
      <c r="O525" s="30"/>
    </row>
    <row r="526" spans="8:37" ht="9" customHeight="1" x14ac:dyDescent="0.2">
      <c r="H526" s="30"/>
      <c r="I526" s="30"/>
      <c r="J526" s="30"/>
      <c r="K526" s="30"/>
      <c r="L526" s="30"/>
      <c r="M526" s="30"/>
      <c r="N526" s="30"/>
      <c r="O526" s="30"/>
    </row>
    <row r="527" spans="8:37" ht="9" customHeight="1" x14ac:dyDescent="0.2">
      <c r="H527" s="30"/>
      <c r="I527" s="30"/>
      <c r="J527" s="30"/>
      <c r="K527" s="30"/>
      <c r="L527" s="30"/>
      <c r="M527" s="30"/>
      <c r="N527" s="30"/>
      <c r="O527" s="30"/>
    </row>
    <row r="528" spans="8:37" ht="9" customHeight="1" x14ac:dyDescent="0.2">
      <c r="H528" s="30"/>
      <c r="I528" s="30"/>
      <c r="J528" s="30"/>
      <c r="K528" s="30"/>
      <c r="L528" s="30"/>
      <c r="M528" s="30"/>
      <c r="N528" s="30"/>
      <c r="O528" s="30"/>
    </row>
    <row r="529" spans="8:15" ht="9" customHeight="1" x14ac:dyDescent="0.2">
      <c r="H529" s="30"/>
      <c r="I529" s="30"/>
      <c r="J529" s="30"/>
      <c r="K529" s="30"/>
      <c r="L529" s="30"/>
      <c r="M529" s="30"/>
      <c r="N529" s="30"/>
      <c r="O529" s="30"/>
    </row>
    <row r="530" spans="8:15" ht="9" customHeight="1" x14ac:dyDescent="0.2">
      <c r="H530" s="30"/>
      <c r="I530" s="30"/>
      <c r="J530" s="30"/>
      <c r="K530" s="30"/>
      <c r="L530" s="30"/>
      <c r="M530" s="30"/>
      <c r="N530" s="30"/>
    </row>
    <row r="531" spans="8:15" ht="9" customHeight="1" x14ac:dyDescent="0.2">
      <c r="H531" s="30"/>
      <c r="I531" s="30"/>
      <c r="J531" s="30"/>
      <c r="K531" s="30"/>
      <c r="L531" s="30"/>
      <c r="M531" s="30"/>
      <c r="N531" s="30"/>
    </row>
    <row r="532" spans="8:15" ht="9" customHeight="1" x14ac:dyDescent="0.2">
      <c r="H532" s="30"/>
      <c r="I532" s="30"/>
      <c r="J532" s="30"/>
      <c r="K532" s="30"/>
      <c r="L532" s="30"/>
      <c r="M532" s="30"/>
      <c r="N532" s="30"/>
    </row>
    <row r="533" spans="8:15" ht="9" customHeight="1" x14ac:dyDescent="0.2">
      <c r="H533" s="30"/>
      <c r="I533" s="30"/>
      <c r="J533" s="30"/>
      <c r="K533" s="30"/>
      <c r="L533" s="30"/>
      <c r="M533" s="30"/>
      <c r="N533" s="30"/>
    </row>
    <row r="534" spans="8:15" ht="9" customHeight="1" x14ac:dyDescent="0.2">
      <c r="H534" s="30"/>
      <c r="I534" s="30"/>
      <c r="J534" s="30"/>
      <c r="K534" s="30"/>
      <c r="L534" s="30"/>
      <c r="M534" s="30"/>
      <c r="N534" s="30"/>
    </row>
    <row r="535" spans="8:15" ht="9" customHeight="1" x14ac:dyDescent="0.2">
      <c r="H535" s="30"/>
      <c r="I535" s="30"/>
      <c r="J535" s="30"/>
      <c r="K535" s="30"/>
      <c r="L535" s="30"/>
      <c r="M535" s="30"/>
      <c r="N535" s="30"/>
    </row>
    <row r="536" spans="8:15" ht="9" customHeight="1" x14ac:dyDescent="0.2">
      <c r="H536" s="30"/>
      <c r="I536" s="30"/>
      <c r="J536" s="30"/>
      <c r="K536" s="30"/>
      <c r="L536" s="30"/>
      <c r="M536" s="30"/>
      <c r="N536" s="30"/>
    </row>
    <row r="537" spans="8:15" ht="9" customHeight="1" x14ac:dyDescent="0.2">
      <c r="H537" s="30"/>
      <c r="I537" s="30"/>
      <c r="J537" s="30"/>
      <c r="K537" s="30"/>
      <c r="L537" s="30"/>
      <c r="M537" s="30"/>
      <c r="N537" s="30"/>
    </row>
    <row r="538" spans="8:15" ht="9" customHeight="1" x14ac:dyDescent="0.2">
      <c r="J538" s="30"/>
      <c r="K538" s="30"/>
      <c r="L538" s="30"/>
      <c r="M538" s="30"/>
      <c r="N538" s="30"/>
    </row>
    <row r="539" spans="8:15" ht="9" customHeight="1" x14ac:dyDescent="0.2">
      <c r="J539" s="30"/>
      <c r="K539" s="30"/>
      <c r="L539" s="30"/>
      <c r="M539" s="30"/>
      <c r="N539" s="30"/>
    </row>
    <row r="540" spans="8:15" ht="9" customHeight="1" x14ac:dyDescent="0.2">
      <c r="J540" s="30"/>
      <c r="K540" s="30"/>
      <c r="L540" s="30"/>
      <c r="M540" s="30"/>
      <c r="N540" s="30"/>
    </row>
    <row r="541" spans="8:15" ht="9" customHeight="1" x14ac:dyDescent="0.2">
      <c r="J541" s="30"/>
      <c r="K541" s="30"/>
      <c r="L541" s="30"/>
      <c r="M541" s="30"/>
      <c r="N541" s="30"/>
    </row>
    <row r="542" spans="8:15" ht="9" customHeight="1" x14ac:dyDescent="0.2">
      <c r="J542" s="30"/>
      <c r="K542" s="30"/>
      <c r="L542" s="30"/>
      <c r="M542" s="30"/>
      <c r="N542" s="30"/>
    </row>
    <row r="543" spans="8:15" ht="9" customHeight="1" x14ac:dyDescent="0.2">
      <c r="J543" s="30"/>
      <c r="K543" s="30"/>
      <c r="L543" s="30"/>
      <c r="M543" s="30"/>
      <c r="N543" s="30"/>
    </row>
    <row r="544" spans="8:15" ht="9" customHeight="1" x14ac:dyDescent="0.2">
      <c r="J544" s="30"/>
      <c r="K544" s="30"/>
      <c r="L544" s="30"/>
      <c r="M544" s="30"/>
      <c r="N544" s="30"/>
    </row>
    <row r="545" spans="10:14" ht="9" customHeight="1" x14ac:dyDescent="0.2">
      <c r="J545" s="30"/>
      <c r="K545" s="30"/>
      <c r="L545" s="30"/>
      <c r="M545" s="30"/>
      <c r="N545" s="30"/>
    </row>
    <row r="546" spans="10:14" ht="9" customHeight="1" x14ac:dyDescent="0.2">
      <c r="J546" s="30"/>
      <c r="K546" s="30"/>
      <c r="L546" s="30"/>
      <c r="M546" s="30"/>
      <c r="N546" s="30"/>
    </row>
    <row r="547" spans="10:14" ht="9" customHeight="1" x14ac:dyDescent="0.2">
      <c r="J547" s="30"/>
      <c r="K547" s="30"/>
      <c r="L547" s="30"/>
      <c r="M547" s="30"/>
      <c r="N547" s="30"/>
    </row>
    <row r="548" spans="10:14" ht="9" customHeight="1" x14ac:dyDescent="0.2">
      <c r="J548" s="30"/>
      <c r="K548" s="30"/>
      <c r="L548" s="30"/>
      <c r="M548" s="30"/>
      <c r="N548" s="30"/>
    </row>
    <row r="549" spans="10:14" ht="9" customHeight="1" x14ac:dyDescent="0.2">
      <c r="J549" s="30"/>
      <c r="K549" s="30"/>
      <c r="L549" s="30"/>
      <c r="M549" s="30"/>
      <c r="N549" s="30"/>
    </row>
    <row r="550" spans="10:14" ht="9" customHeight="1" x14ac:dyDescent="0.2">
      <c r="K550" s="30"/>
      <c r="L550" s="30"/>
      <c r="M550" s="30"/>
      <c r="N550" s="30"/>
    </row>
    <row r="551" spans="10:14" ht="9" customHeight="1" x14ac:dyDescent="0.2">
      <c r="K551" s="30"/>
      <c r="L551" s="30"/>
      <c r="M551" s="30"/>
      <c r="N551" s="30"/>
    </row>
    <row r="552" spans="10:14" ht="9" customHeight="1" x14ac:dyDescent="0.2">
      <c r="K552" s="30"/>
      <c r="L552" s="30"/>
      <c r="M552" s="30"/>
      <c r="N552" s="30"/>
    </row>
    <row r="553" spans="10:14" ht="9" customHeight="1" x14ac:dyDescent="0.2">
      <c r="K553" s="30"/>
      <c r="L553" s="30"/>
      <c r="M553" s="30"/>
      <c r="N553" s="30"/>
    </row>
    <row r="554" spans="10:14" ht="9" customHeight="1" x14ac:dyDescent="0.2">
      <c r="K554" s="30"/>
      <c r="L554" s="30"/>
      <c r="M554" s="30"/>
      <c r="N554" s="30"/>
    </row>
    <row r="555" spans="10:14" ht="9" customHeight="1" x14ac:dyDescent="0.2">
      <c r="K555" s="30"/>
      <c r="L555" s="30"/>
      <c r="M555" s="30"/>
      <c r="N555" s="30"/>
    </row>
    <row r="556" spans="10:14" ht="9" customHeight="1" x14ac:dyDescent="0.2">
      <c r="K556" s="30"/>
      <c r="L556" s="30"/>
      <c r="M556" s="30"/>
      <c r="N556" s="30"/>
    </row>
    <row r="557" spans="10:14" ht="9" customHeight="1" x14ac:dyDescent="0.2">
      <c r="K557" s="30"/>
      <c r="L557" s="30"/>
      <c r="M557" s="30"/>
      <c r="N557" s="30"/>
    </row>
    <row r="558" spans="10:14" ht="9" customHeight="1" x14ac:dyDescent="0.2">
      <c r="K558" s="30"/>
      <c r="L558" s="30"/>
      <c r="M558" s="30"/>
      <c r="N558" s="30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>&amp;C&amp;"Arial,Standard"&amp;9 5</oddHeader>
    <oddFooter>&amp;C&amp;"Arial,Standard"&amp;6 &amp;6© Statistisches Landesamt des Freistaates Sachsen – E III 1 - vj  3/15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K558"/>
  <sheetViews>
    <sheetView showGridLines="0" tabSelected="1" workbookViewId="0">
      <selection activeCell="E18" sqref="E18"/>
    </sheetView>
  </sheetViews>
  <sheetFormatPr baseColWidth="10" defaultColWidth="11.44140625" defaultRowHeight="9" customHeight="1" x14ac:dyDescent="0.2"/>
  <cols>
    <col min="1" max="1" width="5.5546875" style="2" customWidth="1"/>
    <col min="2" max="2" width="34.6640625" style="2" customWidth="1"/>
    <col min="3" max="3" width="9.6640625" style="2" customWidth="1"/>
    <col min="4" max="4" width="10" style="32" customWidth="1"/>
    <col min="5" max="5" width="10.109375" style="32" customWidth="1"/>
    <col min="6" max="6" width="9.6640625" style="32" customWidth="1"/>
    <col min="7" max="7" width="9.109375" style="32" customWidth="1"/>
    <col min="8" max="17" width="11.44140625" style="2"/>
    <col min="18" max="24" width="11.44140625" style="109"/>
    <col min="25" max="16384" width="11.44140625" style="2"/>
  </cols>
  <sheetData>
    <row r="1" spans="1:24" ht="9.9" customHeight="1" x14ac:dyDescent="0.2">
      <c r="A1" s="240" t="s">
        <v>285</v>
      </c>
      <c r="H1" s="23"/>
      <c r="I1" s="23"/>
      <c r="J1" s="23"/>
      <c r="K1" s="23"/>
    </row>
    <row r="2" spans="1:24" s="30" customFormat="1" ht="9.9" customHeight="1" x14ac:dyDescent="0.2">
      <c r="A2" s="31" t="s">
        <v>228</v>
      </c>
      <c r="H2" s="23"/>
      <c r="I2" s="23"/>
      <c r="J2" s="23"/>
      <c r="K2" s="23"/>
      <c r="R2" s="110"/>
      <c r="S2" s="110"/>
      <c r="T2" s="110"/>
      <c r="U2" s="110"/>
      <c r="V2" s="110"/>
      <c r="W2" s="110"/>
      <c r="X2" s="110"/>
    </row>
    <row r="3" spans="1:24" ht="9.9" customHeight="1" x14ac:dyDescent="0.2">
      <c r="G3" s="33" t="s">
        <v>254</v>
      </c>
      <c r="H3" s="23"/>
      <c r="I3" s="23"/>
      <c r="J3" s="23"/>
      <c r="K3" s="23"/>
    </row>
    <row r="4" spans="1:24" ht="10.5" customHeight="1" x14ac:dyDescent="0.2">
      <c r="A4" s="221" t="s">
        <v>75</v>
      </c>
      <c r="B4" s="194" t="s">
        <v>76</v>
      </c>
      <c r="C4" s="229" t="s">
        <v>138</v>
      </c>
      <c r="D4" s="231" t="s">
        <v>139</v>
      </c>
      <c r="E4" s="194" t="s">
        <v>140</v>
      </c>
      <c r="F4" s="231" t="s">
        <v>3</v>
      </c>
      <c r="G4" s="184" t="s">
        <v>141</v>
      </c>
      <c r="R4" s="2"/>
      <c r="S4" s="2"/>
      <c r="T4" s="2"/>
      <c r="U4" s="2"/>
      <c r="V4" s="2"/>
      <c r="W4" s="2"/>
      <c r="X4" s="2"/>
    </row>
    <row r="5" spans="1:24" ht="10.5" customHeight="1" x14ac:dyDescent="0.2">
      <c r="A5" s="235"/>
      <c r="B5" s="197"/>
      <c r="C5" s="237"/>
      <c r="D5" s="197"/>
      <c r="E5" s="197"/>
      <c r="F5" s="197"/>
      <c r="G5" s="233"/>
      <c r="R5" s="2"/>
      <c r="S5" s="2"/>
      <c r="T5" s="2"/>
      <c r="U5" s="2"/>
      <c r="V5" s="2"/>
      <c r="W5" s="2"/>
      <c r="X5" s="2"/>
    </row>
    <row r="6" spans="1:24" ht="10.5" customHeight="1" x14ac:dyDescent="0.2">
      <c r="A6" s="235"/>
      <c r="B6" s="197"/>
      <c r="C6" s="237"/>
      <c r="D6" s="197"/>
      <c r="E6" s="197"/>
      <c r="F6" s="197"/>
      <c r="G6" s="233"/>
      <c r="R6" s="2"/>
      <c r="S6" s="2"/>
      <c r="T6" s="2"/>
      <c r="U6" s="2"/>
      <c r="V6" s="2"/>
      <c r="W6" s="2"/>
      <c r="X6" s="2"/>
    </row>
    <row r="7" spans="1:24" ht="10.5" customHeight="1" x14ac:dyDescent="0.2">
      <c r="A7" s="236"/>
      <c r="B7" s="199"/>
      <c r="C7" s="238"/>
      <c r="D7" s="199"/>
      <c r="E7" s="199"/>
      <c r="F7" s="199"/>
      <c r="G7" s="234"/>
      <c r="R7" s="2"/>
      <c r="S7" s="2"/>
      <c r="T7" s="2"/>
      <c r="U7" s="2"/>
      <c r="V7" s="2"/>
      <c r="W7" s="2"/>
      <c r="X7" s="2"/>
    </row>
    <row r="8" spans="1:24" ht="12.75" customHeight="1" x14ac:dyDescent="0.2">
      <c r="A8" s="20"/>
      <c r="B8" s="21"/>
      <c r="C8" s="61"/>
      <c r="D8" s="52"/>
      <c r="E8" s="61"/>
      <c r="F8" s="61"/>
      <c r="G8" s="61"/>
    </row>
    <row r="9" spans="1:24" s="31" customFormat="1" ht="11.1" customHeight="1" x14ac:dyDescent="0.2">
      <c r="A9" s="90"/>
      <c r="B9" s="91" t="s">
        <v>143</v>
      </c>
      <c r="C9" s="131">
        <v>-1.8399264029438882</v>
      </c>
      <c r="D9" s="131">
        <v>-0.81338872959213404</v>
      </c>
      <c r="E9" s="131">
        <v>-2.0252130267304835</v>
      </c>
      <c r="F9" s="131">
        <v>2.2027060509108196</v>
      </c>
      <c r="G9" s="131">
        <v>5.043278404841729</v>
      </c>
      <c r="H9" s="52"/>
      <c r="I9" s="52"/>
      <c r="J9" s="52"/>
      <c r="L9" s="52"/>
      <c r="M9" s="52"/>
      <c r="N9" s="52"/>
      <c r="O9" s="52"/>
      <c r="P9" s="52"/>
      <c r="Q9" s="52"/>
      <c r="R9" s="114"/>
      <c r="S9" s="114"/>
      <c r="T9" s="114"/>
      <c r="U9" s="114"/>
      <c r="V9" s="114"/>
      <c r="W9" s="114"/>
      <c r="X9" s="114"/>
    </row>
    <row r="10" spans="1:24" s="31" customFormat="1" ht="8.25" customHeight="1" x14ac:dyDescent="0.2">
      <c r="A10" s="90"/>
      <c r="B10" s="91"/>
      <c r="C10" s="130"/>
      <c r="D10" s="130"/>
      <c r="E10" s="130"/>
      <c r="F10" s="130"/>
      <c r="G10" s="130"/>
      <c r="H10" s="52"/>
      <c r="I10" s="52"/>
      <c r="J10" s="52"/>
      <c r="L10" s="52"/>
      <c r="M10" s="52"/>
      <c r="N10" s="52"/>
      <c r="O10" s="52"/>
      <c r="P10" s="52"/>
      <c r="Q10" s="52"/>
      <c r="R10" s="114"/>
      <c r="S10" s="114"/>
      <c r="T10" s="110"/>
      <c r="U10" s="114"/>
      <c r="V10" s="114"/>
      <c r="W10" s="114"/>
      <c r="X10" s="114"/>
    </row>
    <row r="11" spans="1:24" s="30" customFormat="1" ht="11.1" customHeight="1" x14ac:dyDescent="0.2">
      <c r="A11" s="98">
        <v>41</v>
      </c>
      <c r="B11" s="95" t="s">
        <v>144</v>
      </c>
      <c r="C11" s="130">
        <v>-8.8082901554404174</v>
      </c>
      <c r="D11" s="130">
        <v>-6.2968348059501125</v>
      </c>
      <c r="E11" s="130">
        <v>-8.638562543192819</v>
      </c>
      <c r="F11" s="130">
        <v>-4.0805239489330916</v>
      </c>
      <c r="G11" s="130">
        <v>2.3174720659796861</v>
      </c>
      <c r="H11" s="46"/>
      <c r="I11" s="46"/>
      <c r="J11" s="46"/>
      <c r="L11" s="46"/>
      <c r="M11" s="46"/>
      <c r="N11" s="46"/>
      <c r="O11" s="46"/>
      <c r="P11" s="46"/>
      <c r="Q11" s="46"/>
      <c r="R11" s="110"/>
      <c r="S11" s="110"/>
      <c r="T11" s="110"/>
      <c r="U11" s="110"/>
      <c r="V11" s="110"/>
      <c r="W11" s="110"/>
      <c r="X11" s="110"/>
    </row>
    <row r="12" spans="1:24" s="30" customFormat="1" ht="3.75" customHeight="1" x14ac:dyDescent="0.2">
      <c r="A12" s="98"/>
      <c r="B12" s="95"/>
      <c r="C12" s="130"/>
      <c r="D12" s="130"/>
      <c r="E12" s="130"/>
      <c r="F12" s="130"/>
      <c r="G12" s="130"/>
      <c r="H12" s="46"/>
      <c r="I12" s="46"/>
      <c r="J12" s="46"/>
      <c r="L12" s="46"/>
      <c r="M12" s="46"/>
      <c r="N12" s="46"/>
      <c r="O12" s="46"/>
      <c r="P12" s="46"/>
      <c r="Q12" s="46"/>
      <c r="R12" s="110"/>
      <c r="S12" s="110"/>
      <c r="T12" s="110"/>
      <c r="U12" s="110"/>
      <c r="V12" s="110"/>
      <c r="W12" s="110"/>
      <c r="X12" s="110"/>
    </row>
    <row r="13" spans="1:24" s="30" customFormat="1" ht="10.65" customHeight="1" x14ac:dyDescent="0.2">
      <c r="A13" s="76" t="s">
        <v>117</v>
      </c>
      <c r="B13" s="97" t="s">
        <v>145</v>
      </c>
      <c r="C13" s="130">
        <v>-57.142857142857146</v>
      </c>
      <c r="D13" s="130">
        <v>-46.83098591549296</v>
      </c>
      <c r="E13" s="130" t="s">
        <v>127</v>
      </c>
      <c r="F13" s="130">
        <v>-52.759381898454748</v>
      </c>
      <c r="G13" s="47" t="s">
        <v>128</v>
      </c>
      <c r="H13" s="46"/>
      <c r="I13" s="46"/>
      <c r="J13" s="46"/>
      <c r="L13" s="46"/>
      <c r="M13" s="46"/>
      <c r="N13" s="46"/>
      <c r="O13" s="46"/>
      <c r="P13" s="46"/>
      <c r="Q13" s="46"/>
      <c r="R13" s="110"/>
      <c r="S13" s="110"/>
      <c r="T13" s="110"/>
      <c r="U13" s="110"/>
      <c r="V13" s="110"/>
      <c r="W13" s="110"/>
      <c r="X13" s="110"/>
    </row>
    <row r="14" spans="1:24" s="30" customFormat="1" ht="10.65" customHeight="1" x14ac:dyDescent="0.2">
      <c r="A14" s="76" t="s">
        <v>120</v>
      </c>
      <c r="B14" s="97" t="s">
        <v>147</v>
      </c>
      <c r="C14" s="130">
        <v>-100</v>
      </c>
      <c r="D14" s="130" t="s">
        <v>133</v>
      </c>
      <c r="E14" s="130" t="s">
        <v>127</v>
      </c>
      <c r="F14" s="130" t="s">
        <v>133</v>
      </c>
      <c r="G14" s="130" t="s">
        <v>133</v>
      </c>
      <c r="H14" s="46"/>
      <c r="I14" s="46"/>
      <c r="J14" s="46"/>
      <c r="L14" s="46"/>
      <c r="M14" s="46"/>
      <c r="N14" s="46"/>
      <c r="O14" s="46"/>
      <c r="P14" s="46"/>
      <c r="Q14" s="46"/>
      <c r="R14" s="110"/>
      <c r="S14" s="110"/>
      <c r="T14" s="110"/>
      <c r="U14" s="110"/>
      <c r="V14" s="110"/>
      <c r="W14" s="110"/>
      <c r="X14" s="110"/>
    </row>
    <row r="15" spans="1:24" s="30" customFormat="1" ht="10.65" customHeight="1" x14ac:dyDescent="0.2">
      <c r="A15" s="76" t="s">
        <v>123</v>
      </c>
      <c r="B15" s="97" t="s">
        <v>149</v>
      </c>
      <c r="C15" s="130" t="s">
        <v>127</v>
      </c>
      <c r="D15" s="47" t="s">
        <v>128</v>
      </c>
      <c r="E15" s="130" t="s">
        <v>127</v>
      </c>
      <c r="F15" s="47" t="s">
        <v>128</v>
      </c>
      <c r="G15" s="47" t="s">
        <v>128</v>
      </c>
      <c r="H15" s="46"/>
      <c r="I15" s="46"/>
      <c r="J15" s="46"/>
      <c r="L15" s="46"/>
      <c r="M15" s="46"/>
      <c r="N15" s="46"/>
      <c r="O15" s="46"/>
      <c r="P15" s="46"/>
      <c r="Q15" s="46"/>
      <c r="R15" s="110"/>
      <c r="S15" s="110"/>
      <c r="T15" s="110"/>
      <c r="U15" s="110"/>
      <c r="V15" s="110"/>
      <c r="W15" s="110"/>
      <c r="X15" s="110"/>
    </row>
    <row r="16" spans="1:24" s="30" customFormat="1" ht="10.65" customHeight="1" x14ac:dyDescent="0.2">
      <c r="A16" s="76" t="s">
        <v>125</v>
      </c>
      <c r="B16" s="97" t="s">
        <v>150</v>
      </c>
      <c r="C16" s="130">
        <v>-58.333333333333336</v>
      </c>
      <c r="D16" s="47" t="s">
        <v>128</v>
      </c>
      <c r="E16" s="130" t="s">
        <v>127</v>
      </c>
      <c r="F16" s="47" t="s">
        <v>128</v>
      </c>
      <c r="G16" s="47" t="s">
        <v>128</v>
      </c>
      <c r="H16" s="46"/>
      <c r="I16" s="46"/>
      <c r="J16" s="46"/>
      <c r="L16" s="46"/>
      <c r="M16" s="46"/>
      <c r="N16" s="46"/>
      <c r="O16" s="46"/>
      <c r="P16" s="46"/>
      <c r="Q16" s="46"/>
      <c r="R16" s="110"/>
      <c r="S16" s="110"/>
      <c r="T16" s="110"/>
      <c r="U16" s="110"/>
      <c r="V16" s="110"/>
      <c r="W16" s="110"/>
      <c r="X16" s="110"/>
    </row>
    <row r="17" spans="1:37" s="30" customFormat="1" ht="10.65" customHeight="1" x14ac:dyDescent="0.2">
      <c r="A17" s="98" t="s">
        <v>151</v>
      </c>
      <c r="B17" s="115" t="s">
        <v>152</v>
      </c>
      <c r="C17" s="130">
        <v>-5.0279329608938497</v>
      </c>
      <c r="D17" s="130">
        <v>-4.9670786646644274</v>
      </c>
      <c r="E17" s="130">
        <v>-8.638562543192819</v>
      </c>
      <c r="F17" s="130">
        <v>-2.357775659755319</v>
      </c>
      <c r="G17" s="47" t="s">
        <v>128</v>
      </c>
      <c r="H17" s="46"/>
      <c r="I17" s="46"/>
      <c r="J17" s="46"/>
      <c r="L17" s="46"/>
      <c r="M17" s="46"/>
      <c r="N17" s="46"/>
      <c r="O17" s="46"/>
      <c r="P17" s="46"/>
      <c r="Q17" s="46"/>
      <c r="R17" s="110"/>
      <c r="S17" s="110"/>
      <c r="T17" s="110"/>
      <c r="U17" s="110"/>
      <c r="V17" s="110"/>
      <c r="W17" s="110"/>
      <c r="X17" s="110"/>
    </row>
    <row r="18" spans="1:37" s="30" customFormat="1" ht="10.65" customHeight="1" x14ac:dyDescent="0.2">
      <c r="A18" s="116" t="s">
        <v>153</v>
      </c>
      <c r="B18" s="115" t="s">
        <v>154</v>
      </c>
      <c r="C18" s="130">
        <v>-5.7142857142857082</v>
      </c>
      <c r="D18" s="47" t="s">
        <v>128</v>
      </c>
      <c r="E18" s="47" t="s">
        <v>128</v>
      </c>
      <c r="F18" s="47" t="s">
        <v>128</v>
      </c>
      <c r="G18" s="47" t="s">
        <v>128</v>
      </c>
      <c r="H18" s="46"/>
      <c r="I18" s="46"/>
      <c r="J18" s="46"/>
      <c r="L18" s="46"/>
      <c r="M18" s="46"/>
      <c r="N18" s="46"/>
      <c r="O18" s="46"/>
      <c r="P18" s="46"/>
      <c r="Q18" s="46"/>
      <c r="R18" s="110"/>
      <c r="S18" s="110"/>
      <c r="T18" s="110"/>
      <c r="U18" s="110"/>
      <c r="V18" s="110"/>
      <c r="W18" s="110"/>
      <c r="X18" s="110"/>
    </row>
    <row r="19" spans="1:37" s="30" customFormat="1" ht="10.65" customHeight="1" x14ac:dyDescent="0.2">
      <c r="A19" s="116" t="s">
        <v>155</v>
      </c>
      <c r="B19" s="115" t="s">
        <v>156</v>
      </c>
      <c r="C19" s="130">
        <v>25</v>
      </c>
      <c r="D19" s="47" t="s">
        <v>128</v>
      </c>
      <c r="E19" s="47" t="s">
        <v>128</v>
      </c>
      <c r="F19" s="47" t="s">
        <v>128</v>
      </c>
      <c r="G19" s="47" t="s">
        <v>128</v>
      </c>
      <c r="H19" s="46"/>
      <c r="I19" s="46"/>
      <c r="J19" s="46"/>
      <c r="L19" s="46"/>
      <c r="M19" s="46"/>
      <c r="N19" s="46"/>
      <c r="O19" s="46"/>
      <c r="P19" s="46"/>
      <c r="Q19" s="46"/>
      <c r="R19" s="110"/>
      <c r="S19" s="110"/>
      <c r="T19" s="110"/>
      <c r="U19" s="110"/>
      <c r="V19" s="110"/>
      <c r="W19" s="110"/>
      <c r="X19" s="110"/>
    </row>
    <row r="20" spans="1:37" s="30" customFormat="1" ht="6.9" customHeight="1" x14ac:dyDescent="0.2">
      <c r="A20" s="98"/>
      <c r="B20" s="95"/>
      <c r="C20" s="130"/>
      <c r="D20" s="130"/>
      <c r="E20" s="130"/>
      <c r="F20" s="130"/>
      <c r="G20" s="130"/>
      <c r="H20" s="46"/>
      <c r="I20" s="46"/>
      <c r="J20" s="46"/>
      <c r="L20" s="46"/>
      <c r="M20" s="46"/>
      <c r="N20" s="46"/>
      <c r="O20" s="46"/>
      <c r="P20" s="46"/>
      <c r="Q20" s="46"/>
      <c r="R20" s="110"/>
      <c r="S20" s="110"/>
      <c r="T20" s="110"/>
      <c r="U20" s="110"/>
      <c r="V20" s="110"/>
      <c r="W20" s="110"/>
      <c r="X20" s="110"/>
    </row>
    <row r="21" spans="1:37" s="30" customFormat="1" ht="11.1" customHeight="1" x14ac:dyDescent="0.2">
      <c r="A21" s="98">
        <v>42</v>
      </c>
      <c r="B21" s="95" t="s">
        <v>157</v>
      </c>
      <c r="C21" s="130">
        <v>1.4851485148514882</v>
      </c>
      <c r="D21" s="130">
        <v>1.8120132623949416</v>
      </c>
      <c r="E21" s="130">
        <v>-2.9475043029259922</v>
      </c>
      <c r="F21" s="130">
        <v>4.7173441708981301</v>
      </c>
      <c r="G21" s="130">
        <v>18.338838912964619</v>
      </c>
      <c r="H21" s="46"/>
      <c r="I21" s="46"/>
      <c r="J21" s="46"/>
      <c r="L21" s="46"/>
      <c r="M21" s="46"/>
      <c r="N21" s="46"/>
      <c r="O21" s="46"/>
      <c r="P21" s="46"/>
      <c r="Q21" s="46"/>
      <c r="R21" s="110"/>
      <c r="S21" s="110"/>
      <c r="T21" s="110"/>
      <c r="U21" s="110"/>
      <c r="V21" s="110"/>
      <c r="W21" s="110"/>
      <c r="X21" s="110"/>
    </row>
    <row r="22" spans="1:37" s="30" customFormat="1" ht="3.75" customHeight="1" x14ac:dyDescent="0.2">
      <c r="A22" s="98"/>
      <c r="B22" s="95"/>
      <c r="C22" s="130"/>
      <c r="D22" s="130"/>
      <c r="E22" s="130"/>
      <c r="F22" s="130"/>
      <c r="G22" s="130"/>
      <c r="H22" s="46"/>
      <c r="I22" s="46"/>
      <c r="J22" s="46"/>
      <c r="L22" s="46"/>
      <c r="M22" s="46"/>
      <c r="N22" s="46"/>
      <c r="O22" s="46"/>
      <c r="P22" s="46"/>
      <c r="Q22" s="46"/>
      <c r="R22" s="110"/>
      <c r="S22" s="110"/>
      <c r="T22" s="110"/>
      <c r="U22" s="110"/>
      <c r="V22" s="110"/>
      <c r="W22" s="110"/>
      <c r="X22" s="110"/>
    </row>
    <row r="23" spans="1:37" s="30" customFormat="1" ht="10.65" customHeight="1" x14ac:dyDescent="0.2">
      <c r="A23" s="116" t="s">
        <v>158</v>
      </c>
      <c r="B23" s="115" t="s">
        <v>159</v>
      </c>
      <c r="C23" s="130">
        <v>6.8627450980392126</v>
      </c>
      <c r="D23" s="130">
        <v>1.9097222222222285</v>
      </c>
      <c r="E23" s="130">
        <v>-3.4680134680134671</v>
      </c>
      <c r="F23" s="130">
        <v>4.2601497609747128</v>
      </c>
      <c r="G23" s="130">
        <v>20.179199721735401</v>
      </c>
      <c r="H23" s="46"/>
      <c r="I23" s="46"/>
      <c r="J23" s="46"/>
      <c r="L23" s="46"/>
      <c r="M23" s="46"/>
      <c r="N23" s="46"/>
      <c r="O23" s="46"/>
      <c r="P23" s="46"/>
      <c r="Q23" s="46"/>
      <c r="R23" s="110"/>
      <c r="S23" s="110"/>
      <c r="T23" s="110"/>
      <c r="U23" s="110"/>
      <c r="V23" s="110"/>
      <c r="W23" s="110"/>
      <c r="X23" s="110"/>
    </row>
    <row r="24" spans="1:37" s="30" customFormat="1" ht="10.65" customHeight="1" x14ac:dyDescent="0.2">
      <c r="A24" s="117" t="s">
        <v>160</v>
      </c>
      <c r="B24" s="118" t="s">
        <v>161</v>
      </c>
      <c r="C24" s="130">
        <v>6.25</v>
      </c>
      <c r="D24" s="130">
        <v>0.86940086940086303</v>
      </c>
      <c r="E24" s="130">
        <v>-1.0233918128654977</v>
      </c>
      <c r="F24" s="130">
        <v>2.5832350539780435</v>
      </c>
      <c r="G24" s="130">
        <v>8.8861130441171952</v>
      </c>
      <c r="H24" s="46"/>
      <c r="I24" s="46"/>
      <c r="J24" s="46"/>
      <c r="L24" s="46"/>
      <c r="M24" s="46"/>
      <c r="N24" s="46"/>
      <c r="O24" s="46"/>
      <c r="P24" s="46"/>
      <c r="Q24" s="46"/>
      <c r="R24" s="110"/>
      <c r="S24" s="110"/>
      <c r="T24" s="110"/>
      <c r="U24" s="110"/>
      <c r="V24" s="110"/>
      <c r="W24" s="110"/>
      <c r="X24" s="110"/>
      <c r="AB24" s="22"/>
      <c r="AC24" s="22"/>
      <c r="AD24" s="22"/>
      <c r="AE24" s="22"/>
      <c r="AF24" s="23"/>
      <c r="AG24" s="23"/>
      <c r="AH24" s="23"/>
      <c r="AI24" s="23"/>
      <c r="AJ24" s="23"/>
      <c r="AK24" s="23"/>
    </row>
    <row r="25" spans="1:37" s="30" customFormat="1" ht="10.65" customHeight="1" x14ac:dyDescent="0.2">
      <c r="A25" s="117" t="s">
        <v>162</v>
      </c>
      <c r="B25" s="118" t="s">
        <v>163</v>
      </c>
      <c r="C25" s="130">
        <v>5.5555555555555571</v>
      </c>
      <c r="D25" s="47" t="s">
        <v>128</v>
      </c>
      <c r="E25" s="47" t="s">
        <v>128</v>
      </c>
      <c r="F25" s="47" t="s">
        <v>128</v>
      </c>
      <c r="G25" s="47" t="s">
        <v>128</v>
      </c>
      <c r="H25" s="46"/>
      <c r="I25" s="46"/>
      <c r="J25" s="46"/>
      <c r="L25" s="46"/>
      <c r="M25" s="46"/>
      <c r="N25" s="46"/>
      <c r="O25" s="46"/>
      <c r="P25" s="46"/>
      <c r="Q25" s="46"/>
      <c r="R25" s="110"/>
      <c r="S25" s="110"/>
      <c r="T25" s="110"/>
      <c r="U25" s="110"/>
      <c r="V25" s="110"/>
      <c r="W25" s="110"/>
      <c r="X25" s="110"/>
      <c r="AB25" s="22"/>
      <c r="AC25" s="22"/>
      <c r="AD25" s="22"/>
      <c r="AE25" s="22"/>
      <c r="AF25" s="23"/>
      <c r="AG25" s="23"/>
      <c r="AH25" s="23"/>
      <c r="AI25" s="23"/>
      <c r="AJ25" s="23"/>
      <c r="AK25" s="23"/>
    </row>
    <row r="26" spans="1:37" s="30" customFormat="1" ht="10.65" customHeight="1" x14ac:dyDescent="0.2">
      <c r="A26" s="116" t="s">
        <v>164</v>
      </c>
      <c r="B26" s="115" t="s">
        <v>165</v>
      </c>
      <c r="C26" s="130">
        <v>25</v>
      </c>
      <c r="D26" s="47" t="s">
        <v>128</v>
      </c>
      <c r="E26" s="47" t="s">
        <v>128</v>
      </c>
      <c r="F26" s="47" t="s">
        <v>128</v>
      </c>
      <c r="G26" s="47" t="s">
        <v>128</v>
      </c>
      <c r="H26" s="46"/>
      <c r="I26" s="46"/>
      <c r="J26" s="46"/>
      <c r="L26" s="46"/>
      <c r="M26" s="46"/>
      <c r="N26" s="46"/>
      <c r="O26" s="46"/>
      <c r="P26" s="46"/>
      <c r="Q26" s="46"/>
      <c r="R26" s="110"/>
      <c r="S26" s="110"/>
      <c r="T26" s="110"/>
      <c r="U26" s="110"/>
      <c r="V26" s="110"/>
      <c r="W26" s="110"/>
      <c r="X26" s="110"/>
      <c r="AB26" s="22"/>
      <c r="AC26" s="22"/>
      <c r="AD26" s="22"/>
      <c r="AE26" s="22"/>
      <c r="AF26" s="23"/>
      <c r="AG26" s="23"/>
      <c r="AH26" s="23"/>
      <c r="AI26" s="23"/>
      <c r="AJ26" s="23"/>
      <c r="AK26" s="23"/>
    </row>
    <row r="27" spans="1:37" s="30" customFormat="1" ht="10.65" customHeight="1" x14ac:dyDescent="0.2">
      <c r="A27" s="116" t="s">
        <v>166</v>
      </c>
      <c r="B27" s="115" t="s">
        <v>167</v>
      </c>
      <c r="C27" s="130">
        <v>-1.5151515151515156</v>
      </c>
      <c r="D27" s="130">
        <v>4.9231734085920351</v>
      </c>
      <c r="E27" s="130">
        <v>1.7272727272727337</v>
      </c>
      <c r="F27" s="130">
        <v>9.3960885450247105</v>
      </c>
      <c r="G27" s="130">
        <v>18.942338384122877</v>
      </c>
      <c r="H27" s="46"/>
      <c r="I27" s="46"/>
      <c r="J27" s="46"/>
      <c r="L27" s="46"/>
      <c r="M27" s="46"/>
      <c r="N27" s="46"/>
      <c r="O27" s="46"/>
      <c r="P27" s="46"/>
      <c r="Q27" s="46"/>
      <c r="R27" s="110"/>
      <c r="S27" s="110"/>
      <c r="T27" s="110"/>
      <c r="U27" s="110"/>
      <c r="V27" s="110"/>
      <c r="W27" s="110"/>
      <c r="X27" s="110"/>
      <c r="AB27" s="22"/>
      <c r="AC27" s="22"/>
      <c r="AD27" s="22"/>
      <c r="AE27" s="22"/>
      <c r="AF27" s="23"/>
      <c r="AG27" s="23"/>
      <c r="AH27" s="23"/>
      <c r="AI27" s="23"/>
      <c r="AJ27" s="23"/>
      <c r="AK27" s="23"/>
    </row>
    <row r="28" spans="1:37" s="30" customFormat="1" ht="10.65" customHeight="1" x14ac:dyDescent="0.2">
      <c r="A28" s="116" t="s">
        <v>168</v>
      </c>
      <c r="B28" s="115" t="s">
        <v>169</v>
      </c>
      <c r="C28" s="130"/>
      <c r="D28" s="130"/>
      <c r="E28" s="130"/>
      <c r="F28" s="130"/>
      <c r="G28" s="130"/>
      <c r="H28" s="46"/>
      <c r="I28" s="46"/>
      <c r="J28" s="46"/>
      <c r="L28" s="46"/>
      <c r="M28" s="46"/>
      <c r="N28" s="46"/>
      <c r="O28" s="46"/>
      <c r="P28" s="46"/>
      <c r="Q28" s="46"/>
      <c r="R28" s="110"/>
      <c r="S28" s="110"/>
      <c r="T28" s="110"/>
      <c r="U28" s="110"/>
      <c r="V28" s="110"/>
      <c r="W28" s="110"/>
      <c r="X28" s="110"/>
      <c r="AI28" s="112"/>
      <c r="AJ28" s="112"/>
      <c r="AK28" s="112"/>
    </row>
    <row r="29" spans="1:37" s="30" customFormat="1" ht="10.65" customHeight="1" x14ac:dyDescent="0.2">
      <c r="A29" s="116"/>
      <c r="B29" s="115" t="s">
        <v>170</v>
      </c>
      <c r="C29" s="130" t="s">
        <v>127</v>
      </c>
      <c r="D29" s="130">
        <v>3.7477954144620753</v>
      </c>
      <c r="E29" s="130">
        <v>0.74626865671642406</v>
      </c>
      <c r="F29" s="130">
        <v>8.904571954587297</v>
      </c>
      <c r="G29" s="130">
        <v>10.145856909342385</v>
      </c>
      <c r="H29" s="46"/>
      <c r="I29" s="46"/>
      <c r="J29" s="46"/>
      <c r="L29" s="46"/>
      <c r="M29" s="46"/>
      <c r="N29" s="46"/>
      <c r="O29" s="46"/>
      <c r="P29" s="46"/>
      <c r="Q29" s="46"/>
      <c r="R29" s="110"/>
      <c r="S29" s="110"/>
      <c r="T29" s="110"/>
      <c r="U29" s="110"/>
      <c r="V29" s="110"/>
      <c r="W29" s="110"/>
      <c r="X29" s="110"/>
    </row>
    <row r="30" spans="1:37" s="30" customFormat="1" ht="10.65" customHeight="1" x14ac:dyDescent="0.2">
      <c r="A30" s="116" t="s">
        <v>171</v>
      </c>
      <c r="B30" s="115" t="s">
        <v>172</v>
      </c>
      <c r="C30" s="130">
        <v>-5</v>
      </c>
      <c r="D30" s="130">
        <v>7.8175895765472347</v>
      </c>
      <c r="E30" s="130">
        <v>4.3918918918918877</v>
      </c>
      <c r="F30" s="130">
        <v>10.545193687230991</v>
      </c>
      <c r="G30" s="130">
        <v>44.864384170742539</v>
      </c>
      <c r="H30" s="46"/>
      <c r="I30" s="46"/>
      <c r="J30" s="46"/>
      <c r="L30" s="46"/>
      <c r="M30" s="46"/>
      <c r="N30" s="46"/>
      <c r="O30" s="46"/>
      <c r="P30" s="46"/>
      <c r="Q30" s="46"/>
      <c r="R30" s="110"/>
      <c r="S30" s="110"/>
      <c r="T30" s="110"/>
      <c r="U30" s="110"/>
      <c r="V30" s="110"/>
      <c r="W30" s="110"/>
      <c r="X30" s="110"/>
      <c r="AB30" s="22"/>
      <c r="AC30" s="22"/>
      <c r="AD30" s="22"/>
      <c r="AE30" s="22"/>
      <c r="AF30" s="23"/>
      <c r="AG30" s="23"/>
      <c r="AH30" s="24"/>
    </row>
    <row r="31" spans="1:37" s="30" customFormat="1" ht="10.65" customHeight="1" x14ac:dyDescent="0.2">
      <c r="A31" s="116" t="s">
        <v>173</v>
      </c>
      <c r="B31" s="115" t="s">
        <v>174</v>
      </c>
      <c r="C31" s="130">
        <v>-8.8235294117647101</v>
      </c>
      <c r="D31" s="130">
        <v>-4.4289044289044313</v>
      </c>
      <c r="E31" s="130">
        <v>-9.1695501730103786</v>
      </c>
      <c r="F31" s="130">
        <v>-1.4638091386979397</v>
      </c>
      <c r="G31" s="130">
        <v>8.1603922023287083</v>
      </c>
      <c r="H31" s="46"/>
      <c r="I31" s="46"/>
      <c r="J31" s="46"/>
      <c r="L31" s="46"/>
      <c r="M31" s="46"/>
      <c r="N31" s="46"/>
      <c r="O31" s="46"/>
      <c r="P31" s="46"/>
      <c r="Q31" s="46"/>
      <c r="R31" s="110"/>
      <c r="S31" s="110"/>
      <c r="T31" s="110"/>
      <c r="U31" s="110"/>
      <c r="V31" s="110"/>
      <c r="W31" s="110"/>
      <c r="X31" s="110"/>
      <c r="AB31" s="22"/>
      <c r="AC31" s="22"/>
      <c r="AD31" s="22"/>
      <c r="AE31" s="22"/>
      <c r="AF31" s="23"/>
      <c r="AG31" s="23"/>
      <c r="AH31" s="24"/>
    </row>
    <row r="32" spans="1:37" s="30" customFormat="1" ht="10.65" customHeight="1" x14ac:dyDescent="0.2">
      <c r="A32" s="116" t="s">
        <v>175</v>
      </c>
      <c r="B32" s="115" t="s">
        <v>176</v>
      </c>
      <c r="C32" s="130" t="s">
        <v>127</v>
      </c>
      <c r="D32" s="47" t="s">
        <v>128</v>
      </c>
      <c r="E32" s="47" t="s">
        <v>128</v>
      </c>
      <c r="F32" s="47" t="s">
        <v>128</v>
      </c>
      <c r="G32" s="47" t="s">
        <v>128</v>
      </c>
      <c r="H32" s="46"/>
      <c r="I32" s="46"/>
      <c r="J32" s="46"/>
      <c r="L32" s="46"/>
      <c r="M32" s="46"/>
      <c r="N32" s="46"/>
      <c r="O32" s="46"/>
      <c r="P32" s="46"/>
      <c r="Q32" s="46"/>
      <c r="R32" s="110"/>
      <c r="S32" s="110"/>
      <c r="T32" s="110"/>
      <c r="U32" s="110"/>
      <c r="V32" s="110"/>
      <c r="W32" s="110"/>
      <c r="X32" s="110"/>
      <c r="AB32" s="22"/>
      <c r="AC32" s="22"/>
      <c r="AD32" s="22"/>
      <c r="AE32" s="22"/>
      <c r="AF32" s="23"/>
      <c r="AG32" s="23"/>
      <c r="AH32" s="24"/>
    </row>
    <row r="33" spans="1:34" s="30" customFormat="1" ht="10.65" customHeight="1" x14ac:dyDescent="0.2">
      <c r="A33" s="116" t="s">
        <v>177</v>
      </c>
      <c r="B33" s="115" t="s">
        <v>178</v>
      </c>
      <c r="C33" s="130">
        <v>-9.0909090909090935</v>
      </c>
      <c r="D33" s="47" t="s">
        <v>128</v>
      </c>
      <c r="E33" s="47" t="s">
        <v>128</v>
      </c>
      <c r="F33" s="47" t="s">
        <v>128</v>
      </c>
      <c r="G33" s="47" t="s">
        <v>128</v>
      </c>
      <c r="H33" s="46"/>
      <c r="I33" s="46"/>
      <c r="J33" s="46"/>
      <c r="L33" s="46"/>
      <c r="M33" s="46"/>
      <c r="N33" s="46"/>
      <c r="O33" s="46"/>
      <c r="P33" s="46"/>
      <c r="Q33" s="46"/>
      <c r="R33" s="110"/>
      <c r="S33" s="110"/>
      <c r="T33" s="110"/>
      <c r="U33" s="110"/>
      <c r="V33" s="110"/>
      <c r="W33" s="110"/>
      <c r="X33" s="110"/>
      <c r="AB33" s="22"/>
      <c r="AC33" s="22"/>
      <c r="AD33" s="22"/>
      <c r="AE33" s="22"/>
      <c r="AF33" s="23"/>
      <c r="AG33" s="23"/>
      <c r="AH33" s="24"/>
    </row>
    <row r="34" spans="1:34" s="30" customFormat="1" ht="6" customHeight="1" x14ac:dyDescent="0.2">
      <c r="A34" s="98"/>
      <c r="B34" s="95"/>
      <c r="C34" s="130"/>
      <c r="D34" s="130"/>
      <c r="E34" s="130"/>
      <c r="F34" s="130"/>
      <c r="G34" s="130"/>
      <c r="H34" s="46"/>
      <c r="I34" s="46"/>
      <c r="J34" s="46"/>
      <c r="L34" s="46"/>
      <c r="M34" s="46"/>
      <c r="N34" s="46"/>
      <c r="O34" s="46"/>
      <c r="P34" s="46"/>
      <c r="Q34" s="46"/>
      <c r="R34" s="110"/>
      <c r="S34" s="110"/>
      <c r="T34" s="110"/>
      <c r="U34" s="110"/>
      <c r="V34" s="110"/>
      <c r="W34" s="110"/>
      <c r="X34" s="110"/>
    </row>
    <row r="35" spans="1:34" s="30" customFormat="1" ht="11.1" customHeight="1" x14ac:dyDescent="0.2">
      <c r="A35" s="116">
        <v>43</v>
      </c>
      <c r="B35" s="115" t="s">
        <v>179</v>
      </c>
      <c r="C35" s="130"/>
      <c r="D35" s="130"/>
      <c r="E35" s="130"/>
      <c r="F35" s="130"/>
      <c r="G35" s="130"/>
      <c r="R35" s="110"/>
      <c r="S35" s="110"/>
      <c r="T35" s="110"/>
      <c r="U35" s="110"/>
      <c r="V35" s="110"/>
      <c r="W35" s="110"/>
      <c r="X35" s="110"/>
    </row>
    <row r="36" spans="1:34" s="30" customFormat="1" ht="11.1" customHeight="1" x14ac:dyDescent="0.2">
      <c r="A36" s="116"/>
      <c r="B36" s="115" t="s">
        <v>180</v>
      </c>
      <c r="C36" s="130">
        <v>-0.86705202312138852</v>
      </c>
      <c r="D36" s="130">
        <v>-0.30316449228463682</v>
      </c>
      <c r="E36" s="130">
        <v>0.4170141784820629</v>
      </c>
      <c r="F36" s="130">
        <v>2.9505256741575892</v>
      </c>
      <c r="G36" s="130">
        <v>-0.59571258078317157</v>
      </c>
      <c r="H36" s="46"/>
      <c r="I36" s="46"/>
      <c r="J36" s="46"/>
      <c r="L36" s="46"/>
      <c r="M36" s="46"/>
      <c r="N36" s="46"/>
      <c r="O36" s="46"/>
      <c r="P36" s="46"/>
      <c r="Q36" s="46"/>
      <c r="R36" s="110"/>
      <c r="S36" s="110"/>
      <c r="T36" s="110"/>
      <c r="U36" s="110"/>
      <c r="V36" s="110"/>
      <c r="W36" s="110"/>
      <c r="X36" s="110"/>
    </row>
    <row r="37" spans="1:34" s="30" customFormat="1" ht="2.25" customHeight="1" x14ac:dyDescent="0.2">
      <c r="A37" s="116"/>
      <c r="B37" s="115"/>
      <c r="C37" s="130" t="e">
        <v>#DIV/0!</v>
      </c>
      <c r="D37" s="130" t="e">
        <v>#DIV/0!</v>
      </c>
      <c r="E37" s="130" t="e">
        <v>#DIV/0!</v>
      </c>
      <c r="F37" s="130" t="e">
        <v>#DIV/0!</v>
      </c>
      <c r="G37" s="130" t="e">
        <v>#DIV/0!</v>
      </c>
      <c r="H37" s="119"/>
      <c r="I37" s="119"/>
      <c r="J37" s="119"/>
      <c r="L37" s="46"/>
      <c r="M37" s="119"/>
      <c r="N37" s="119"/>
      <c r="O37" s="119"/>
      <c r="P37" s="119"/>
      <c r="Q37" s="119"/>
      <c r="R37" s="110"/>
      <c r="S37" s="110"/>
      <c r="T37" s="110"/>
      <c r="U37" s="110"/>
      <c r="V37" s="110"/>
      <c r="W37" s="110"/>
      <c r="X37" s="110"/>
    </row>
    <row r="38" spans="1:34" s="30" customFormat="1" ht="10.65" customHeight="1" x14ac:dyDescent="0.2">
      <c r="A38" s="116" t="s">
        <v>181</v>
      </c>
      <c r="B38" s="115" t="s">
        <v>182</v>
      </c>
      <c r="C38" s="130"/>
      <c r="D38" s="130"/>
      <c r="E38" s="130"/>
      <c r="F38" s="130"/>
      <c r="G38" s="130"/>
      <c r="H38" s="119"/>
      <c r="I38" s="119"/>
      <c r="J38" s="119"/>
      <c r="L38" s="46"/>
      <c r="M38" s="119"/>
      <c r="N38" s="119"/>
      <c r="O38" s="119"/>
      <c r="P38" s="119"/>
      <c r="Q38" s="119"/>
      <c r="R38" s="110"/>
      <c r="S38" s="110"/>
      <c r="T38" s="110"/>
      <c r="U38" s="110"/>
      <c r="V38" s="110"/>
      <c r="W38" s="110"/>
      <c r="X38" s="110"/>
    </row>
    <row r="39" spans="1:34" s="30" customFormat="1" ht="10.65" customHeight="1" x14ac:dyDescent="0.2">
      <c r="A39" s="116"/>
      <c r="B39" s="115" t="s">
        <v>183</v>
      </c>
      <c r="C39" s="130" t="s">
        <v>127</v>
      </c>
      <c r="D39" s="130">
        <v>0.51314945477869855</v>
      </c>
      <c r="E39" s="130">
        <v>9.2753623188405783</v>
      </c>
      <c r="F39" s="130">
        <v>6.3681349882372018</v>
      </c>
      <c r="G39" s="130">
        <v>6.0188542422044975</v>
      </c>
      <c r="H39" s="46"/>
      <c r="I39" s="46"/>
      <c r="J39" s="46"/>
      <c r="L39" s="46"/>
      <c r="M39" s="46"/>
      <c r="N39" s="46"/>
      <c r="O39" s="46"/>
      <c r="P39" s="46"/>
      <c r="Q39" s="46"/>
      <c r="R39" s="110"/>
      <c r="S39" s="110"/>
      <c r="T39" s="110"/>
      <c r="U39" s="110"/>
      <c r="V39" s="110"/>
      <c r="W39" s="110"/>
      <c r="X39" s="110"/>
      <c r="AB39" s="120"/>
      <c r="AC39" s="120"/>
      <c r="AD39" s="120"/>
      <c r="AE39" s="120"/>
      <c r="AF39" s="121"/>
    </row>
    <row r="40" spans="1:34" s="30" customFormat="1" ht="10.65" customHeight="1" x14ac:dyDescent="0.2">
      <c r="A40" s="116" t="s">
        <v>184</v>
      </c>
      <c r="B40" s="115" t="s">
        <v>185</v>
      </c>
      <c r="C40" s="130">
        <v>10</v>
      </c>
      <c r="D40" s="130">
        <v>6.9277108433734895</v>
      </c>
      <c r="E40" s="130">
        <v>33.018867924528308</v>
      </c>
      <c r="F40" s="130">
        <v>12.47113163972287</v>
      </c>
      <c r="G40" s="130">
        <v>-1.4258965864899835</v>
      </c>
      <c r="H40" s="46"/>
      <c r="I40" s="46"/>
      <c r="J40" s="46"/>
      <c r="L40" s="46"/>
      <c r="M40" s="46"/>
      <c r="N40" s="46"/>
      <c r="O40" s="46"/>
      <c r="P40" s="46"/>
      <c r="Q40" s="46"/>
      <c r="R40" s="110"/>
      <c r="S40" s="110"/>
      <c r="T40" s="110"/>
      <c r="U40" s="110"/>
      <c r="V40" s="110"/>
      <c r="W40" s="110"/>
      <c r="X40" s="110"/>
      <c r="AB40" s="120"/>
      <c r="AC40" s="120"/>
      <c r="AD40" s="120"/>
      <c r="AE40" s="120"/>
      <c r="AF40" s="121"/>
    </row>
    <row r="41" spans="1:34" s="30" customFormat="1" ht="10.65" customHeight="1" x14ac:dyDescent="0.2">
      <c r="A41" s="116" t="s">
        <v>186</v>
      </c>
      <c r="B41" s="115" t="s">
        <v>187</v>
      </c>
      <c r="C41" s="130">
        <v>-7.6923076923076934</v>
      </c>
      <c r="D41" s="130">
        <v>-1.2224938875305611</v>
      </c>
      <c r="E41" s="130">
        <v>-1.2552301255230134</v>
      </c>
      <c r="F41" s="130">
        <v>5.0679000196811614</v>
      </c>
      <c r="G41" s="130">
        <v>8.9098942893897828</v>
      </c>
      <c r="H41" s="46"/>
      <c r="I41" s="46"/>
      <c r="J41" s="46"/>
      <c r="L41" s="46"/>
      <c r="M41" s="46"/>
      <c r="N41" s="46"/>
      <c r="O41" s="46"/>
      <c r="P41" s="46"/>
      <c r="Q41" s="46"/>
      <c r="R41" s="110"/>
      <c r="S41" s="110"/>
      <c r="T41" s="110"/>
      <c r="U41" s="110"/>
      <c r="V41" s="110"/>
      <c r="W41" s="110"/>
      <c r="X41" s="110"/>
      <c r="AB41" s="120"/>
      <c r="AC41" s="120"/>
      <c r="AD41" s="120"/>
      <c r="AE41" s="120"/>
      <c r="AF41" s="121"/>
    </row>
    <row r="42" spans="1:34" s="30" customFormat="1" ht="10.65" customHeight="1" x14ac:dyDescent="0.2">
      <c r="A42" s="116" t="s">
        <v>188</v>
      </c>
      <c r="B42" s="115" t="s">
        <v>189</v>
      </c>
      <c r="C42" s="130" t="s">
        <v>127</v>
      </c>
      <c r="D42" s="130" t="s">
        <v>127</v>
      </c>
      <c r="E42" s="130" t="s">
        <v>127</v>
      </c>
      <c r="F42" s="130" t="s">
        <v>127</v>
      </c>
      <c r="G42" s="130" t="s">
        <v>127</v>
      </c>
      <c r="H42" s="46"/>
      <c r="I42" s="46"/>
      <c r="J42" s="46"/>
      <c r="L42" s="46"/>
      <c r="M42" s="46"/>
      <c r="N42" s="46"/>
      <c r="O42" s="46"/>
      <c r="P42" s="46"/>
      <c r="Q42" s="46"/>
      <c r="R42" s="110"/>
      <c r="S42" s="110"/>
      <c r="T42" s="110"/>
      <c r="U42" s="110"/>
      <c r="V42" s="110"/>
      <c r="W42" s="110"/>
      <c r="X42" s="110"/>
      <c r="AB42" s="122"/>
      <c r="AC42" s="122"/>
      <c r="AD42" s="122"/>
      <c r="AE42" s="122"/>
      <c r="AF42" s="122"/>
    </row>
    <row r="43" spans="1:34" s="30" customFormat="1" ht="10.65" customHeight="1" x14ac:dyDescent="0.2">
      <c r="A43" s="96" t="s">
        <v>80</v>
      </c>
      <c r="B43" s="97" t="s">
        <v>190</v>
      </c>
      <c r="C43" s="130">
        <v>0.84507042253521547</v>
      </c>
      <c r="D43" s="130">
        <v>0.43601770496135828</v>
      </c>
      <c r="E43" s="130">
        <v>2.8017695386559893</v>
      </c>
      <c r="F43" s="130">
        <v>4.9696283944735598</v>
      </c>
      <c r="G43" s="130">
        <v>-0.47025556018473935</v>
      </c>
      <c r="H43" s="46"/>
      <c r="I43" s="46"/>
      <c r="J43" s="46"/>
      <c r="L43" s="46"/>
      <c r="M43" s="46"/>
      <c r="N43" s="46"/>
      <c r="O43" s="46"/>
      <c r="P43" s="46"/>
      <c r="Q43" s="46"/>
      <c r="R43" s="110"/>
      <c r="S43" s="110"/>
      <c r="T43" s="110"/>
      <c r="U43" s="110"/>
      <c r="V43" s="110"/>
      <c r="W43" s="110"/>
      <c r="X43" s="110"/>
      <c r="AB43" s="120"/>
      <c r="AC43" s="120"/>
      <c r="AD43" s="120"/>
      <c r="AE43" s="120"/>
      <c r="AF43" s="121"/>
    </row>
    <row r="44" spans="1:34" s="30" customFormat="1" ht="10.65" customHeight="1" x14ac:dyDescent="0.2">
      <c r="A44" s="96" t="s">
        <v>82</v>
      </c>
      <c r="B44" s="97" t="s">
        <v>191</v>
      </c>
      <c r="C44" s="130">
        <v>2.5157232704402475</v>
      </c>
      <c r="D44" s="130">
        <v>1.7326057298772213</v>
      </c>
      <c r="E44" s="130">
        <v>4.1526845637583847</v>
      </c>
      <c r="F44" s="130">
        <v>7.8485519318985837</v>
      </c>
      <c r="G44" s="130">
        <v>4.7573396579813618</v>
      </c>
      <c r="H44" s="46"/>
      <c r="I44" s="46"/>
      <c r="J44" s="46"/>
      <c r="L44" s="46"/>
      <c r="M44" s="46"/>
      <c r="N44" s="46"/>
      <c r="O44" s="46"/>
      <c r="P44" s="46"/>
      <c r="Q44" s="46"/>
      <c r="R44" s="110"/>
      <c r="S44" s="110"/>
      <c r="T44" s="110"/>
      <c r="U44" s="110"/>
      <c r="V44" s="110"/>
      <c r="W44" s="110"/>
      <c r="X44" s="110"/>
      <c r="AB44" s="120"/>
      <c r="AC44" s="120"/>
      <c r="AD44" s="120"/>
      <c r="AE44" s="120"/>
      <c r="AF44" s="121"/>
    </row>
    <row r="45" spans="1:34" s="30" customFormat="1" ht="10.65" customHeight="1" x14ac:dyDescent="0.2">
      <c r="A45" s="96" t="s">
        <v>84</v>
      </c>
      <c r="B45" s="97" t="s">
        <v>192</v>
      </c>
      <c r="C45" s="130"/>
      <c r="D45" s="130"/>
      <c r="E45" s="130"/>
      <c r="F45" s="130"/>
      <c r="G45" s="130"/>
      <c r="H45" s="46"/>
      <c r="I45" s="46"/>
      <c r="J45" s="46"/>
      <c r="L45" s="46"/>
      <c r="M45" s="46"/>
      <c r="N45" s="46"/>
      <c r="O45" s="46"/>
      <c r="P45" s="46"/>
      <c r="Q45" s="46"/>
      <c r="R45" s="110"/>
      <c r="S45" s="110"/>
      <c r="T45" s="110"/>
      <c r="U45" s="110"/>
      <c r="V45" s="110"/>
      <c r="W45" s="110"/>
      <c r="X45" s="110"/>
      <c r="AB45" s="120"/>
      <c r="AC45" s="120"/>
      <c r="AD45" s="120"/>
      <c r="AE45" s="120"/>
      <c r="AF45" s="121"/>
    </row>
    <row r="46" spans="1:34" s="30" customFormat="1" ht="10.65" customHeight="1" x14ac:dyDescent="0.2">
      <c r="A46" s="96"/>
      <c r="B46" s="97" t="s">
        <v>193</v>
      </c>
      <c r="C46" s="130">
        <v>-0.68027210884353906</v>
      </c>
      <c r="D46" s="130">
        <v>-0.13534088986635595</v>
      </c>
      <c r="E46" s="130">
        <v>2.3176936122102916</v>
      </c>
      <c r="F46" s="130">
        <v>3.9551533833838874</v>
      </c>
      <c r="G46" s="130">
        <v>-5.2986635505759239</v>
      </c>
      <c r="H46" s="46"/>
      <c r="I46" s="46"/>
      <c r="J46" s="46"/>
      <c r="L46" s="46"/>
      <c r="M46" s="46"/>
      <c r="N46" s="46"/>
      <c r="O46" s="46"/>
      <c r="P46" s="46"/>
      <c r="Q46" s="46"/>
      <c r="R46" s="110"/>
      <c r="S46" s="110"/>
      <c r="T46" s="110"/>
      <c r="U46" s="110"/>
      <c r="V46" s="110"/>
      <c r="W46" s="110"/>
      <c r="X46" s="110"/>
      <c r="AB46" s="122"/>
      <c r="AC46" s="122"/>
      <c r="AD46" s="122"/>
      <c r="AE46" s="122"/>
      <c r="AF46" s="122"/>
    </row>
    <row r="47" spans="1:34" s="30" customFormat="1" ht="10.65" customHeight="1" x14ac:dyDescent="0.2">
      <c r="A47" s="96" t="s">
        <v>88</v>
      </c>
      <c r="B47" s="97" t="s">
        <v>194</v>
      </c>
      <c r="C47" s="130" t="s">
        <v>127</v>
      </c>
      <c r="D47" s="130">
        <v>-2.7953586497890228</v>
      </c>
      <c r="E47" s="130">
        <v>-1.1784511784511835</v>
      </c>
      <c r="F47" s="130">
        <v>-0.13765036806510977</v>
      </c>
      <c r="G47" s="130">
        <v>0.12665395160328785</v>
      </c>
      <c r="H47" s="46"/>
      <c r="I47" s="46"/>
      <c r="J47" s="46"/>
      <c r="L47" s="46"/>
      <c r="M47" s="46"/>
      <c r="N47" s="46"/>
      <c r="O47" s="46"/>
      <c r="P47" s="46"/>
      <c r="Q47" s="46"/>
      <c r="R47" s="110"/>
      <c r="S47" s="110"/>
      <c r="T47" s="110"/>
      <c r="U47" s="110"/>
      <c r="V47" s="110"/>
      <c r="W47" s="110"/>
      <c r="X47" s="110"/>
      <c r="AB47" s="120"/>
      <c r="AC47" s="120"/>
      <c r="AD47" s="120"/>
      <c r="AE47" s="120"/>
      <c r="AF47" s="121"/>
    </row>
    <row r="48" spans="1:34" s="30" customFormat="1" ht="10.65" customHeight="1" x14ac:dyDescent="0.2">
      <c r="A48" s="96" t="s">
        <v>90</v>
      </c>
      <c r="B48" s="97" t="s">
        <v>195</v>
      </c>
      <c r="C48" s="130"/>
      <c r="D48" s="130"/>
      <c r="E48" s="130"/>
      <c r="F48" s="130"/>
      <c r="G48" s="130"/>
      <c r="H48" s="46"/>
      <c r="I48" s="46"/>
      <c r="J48" s="46"/>
      <c r="L48" s="46"/>
      <c r="M48" s="46"/>
      <c r="N48" s="46"/>
      <c r="O48" s="46"/>
      <c r="P48" s="46"/>
      <c r="Q48" s="46"/>
      <c r="R48" s="110"/>
      <c r="S48" s="110"/>
      <c r="T48" s="110"/>
      <c r="U48" s="110"/>
      <c r="V48" s="110"/>
      <c r="W48" s="110"/>
      <c r="X48" s="110"/>
      <c r="AB48" s="120"/>
      <c r="AC48" s="120"/>
      <c r="AD48" s="120"/>
      <c r="AE48" s="120"/>
      <c r="AF48" s="121"/>
    </row>
    <row r="49" spans="1:32" s="30" customFormat="1" ht="10.65" customHeight="1" x14ac:dyDescent="0.2">
      <c r="A49" s="96"/>
      <c r="B49" s="97" t="s">
        <v>196</v>
      </c>
      <c r="C49" s="130">
        <v>-12</v>
      </c>
      <c r="D49" s="130">
        <v>-9.8173515981735164</v>
      </c>
      <c r="E49" s="130">
        <v>-8.6956521739130466</v>
      </c>
      <c r="F49" s="130">
        <v>-4.6184081231575504</v>
      </c>
      <c r="G49" s="130">
        <v>5.6021591655117078</v>
      </c>
      <c r="H49" s="46"/>
      <c r="I49" s="46"/>
      <c r="J49" s="46"/>
      <c r="L49" s="46"/>
      <c r="M49" s="46"/>
      <c r="N49" s="46"/>
      <c r="O49" s="46"/>
      <c r="P49" s="46"/>
      <c r="Q49" s="46"/>
      <c r="R49" s="110"/>
      <c r="S49" s="110"/>
      <c r="T49" s="110"/>
      <c r="U49" s="110"/>
      <c r="V49" s="110"/>
      <c r="W49" s="110"/>
      <c r="X49" s="110"/>
      <c r="AB49" s="120"/>
      <c r="AC49" s="120"/>
      <c r="AD49" s="120"/>
      <c r="AE49" s="120"/>
      <c r="AF49" s="121"/>
    </row>
    <row r="50" spans="1:32" s="30" customFormat="1" ht="10.65" customHeight="1" x14ac:dyDescent="0.2">
      <c r="A50" s="96" t="s">
        <v>93</v>
      </c>
      <c r="B50" s="97" t="s">
        <v>197</v>
      </c>
      <c r="C50" s="130">
        <v>12.5</v>
      </c>
      <c r="D50" s="130">
        <v>3.235294117647058</v>
      </c>
      <c r="E50" s="130">
        <v>5.3459119496855294</v>
      </c>
      <c r="F50" s="130">
        <v>2.4427048948410857</v>
      </c>
      <c r="G50" s="130">
        <v>-3.6554643019096034</v>
      </c>
      <c r="H50" s="46"/>
      <c r="I50" s="46"/>
      <c r="J50" s="46"/>
      <c r="L50" s="46"/>
      <c r="M50" s="46"/>
      <c r="N50" s="46"/>
      <c r="O50" s="46"/>
      <c r="P50" s="46"/>
      <c r="Q50" s="46"/>
      <c r="R50" s="110"/>
      <c r="S50" s="110"/>
      <c r="T50" s="110"/>
      <c r="U50" s="110"/>
      <c r="V50" s="110"/>
      <c r="W50" s="110"/>
      <c r="X50" s="110"/>
      <c r="AB50" s="122"/>
      <c r="AC50" s="122"/>
      <c r="AD50" s="122"/>
      <c r="AE50" s="122"/>
      <c r="AF50" s="122"/>
    </row>
    <row r="51" spans="1:32" s="30" customFormat="1" ht="10.65" customHeight="1" x14ac:dyDescent="0.2">
      <c r="A51" s="96" t="s">
        <v>96</v>
      </c>
      <c r="B51" s="97" t="s">
        <v>198</v>
      </c>
      <c r="C51" s="130">
        <v>-4.8275862068965552</v>
      </c>
      <c r="D51" s="130">
        <v>-0.86012697112430203</v>
      </c>
      <c r="E51" s="130">
        <v>-2.1531100478468943</v>
      </c>
      <c r="F51" s="130">
        <v>2.3803046789989111</v>
      </c>
      <c r="G51" s="130">
        <v>-2.9083494312084071</v>
      </c>
      <c r="H51" s="46"/>
      <c r="I51" s="46"/>
      <c r="J51" s="46"/>
      <c r="L51" s="46"/>
      <c r="M51" s="46"/>
      <c r="N51" s="46"/>
      <c r="O51" s="46"/>
      <c r="P51" s="46"/>
      <c r="Q51" s="46"/>
      <c r="R51" s="110"/>
      <c r="S51" s="110"/>
      <c r="T51" s="110"/>
      <c r="U51" s="110"/>
      <c r="V51" s="110"/>
      <c r="W51" s="110"/>
      <c r="X51" s="110"/>
      <c r="AB51" s="120"/>
      <c r="AC51" s="120"/>
      <c r="AD51" s="120"/>
      <c r="AE51" s="120"/>
      <c r="AF51" s="121"/>
    </row>
    <row r="52" spans="1:32" s="30" customFormat="1" ht="10.65" customHeight="1" x14ac:dyDescent="0.2">
      <c r="A52" s="96" t="s">
        <v>98</v>
      </c>
      <c r="B52" s="97" t="s">
        <v>199</v>
      </c>
      <c r="C52" s="130"/>
      <c r="D52" s="130"/>
      <c r="E52" s="130"/>
      <c r="F52" s="130"/>
      <c r="G52" s="130"/>
      <c r="H52" s="46"/>
      <c r="I52" s="46"/>
      <c r="J52" s="46"/>
      <c r="L52" s="46"/>
      <c r="M52" s="46"/>
      <c r="N52" s="46"/>
      <c r="O52" s="46"/>
      <c r="P52" s="46"/>
      <c r="Q52" s="46"/>
      <c r="R52" s="110"/>
      <c r="S52" s="110"/>
      <c r="T52" s="110"/>
      <c r="U52" s="110"/>
      <c r="V52" s="110"/>
      <c r="W52" s="110"/>
      <c r="X52" s="110"/>
      <c r="AB52" s="120"/>
      <c r="AC52" s="120"/>
      <c r="AD52" s="120"/>
      <c r="AE52" s="120"/>
      <c r="AF52" s="121"/>
    </row>
    <row r="53" spans="1:32" s="30" customFormat="1" ht="10.65" customHeight="1" x14ac:dyDescent="0.2">
      <c r="A53" s="74"/>
      <c r="B53" s="97" t="s">
        <v>200</v>
      </c>
      <c r="C53" s="130">
        <v>-6.6666666666666714</v>
      </c>
      <c r="D53" s="130">
        <v>-5.3435114503816834</v>
      </c>
      <c r="E53" s="130">
        <v>-2.1505376344086073</v>
      </c>
      <c r="F53" s="130">
        <v>2.2806461830852101</v>
      </c>
      <c r="G53" s="130">
        <v>4.083323470233168</v>
      </c>
      <c r="H53" s="46"/>
      <c r="I53" s="46"/>
      <c r="J53" s="46"/>
      <c r="L53" s="46"/>
      <c r="M53" s="46"/>
      <c r="N53" s="46"/>
      <c r="O53" s="46"/>
      <c r="P53" s="46"/>
      <c r="Q53" s="46"/>
      <c r="R53" s="110"/>
      <c r="S53" s="110"/>
      <c r="T53" s="110"/>
      <c r="U53" s="110"/>
      <c r="V53" s="110"/>
      <c r="W53" s="110"/>
      <c r="X53" s="110"/>
      <c r="AB53" s="120"/>
      <c r="AC53" s="120"/>
      <c r="AD53" s="120"/>
      <c r="AE53" s="120"/>
      <c r="AF53" s="121"/>
    </row>
    <row r="54" spans="1:32" s="30" customFormat="1" ht="10.65" customHeight="1" x14ac:dyDescent="0.2">
      <c r="A54" s="96" t="s">
        <v>101</v>
      </c>
      <c r="B54" s="97" t="s">
        <v>201</v>
      </c>
      <c r="C54" s="130">
        <v>-12.195121951219505</v>
      </c>
      <c r="D54" s="130">
        <v>-1.8196202531645582</v>
      </c>
      <c r="E54" s="130">
        <v>-4.8888888888888857</v>
      </c>
      <c r="F54" s="130">
        <v>-1.5394824153948292</v>
      </c>
      <c r="G54" s="130">
        <v>-8.7888126526340216</v>
      </c>
      <c r="H54" s="46"/>
      <c r="I54" s="46"/>
      <c r="J54" s="46"/>
      <c r="L54" s="46"/>
      <c r="M54" s="46"/>
      <c r="N54" s="46"/>
      <c r="O54" s="46"/>
      <c r="P54" s="46"/>
      <c r="Q54" s="46"/>
      <c r="R54" s="110"/>
      <c r="S54" s="110"/>
      <c r="T54" s="110"/>
      <c r="U54" s="110"/>
      <c r="V54" s="110"/>
      <c r="W54" s="110"/>
      <c r="X54" s="110"/>
      <c r="AB54" s="122"/>
      <c r="AC54" s="122"/>
      <c r="AD54" s="122"/>
      <c r="AE54" s="122"/>
      <c r="AF54" s="122"/>
    </row>
    <row r="55" spans="1:32" s="30" customFormat="1" ht="10.65" customHeight="1" x14ac:dyDescent="0.2">
      <c r="A55" s="96" t="s">
        <v>104</v>
      </c>
      <c r="B55" s="97" t="s">
        <v>202</v>
      </c>
      <c r="C55" s="130"/>
      <c r="D55" s="130"/>
      <c r="E55" s="130"/>
      <c r="F55" s="130"/>
      <c r="G55" s="130"/>
      <c r="H55" s="46"/>
      <c r="I55" s="46"/>
      <c r="J55" s="46"/>
      <c r="L55" s="46"/>
      <c r="M55" s="46"/>
      <c r="N55" s="46"/>
      <c r="O55" s="46"/>
      <c r="P55" s="46"/>
      <c r="Q55" s="46"/>
      <c r="R55" s="110"/>
      <c r="S55" s="110"/>
      <c r="T55" s="110"/>
      <c r="U55" s="110"/>
      <c r="V55" s="110"/>
      <c r="W55" s="110"/>
      <c r="X55" s="110"/>
    </row>
    <row r="56" spans="1:32" s="30" customFormat="1" ht="10.65" customHeight="1" x14ac:dyDescent="0.2">
      <c r="A56" s="96"/>
      <c r="B56" s="97" t="s">
        <v>203</v>
      </c>
      <c r="C56" s="130">
        <v>3.448275862068968</v>
      </c>
      <c r="D56" s="130">
        <v>1.1933174224343617</v>
      </c>
      <c r="E56" s="130">
        <v>3.308823529411768</v>
      </c>
      <c r="F56" s="130">
        <v>6.2011173184357489</v>
      </c>
      <c r="G56" s="130">
        <v>8.0854257641921379</v>
      </c>
      <c r="H56" s="46"/>
      <c r="I56" s="46"/>
      <c r="J56" s="46"/>
      <c r="L56" s="46"/>
      <c r="M56" s="46"/>
      <c r="N56" s="46"/>
      <c r="O56" s="46"/>
      <c r="P56" s="46"/>
      <c r="Q56" s="46"/>
      <c r="R56" s="110"/>
      <c r="S56" s="110"/>
      <c r="T56" s="110"/>
      <c r="U56" s="110"/>
      <c r="V56" s="110"/>
      <c r="W56" s="110"/>
      <c r="X56" s="110"/>
    </row>
    <row r="57" spans="1:32" s="30" customFormat="1" ht="10.65" customHeight="1" x14ac:dyDescent="0.2">
      <c r="A57" s="96" t="s">
        <v>107</v>
      </c>
      <c r="B57" s="97" t="s">
        <v>204</v>
      </c>
      <c r="C57" s="130">
        <v>-3.7735849056603712</v>
      </c>
      <c r="D57" s="130">
        <v>-0.89520800421274771</v>
      </c>
      <c r="E57" s="130">
        <v>-2.6986506746626731</v>
      </c>
      <c r="F57" s="130">
        <v>2.0042009452126734</v>
      </c>
      <c r="G57" s="130">
        <v>-8.1522419186652826</v>
      </c>
      <c r="H57" s="46"/>
      <c r="I57" s="46"/>
      <c r="J57" s="46"/>
      <c r="L57" s="46"/>
      <c r="M57" s="46"/>
      <c r="N57" s="46"/>
      <c r="O57" s="46"/>
      <c r="P57" s="46"/>
      <c r="Q57" s="46"/>
      <c r="R57" s="110"/>
      <c r="S57" s="110"/>
      <c r="T57" s="110"/>
      <c r="U57" s="110"/>
      <c r="V57" s="110"/>
      <c r="W57" s="110"/>
      <c r="X57" s="110"/>
    </row>
    <row r="58" spans="1:32" s="30" customFormat="1" ht="10.65" customHeight="1" x14ac:dyDescent="0.2">
      <c r="A58" s="96" t="s">
        <v>109</v>
      </c>
      <c r="B58" s="97" t="s">
        <v>205</v>
      </c>
      <c r="C58" s="130">
        <v>-3.7735849056603712</v>
      </c>
      <c r="D58" s="130">
        <v>-0.89520800421274771</v>
      </c>
      <c r="E58" s="130">
        <v>-2.6986506746626731</v>
      </c>
      <c r="F58" s="130">
        <v>2.0042009452126734</v>
      </c>
      <c r="G58" s="130">
        <v>-8.1522419186652826</v>
      </c>
      <c r="H58" s="46"/>
      <c r="I58" s="46"/>
      <c r="J58" s="46"/>
      <c r="L58" s="46"/>
      <c r="M58" s="46"/>
      <c r="N58" s="46"/>
      <c r="O58" s="46"/>
      <c r="P58" s="46"/>
      <c r="Q58" s="46"/>
      <c r="R58" s="110"/>
      <c r="S58" s="110"/>
      <c r="T58" s="110"/>
      <c r="U58" s="110"/>
      <c r="V58" s="110"/>
      <c r="W58" s="110"/>
      <c r="X58" s="110"/>
    </row>
    <row r="59" spans="1:32" s="30" customFormat="1" ht="10.65" customHeight="1" x14ac:dyDescent="0.2">
      <c r="A59" s="96" t="s">
        <v>111</v>
      </c>
      <c r="B59" s="97" t="s">
        <v>206</v>
      </c>
      <c r="C59" s="130" t="s">
        <v>127</v>
      </c>
      <c r="D59" s="130" t="s">
        <v>127</v>
      </c>
      <c r="E59" s="130" t="s">
        <v>127</v>
      </c>
      <c r="F59" s="130" t="s">
        <v>127</v>
      </c>
      <c r="G59" s="130" t="s">
        <v>127</v>
      </c>
      <c r="H59" s="46"/>
      <c r="I59" s="46"/>
      <c r="J59" s="46"/>
      <c r="L59" s="46"/>
      <c r="M59" s="46"/>
      <c r="N59" s="46"/>
      <c r="O59" s="46"/>
      <c r="P59" s="46"/>
      <c r="Q59" s="46"/>
      <c r="R59" s="110"/>
      <c r="S59" s="110"/>
      <c r="T59" s="110"/>
      <c r="U59" s="110"/>
      <c r="V59" s="110"/>
      <c r="W59" s="110"/>
      <c r="X59" s="110"/>
    </row>
    <row r="60" spans="1:32" s="30" customFormat="1" ht="10.65" customHeight="1" x14ac:dyDescent="0.2">
      <c r="A60" s="96" t="s">
        <v>113</v>
      </c>
      <c r="B60" s="97" t="s">
        <v>207</v>
      </c>
      <c r="C60" s="130" t="s">
        <v>127</v>
      </c>
      <c r="D60" s="130">
        <v>4.4692737430167568</v>
      </c>
      <c r="E60" s="130">
        <v>-1.0309278350515427</v>
      </c>
      <c r="F60" s="130">
        <v>9.4791666666666714</v>
      </c>
      <c r="G60" s="130">
        <v>4.0889318511358113</v>
      </c>
      <c r="H60" s="46"/>
      <c r="I60" s="46"/>
      <c r="J60" s="46"/>
      <c r="L60" s="46"/>
      <c r="M60" s="46"/>
      <c r="N60" s="46"/>
      <c r="O60" s="46"/>
      <c r="P60" s="46"/>
      <c r="Q60" s="46"/>
      <c r="R60" s="110"/>
      <c r="S60" s="110"/>
      <c r="T60" s="110"/>
      <c r="U60" s="110"/>
      <c r="V60" s="110"/>
      <c r="W60" s="110"/>
      <c r="X60" s="110"/>
    </row>
    <row r="61" spans="1:32" s="30" customFormat="1" ht="10.65" customHeight="1" x14ac:dyDescent="0.2">
      <c r="A61" s="116" t="s">
        <v>208</v>
      </c>
      <c r="B61" s="115" t="s">
        <v>209</v>
      </c>
      <c r="C61" s="130">
        <v>-1.1834319526627155</v>
      </c>
      <c r="D61" s="130">
        <v>-1.5556698380046328</v>
      </c>
      <c r="E61" s="130">
        <v>-3.1471004243281442</v>
      </c>
      <c r="F61" s="130">
        <v>-1.1335237415208894</v>
      </c>
      <c r="G61" s="130">
        <v>-0.92002803301666347</v>
      </c>
      <c r="H61" s="46"/>
      <c r="I61" s="46"/>
      <c r="J61" s="46"/>
      <c r="L61" s="46"/>
      <c r="M61" s="46"/>
      <c r="N61" s="46"/>
      <c r="O61" s="46"/>
      <c r="P61" s="46"/>
      <c r="Q61" s="46"/>
      <c r="R61" s="110"/>
      <c r="S61" s="110"/>
      <c r="T61" s="110"/>
      <c r="U61" s="110"/>
      <c r="V61" s="110"/>
      <c r="W61" s="110"/>
      <c r="X61" s="110"/>
    </row>
    <row r="62" spans="1:32" s="30" customFormat="1" ht="10.65" customHeight="1" x14ac:dyDescent="0.2">
      <c r="A62" s="116" t="s">
        <v>210</v>
      </c>
      <c r="B62" s="115" t="s">
        <v>211</v>
      </c>
      <c r="C62" s="130">
        <v>-8.8888888888888857</v>
      </c>
      <c r="D62" s="130">
        <v>-6.5972222222222285</v>
      </c>
      <c r="E62" s="130">
        <v>-6.9548872180451156</v>
      </c>
      <c r="F62" s="130">
        <v>-1.4171550346297295</v>
      </c>
      <c r="G62" s="130">
        <v>1.5758401453224309</v>
      </c>
      <c r="H62" s="46"/>
      <c r="I62" s="46"/>
      <c r="J62" s="46"/>
      <c r="L62" s="46"/>
      <c r="M62" s="46"/>
      <c r="N62" s="46"/>
      <c r="O62" s="46"/>
      <c r="P62" s="46"/>
      <c r="Q62" s="46"/>
      <c r="R62" s="110"/>
      <c r="S62" s="110"/>
      <c r="T62" s="110"/>
      <c r="U62" s="110"/>
      <c r="V62" s="110"/>
      <c r="W62" s="110"/>
      <c r="X62" s="110"/>
    </row>
    <row r="63" spans="1:32" s="30" customFormat="1" ht="10.65" customHeight="1" x14ac:dyDescent="0.2">
      <c r="A63" s="116" t="s">
        <v>212</v>
      </c>
      <c r="B63" s="115" t="s">
        <v>213</v>
      </c>
      <c r="C63" s="130">
        <v>-5.2631578947368354</v>
      </c>
      <c r="D63" s="130">
        <v>-3.125</v>
      </c>
      <c r="E63" s="130">
        <v>-3.6170212765957501</v>
      </c>
      <c r="F63" s="130">
        <v>2.9050838968194341</v>
      </c>
      <c r="G63" s="130">
        <v>5.0396188437921978</v>
      </c>
      <c r="H63" s="46"/>
      <c r="I63" s="46"/>
      <c r="J63" s="46"/>
      <c r="L63" s="46"/>
      <c r="M63" s="46"/>
      <c r="N63" s="46"/>
      <c r="O63" s="46"/>
      <c r="P63" s="46"/>
      <c r="Q63" s="46"/>
      <c r="R63" s="110"/>
      <c r="S63" s="110"/>
      <c r="T63" s="110"/>
      <c r="U63" s="110"/>
      <c r="V63" s="110"/>
      <c r="W63" s="110"/>
      <c r="X63" s="110"/>
    </row>
    <row r="64" spans="1:32" s="30" customFormat="1" ht="10.65" customHeight="1" x14ac:dyDescent="0.2">
      <c r="A64" s="116" t="s">
        <v>214</v>
      </c>
      <c r="B64" s="115" t="s">
        <v>215</v>
      </c>
      <c r="C64" s="130">
        <v>-28.571428571428569</v>
      </c>
      <c r="D64" s="130">
        <v>-29.166666666666671</v>
      </c>
      <c r="E64" s="130">
        <v>-32.258064516129039</v>
      </c>
      <c r="F64" s="130">
        <v>-26.090064331665474</v>
      </c>
      <c r="G64" s="130">
        <v>-26.800250469630555</v>
      </c>
      <c r="H64" s="46"/>
      <c r="I64" s="46"/>
      <c r="J64" s="46"/>
      <c r="L64" s="46"/>
      <c r="M64" s="46"/>
      <c r="N64" s="46"/>
      <c r="O64" s="46"/>
      <c r="P64" s="46"/>
      <c r="Q64" s="46"/>
      <c r="R64" s="110"/>
      <c r="S64" s="110"/>
      <c r="T64" s="110"/>
      <c r="U64" s="110"/>
      <c r="V64" s="110"/>
      <c r="W64" s="110"/>
      <c r="X64" s="110"/>
    </row>
    <row r="65" spans="1:32" s="30" customFormat="1" ht="10.65" customHeight="1" x14ac:dyDescent="0.2">
      <c r="A65" s="116" t="s">
        <v>216</v>
      </c>
      <c r="B65" s="115" t="s">
        <v>217</v>
      </c>
      <c r="C65" s="130">
        <v>1.6129032258064484</v>
      </c>
      <c r="D65" s="130">
        <v>-0.41022404544020219</v>
      </c>
      <c r="E65" s="130">
        <v>-2.2648083623693367</v>
      </c>
      <c r="F65" s="130">
        <v>-1.0764447303527334</v>
      </c>
      <c r="G65" s="130">
        <v>-1.4365601503759393</v>
      </c>
      <c r="H65" s="46"/>
      <c r="I65" s="46"/>
      <c r="J65" s="46"/>
      <c r="L65" s="46"/>
      <c r="M65" s="46"/>
      <c r="N65" s="46"/>
      <c r="O65" s="46"/>
      <c r="P65" s="46"/>
      <c r="Q65" s="46"/>
      <c r="R65" s="110"/>
      <c r="S65" s="110"/>
      <c r="T65" s="110"/>
      <c r="U65" s="110"/>
      <c r="V65" s="110"/>
      <c r="W65" s="110"/>
      <c r="X65" s="110"/>
    </row>
    <row r="66" spans="1:32" s="30" customFormat="1" ht="10.65" customHeight="1" x14ac:dyDescent="0.2">
      <c r="A66" s="116" t="s">
        <v>218</v>
      </c>
      <c r="B66" s="115" t="s">
        <v>219</v>
      </c>
      <c r="C66" s="130" t="s">
        <v>127</v>
      </c>
      <c r="D66" s="130">
        <v>-11.78217821782178</v>
      </c>
      <c r="E66" s="130">
        <v>-15.659340659340657</v>
      </c>
      <c r="F66" s="130">
        <v>-11.392028554431889</v>
      </c>
      <c r="G66" s="130">
        <v>-15.830221331633112</v>
      </c>
      <c r="H66" s="46"/>
      <c r="I66" s="46"/>
      <c r="J66" s="46"/>
      <c r="L66" s="46"/>
      <c r="M66" s="46"/>
      <c r="N66" s="46"/>
      <c r="O66" s="46"/>
      <c r="P66" s="46"/>
      <c r="Q66" s="46"/>
      <c r="R66" s="110"/>
      <c r="S66" s="110"/>
      <c r="T66" s="110"/>
      <c r="U66" s="110"/>
      <c r="V66" s="110"/>
      <c r="W66" s="110"/>
      <c r="X66" s="110"/>
    </row>
    <row r="67" spans="1:32" s="30" customFormat="1" ht="10.65" customHeight="1" x14ac:dyDescent="0.2">
      <c r="A67" s="116" t="s">
        <v>220</v>
      </c>
      <c r="B67" s="115" t="s">
        <v>221</v>
      </c>
      <c r="C67" s="130"/>
      <c r="D67" s="130"/>
      <c r="E67" s="130"/>
      <c r="F67" s="130"/>
      <c r="G67" s="130"/>
      <c r="H67" s="46"/>
      <c r="I67" s="46"/>
      <c r="J67" s="46"/>
      <c r="L67" s="46"/>
      <c r="M67" s="46"/>
      <c r="N67" s="46"/>
      <c r="O67" s="46"/>
      <c r="P67" s="46"/>
      <c r="Q67" s="46"/>
      <c r="R67" s="110"/>
      <c r="S67" s="110"/>
      <c r="T67" s="110"/>
      <c r="U67" s="110"/>
      <c r="V67" s="110"/>
      <c r="W67" s="110"/>
      <c r="X67" s="110"/>
    </row>
    <row r="68" spans="1:32" s="30" customFormat="1" ht="10.65" customHeight="1" x14ac:dyDescent="0.2">
      <c r="A68" s="116"/>
      <c r="B68" s="115" t="s">
        <v>222</v>
      </c>
      <c r="C68" s="130">
        <v>-25</v>
      </c>
      <c r="D68" s="130">
        <v>-9.1370558375634516</v>
      </c>
      <c r="E68" s="130">
        <v>-3.7037037037037095</v>
      </c>
      <c r="F68" s="130">
        <v>-2.0846106683016501</v>
      </c>
      <c r="G68" s="130">
        <v>-20.669543916948555</v>
      </c>
      <c r="H68" s="46"/>
      <c r="I68" s="46"/>
      <c r="J68" s="46"/>
      <c r="L68" s="46"/>
      <c r="M68" s="46"/>
      <c r="N68" s="46"/>
      <c r="O68" s="46"/>
      <c r="P68" s="46"/>
      <c r="Q68" s="46"/>
      <c r="R68" s="110"/>
      <c r="S68" s="110"/>
      <c r="T68" s="110"/>
      <c r="U68" s="110"/>
      <c r="V68" s="110"/>
      <c r="W68" s="110"/>
      <c r="X68" s="110"/>
    </row>
    <row r="69" spans="1:32" s="30" customFormat="1" ht="10.65" customHeight="1" x14ac:dyDescent="0.2">
      <c r="A69" s="116" t="s">
        <v>223</v>
      </c>
      <c r="B69" s="115" t="s">
        <v>224</v>
      </c>
      <c r="C69" s="130">
        <v>3.2258064516128968</v>
      </c>
      <c r="D69" s="130">
        <v>2.1633209900604129</v>
      </c>
      <c r="E69" s="130">
        <v>0.37273695420660147</v>
      </c>
      <c r="F69" s="130">
        <v>0.77847439916405392</v>
      </c>
      <c r="G69" s="130">
        <v>1.202069468752228</v>
      </c>
      <c r="H69" s="46"/>
      <c r="I69" s="46"/>
      <c r="J69" s="46"/>
      <c r="L69" s="46"/>
      <c r="M69" s="46"/>
      <c r="N69" s="46"/>
      <c r="O69" s="46"/>
      <c r="P69" s="46"/>
      <c r="Q69" s="46"/>
      <c r="R69" s="110"/>
      <c r="S69" s="110"/>
      <c r="T69" s="110"/>
      <c r="U69" s="110"/>
      <c r="V69" s="110"/>
      <c r="W69" s="110"/>
      <c r="X69" s="110"/>
    </row>
    <row r="70" spans="1:32" ht="21" customHeight="1" x14ac:dyDescent="0.2">
      <c r="A70" s="20" t="s">
        <v>24</v>
      </c>
      <c r="C70" s="130"/>
      <c r="D70" s="130"/>
      <c r="E70" s="130"/>
      <c r="F70" s="130"/>
      <c r="G70" s="130"/>
      <c r="H70" s="111"/>
      <c r="I70" s="111"/>
      <c r="J70" s="111"/>
      <c r="S70" s="110"/>
      <c r="T70" s="110"/>
      <c r="U70" s="110"/>
      <c r="V70" s="110"/>
      <c r="W70" s="110"/>
      <c r="X70" s="110"/>
      <c r="AB70" s="30"/>
      <c r="AC70" s="30"/>
      <c r="AD70" s="30"/>
      <c r="AE70" s="30"/>
      <c r="AF70" s="30"/>
    </row>
    <row r="71" spans="1:32" s="127" customFormat="1" ht="12" customHeight="1" x14ac:dyDescent="0.2">
      <c r="A71" s="125" t="s">
        <v>225</v>
      </c>
      <c r="B71" s="125"/>
      <c r="C71" s="125"/>
      <c r="D71" s="125"/>
      <c r="E71" s="126"/>
      <c r="F71" s="125"/>
      <c r="H71" s="111"/>
      <c r="I71" s="111"/>
      <c r="J71" s="111"/>
      <c r="R71" s="128"/>
      <c r="S71" s="128"/>
      <c r="T71" s="128"/>
      <c r="U71" s="128"/>
      <c r="V71" s="128"/>
      <c r="W71" s="128"/>
      <c r="X71" s="128"/>
      <c r="AB71" s="30"/>
      <c r="AC71" s="30"/>
      <c r="AD71" s="30"/>
      <c r="AE71" s="30"/>
      <c r="AF71" s="30"/>
    </row>
    <row r="72" spans="1:32" s="127" customFormat="1" ht="9" customHeight="1" x14ac:dyDescent="0.2">
      <c r="A72" s="125" t="s">
        <v>226</v>
      </c>
      <c r="B72" s="125"/>
      <c r="C72" s="125"/>
      <c r="D72" s="125"/>
      <c r="E72" s="126"/>
      <c r="F72" s="125"/>
      <c r="H72" s="111"/>
      <c r="I72" s="111"/>
      <c r="J72" s="111"/>
      <c r="R72" s="128"/>
      <c r="S72" s="128"/>
      <c r="T72" s="128"/>
      <c r="U72" s="128"/>
      <c r="V72" s="128"/>
      <c r="W72" s="128"/>
      <c r="X72" s="128"/>
      <c r="AB72" s="30"/>
      <c r="AC72" s="30"/>
      <c r="AD72" s="30"/>
      <c r="AE72" s="30"/>
      <c r="AF72" s="30"/>
    </row>
    <row r="73" spans="1:32" s="30" customFormat="1" ht="9" customHeight="1" x14ac:dyDescent="0.2">
      <c r="H73" s="111"/>
      <c r="I73" s="111"/>
      <c r="J73" s="111"/>
      <c r="R73" s="110"/>
      <c r="S73" s="110"/>
      <c r="T73" s="110"/>
      <c r="U73" s="110"/>
      <c r="V73" s="110"/>
      <c r="W73" s="110"/>
      <c r="X73" s="110"/>
      <c r="AB73" s="127"/>
      <c r="AC73" s="127"/>
      <c r="AD73" s="127"/>
      <c r="AE73" s="127"/>
      <c r="AF73" s="127"/>
    </row>
    <row r="74" spans="1:32" s="30" customFormat="1" ht="9" customHeight="1" x14ac:dyDescent="0.2">
      <c r="H74" s="111"/>
      <c r="I74" s="111"/>
      <c r="J74" s="111"/>
      <c r="R74" s="110"/>
      <c r="S74" s="110"/>
      <c r="T74" s="110"/>
      <c r="U74" s="110"/>
      <c r="V74" s="110"/>
      <c r="W74" s="110"/>
      <c r="X74" s="110"/>
      <c r="AB74" s="127"/>
      <c r="AC74" s="127"/>
      <c r="AD74" s="127"/>
      <c r="AE74" s="127"/>
      <c r="AF74" s="127"/>
    </row>
    <row r="75" spans="1:32" s="30" customFormat="1" ht="9" customHeight="1" x14ac:dyDescent="0.2">
      <c r="H75" s="111"/>
      <c r="I75" s="111"/>
      <c r="J75" s="111"/>
      <c r="R75" s="110"/>
      <c r="S75" s="110"/>
      <c r="T75" s="110"/>
      <c r="U75" s="110"/>
      <c r="V75" s="110"/>
      <c r="W75" s="110"/>
      <c r="X75" s="110"/>
    </row>
    <row r="76" spans="1:32" s="30" customFormat="1" ht="9" customHeight="1" x14ac:dyDescent="0.2">
      <c r="H76" s="111"/>
      <c r="I76" s="111"/>
      <c r="J76" s="111"/>
      <c r="R76" s="110"/>
      <c r="S76" s="110"/>
      <c r="T76" s="110"/>
      <c r="U76" s="110"/>
      <c r="V76" s="110"/>
      <c r="W76" s="110"/>
      <c r="X76" s="110"/>
    </row>
    <row r="77" spans="1:32" s="30" customFormat="1" ht="9" customHeight="1" x14ac:dyDescent="0.2">
      <c r="H77" s="111"/>
      <c r="I77" s="111"/>
      <c r="J77" s="111"/>
      <c r="R77" s="110"/>
      <c r="S77" s="110"/>
      <c r="T77" s="110"/>
      <c r="U77" s="110"/>
      <c r="V77" s="110"/>
      <c r="W77" s="110"/>
      <c r="X77" s="110"/>
    </row>
    <row r="78" spans="1:32" s="30" customFormat="1" ht="9" customHeight="1" x14ac:dyDescent="0.2">
      <c r="H78" s="111"/>
      <c r="I78" s="111"/>
      <c r="J78" s="111"/>
      <c r="R78" s="110"/>
      <c r="S78" s="110"/>
      <c r="T78" s="110"/>
      <c r="U78" s="110"/>
      <c r="V78" s="110"/>
      <c r="W78" s="110"/>
      <c r="X78" s="110"/>
    </row>
    <row r="79" spans="1:32" s="30" customFormat="1" ht="9" customHeight="1" x14ac:dyDescent="0.2">
      <c r="H79" s="111"/>
      <c r="I79" s="111"/>
      <c r="J79" s="111"/>
      <c r="R79" s="110"/>
      <c r="S79" s="110"/>
      <c r="T79" s="110"/>
      <c r="U79" s="110"/>
      <c r="V79" s="110"/>
      <c r="W79" s="110"/>
      <c r="X79" s="110"/>
    </row>
    <row r="80" spans="1:32" s="30" customFormat="1" ht="9" customHeight="1" x14ac:dyDescent="0.2">
      <c r="H80" s="111"/>
      <c r="I80" s="111"/>
      <c r="J80" s="111"/>
      <c r="R80" s="110"/>
      <c r="S80" s="110"/>
      <c r="T80" s="110"/>
      <c r="U80" s="110"/>
      <c r="V80" s="110"/>
      <c r="W80" s="110"/>
      <c r="X80" s="110"/>
    </row>
    <row r="81" spans="8:24" s="30" customFormat="1" ht="9" customHeight="1" x14ac:dyDescent="0.2">
      <c r="H81" s="111"/>
      <c r="I81" s="111"/>
      <c r="J81" s="111"/>
      <c r="R81" s="110"/>
      <c r="S81" s="110"/>
      <c r="T81" s="110"/>
      <c r="U81" s="110"/>
      <c r="V81" s="110"/>
      <c r="W81" s="110"/>
      <c r="X81" s="110"/>
    </row>
    <row r="82" spans="8:24" s="30" customFormat="1" ht="9" customHeight="1" x14ac:dyDescent="0.2">
      <c r="H82" s="111"/>
      <c r="I82" s="111"/>
      <c r="J82" s="111"/>
      <c r="R82" s="110"/>
      <c r="S82" s="110"/>
      <c r="T82" s="110"/>
      <c r="U82" s="110"/>
      <c r="V82" s="110"/>
      <c r="W82" s="110"/>
      <c r="X82" s="110"/>
    </row>
    <row r="83" spans="8:24" s="30" customFormat="1" ht="9" customHeight="1" x14ac:dyDescent="0.2">
      <c r="H83" s="111"/>
      <c r="I83" s="111"/>
      <c r="J83" s="111"/>
      <c r="R83" s="110"/>
      <c r="S83" s="110"/>
      <c r="T83" s="110"/>
      <c r="U83" s="110"/>
      <c r="V83" s="110"/>
      <c r="W83" s="110"/>
      <c r="X83" s="110"/>
    </row>
    <row r="84" spans="8:24" s="30" customFormat="1" ht="9" customHeight="1" x14ac:dyDescent="0.2">
      <c r="H84" s="111"/>
      <c r="I84" s="111"/>
      <c r="J84" s="111"/>
      <c r="R84" s="110"/>
      <c r="S84" s="110"/>
      <c r="T84" s="110"/>
      <c r="U84" s="110"/>
      <c r="V84" s="110"/>
      <c r="W84" s="110"/>
      <c r="X84" s="110"/>
    </row>
    <row r="85" spans="8:24" s="30" customFormat="1" ht="9" customHeight="1" x14ac:dyDescent="0.2">
      <c r="H85" s="111"/>
      <c r="I85" s="111"/>
      <c r="J85" s="111"/>
      <c r="R85" s="110"/>
      <c r="S85" s="110"/>
      <c r="T85" s="110"/>
      <c r="U85" s="110"/>
      <c r="V85" s="110"/>
      <c r="W85" s="110"/>
      <c r="X85" s="110"/>
    </row>
    <row r="86" spans="8:24" s="30" customFormat="1" ht="9" customHeight="1" x14ac:dyDescent="0.2">
      <c r="H86" s="111"/>
      <c r="I86" s="111"/>
      <c r="J86" s="111"/>
      <c r="R86" s="110"/>
      <c r="S86" s="110"/>
      <c r="T86" s="110"/>
      <c r="U86" s="110"/>
      <c r="V86" s="110"/>
      <c r="W86" s="110"/>
      <c r="X86" s="110"/>
    </row>
    <row r="87" spans="8:24" s="30" customFormat="1" ht="9" customHeight="1" x14ac:dyDescent="0.2">
      <c r="J87" s="2"/>
      <c r="R87" s="110"/>
      <c r="S87" s="110"/>
      <c r="T87" s="110"/>
      <c r="U87" s="110"/>
      <c r="V87" s="110"/>
      <c r="W87" s="110"/>
      <c r="X87" s="110"/>
    </row>
    <row r="88" spans="8:24" s="30" customFormat="1" ht="9" customHeight="1" x14ac:dyDescent="0.25">
      <c r="J88" s="127"/>
      <c r="R88" s="110"/>
      <c r="S88" s="110"/>
      <c r="T88" s="110"/>
      <c r="U88" s="110"/>
      <c r="V88" s="110"/>
      <c r="W88" s="110"/>
      <c r="X88" s="110"/>
    </row>
    <row r="89" spans="8:24" s="30" customFormat="1" ht="9" customHeight="1" x14ac:dyDescent="0.25">
      <c r="J89" s="127"/>
      <c r="R89" s="110"/>
      <c r="S89" s="110"/>
      <c r="T89" s="110"/>
      <c r="U89" s="110"/>
      <c r="V89" s="110"/>
      <c r="W89" s="110"/>
      <c r="X89" s="110"/>
    </row>
    <row r="90" spans="8:24" s="30" customFormat="1" ht="9" customHeight="1" x14ac:dyDescent="0.25">
      <c r="R90" s="110"/>
      <c r="S90" s="110"/>
      <c r="T90" s="110"/>
      <c r="U90" s="110"/>
      <c r="V90" s="110"/>
      <c r="W90" s="110"/>
      <c r="X90" s="110"/>
    </row>
    <row r="91" spans="8:24" s="30" customFormat="1" ht="9" customHeight="1" x14ac:dyDescent="0.25">
      <c r="R91" s="110"/>
      <c r="S91" s="110"/>
      <c r="T91" s="110"/>
      <c r="U91" s="110"/>
      <c r="V91" s="110"/>
      <c r="W91" s="110"/>
      <c r="X91" s="110"/>
    </row>
    <row r="92" spans="8:24" s="30" customFormat="1" ht="9" customHeight="1" x14ac:dyDescent="0.25">
      <c r="R92" s="110"/>
      <c r="S92" s="110"/>
      <c r="T92" s="110"/>
      <c r="U92" s="110"/>
      <c r="V92" s="110"/>
      <c r="W92" s="110"/>
      <c r="X92" s="110"/>
    </row>
    <row r="93" spans="8:24" s="30" customFormat="1" ht="9" customHeight="1" x14ac:dyDescent="0.25">
      <c r="R93" s="110"/>
      <c r="S93" s="110"/>
      <c r="T93" s="110"/>
      <c r="U93" s="110"/>
      <c r="V93" s="110"/>
      <c r="W93" s="110"/>
      <c r="X93" s="110"/>
    </row>
    <row r="94" spans="8:24" s="30" customFormat="1" ht="9" customHeight="1" x14ac:dyDescent="0.25">
      <c r="R94" s="110"/>
      <c r="S94" s="110"/>
      <c r="T94" s="110"/>
      <c r="U94" s="110"/>
      <c r="V94" s="110"/>
      <c r="W94" s="110"/>
      <c r="X94" s="110"/>
    </row>
    <row r="95" spans="8:24" s="30" customFormat="1" ht="9" customHeight="1" x14ac:dyDescent="0.25">
      <c r="R95" s="110"/>
      <c r="S95" s="110"/>
      <c r="T95" s="110"/>
      <c r="U95" s="110"/>
      <c r="V95" s="110"/>
      <c r="W95" s="110"/>
      <c r="X95" s="110"/>
    </row>
    <row r="96" spans="8:24" s="30" customFormat="1" ht="9" customHeight="1" x14ac:dyDescent="0.25">
      <c r="R96" s="110"/>
      <c r="S96" s="110"/>
      <c r="T96" s="110"/>
      <c r="U96" s="110"/>
      <c r="V96" s="110"/>
      <c r="W96" s="110"/>
      <c r="X96" s="110"/>
    </row>
    <row r="97" spans="18:24" s="30" customFormat="1" ht="9" customHeight="1" x14ac:dyDescent="0.25">
      <c r="R97" s="110"/>
      <c r="S97" s="110"/>
      <c r="T97" s="110"/>
      <c r="U97" s="110"/>
      <c r="V97" s="110"/>
      <c r="W97" s="110"/>
      <c r="X97" s="110"/>
    </row>
    <row r="98" spans="18:24" s="30" customFormat="1" ht="9" customHeight="1" x14ac:dyDescent="0.25">
      <c r="R98" s="110"/>
      <c r="S98" s="110"/>
      <c r="T98" s="110"/>
      <c r="U98" s="110"/>
      <c r="V98" s="110"/>
      <c r="W98" s="110"/>
      <c r="X98" s="110"/>
    </row>
    <row r="99" spans="18:24" s="30" customFormat="1" ht="9" customHeight="1" x14ac:dyDescent="0.25">
      <c r="R99" s="110"/>
      <c r="S99" s="110"/>
      <c r="T99" s="110"/>
      <c r="U99" s="110"/>
      <c r="V99" s="110"/>
      <c r="W99" s="110"/>
      <c r="X99" s="110"/>
    </row>
    <row r="100" spans="18:24" s="30" customFormat="1" ht="9" customHeight="1" x14ac:dyDescent="0.25">
      <c r="R100" s="110"/>
      <c r="S100" s="110"/>
      <c r="T100" s="110"/>
      <c r="U100" s="110"/>
      <c r="V100" s="110"/>
      <c r="W100" s="110"/>
      <c r="X100" s="110"/>
    </row>
    <row r="101" spans="18:24" s="30" customFormat="1" ht="9" customHeight="1" x14ac:dyDescent="0.25">
      <c r="R101" s="110"/>
      <c r="S101" s="110"/>
      <c r="T101" s="110"/>
      <c r="U101" s="110"/>
      <c r="V101" s="110"/>
      <c r="W101" s="110"/>
      <c r="X101" s="110"/>
    </row>
    <row r="102" spans="18:24" s="30" customFormat="1" ht="9" customHeight="1" x14ac:dyDescent="0.25">
      <c r="R102" s="110"/>
      <c r="S102" s="110"/>
      <c r="T102" s="110"/>
      <c r="U102" s="110"/>
      <c r="V102" s="110"/>
      <c r="W102" s="110"/>
      <c r="X102" s="110"/>
    </row>
    <row r="103" spans="18:24" s="30" customFormat="1" ht="9" customHeight="1" x14ac:dyDescent="0.25">
      <c r="R103" s="110"/>
      <c r="S103" s="110"/>
      <c r="T103" s="110"/>
      <c r="U103" s="110"/>
      <c r="V103" s="110"/>
      <c r="W103" s="110"/>
      <c r="X103" s="110"/>
    </row>
    <row r="104" spans="18:24" s="30" customFormat="1" ht="9" customHeight="1" x14ac:dyDescent="0.25">
      <c r="R104" s="110"/>
      <c r="S104" s="110"/>
      <c r="T104" s="110"/>
      <c r="U104" s="110"/>
      <c r="V104" s="110"/>
      <c r="W104" s="110"/>
      <c r="X104" s="110"/>
    </row>
    <row r="105" spans="18:24" s="30" customFormat="1" ht="9" customHeight="1" x14ac:dyDescent="0.25">
      <c r="R105" s="110"/>
      <c r="S105" s="110"/>
      <c r="T105" s="110"/>
      <c r="U105" s="110"/>
      <c r="V105" s="110"/>
      <c r="W105" s="110"/>
      <c r="X105" s="110"/>
    </row>
    <row r="106" spans="18:24" s="30" customFormat="1" ht="9" customHeight="1" x14ac:dyDescent="0.25">
      <c r="R106" s="110"/>
      <c r="S106" s="110"/>
      <c r="T106" s="110"/>
      <c r="U106" s="110"/>
      <c r="V106" s="110"/>
      <c r="W106" s="110"/>
      <c r="X106" s="110"/>
    </row>
    <row r="107" spans="18:24" s="30" customFormat="1" ht="9" customHeight="1" x14ac:dyDescent="0.25">
      <c r="R107" s="110"/>
      <c r="S107" s="110"/>
      <c r="T107" s="110"/>
      <c r="U107" s="110"/>
      <c r="V107" s="110"/>
      <c r="W107" s="110"/>
      <c r="X107" s="110"/>
    </row>
    <row r="108" spans="18:24" s="30" customFormat="1" ht="9" customHeight="1" x14ac:dyDescent="0.25">
      <c r="R108" s="110"/>
      <c r="S108" s="110"/>
      <c r="T108" s="110"/>
      <c r="U108" s="110"/>
      <c r="V108" s="110"/>
      <c r="W108" s="110"/>
      <c r="X108" s="110"/>
    </row>
    <row r="109" spans="18:24" s="30" customFormat="1" ht="9" customHeight="1" x14ac:dyDescent="0.25">
      <c r="R109" s="110"/>
      <c r="S109" s="110"/>
      <c r="T109" s="110"/>
      <c r="U109" s="110"/>
      <c r="V109" s="110"/>
      <c r="W109" s="110"/>
      <c r="X109" s="110"/>
    </row>
    <row r="110" spans="18:24" s="30" customFormat="1" ht="9" customHeight="1" x14ac:dyDescent="0.25">
      <c r="R110" s="110"/>
      <c r="S110" s="110"/>
      <c r="T110" s="110"/>
      <c r="U110" s="110"/>
      <c r="V110" s="110"/>
      <c r="W110" s="110"/>
      <c r="X110" s="110"/>
    </row>
    <row r="111" spans="18:24" s="30" customFormat="1" ht="9" customHeight="1" x14ac:dyDescent="0.25">
      <c r="R111" s="110"/>
      <c r="S111" s="110"/>
      <c r="T111" s="110"/>
      <c r="U111" s="110"/>
      <c r="V111" s="110"/>
      <c r="W111" s="110"/>
      <c r="X111" s="110"/>
    </row>
    <row r="112" spans="18:24" s="30" customFormat="1" ht="9" customHeight="1" x14ac:dyDescent="0.25">
      <c r="R112" s="110"/>
      <c r="S112" s="110"/>
      <c r="T112" s="110"/>
      <c r="U112" s="110"/>
      <c r="V112" s="110"/>
      <c r="W112" s="110"/>
      <c r="X112" s="110"/>
    </row>
    <row r="113" spans="8:24" s="30" customFormat="1" ht="9" customHeight="1" x14ac:dyDescent="0.25">
      <c r="R113" s="110"/>
      <c r="S113" s="110"/>
      <c r="T113" s="110"/>
      <c r="U113" s="110"/>
      <c r="V113" s="110"/>
      <c r="W113" s="110"/>
      <c r="X113" s="110"/>
    </row>
    <row r="114" spans="8:24" s="30" customFormat="1" ht="9" customHeight="1" x14ac:dyDescent="0.25">
      <c r="R114" s="110"/>
      <c r="S114" s="110"/>
      <c r="T114" s="110"/>
      <c r="U114" s="110"/>
      <c r="V114" s="110"/>
      <c r="W114" s="110"/>
      <c r="X114" s="110"/>
    </row>
    <row r="115" spans="8:24" s="30" customFormat="1" ht="9" customHeight="1" x14ac:dyDescent="0.25">
      <c r="R115" s="110"/>
      <c r="S115" s="110"/>
      <c r="T115" s="110"/>
      <c r="U115" s="110"/>
      <c r="V115" s="110"/>
      <c r="W115" s="110"/>
      <c r="X115" s="110"/>
    </row>
    <row r="116" spans="8:24" s="30" customFormat="1" ht="9" customHeight="1" x14ac:dyDescent="0.2">
      <c r="H116" s="2"/>
      <c r="I116" s="2"/>
      <c r="R116" s="110"/>
      <c r="S116" s="110"/>
      <c r="T116" s="110"/>
      <c r="U116" s="110"/>
      <c r="V116" s="110"/>
      <c r="W116" s="110"/>
      <c r="X116" s="110"/>
    </row>
    <row r="117" spans="8:24" s="30" customFormat="1" ht="9" customHeight="1" x14ac:dyDescent="0.25">
      <c r="H117" s="127"/>
      <c r="I117" s="127"/>
      <c r="R117" s="110"/>
      <c r="S117" s="110"/>
      <c r="T117" s="110"/>
      <c r="U117" s="110"/>
      <c r="V117" s="110"/>
      <c r="W117" s="110"/>
      <c r="X117" s="110"/>
    </row>
    <row r="118" spans="8:24" s="30" customFormat="1" ht="9" customHeight="1" x14ac:dyDescent="0.25">
      <c r="H118" s="127"/>
      <c r="I118" s="127"/>
      <c r="R118" s="110"/>
      <c r="S118" s="110"/>
      <c r="T118" s="110"/>
      <c r="U118" s="110"/>
      <c r="V118" s="110"/>
      <c r="W118" s="110"/>
      <c r="X118" s="110"/>
    </row>
    <row r="119" spans="8:24" s="30" customFormat="1" ht="9" customHeight="1" x14ac:dyDescent="0.25">
      <c r="R119" s="110"/>
      <c r="S119" s="110"/>
      <c r="T119" s="110"/>
      <c r="U119" s="110"/>
      <c r="V119" s="110"/>
      <c r="W119" s="110"/>
      <c r="X119" s="110"/>
    </row>
    <row r="120" spans="8:24" s="30" customFormat="1" ht="9" customHeight="1" x14ac:dyDescent="0.25">
      <c r="R120" s="110"/>
      <c r="S120" s="110"/>
      <c r="T120" s="110"/>
      <c r="U120" s="110"/>
      <c r="V120" s="110"/>
      <c r="W120" s="110"/>
      <c r="X120" s="110"/>
    </row>
    <row r="121" spans="8:24" s="30" customFormat="1" ht="9" customHeight="1" x14ac:dyDescent="0.25">
      <c r="R121" s="110"/>
      <c r="S121" s="110"/>
      <c r="T121" s="110"/>
      <c r="U121" s="110"/>
      <c r="V121" s="110"/>
      <c r="W121" s="110"/>
      <c r="X121" s="110"/>
    </row>
    <row r="122" spans="8:24" s="30" customFormat="1" ht="9" customHeight="1" x14ac:dyDescent="0.25">
      <c r="R122" s="110"/>
      <c r="S122" s="110"/>
      <c r="T122" s="110"/>
      <c r="U122" s="110"/>
      <c r="V122" s="110"/>
      <c r="W122" s="110"/>
      <c r="X122" s="110"/>
    </row>
    <row r="123" spans="8:24" s="30" customFormat="1" ht="9" customHeight="1" x14ac:dyDescent="0.25">
      <c r="R123" s="110"/>
      <c r="S123" s="110"/>
      <c r="T123" s="110"/>
      <c r="U123" s="110"/>
      <c r="V123" s="110"/>
      <c r="W123" s="110"/>
      <c r="X123" s="110"/>
    </row>
    <row r="124" spans="8:24" s="30" customFormat="1" ht="9" customHeight="1" x14ac:dyDescent="0.25">
      <c r="R124" s="110"/>
      <c r="S124" s="110"/>
      <c r="T124" s="110"/>
      <c r="U124" s="110"/>
      <c r="V124" s="110"/>
      <c r="W124" s="110"/>
      <c r="X124" s="110"/>
    </row>
    <row r="125" spans="8:24" s="30" customFormat="1" ht="9" customHeight="1" x14ac:dyDescent="0.25">
      <c r="R125" s="110"/>
      <c r="S125" s="110"/>
      <c r="T125" s="110"/>
      <c r="U125" s="110"/>
      <c r="V125" s="110"/>
      <c r="W125" s="110"/>
      <c r="X125" s="110"/>
    </row>
    <row r="126" spans="8:24" s="30" customFormat="1" ht="9" customHeight="1" x14ac:dyDescent="0.25">
      <c r="R126" s="110"/>
      <c r="S126" s="110"/>
      <c r="T126" s="110"/>
      <c r="U126" s="110"/>
      <c r="V126" s="110"/>
      <c r="W126" s="110"/>
      <c r="X126" s="110"/>
    </row>
    <row r="127" spans="8:24" s="30" customFormat="1" ht="9" customHeight="1" x14ac:dyDescent="0.25">
      <c r="R127" s="110"/>
      <c r="S127" s="110"/>
      <c r="T127" s="110"/>
      <c r="U127" s="110"/>
      <c r="V127" s="110"/>
      <c r="W127" s="110"/>
      <c r="X127" s="110"/>
    </row>
    <row r="128" spans="8:24" s="30" customFormat="1" ht="9" customHeight="1" x14ac:dyDescent="0.25">
      <c r="R128" s="110"/>
      <c r="S128" s="110"/>
      <c r="T128" s="110"/>
      <c r="U128" s="110"/>
      <c r="V128" s="110"/>
      <c r="W128" s="110"/>
      <c r="X128" s="110"/>
    </row>
    <row r="129" spans="18:24" s="30" customFormat="1" ht="9" customHeight="1" x14ac:dyDescent="0.25">
      <c r="R129" s="110"/>
      <c r="S129" s="110"/>
      <c r="T129" s="110"/>
      <c r="U129" s="110"/>
      <c r="V129" s="110"/>
      <c r="W129" s="110"/>
      <c r="X129" s="110"/>
    </row>
    <row r="130" spans="18:24" s="30" customFormat="1" ht="9" customHeight="1" x14ac:dyDescent="0.25">
      <c r="R130" s="110"/>
      <c r="S130" s="110"/>
      <c r="T130" s="110"/>
      <c r="U130" s="110"/>
      <c r="V130" s="110"/>
      <c r="W130" s="110"/>
      <c r="X130" s="110"/>
    </row>
    <row r="131" spans="18:24" s="30" customFormat="1" ht="9" customHeight="1" x14ac:dyDescent="0.25">
      <c r="R131" s="110"/>
      <c r="S131" s="110"/>
      <c r="T131" s="110"/>
      <c r="U131" s="110"/>
      <c r="V131" s="110"/>
      <c r="W131" s="110"/>
      <c r="X131" s="110"/>
    </row>
    <row r="132" spans="18:24" s="30" customFormat="1" ht="9" customHeight="1" x14ac:dyDescent="0.25">
      <c r="R132" s="110"/>
      <c r="S132" s="110"/>
      <c r="T132" s="110"/>
      <c r="U132" s="110"/>
      <c r="V132" s="110"/>
      <c r="W132" s="110"/>
      <c r="X132" s="110"/>
    </row>
    <row r="133" spans="18:24" s="30" customFormat="1" ht="9" customHeight="1" x14ac:dyDescent="0.25">
      <c r="R133" s="110"/>
      <c r="S133" s="110"/>
      <c r="T133" s="110"/>
      <c r="U133" s="110"/>
      <c r="V133" s="110"/>
      <c r="W133" s="110"/>
      <c r="X133" s="110"/>
    </row>
    <row r="134" spans="18:24" s="30" customFormat="1" ht="9" customHeight="1" x14ac:dyDescent="0.25">
      <c r="R134" s="110"/>
      <c r="S134" s="110"/>
      <c r="T134" s="110"/>
      <c r="U134" s="110"/>
      <c r="V134" s="110"/>
      <c r="W134" s="110"/>
      <c r="X134" s="110"/>
    </row>
    <row r="135" spans="18:24" s="30" customFormat="1" ht="9" customHeight="1" x14ac:dyDescent="0.25">
      <c r="R135" s="110"/>
      <c r="S135" s="110"/>
      <c r="T135" s="110"/>
      <c r="U135" s="110"/>
      <c r="V135" s="110"/>
      <c r="W135" s="110"/>
      <c r="X135" s="110"/>
    </row>
    <row r="136" spans="18:24" s="30" customFormat="1" ht="9" customHeight="1" x14ac:dyDescent="0.25">
      <c r="R136" s="110"/>
      <c r="S136" s="110"/>
      <c r="T136" s="110"/>
      <c r="U136" s="110"/>
      <c r="V136" s="110"/>
      <c r="W136" s="110"/>
      <c r="X136" s="110"/>
    </row>
    <row r="137" spans="18:24" s="30" customFormat="1" ht="9" customHeight="1" x14ac:dyDescent="0.25">
      <c r="R137" s="110"/>
      <c r="S137" s="110"/>
      <c r="T137" s="110"/>
      <c r="U137" s="110"/>
      <c r="V137" s="110"/>
      <c r="W137" s="110"/>
      <c r="X137" s="110"/>
    </row>
    <row r="138" spans="18:24" s="30" customFormat="1" ht="9" customHeight="1" x14ac:dyDescent="0.25">
      <c r="R138" s="110"/>
      <c r="S138" s="110"/>
      <c r="T138" s="110"/>
      <c r="U138" s="110"/>
      <c r="V138" s="110"/>
      <c r="W138" s="110"/>
      <c r="X138" s="110"/>
    </row>
    <row r="139" spans="18:24" s="30" customFormat="1" ht="9" customHeight="1" x14ac:dyDescent="0.25">
      <c r="R139" s="110"/>
      <c r="S139" s="110"/>
      <c r="T139" s="110"/>
      <c r="U139" s="110"/>
      <c r="V139" s="110"/>
      <c r="W139" s="110"/>
      <c r="X139" s="110"/>
    </row>
    <row r="140" spans="18:24" s="30" customFormat="1" ht="9" customHeight="1" x14ac:dyDescent="0.25">
      <c r="R140" s="110"/>
      <c r="S140" s="110"/>
      <c r="T140" s="110"/>
      <c r="U140" s="110"/>
      <c r="V140" s="110"/>
      <c r="W140" s="110"/>
      <c r="X140" s="110"/>
    </row>
    <row r="141" spans="18:24" s="30" customFormat="1" ht="9" customHeight="1" x14ac:dyDescent="0.25">
      <c r="R141" s="110"/>
      <c r="S141" s="110"/>
      <c r="T141" s="110"/>
      <c r="U141" s="110"/>
      <c r="V141" s="110"/>
      <c r="W141" s="110"/>
      <c r="X141" s="110"/>
    </row>
    <row r="142" spans="18:24" s="30" customFormat="1" ht="9" customHeight="1" x14ac:dyDescent="0.25">
      <c r="R142" s="110"/>
      <c r="S142" s="110"/>
      <c r="T142" s="110"/>
      <c r="U142" s="110"/>
      <c r="V142" s="110"/>
      <c r="W142" s="110"/>
      <c r="X142" s="110"/>
    </row>
    <row r="143" spans="18:24" s="30" customFormat="1" ht="9" customHeight="1" x14ac:dyDescent="0.25">
      <c r="R143" s="110"/>
      <c r="S143" s="110"/>
      <c r="T143" s="110"/>
      <c r="U143" s="110"/>
      <c r="V143" s="110"/>
      <c r="W143" s="110"/>
      <c r="X143" s="110"/>
    </row>
    <row r="144" spans="18:24" s="30" customFormat="1" ht="9" customHeight="1" x14ac:dyDescent="0.25">
      <c r="R144" s="110"/>
      <c r="S144" s="110"/>
      <c r="T144" s="110"/>
      <c r="U144" s="110"/>
      <c r="V144" s="110"/>
      <c r="W144" s="110"/>
      <c r="X144" s="110"/>
    </row>
    <row r="145" spans="18:24" s="30" customFormat="1" ht="9" customHeight="1" x14ac:dyDescent="0.25">
      <c r="R145" s="110"/>
      <c r="S145" s="110"/>
      <c r="T145" s="110"/>
      <c r="U145" s="110"/>
      <c r="V145" s="110"/>
      <c r="W145" s="110"/>
      <c r="X145" s="110"/>
    </row>
    <row r="146" spans="18:24" s="30" customFormat="1" ht="9" customHeight="1" x14ac:dyDescent="0.25">
      <c r="R146" s="110"/>
      <c r="S146" s="110"/>
      <c r="T146" s="110"/>
      <c r="U146" s="110"/>
      <c r="V146" s="110"/>
      <c r="W146" s="110"/>
      <c r="X146" s="110"/>
    </row>
    <row r="147" spans="18:24" s="30" customFormat="1" ht="9" customHeight="1" x14ac:dyDescent="0.25">
      <c r="R147" s="110"/>
      <c r="S147" s="110"/>
      <c r="T147" s="110"/>
      <c r="U147" s="110"/>
      <c r="V147" s="110"/>
      <c r="W147" s="110"/>
      <c r="X147" s="110"/>
    </row>
    <row r="148" spans="18:24" s="30" customFormat="1" ht="9" customHeight="1" x14ac:dyDescent="0.25">
      <c r="R148" s="110"/>
      <c r="S148" s="110"/>
      <c r="T148" s="110"/>
      <c r="U148" s="110"/>
      <c r="V148" s="110"/>
      <c r="W148" s="110"/>
      <c r="X148" s="110"/>
    </row>
    <row r="149" spans="18:24" s="30" customFormat="1" ht="9" customHeight="1" x14ac:dyDescent="0.25">
      <c r="R149" s="110"/>
      <c r="S149" s="110"/>
      <c r="T149" s="110"/>
      <c r="U149" s="110"/>
      <c r="V149" s="110"/>
      <c r="W149" s="110"/>
      <c r="X149" s="110"/>
    </row>
    <row r="150" spans="18:24" s="30" customFormat="1" ht="9" customHeight="1" x14ac:dyDescent="0.25">
      <c r="R150" s="110"/>
      <c r="S150" s="110"/>
      <c r="T150" s="110"/>
      <c r="U150" s="110"/>
      <c r="V150" s="110"/>
      <c r="W150" s="110"/>
      <c r="X150" s="110"/>
    </row>
    <row r="151" spans="18:24" s="30" customFormat="1" ht="9" customHeight="1" x14ac:dyDescent="0.25">
      <c r="R151" s="110"/>
      <c r="S151" s="110"/>
      <c r="T151" s="110"/>
      <c r="U151" s="110"/>
      <c r="V151" s="110"/>
      <c r="W151" s="110"/>
      <c r="X151" s="110"/>
    </row>
    <row r="152" spans="18:24" s="30" customFormat="1" ht="9" customHeight="1" x14ac:dyDescent="0.25">
      <c r="R152" s="110"/>
      <c r="S152" s="110"/>
      <c r="T152" s="110"/>
      <c r="U152" s="110"/>
      <c r="V152" s="110"/>
      <c r="W152" s="110"/>
      <c r="X152" s="110"/>
    </row>
    <row r="153" spans="18:24" s="30" customFormat="1" ht="9" customHeight="1" x14ac:dyDescent="0.25">
      <c r="R153" s="110"/>
      <c r="S153" s="110"/>
      <c r="T153" s="110"/>
      <c r="U153" s="110"/>
      <c r="V153" s="110"/>
      <c r="W153" s="110"/>
      <c r="X153" s="110"/>
    </row>
    <row r="154" spans="18:24" s="30" customFormat="1" ht="9" customHeight="1" x14ac:dyDescent="0.25">
      <c r="R154" s="110"/>
      <c r="S154" s="110"/>
      <c r="T154" s="110"/>
      <c r="U154" s="110"/>
      <c r="V154" s="110"/>
      <c r="W154" s="110"/>
      <c r="X154" s="110"/>
    </row>
    <row r="155" spans="18:24" s="30" customFormat="1" ht="9" customHeight="1" x14ac:dyDescent="0.25">
      <c r="R155" s="110"/>
      <c r="S155" s="110"/>
      <c r="T155" s="110"/>
      <c r="U155" s="110"/>
      <c r="V155" s="110"/>
      <c r="W155" s="110"/>
      <c r="X155" s="110"/>
    </row>
    <row r="156" spans="18:24" s="30" customFormat="1" ht="9" customHeight="1" x14ac:dyDescent="0.25">
      <c r="R156" s="110"/>
      <c r="S156" s="110"/>
      <c r="T156" s="110"/>
      <c r="U156" s="110"/>
      <c r="V156" s="110"/>
      <c r="W156" s="110"/>
      <c r="X156" s="110"/>
    </row>
    <row r="157" spans="18:24" s="30" customFormat="1" ht="9" customHeight="1" x14ac:dyDescent="0.25">
      <c r="R157" s="110"/>
      <c r="S157" s="110"/>
      <c r="T157" s="110"/>
      <c r="U157" s="110"/>
      <c r="V157" s="110"/>
      <c r="W157" s="110"/>
      <c r="X157" s="110"/>
    </row>
    <row r="158" spans="18:24" s="30" customFormat="1" ht="9" customHeight="1" x14ac:dyDescent="0.25">
      <c r="R158" s="110"/>
      <c r="S158" s="110"/>
      <c r="T158" s="110"/>
      <c r="U158" s="110"/>
      <c r="V158" s="110"/>
      <c r="W158" s="110"/>
      <c r="X158" s="110"/>
    </row>
    <row r="159" spans="18:24" s="30" customFormat="1" ht="9" customHeight="1" x14ac:dyDescent="0.25">
      <c r="R159" s="110"/>
      <c r="S159" s="110"/>
      <c r="T159" s="110"/>
      <c r="U159" s="110"/>
      <c r="V159" s="110"/>
      <c r="W159" s="110"/>
      <c r="X159" s="110"/>
    </row>
    <row r="160" spans="18:24" s="30" customFormat="1" ht="9" customHeight="1" x14ac:dyDescent="0.25">
      <c r="R160" s="110"/>
      <c r="S160" s="110"/>
      <c r="T160" s="110"/>
      <c r="U160" s="110"/>
      <c r="V160" s="110"/>
      <c r="W160" s="110"/>
      <c r="X160" s="110"/>
    </row>
    <row r="161" spans="18:24" s="30" customFormat="1" ht="9" customHeight="1" x14ac:dyDescent="0.25">
      <c r="R161" s="110"/>
      <c r="S161" s="110"/>
      <c r="T161" s="110"/>
      <c r="U161" s="110"/>
      <c r="V161" s="110"/>
      <c r="W161" s="110"/>
      <c r="X161" s="110"/>
    </row>
    <row r="162" spans="18:24" s="30" customFormat="1" ht="9" customHeight="1" x14ac:dyDescent="0.25">
      <c r="R162" s="110"/>
      <c r="S162" s="110"/>
      <c r="T162" s="110"/>
      <c r="U162" s="110"/>
      <c r="V162" s="110"/>
      <c r="W162" s="110"/>
      <c r="X162" s="110"/>
    </row>
    <row r="163" spans="18:24" s="30" customFormat="1" ht="9" customHeight="1" x14ac:dyDescent="0.25">
      <c r="R163" s="110"/>
      <c r="S163" s="110"/>
      <c r="T163" s="110"/>
      <c r="U163" s="110"/>
      <c r="V163" s="110"/>
      <c r="W163" s="110"/>
      <c r="X163" s="110"/>
    </row>
    <row r="164" spans="18:24" s="30" customFormat="1" ht="9" customHeight="1" x14ac:dyDescent="0.25">
      <c r="R164" s="110"/>
      <c r="S164" s="110"/>
      <c r="T164" s="110"/>
      <c r="U164" s="110"/>
      <c r="V164" s="110"/>
      <c r="W164" s="110"/>
      <c r="X164" s="110"/>
    </row>
    <row r="165" spans="18:24" s="30" customFormat="1" ht="9" customHeight="1" x14ac:dyDescent="0.25">
      <c r="R165" s="110"/>
      <c r="S165" s="110"/>
      <c r="T165" s="110"/>
      <c r="U165" s="110"/>
      <c r="V165" s="110"/>
      <c r="W165" s="110"/>
      <c r="X165" s="110"/>
    </row>
    <row r="166" spans="18:24" s="30" customFormat="1" ht="9" customHeight="1" x14ac:dyDescent="0.25">
      <c r="R166" s="110"/>
      <c r="S166" s="110"/>
      <c r="T166" s="110"/>
      <c r="U166" s="110"/>
      <c r="V166" s="110"/>
      <c r="W166" s="110"/>
      <c r="X166" s="110"/>
    </row>
    <row r="167" spans="18:24" s="30" customFormat="1" ht="9" customHeight="1" x14ac:dyDescent="0.25">
      <c r="R167" s="110"/>
      <c r="S167" s="110"/>
      <c r="T167" s="110"/>
      <c r="U167" s="110"/>
      <c r="V167" s="110"/>
      <c r="W167" s="110"/>
      <c r="X167" s="110"/>
    </row>
    <row r="168" spans="18:24" s="30" customFormat="1" ht="9" customHeight="1" x14ac:dyDescent="0.25">
      <c r="R168" s="110"/>
      <c r="S168" s="110"/>
      <c r="T168" s="110"/>
      <c r="U168" s="110"/>
      <c r="V168" s="110"/>
      <c r="W168" s="110"/>
      <c r="X168" s="110"/>
    </row>
    <row r="169" spans="18:24" s="30" customFormat="1" ht="9" customHeight="1" x14ac:dyDescent="0.25">
      <c r="R169" s="110"/>
      <c r="S169" s="110"/>
      <c r="T169" s="110"/>
      <c r="U169" s="110"/>
      <c r="V169" s="110"/>
      <c r="W169" s="110"/>
      <c r="X169" s="110"/>
    </row>
    <row r="170" spans="18:24" s="30" customFormat="1" ht="9" customHeight="1" x14ac:dyDescent="0.25">
      <c r="R170" s="110"/>
      <c r="S170" s="110"/>
      <c r="T170" s="110"/>
      <c r="U170" s="110"/>
      <c r="V170" s="110"/>
      <c r="W170" s="110"/>
      <c r="X170" s="110"/>
    </row>
    <row r="171" spans="18:24" s="30" customFormat="1" ht="9" customHeight="1" x14ac:dyDescent="0.25">
      <c r="R171" s="110"/>
      <c r="S171" s="110"/>
      <c r="T171" s="110"/>
      <c r="U171" s="110"/>
      <c r="V171" s="110"/>
      <c r="W171" s="110"/>
      <c r="X171" s="110"/>
    </row>
    <row r="172" spans="18:24" s="30" customFormat="1" ht="9" customHeight="1" x14ac:dyDescent="0.25">
      <c r="R172" s="110"/>
      <c r="S172" s="110"/>
      <c r="T172" s="110"/>
      <c r="U172" s="110"/>
      <c r="V172" s="110"/>
      <c r="W172" s="110"/>
      <c r="X172" s="110"/>
    </row>
    <row r="173" spans="18:24" s="30" customFormat="1" ht="9" customHeight="1" x14ac:dyDescent="0.25">
      <c r="R173" s="110"/>
      <c r="S173" s="110"/>
      <c r="T173" s="110"/>
      <c r="U173" s="110"/>
      <c r="V173" s="110"/>
      <c r="W173" s="110"/>
      <c r="X173" s="110"/>
    </row>
    <row r="174" spans="18:24" s="30" customFormat="1" ht="9" customHeight="1" x14ac:dyDescent="0.25">
      <c r="R174" s="110"/>
      <c r="S174" s="110"/>
      <c r="T174" s="110"/>
      <c r="U174" s="110"/>
      <c r="V174" s="110"/>
      <c r="W174" s="110"/>
      <c r="X174" s="110"/>
    </row>
    <row r="175" spans="18:24" s="30" customFormat="1" ht="9" customHeight="1" x14ac:dyDescent="0.25">
      <c r="R175" s="110"/>
      <c r="S175" s="110"/>
      <c r="T175" s="110"/>
      <c r="U175" s="110"/>
      <c r="V175" s="110"/>
      <c r="W175" s="110"/>
      <c r="X175" s="110"/>
    </row>
    <row r="176" spans="18:24" s="30" customFormat="1" ht="9" customHeight="1" x14ac:dyDescent="0.25">
      <c r="R176" s="110"/>
      <c r="S176" s="110"/>
      <c r="T176" s="110"/>
      <c r="U176" s="110"/>
      <c r="V176" s="110"/>
      <c r="W176" s="110"/>
      <c r="X176" s="110"/>
    </row>
    <row r="177" spans="18:24" s="30" customFormat="1" ht="9" customHeight="1" x14ac:dyDescent="0.25">
      <c r="R177" s="110"/>
      <c r="S177" s="110"/>
      <c r="T177" s="110"/>
      <c r="U177" s="110"/>
      <c r="V177" s="110"/>
      <c r="W177" s="110"/>
      <c r="X177" s="110"/>
    </row>
    <row r="178" spans="18:24" s="30" customFormat="1" ht="9" customHeight="1" x14ac:dyDescent="0.25">
      <c r="R178" s="110"/>
      <c r="S178" s="110"/>
      <c r="T178" s="110"/>
      <c r="U178" s="110"/>
      <c r="V178" s="110"/>
      <c r="W178" s="110"/>
      <c r="X178" s="110"/>
    </row>
    <row r="179" spans="18:24" s="30" customFormat="1" ht="9" customHeight="1" x14ac:dyDescent="0.25">
      <c r="R179" s="110"/>
      <c r="S179" s="110"/>
      <c r="T179" s="110"/>
      <c r="U179" s="110"/>
      <c r="V179" s="110"/>
      <c r="W179" s="110"/>
      <c r="X179" s="110"/>
    </row>
    <row r="180" spans="18:24" s="30" customFormat="1" ht="9" customHeight="1" x14ac:dyDescent="0.25">
      <c r="R180" s="110"/>
      <c r="S180" s="110"/>
      <c r="T180" s="110"/>
      <c r="U180" s="110"/>
      <c r="V180" s="110"/>
      <c r="W180" s="110"/>
      <c r="X180" s="110"/>
    </row>
    <row r="181" spans="18:24" s="30" customFormat="1" ht="9" customHeight="1" x14ac:dyDescent="0.25">
      <c r="R181" s="110"/>
      <c r="S181" s="110"/>
      <c r="T181" s="110"/>
      <c r="U181" s="110"/>
      <c r="V181" s="110"/>
      <c r="W181" s="110"/>
      <c r="X181" s="110"/>
    </row>
    <row r="182" spans="18:24" s="30" customFormat="1" ht="9" customHeight="1" x14ac:dyDescent="0.25">
      <c r="R182" s="110"/>
      <c r="S182" s="110"/>
      <c r="T182" s="110"/>
      <c r="U182" s="110"/>
      <c r="V182" s="110"/>
      <c r="W182" s="110"/>
      <c r="X182" s="110"/>
    </row>
    <row r="183" spans="18:24" s="30" customFormat="1" ht="9" customHeight="1" x14ac:dyDescent="0.25">
      <c r="R183" s="110"/>
      <c r="S183" s="110"/>
      <c r="T183" s="110"/>
      <c r="U183" s="110"/>
      <c r="V183" s="110"/>
      <c r="W183" s="110"/>
      <c r="X183" s="110"/>
    </row>
    <row r="184" spans="18:24" s="30" customFormat="1" ht="9" customHeight="1" x14ac:dyDescent="0.25">
      <c r="R184" s="110"/>
      <c r="S184" s="110"/>
      <c r="T184" s="110"/>
      <c r="U184" s="110"/>
      <c r="V184" s="110"/>
      <c r="W184" s="110"/>
      <c r="X184" s="110"/>
    </row>
    <row r="185" spans="18:24" s="30" customFormat="1" ht="9" customHeight="1" x14ac:dyDescent="0.25">
      <c r="R185" s="110"/>
      <c r="S185" s="110"/>
      <c r="T185" s="110"/>
      <c r="U185" s="110"/>
      <c r="V185" s="110"/>
      <c r="W185" s="110"/>
      <c r="X185" s="110"/>
    </row>
    <row r="186" spans="18:24" s="30" customFormat="1" ht="9" customHeight="1" x14ac:dyDescent="0.25">
      <c r="R186" s="110"/>
      <c r="S186" s="110"/>
      <c r="T186" s="110"/>
      <c r="U186" s="110"/>
      <c r="V186" s="110"/>
      <c r="W186" s="110"/>
      <c r="X186" s="110"/>
    </row>
    <row r="187" spans="18:24" s="30" customFormat="1" ht="9" customHeight="1" x14ac:dyDescent="0.25">
      <c r="R187" s="110"/>
      <c r="S187" s="110"/>
      <c r="T187" s="110"/>
      <c r="U187" s="110"/>
      <c r="V187" s="110"/>
      <c r="W187" s="110"/>
      <c r="X187" s="110"/>
    </row>
    <row r="188" spans="18:24" s="30" customFormat="1" ht="9" customHeight="1" x14ac:dyDescent="0.25">
      <c r="R188" s="110"/>
      <c r="S188" s="110"/>
      <c r="T188" s="110"/>
      <c r="U188" s="110"/>
      <c r="V188" s="110"/>
      <c r="W188" s="110"/>
      <c r="X188" s="110"/>
    </row>
    <row r="189" spans="18:24" s="30" customFormat="1" ht="9" customHeight="1" x14ac:dyDescent="0.25">
      <c r="R189" s="110"/>
      <c r="S189" s="110"/>
      <c r="T189" s="110"/>
      <c r="U189" s="110"/>
      <c r="V189" s="110"/>
      <c r="W189" s="110"/>
      <c r="X189" s="110"/>
    </row>
    <row r="190" spans="18:24" s="30" customFormat="1" ht="9" customHeight="1" x14ac:dyDescent="0.25">
      <c r="R190" s="110"/>
      <c r="S190" s="110"/>
      <c r="T190" s="110"/>
      <c r="U190" s="110"/>
      <c r="V190" s="110"/>
      <c r="W190" s="110"/>
      <c r="X190" s="110"/>
    </row>
    <row r="191" spans="18:24" s="30" customFormat="1" ht="9" customHeight="1" x14ac:dyDescent="0.25">
      <c r="R191" s="110"/>
      <c r="S191" s="110"/>
      <c r="T191" s="110"/>
      <c r="U191" s="110"/>
      <c r="V191" s="110"/>
      <c r="W191" s="110"/>
      <c r="X191" s="110"/>
    </row>
    <row r="192" spans="18:24" s="30" customFormat="1" ht="9" customHeight="1" x14ac:dyDescent="0.25">
      <c r="R192" s="110"/>
      <c r="S192" s="110"/>
      <c r="T192" s="110"/>
      <c r="U192" s="110"/>
      <c r="V192" s="110"/>
      <c r="W192" s="110"/>
      <c r="X192" s="110"/>
    </row>
    <row r="193" spans="18:24" s="30" customFormat="1" ht="9" customHeight="1" x14ac:dyDescent="0.25">
      <c r="R193" s="110"/>
      <c r="S193" s="110"/>
      <c r="T193" s="110"/>
      <c r="U193" s="110"/>
      <c r="V193" s="110"/>
      <c r="W193" s="110"/>
      <c r="X193" s="110"/>
    </row>
    <row r="194" spans="18:24" s="30" customFormat="1" ht="9" customHeight="1" x14ac:dyDescent="0.25">
      <c r="R194" s="110"/>
      <c r="S194" s="110"/>
      <c r="T194" s="110"/>
      <c r="U194" s="110"/>
      <c r="V194" s="110"/>
      <c r="W194" s="110"/>
      <c r="X194" s="110"/>
    </row>
    <row r="195" spans="18:24" s="30" customFormat="1" ht="9" customHeight="1" x14ac:dyDescent="0.25">
      <c r="R195" s="110"/>
      <c r="S195" s="110"/>
      <c r="T195" s="110"/>
      <c r="U195" s="110"/>
      <c r="V195" s="110"/>
      <c r="W195" s="110"/>
      <c r="X195" s="110"/>
    </row>
    <row r="196" spans="18:24" s="30" customFormat="1" ht="9" customHeight="1" x14ac:dyDescent="0.25">
      <c r="R196" s="110"/>
      <c r="S196" s="110"/>
      <c r="T196" s="110"/>
      <c r="U196" s="110"/>
      <c r="V196" s="110"/>
      <c r="W196" s="110"/>
      <c r="X196" s="110"/>
    </row>
    <row r="197" spans="18:24" s="30" customFormat="1" ht="9" customHeight="1" x14ac:dyDescent="0.25">
      <c r="R197" s="110"/>
      <c r="S197" s="110"/>
      <c r="T197" s="110"/>
      <c r="U197" s="110"/>
      <c r="V197" s="110"/>
      <c r="W197" s="110"/>
      <c r="X197" s="110"/>
    </row>
    <row r="198" spans="18:24" s="30" customFormat="1" ht="9" customHeight="1" x14ac:dyDescent="0.25">
      <c r="R198" s="110"/>
      <c r="S198" s="110"/>
      <c r="T198" s="110"/>
      <c r="U198" s="110"/>
      <c r="V198" s="110"/>
      <c r="W198" s="110"/>
      <c r="X198" s="110"/>
    </row>
    <row r="199" spans="18:24" s="30" customFormat="1" ht="9" customHeight="1" x14ac:dyDescent="0.25">
      <c r="R199" s="110"/>
      <c r="S199" s="110"/>
      <c r="T199" s="110"/>
      <c r="U199" s="110"/>
      <c r="V199" s="110"/>
      <c r="W199" s="110"/>
      <c r="X199" s="110"/>
    </row>
    <row r="200" spans="18:24" s="30" customFormat="1" ht="9" customHeight="1" x14ac:dyDescent="0.25">
      <c r="R200" s="110"/>
      <c r="S200" s="110"/>
      <c r="T200" s="110"/>
      <c r="U200" s="110"/>
      <c r="V200" s="110"/>
      <c r="W200" s="110"/>
      <c r="X200" s="110"/>
    </row>
    <row r="201" spans="18:24" s="30" customFormat="1" ht="9" customHeight="1" x14ac:dyDescent="0.25">
      <c r="R201" s="110"/>
      <c r="S201" s="110"/>
      <c r="T201" s="110"/>
      <c r="U201" s="110"/>
      <c r="V201" s="110"/>
      <c r="W201" s="110"/>
      <c r="X201" s="110"/>
    </row>
    <row r="202" spans="18:24" s="30" customFormat="1" ht="9" customHeight="1" x14ac:dyDescent="0.25">
      <c r="R202" s="110"/>
      <c r="S202" s="110"/>
      <c r="T202" s="110"/>
      <c r="U202" s="110"/>
      <c r="V202" s="110"/>
      <c r="W202" s="110"/>
      <c r="X202" s="110"/>
    </row>
    <row r="203" spans="18:24" s="30" customFormat="1" ht="9" customHeight="1" x14ac:dyDescent="0.25">
      <c r="R203" s="110"/>
      <c r="S203" s="110"/>
      <c r="T203" s="110"/>
      <c r="U203" s="110"/>
      <c r="V203" s="110"/>
      <c r="W203" s="110"/>
      <c r="X203" s="110"/>
    </row>
    <row r="204" spans="18:24" s="30" customFormat="1" ht="9" customHeight="1" x14ac:dyDescent="0.25">
      <c r="R204" s="110"/>
      <c r="S204" s="110"/>
      <c r="T204" s="110"/>
      <c r="U204" s="110"/>
      <c r="V204" s="110"/>
      <c r="W204" s="110"/>
      <c r="X204" s="110"/>
    </row>
    <row r="205" spans="18:24" s="30" customFormat="1" ht="9" customHeight="1" x14ac:dyDescent="0.25">
      <c r="R205" s="110"/>
      <c r="S205" s="110"/>
      <c r="T205" s="110"/>
      <c r="U205" s="110"/>
      <c r="V205" s="110"/>
      <c r="W205" s="110"/>
      <c r="X205" s="110"/>
    </row>
    <row r="206" spans="18:24" s="30" customFormat="1" ht="9" customHeight="1" x14ac:dyDescent="0.25">
      <c r="R206" s="110"/>
      <c r="S206" s="110"/>
      <c r="T206" s="110"/>
      <c r="U206" s="110"/>
      <c r="V206" s="110"/>
      <c r="W206" s="110"/>
      <c r="X206" s="110"/>
    </row>
    <row r="207" spans="18:24" s="30" customFormat="1" ht="9" customHeight="1" x14ac:dyDescent="0.25">
      <c r="R207" s="110"/>
      <c r="S207" s="110"/>
      <c r="T207" s="110"/>
      <c r="U207" s="110"/>
      <c r="V207" s="110"/>
      <c r="W207" s="110"/>
      <c r="X207" s="110"/>
    </row>
    <row r="208" spans="18:24" s="30" customFormat="1" ht="9" customHeight="1" x14ac:dyDescent="0.25">
      <c r="R208" s="110"/>
      <c r="S208" s="110"/>
      <c r="T208" s="110"/>
      <c r="U208" s="110"/>
      <c r="V208" s="110"/>
      <c r="W208" s="110"/>
      <c r="X208" s="110"/>
    </row>
    <row r="209" spans="18:24" s="30" customFormat="1" ht="9" customHeight="1" x14ac:dyDescent="0.25">
      <c r="R209" s="110"/>
      <c r="S209" s="110"/>
      <c r="T209" s="110"/>
      <c r="U209" s="110"/>
      <c r="V209" s="110"/>
      <c r="W209" s="110"/>
      <c r="X209" s="110"/>
    </row>
    <row r="210" spans="18:24" s="30" customFormat="1" ht="9" customHeight="1" x14ac:dyDescent="0.25">
      <c r="R210" s="110"/>
      <c r="S210" s="110"/>
      <c r="T210" s="110"/>
      <c r="U210" s="110"/>
      <c r="V210" s="110"/>
      <c r="W210" s="110"/>
      <c r="X210" s="110"/>
    </row>
    <row r="211" spans="18:24" s="30" customFormat="1" ht="9" customHeight="1" x14ac:dyDescent="0.25">
      <c r="R211" s="110"/>
      <c r="S211" s="110"/>
      <c r="T211" s="110"/>
      <c r="U211" s="110"/>
      <c r="V211" s="110"/>
      <c r="W211" s="110"/>
      <c r="X211" s="110"/>
    </row>
    <row r="212" spans="18:24" s="30" customFormat="1" ht="9" customHeight="1" x14ac:dyDescent="0.25">
      <c r="R212" s="110"/>
      <c r="S212" s="110"/>
      <c r="T212" s="110"/>
      <c r="U212" s="110"/>
      <c r="V212" s="110"/>
      <c r="W212" s="110"/>
      <c r="X212" s="110"/>
    </row>
    <row r="213" spans="18:24" s="30" customFormat="1" ht="9" customHeight="1" x14ac:dyDescent="0.25">
      <c r="R213" s="110"/>
      <c r="S213" s="110"/>
      <c r="T213" s="110"/>
      <c r="U213" s="110"/>
      <c r="V213" s="110"/>
      <c r="W213" s="110"/>
      <c r="X213" s="110"/>
    </row>
    <row r="214" spans="18:24" s="30" customFormat="1" ht="9" customHeight="1" x14ac:dyDescent="0.25">
      <c r="R214" s="110"/>
      <c r="S214" s="110"/>
      <c r="T214" s="110"/>
      <c r="U214" s="110"/>
      <c r="V214" s="110"/>
      <c r="W214" s="110"/>
      <c r="X214" s="110"/>
    </row>
    <row r="215" spans="18:24" s="30" customFormat="1" ht="9" customHeight="1" x14ac:dyDescent="0.25">
      <c r="R215" s="110"/>
      <c r="S215" s="110"/>
      <c r="T215" s="110"/>
      <c r="U215" s="110"/>
      <c r="V215" s="110"/>
      <c r="W215" s="110"/>
      <c r="X215" s="110"/>
    </row>
    <row r="216" spans="18:24" s="30" customFormat="1" ht="9" customHeight="1" x14ac:dyDescent="0.25">
      <c r="R216" s="110"/>
      <c r="S216" s="110"/>
      <c r="T216" s="110"/>
      <c r="U216" s="110"/>
      <c r="V216" s="110"/>
      <c r="W216" s="110"/>
      <c r="X216" s="110"/>
    </row>
    <row r="217" spans="18:24" s="30" customFormat="1" ht="9" customHeight="1" x14ac:dyDescent="0.25">
      <c r="R217" s="110"/>
      <c r="S217" s="110"/>
      <c r="T217" s="110"/>
      <c r="U217" s="110"/>
      <c r="V217" s="110"/>
      <c r="W217" s="110"/>
      <c r="X217" s="110"/>
    </row>
    <row r="218" spans="18:24" s="30" customFormat="1" ht="9" customHeight="1" x14ac:dyDescent="0.25">
      <c r="R218" s="110"/>
      <c r="S218" s="110"/>
      <c r="T218" s="110"/>
      <c r="U218" s="110"/>
      <c r="V218" s="110"/>
      <c r="W218" s="110"/>
      <c r="X218" s="110"/>
    </row>
    <row r="219" spans="18:24" s="30" customFormat="1" ht="9" customHeight="1" x14ac:dyDescent="0.25">
      <c r="R219" s="110"/>
      <c r="S219" s="110"/>
      <c r="T219" s="110"/>
      <c r="U219" s="110"/>
      <c r="V219" s="110"/>
      <c r="W219" s="110"/>
      <c r="X219" s="110"/>
    </row>
    <row r="220" spans="18:24" s="30" customFormat="1" ht="9" customHeight="1" x14ac:dyDescent="0.25">
      <c r="R220" s="110"/>
      <c r="S220" s="110"/>
      <c r="T220" s="110"/>
      <c r="U220" s="110"/>
      <c r="V220" s="110"/>
      <c r="W220" s="110"/>
      <c r="X220" s="110"/>
    </row>
    <row r="221" spans="18:24" s="30" customFormat="1" ht="9" customHeight="1" x14ac:dyDescent="0.25">
      <c r="R221" s="110"/>
      <c r="S221" s="110"/>
      <c r="T221" s="110"/>
      <c r="U221" s="110"/>
      <c r="V221" s="110"/>
      <c r="W221" s="110"/>
      <c r="X221" s="110"/>
    </row>
    <row r="222" spans="18:24" s="30" customFormat="1" ht="9" customHeight="1" x14ac:dyDescent="0.25">
      <c r="R222" s="110"/>
      <c r="S222" s="110"/>
      <c r="T222" s="110"/>
      <c r="U222" s="110"/>
      <c r="V222" s="110"/>
      <c r="W222" s="110"/>
      <c r="X222" s="110"/>
    </row>
    <row r="223" spans="18:24" s="30" customFormat="1" ht="9" customHeight="1" x14ac:dyDescent="0.25">
      <c r="R223" s="110"/>
      <c r="S223" s="110"/>
      <c r="T223" s="110"/>
      <c r="U223" s="110"/>
      <c r="V223" s="110"/>
      <c r="W223" s="110"/>
      <c r="X223" s="110"/>
    </row>
    <row r="224" spans="18:24" s="30" customFormat="1" ht="9" customHeight="1" x14ac:dyDescent="0.25">
      <c r="R224" s="110"/>
      <c r="S224" s="110"/>
      <c r="T224" s="110"/>
      <c r="U224" s="110"/>
      <c r="V224" s="110"/>
      <c r="W224" s="110"/>
      <c r="X224" s="110"/>
    </row>
    <row r="225" spans="18:24" s="30" customFormat="1" ht="9" customHeight="1" x14ac:dyDescent="0.25">
      <c r="R225" s="110"/>
      <c r="S225" s="110"/>
      <c r="T225" s="110"/>
      <c r="U225" s="110"/>
      <c r="V225" s="110"/>
      <c r="W225" s="110"/>
      <c r="X225" s="110"/>
    </row>
    <row r="226" spans="18:24" s="30" customFormat="1" ht="9" customHeight="1" x14ac:dyDescent="0.25">
      <c r="R226" s="110"/>
      <c r="S226" s="110"/>
      <c r="T226" s="110"/>
      <c r="U226" s="110"/>
      <c r="V226" s="110"/>
      <c r="W226" s="110"/>
      <c r="X226" s="110"/>
    </row>
    <row r="227" spans="18:24" s="30" customFormat="1" ht="9" customHeight="1" x14ac:dyDescent="0.25">
      <c r="R227" s="110"/>
      <c r="S227" s="110"/>
      <c r="T227" s="110"/>
      <c r="U227" s="110"/>
      <c r="V227" s="110"/>
      <c r="W227" s="110"/>
      <c r="X227" s="110"/>
    </row>
    <row r="228" spans="18:24" s="30" customFormat="1" ht="9" customHeight="1" x14ac:dyDescent="0.25">
      <c r="R228" s="110"/>
      <c r="S228" s="110"/>
      <c r="T228" s="110"/>
      <c r="U228" s="110"/>
      <c r="V228" s="110"/>
      <c r="W228" s="110"/>
      <c r="X228" s="110"/>
    </row>
    <row r="229" spans="18:24" s="30" customFormat="1" ht="9" customHeight="1" x14ac:dyDescent="0.25">
      <c r="R229" s="110"/>
      <c r="S229" s="110"/>
      <c r="T229" s="110"/>
      <c r="U229" s="110"/>
      <c r="V229" s="110"/>
      <c r="W229" s="110"/>
      <c r="X229" s="110"/>
    </row>
    <row r="230" spans="18:24" s="30" customFormat="1" ht="9" customHeight="1" x14ac:dyDescent="0.25">
      <c r="R230" s="110"/>
      <c r="S230" s="110"/>
      <c r="T230" s="110"/>
      <c r="U230" s="110"/>
      <c r="V230" s="110"/>
      <c r="W230" s="110"/>
      <c r="X230" s="110"/>
    </row>
    <row r="231" spans="18:24" s="30" customFormat="1" ht="9" customHeight="1" x14ac:dyDescent="0.25">
      <c r="R231" s="110"/>
      <c r="S231" s="110"/>
      <c r="T231" s="110"/>
      <c r="U231" s="110"/>
      <c r="V231" s="110"/>
      <c r="W231" s="110"/>
      <c r="X231" s="110"/>
    </row>
    <row r="232" spans="18:24" s="30" customFormat="1" ht="9" customHeight="1" x14ac:dyDescent="0.25">
      <c r="R232" s="110"/>
      <c r="S232" s="110"/>
      <c r="T232" s="110"/>
      <c r="U232" s="110"/>
      <c r="V232" s="110"/>
      <c r="W232" s="110"/>
      <c r="X232" s="110"/>
    </row>
    <row r="233" spans="18:24" s="30" customFormat="1" ht="9" customHeight="1" x14ac:dyDescent="0.25">
      <c r="R233" s="110"/>
      <c r="S233" s="110"/>
      <c r="T233" s="110"/>
      <c r="U233" s="110"/>
      <c r="V233" s="110"/>
      <c r="W233" s="110"/>
      <c r="X233" s="110"/>
    </row>
    <row r="234" spans="18:24" s="30" customFormat="1" ht="9" customHeight="1" x14ac:dyDescent="0.25">
      <c r="R234" s="110"/>
      <c r="S234" s="110"/>
      <c r="T234" s="110"/>
      <c r="U234" s="110"/>
      <c r="V234" s="110"/>
      <c r="W234" s="110"/>
      <c r="X234" s="110"/>
    </row>
    <row r="235" spans="18:24" s="30" customFormat="1" ht="9" customHeight="1" x14ac:dyDescent="0.25">
      <c r="R235" s="110"/>
      <c r="S235" s="110"/>
      <c r="T235" s="110"/>
      <c r="U235" s="110"/>
      <c r="V235" s="110"/>
      <c r="W235" s="110"/>
      <c r="X235" s="110"/>
    </row>
    <row r="236" spans="18:24" s="30" customFormat="1" ht="9" customHeight="1" x14ac:dyDescent="0.25">
      <c r="R236" s="110"/>
      <c r="S236" s="110"/>
      <c r="T236" s="110"/>
      <c r="U236" s="110"/>
      <c r="V236" s="110"/>
      <c r="W236" s="110"/>
      <c r="X236" s="110"/>
    </row>
    <row r="237" spans="18:24" s="30" customFormat="1" ht="9" customHeight="1" x14ac:dyDescent="0.25">
      <c r="R237" s="110"/>
      <c r="S237" s="110"/>
      <c r="T237" s="110"/>
      <c r="U237" s="110"/>
      <c r="V237" s="110"/>
      <c r="W237" s="110"/>
      <c r="X237" s="110"/>
    </row>
    <row r="238" spans="18:24" s="30" customFormat="1" ht="9" customHeight="1" x14ac:dyDescent="0.25">
      <c r="R238" s="110"/>
      <c r="S238" s="110"/>
      <c r="T238" s="110"/>
      <c r="U238" s="110"/>
      <c r="V238" s="110"/>
      <c r="W238" s="110"/>
      <c r="X238" s="110"/>
    </row>
    <row r="239" spans="18:24" s="30" customFormat="1" ht="9" customHeight="1" x14ac:dyDescent="0.25">
      <c r="R239" s="110"/>
      <c r="S239" s="110"/>
      <c r="T239" s="110"/>
      <c r="U239" s="110"/>
      <c r="V239" s="110"/>
      <c r="W239" s="110"/>
      <c r="X239" s="110"/>
    </row>
    <row r="240" spans="18:24" s="30" customFormat="1" ht="9" customHeight="1" x14ac:dyDescent="0.25">
      <c r="R240" s="110"/>
      <c r="S240" s="110"/>
      <c r="T240" s="110"/>
      <c r="U240" s="110"/>
      <c r="V240" s="110"/>
      <c r="W240" s="110"/>
      <c r="X240" s="110"/>
    </row>
    <row r="241" spans="18:24" s="30" customFormat="1" ht="9" customHeight="1" x14ac:dyDescent="0.25">
      <c r="R241" s="110"/>
      <c r="S241" s="110"/>
      <c r="T241" s="110"/>
      <c r="U241" s="110"/>
      <c r="V241" s="110"/>
      <c r="W241" s="110"/>
      <c r="X241" s="110"/>
    </row>
    <row r="242" spans="18:24" s="30" customFormat="1" ht="9" customHeight="1" x14ac:dyDescent="0.25">
      <c r="R242" s="110"/>
      <c r="S242" s="110"/>
      <c r="T242" s="110"/>
      <c r="U242" s="110"/>
      <c r="V242" s="110"/>
      <c r="W242" s="110"/>
      <c r="X242" s="110"/>
    </row>
    <row r="243" spans="18:24" s="30" customFormat="1" ht="9" customHeight="1" x14ac:dyDescent="0.25">
      <c r="R243" s="110"/>
      <c r="S243" s="110"/>
      <c r="T243" s="110"/>
      <c r="U243" s="110"/>
      <c r="V243" s="110"/>
      <c r="W243" s="110"/>
      <c r="X243" s="110"/>
    </row>
    <row r="244" spans="18:24" s="30" customFormat="1" ht="9" customHeight="1" x14ac:dyDescent="0.25">
      <c r="R244" s="110"/>
      <c r="S244" s="110"/>
      <c r="T244" s="110"/>
      <c r="U244" s="110"/>
      <c r="V244" s="110"/>
      <c r="W244" s="110"/>
      <c r="X244" s="110"/>
    </row>
    <row r="245" spans="18:24" s="30" customFormat="1" ht="9" customHeight="1" x14ac:dyDescent="0.25">
      <c r="R245" s="110"/>
      <c r="S245" s="110"/>
      <c r="T245" s="110"/>
      <c r="U245" s="110"/>
      <c r="V245" s="110"/>
      <c r="W245" s="110"/>
      <c r="X245" s="110"/>
    </row>
    <row r="246" spans="18:24" s="30" customFormat="1" ht="9" customHeight="1" x14ac:dyDescent="0.25">
      <c r="R246" s="110"/>
      <c r="S246" s="110"/>
      <c r="T246" s="110"/>
      <c r="U246" s="110"/>
      <c r="V246" s="110"/>
      <c r="W246" s="110"/>
      <c r="X246" s="110"/>
    </row>
    <row r="247" spans="18:24" s="30" customFormat="1" ht="9" customHeight="1" x14ac:dyDescent="0.25">
      <c r="R247" s="110"/>
      <c r="S247" s="110"/>
      <c r="T247" s="110"/>
      <c r="U247" s="110"/>
      <c r="V247" s="110"/>
      <c r="W247" s="110"/>
      <c r="X247" s="110"/>
    </row>
    <row r="248" spans="18:24" s="30" customFormat="1" ht="9" customHeight="1" x14ac:dyDescent="0.25">
      <c r="R248" s="110"/>
      <c r="S248" s="110"/>
      <c r="T248" s="110"/>
      <c r="U248" s="110"/>
      <c r="V248" s="110"/>
      <c r="W248" s="110"/>
      <c r="X248" s="110"/>
    </row>
    <row r="249" spans="18:24" s="30" customFormat="1" ht="9" customHeight="1" x14ac:dyDescent="0.25">
      <c r="R249" s="110"/>
      <c r="S249" s="110"/>
      <c r="T249" s="110"/>
      <c r="U249" s="110"/>
      <c r="V249" s="110"/>
      <c r="W249" s="110"/>
      <c r="X249" s="110"/>
    </row>
    <row r="250" spans="18:24" s="30" customFormat="1" ht="9" customHeight="1" x14ac:dyDescent="0.25">
      <c r="R250" s="110"/>
      <c r="S250" s="110"/>
      <c r="T250" s="110"/>
      <c r="U250" s="110"/>
      <c r="V250" s="110"/>
      <c r="W250" s="110"/>
      <c r="X250" s="110"/>
    </row>
    <row r="251" spans="18:24" s="30" customFormat="1" ht="9" customHeight="1" x14ac:dyDescent="0.25">
      <c r="R251" s="110"/>
      <c r="S251" s="110"/>
      <c r="T251" s="110"/>
      <c r="U251" s="110"/>
      <c r="V251" s="110"/>
      <c r="W251" s="110"/>
      <c r="X251" s="110"/>
    </row>
    <row r="252" spans="18:24" s="30" customFormat="1" ht="9" customHeight="1" x14ac:dyDescent="0.25">
      <c r="R252" s="110"/>
      <c r="S252" s="110"/>
      <c r="T252" s="110"/>
      <c r="U252" s="110"/>
      <c r="V252" s="110"/>
      <c r="W252" s="110"/>
      <c r="X252" s="110"/>
    </row>
    <row r="253" spans="18:24" s="30" customFormat="1" ht="9" customHeight="1" x14ac:dyDescent="0.25">
      <c r="R253" s="110"/>
      <c r="S253" s="110"/>
      <c r="T253" s="110"/>
      <c r="U253" s="110"/>
      <c r="V253" s="110"/>
      <c r="W253" s="110"/>
      <c r="X253" s="110"/>
    </row>
    <row r="254" spans="18:24" s="30" customFormat="1" ht="9" customHeight="1" x14ac:dyDescent="0.25">
      <c r="R254" s="110"/>
      <c r="S254" s="110"/>
      <c r="T254" s="110"/>
      <c r="U254" s="110"/>
      <c r="V254" s="110"/>
      <c r="W254" s="110"/>
      <c r="X254" s="110"/>
    </row>
    <row r="255" spans="18:24" s="30" customFormat="1" ht="9" customHeight="1" x14ac:dyDescent="0.25">
      <c r="R255" s="110"/>
      <c r="S255" s="110"/>
      <c r="T255" s="110"/>
      <c r="U255" s="110"/>
      <c r="V255" s="110"/>
      <c r="W255" s="110"/>
      <c r="X255" s="110"/>
    </row>
    <row r="256" spans="18:24" s="30" customFormat="1" ht="9" customHeight="1" x14ac:dyDescent="0.25">
      <c r="R256" s="110"/>
      <c r="S256" s="110"/>
      <c r="T256" s="110"/>
      <c r="U256" s="110"/>
      <c r="V256" s="110"/>
      <c r="W256" s="110"/>
      <c r="X256" s="110"/>
    </row>
    <row r="257" spans="18:24" s="30" customFormat="1" ht="9" customHeight="1" x14ac:dyDescent="0.25">
      <c r="R257" s="110"/>
      <c r="S257" s="110"/>
      <c r="T257" s="110"/>
      <c r="U257" s="110"/>
      <c r="V257" s="110"/>
      <c r="W257" s="110"/>
      <c r="X257" s="110"/>
    </row>
    <row r="258" spans="18:24" s="30" customFormat="1" ht="9" customHeight="1" x14ac:dyDescent="0.25">
      <c r="R258" s="110"/>
      <c r="S258" s="110"/>
      <c r="T258" s="110"/>
      <c r="U258" s="110"/>
      <c r="V258" s="110"/>
      <c r="W258" s="110"/>
      <c r="X258" s="110"/>
    </row>
    <row r="259" spans="18:24" s="30" customFormat="1" ht="9" customHeight="1" x14ac:dyDescent="0.25">
      <c r="R259" s="110"/>
      <c r="S259" s="110"/>
      <c r="T259" s="110"/>
      <c r="U259" s="110"/>
      <c r="V259" s="110"/>
      <c r="W259" s="110"/>
      <c r="X259" s="110"/>
    </row>
    <row r="260" spans="18:24" s="30" customFormat="1" ht="9" customHeight="1" x14ac:dyDescent="0.25">
      <c r="R260" s="110"/>
      <c r="S260" s="110"/>
      <c r="T260" s="110"/>
      <c r="U260" s="110"/>
      <c r="V260" s="110"/>
      <c r="W260" s="110"/>
      <c r="X260" s="110"/>
    </row>
    <row r="261" spans="18:24" s="30" customFormat="1" ht="9" customHeight="1" x14ac:dyDescent="0.25">
      <c r="R261" s="110"/>
      <c r="S261" s="110"/>
      <c r="T261" s="110"/>
      <c r="U261" s="110"/>
      <c r="V261" s="110"/>
      <c r="W261" s="110"/>
      <c r="X261" s="110"/>
    </row>
    <row r="262" spans="18:24" s="30" customFormat="1" ht="9" customHeight="1" x14ac:dyDescent="0.25">
      <c r="R262" s="110"/>
      <c r="S262" s="110"/>
      <c r="T262" s="110"/>
      <c r="U262" s="110"/>
      <c r="V262" s="110"/>
      <c r="W262" s="110"/>
      <c r="X262" s="110"/>
    </row>
    <row r="263" spans="18:24" s="30" customFormat="1" ht="9" customHeight="1" x14ac:dyDescent="0.25">
      <c r="R263" s="110"/>
      <c r="S263" s="110"/>
      <c r="T263" s="110"/>
      <c r="U263" s="110"/>
      <c r="V263" s="110"/>
      <c r="W263" s="110"/>
      <c r="X263" s="110"/>
    </row>
    <row r="264" spans="18:24" s="30" customFormat="1" ht="9" customHeight="1" x14ac:dyDescent="0.25">
      <c r="R264" s="110"/>
      <c r="S264" s="110"/>
      <c r="T264" s="110"/>
      <c r="U264" s="110"/>
      <c r="V264" s="110"/>
      <c r="W264" s="110"/>
      <c r="X264" s="110"/>
    </row>
    <row r="265" spans="18:24" s="30" customFormat="1" ht="9" customHeight="1" x14ac:dyDescent="0.25">
      <c r="R265" s="110"/>
      <c r="S265" s="110"/>
      <c r="T265" s="110"/>
      <c r="U265" s="110"/>
      <c r="V265" s="110"/>
      <c r="W265" s="110"/>
      <c r="X265" s="110"/>
    </row>
    <row r="266" spans="18:24" s="30" customFormat="1" ht="9" customHeight="1" x14ac:dyDescent="0.25">
      <c r="R266" s="110"/>
      <c r="S266" s="110"/>
      <c r="T266" s="110"/>
      <c r="U266" s="110"/>
      <c r="V266" s="110"/>
      <c r="W266" s="110"/>
      <c r="X266" s="110"/>
    </row>
    <row r="267" spans="18:24" s="30" customFormat="1" ht="9" customHeight="1" x14ac:dyDescent="0.25">
      <c r="R267" s="110"/>
      <c r="S267" s="110"/>
      <c r="T267" s="110"/>
      <c r="U267" s="110"/>
      <c r="V267" s="110"/>
      <c r="W267" s="110"/>
      <c r="X267" s="110"/>
    </row>
    <row r="268" spans="18:24" s="30" customFormat="1" ht="9" customHeight="1" x14ac:dyDescent="0.25">
      <c r="R268" s="110"/>
      <c r="S268" s="110"/>
      <c r="T268" s="110"/>
      <c r="U268" s="110"/>
      <c r="V268" s="110"/>
      <c r="W268" s="110"/>
      <c r="X268" s="110"/>
    </row>
    <row r="269" spans="18:24" s="30" customFormat="1" ht="9" customHeight="1" x14ac:dyDescent="0.25">
      <c r="R269" s="110"/>
      <c r="S269" s="110"/>
      <c r="T269" s="110"/>
      <c r="U269" s="110"/>
      <c r="V269" s="110"/>
      <c r="W269" s="110"/>
      <c r="X269" s="110"/>
    </row>
    <row r="270" spans="18:24" s="30" customFormat="1" ht="9" customHeight="1" x14ac:dyDescent="0.25">
      <c r="R270" s="110"/>
      <c r="S270" s="110"/>
      <c r="T270" s="110"/>
      <c r="U270" s="110"/>
      <c r="V270" s="110"/>
      <c r="W270" s="110"/>
      <c r="X270" s="110"/>
    </row>
    <row r="271" spans="18:24" s="30" customFormat="1" ht="9" customHeight="1" x14ac:dyDescent="0.25">
      <c r="R271" s="110"/>
      <c r="S271" s="110"/>
      <c r="T271" s="110"/>
      <c r="U271" s="110"/>
      <c r="V271" s="110"/>
      <c r="W271" s="110"/>
      <c r="X271" s="110"/>
    </row>
    <row r="272" spans="18:24" s="30" customFormat="1" ht="9" customHeight="1" x14ac:dyDescent="0.25">
      <c r="R272" s="110"/>
      <c r="S272" s="110"/>
      <c r="T272" s="110"/>
      <c r="U272" s="110"/>
      <c r="V272" s="110"/>
      <c r="W272" s="110"/>
      <c r="X272" s="110"/>
    </row>
    <row r="273" spans="18:24" s="30" customFormat="1" ht="9" customHeight="1" x14ac:dyDescent="0.25">
      <c r="R273" s="110"/>
      <c r="S273" s="110"/>
      <c r="T273" s="110"/>
      <c r="U273" s="110"/>
      <c r="V273" s="110"/>
      <c r="W273" s="110"/>
      <c r="X273" s="110"/>
    </row>
    <row r="274" spans="18:24" s="30" customFormat="1" ht="9" customHeight="1" x14ac:dyDescent="0.25">
      <c r="R274" s="110"/>
      <c r="S274" s="110"/>
      <c r="T274" s="110"/>
      <c r="U274" s="110"/>
      <c r="V274" s="110"/>
      <c r="W274" s="110"/>
      <c r="X274" s="110"/>
    </row>
    <row r="275" spans="18:24" s="30" customFormat="1" ht="9" customHeight="1" x14ac:dyDescent="0.25">
      <c r="R275" s="110"/>
      <c r="S275" s="110"/>
      <c r="T275" s="110"/>
      <c r="U275" s="110"/>
      <c r="V275" s="110"/>
      <c r="W275" s="110"/>
      <c r="X275" s="110"/>
    </row>
    <row r="276" spans="18:24" s="30" customFormat="1" ht="9" customHeight="1" x14ac:dyDescent="0.25">
      <c r="R276" s="110"/>
      <c r="S276" s="110"/>
      <c r="T276" s="110"/>
      <c r="U276" s="110"/>
      <c r="V276" s="110"/>
      <c r="W276" s="110"/>
      <c r="X276" s="110"/>
    </row>
    <row r="277" spans="18:24" s="30" customFormat="1" ht="9" customHeight="1" x14ac:dyDescent="0.25">
      <c r="R277" s="110"/>
      <c r="S277" s="110"/>
      <c r="T277" s="110"/>
      <c r="U277" s="110"/>
      <c r="V277" s="110"/>
      <c r="W277" s="110"/>
      <c r="X277" s="110"/>
    </row>
    <row r="278" spans="18:24" s="30" customFormat="1" ht="9" customHeight="1" x14ac:dyDescent="0.25">
      <c r="R278" s="110"/>
      <c r="S278" s="110"/>
      <c r="T278" s="110"/>
      <c r="U278" s="110"/>
      <c r="V278" s="110"/>
      <c r="W278" s="110"/>
      <c r="X278" s="110"/>
    </row>
    <row r="279" spans="18:24" s="30" customFormat="1" ht="9" customHeight="1" x14ac:dyDescent="0.25">
      <c r="R279" s="110"/>
      <c r="S279" s="110"/>
      <c r="T279" s="110"/>
      <c r="U279" s="110"/>
      <c r="V279" s="110"/>
      <c r="W279" s="110"/>
      <c r="X279" s="110"/>
    </row>
    <row r="280" spans="18:24" s="30" customFormat="1" ht="9" customHeight="1" x14ac:dyDescent="0.25">
      <c r="R280" s="110"/>
      <c r="S280" s="110"/>
      <c r="T280" s="110"/>
      <c r="U280" s="110"/>
      <c r="V280" s="110"/>
      <c r="W280" s="110"/>
      <c r="X280" s="110"/>
    </row>
    <row r="281" spans="18:24" s="30" customFormat="1" ht="9" customHeight="1" x14ac:dyDescent="0.25">
      <c r="R281" s="110"/>
      <c r="S281" s="110"/>
      <c r="T281" s="110"/>
      <c r="U281" s="110"/>
      <c r="V281" s="110"/>
      <c r="W281" s="110"/>
      <c r="X281" s="110"/>
    </row>
    <row r="282" spans="18:24" s="30" customFormat="1" ht="9" customHeight="1" x14ac:dyDescent="0.25">
      <c r="R282" s="110"/>
      <c r="S282" s="110"/>
      <c r="T282" s="110"/>
      <c r="U282" s="110"/>
      <c r="V282" s="110"/>
      <c r="W282" s="110"/>
      <c r="X282" s="110"/>
    </row>
    <row r="283" spans="18:24" s="30" customFormat="1" ht="9" customHeight="1" x14ac:dyDescent="0.25">
      <c r="R283" s="110"/>
      <c r="S283" s="110"/>
      <c r="T283" s="110"/>
      <c r="U283" s="110"/>
      <c r="V283" s="110"/>
      <c r="W283" s="110"/>
      <c r="X283" s="110"/>
    </row>
    <row r="284" spans="18:24" s="30" customFormat="1" ht="9" customHeight="1" x14ac:dyDescent="0.25">
      <c r="R284" s="110"/>
      <c r="S284" s="110"/>
      <c r="T284" s="110"/>
      <c r="U284" s="110"/>
      <c r="V284" s="110"/>
      <c r="W284" s="110"/>
      <c r="X284" s="110"/>
    </row>
    <row r="285" spans="18:24" s="30" customFormat="1" ht="9" customHeight="1" x14ac:dyDescent="0.25">
      <c r="R285" s="110"/>
      <c r="S285" s="110"/>
      <c r="T285" s="110"/>
      <c r="U285" s="110"/>
      <c r="V285" s="110"/>
      <c r="W285" s="110"/>
      <c r="X285" s="110"/>
    </row>
    <row r="286" spans="18:24" s="30" customFormat="1" ht="9" customHeight="1" x14ac:dyDescent="0.25">
      <c r="R286" s="110"/>
      <c r="S286" s="110"/>
      <c r="T286" s="110"/>
      <c r="U286" s="110"/>
      <c r="V286" s="110"/>
      <c r="W286" s="110"/>
      <c r="X286" s="110"/>
    </row>
    <row r="287" spans="18:24" s="30" customFormat="1" ht="9" customHeight="1" x14ac:dyDescent="0.25">
      <c r="R287" s="110"/>
      <c r="S287" s="110"/>
      <c r="T287" s="110"/>
      <c r="U287" s="110"/>
      <c r="V287" s="110"/>
      <c r="W287" s="110"/>
      <c r="X287" s="110"/>
    </row>
    <row r="288" spans="18:24" s="30" customFormat="1" ht="9" customHeight="1" x14ac:dyDescent="0.25">
      <c r="R288" s="110"/>
      <c r="S288" s="110"/>
      <c r="T288" s="110"/>
      <c r="U288" s="110"/>
      <c r="V288" s="110"/>
      <c r="W288" s="110"/>
      <c r="X288" s="110"/>
    </row>
    <row r="289" spans="18:24" s="30" customFormat="1" ht="9" customHeight="1" x14ac:dyDescent="0.25">
      <c r="R289" s="110"/>
      <c r="S289" s="110"/>
      <c r="T289" s="110"/>
      <c r="U289" s="110"/>
      <c r="V289" s="110"/>
      <c r="W289" s="110"/>
      <c r="X289" s="110"/>
    </row>
    <row r="290" spans="18:24" s="30" customFormat="1" ht="9" customHeight="1" x14ac:dyDescent="0.25">
      <c r="R290" s="110"/>
      <c r="S290" s="110"/>
      <c r="T290" s="110"/>
      <c r="U290" s="110"/>
      <c r="V290" s="110"/>
      <c r="W290" s="110"/>
      <c r="X290" s="110"/>
    </row>
    <row r="291" spans="18:24" s="30" customFormat="1" ht="9" customHeight="1" x14ac:dyDescent="0.25">
      <c r="R291" s="110"/>
      <c r="S291" s="110"/>
      <c r="T291" s="110"/>
      <c r="U291" s="110"/>
      <c r="V291" s="110"/>
      <c r="W291" s="110"/>
      <c r="X291" s="110"/>
    </row>
    <row r="292" spans="18:24" s="30" customFormat="1" ht="9" customHeight="1" x14ac:dyDescent="0.25">
      <c r="R292" s="110"/>
      <c r="S292" s="110"/>
      <c r="T292" s="110"/>
      <c r="U292" s="110"/>
      <c r="V292" s="110"/>
      <c r="W292" s="110"/>
      <c r="X292" s="110"/>
    </row>
    <row r="293" spans="18:24" s="30" customFormat="1" ht="9" customHeight="1" x14ac:dyDescent="0.25">
      <c r="R293" s="110"/>
      <c r="S293" s="110"/>
      <c r="T293" s="110"/>
      <c r="U293" s="110"/>
      <c r="V293" s="110"/>
      <c r="W293" s="110"/>
      <c r="X293" s="110"/>
    </row>
    <row r="294" spans="18:24" s="30" customFormat="1" ht="9" customHeight="1" x14ac:dyDescent="0.25">
      <c r="R294" s="110"/>
      <c r="S294" s="110"/>
      <c r="T294" s="110"/>
      <c r="U294" s="110"/>
      <c r="V294" s="110"/>
      <c r="W294" s="110"/>
      <c r="X294" s="110"/>
    </row>
    <row r="295" spans="18:24" s="30" customFormat="1" ht="9" customHeight="1" x14ac:dyDescent="0.25">
      <c r="R295" s="110"/>
      <c r="S295" s="110"/>
      <c r="T295" s="110"/>
      <c r="U295" s="110"/>
      <c r="V295" s="110"/>
      <c r="W295" s="110"/>
      <c r="X295" s="110"/>
    </row>
    <row r="296" spans="18:24" s="30" customFormat="1" ht="9" customHeight="1" x14ac:dyDescent="0.25">
      <c r="R296" s="110"/>
      <c r="S296" s="110"/>
      <c r="T296" s="110"/>
      <c r="U296" s="110"/>
      <c r="V296" s="110"/>
      <c r="W296" s="110"/>
      <c r="X296" s="110"/>
    </row>
    <row r="297" spans="18:24" s="30" customFormat="1" ht="9" customHeight="1" x14ac:dyDescent="0.25">
      <c r="R297" s="110"/>
      <c r="S297" s="110"/>
      <c r="T297" s="110"/>
      <c r="U297" s="110"/>
      <c r="V297" s="110"/>
      <c r="W297" s="110"/>
      <c r="X297" s="110"/>
    </row>
    <row r="298" spans="18:24" s="30" customFormat="1" ht="9" customHeight="1" x14ac:dyDescent="0.25">
      <c r="R298" s="110"/>
      <c r="S298" s="110"/>
      <c r="T298" s="110"/>
      <c r="U298" s="110"/>
      <c r="V298" s="110"/>
      <c r="W298" s="110"/>
      <c r="X298" s="110"/>
    </row>
    <row r="299" spans="18:24" s="30" customFormat="1" ht="9" customHeight="1" x14ac:dyDescent="0.25">
      <c r="R299" s="110"/>
      <c r="S299" s="110"/>
      <c r="T299" s="110"/>
      <c r="U299" s="110"/>
      <c r="V299" s="110"/>
      <c r="W299" s="110"/>
      <c r="X299" s="110"/>
    </row>
    <row r="300" spans="18:24" s="30" customFormat="1" ht="9" customHeight="1" x14ac:dyDescent="0.25">
      <c r="R300" s="110"/>
      <c r="S300" s="110"/>
      <c r="T300" s="110"/>
      <c r="U300" s="110"/>
      <c r="V300" s="110"/>
      <c r="W300" s="110"/>
      <c r="X300" s="110"/>
    </row>
    <row r="301" spans="18:24" s="30" customFormat="1" ht="9" customHeight="1" x14ac:dyDescent="0.25">
      <c r="R301" s="110"/>
      <c r="S301" s="110"/>
      <c r="T301" s="110"/>
      <c r="U301" s="110"/>
      <c r="V301" s="110"/>
      <c r="W301" s="110"/>
      <c r="X301" s="110"/>
    </row>
    <row r="302" spans="18:24" s="30" customFormat="1" ht="9" customHeight="1" x14ac:dyDescent="0.25">
      <c r="R302" s="110"/>
      <c r="S302" s="110"/>
      <c r="T302" s="110"/>
      <c r="U302" s="110"/>
      <c r="V302" s="110"/>
      <c r="W302" s="110"/>
      <c r="X302" s="110"/>
    </row>
    <row r="303" spans="18:24" s="30" customFormat="1" ht="9" customHeight="1" x14ac:dyDescent="0.25">
      <c r="R303" s="110"/>
      <c r="S303" s="110"/>
      <c r="T303" s="110"/>
      <c r="U303" s="110"/>
      <c r="V303" s="110"/>
      <c r="W303" s="110"/>
      <c r="X303" s="110"/>
    </row>
    <row r="304" spans="18:24" s="30" customFormat="1" ht="9" customHeight="1" x14ac:dyDescent="0.25">
      <c r="R304" s="110"/>
      <c r="S304" s="110"/>
      <c r="T304" s="110"/>
      <c r="U304" s="110"/>
      <c r="V304" s="110"/>
      <c r="W304" s="110"/>
      <c r="X304" s="110"/>
    </row>
    <row r="305" spans="18:24" s="30" customFormat="1" ht="9" customHeight="1" x14ac:dyDescent="0.25">
      <c r="R305" s="110"/>
      <c r="S305" s="110"/>
      <c r="T305" s="110"/>
      <c r="U305" s="110"/>
      <c r="V305" s="110"/>
      <c r="W305" s="110"/>
      <c r="X305" s="110"/>
    </row>
    <row r="306" spans="18:24" s="30" customFormat="1" ht="9" customHeight="1" x14ac:dyDescent="0.25">
      <c r="R306" s="110"/>
      <c r="S306" s="110"/>
      <c r="T306" s="110"/>
      <c r="U306" s="110"/>
      <c r="V306" s="110"/>
      <c r="W306" s="110"/>
      <c r="X306" s="110"/>
    </row>
    <row r="307" spans="18:24" s="30" customFormat="1" ht="9" customHeight="1" x14ac:dyDescent="0.25">
      <c r="R307" s="110"/>
      <c r="S307" s="110"/>
      <c r="T307" s="110"/>
      <c r="U307" s="110"/>
      <c r="V307" s="110"/>
      <c r="W307" s="110"/>
      <c r="X307" s="110"/>
    </row>
    <row r="308" spans="18:24" s="30" customFormat="1" ht="9" customHeight="1" x14ac:dyDescent="0.25">
      <c r="R308" s="110"/>
      <c r="S308" s="110"/>
      <c r="T308" s="110"/>
      <c r="U308" s="110"/>
      <c r="V308" s="110"/>
      <c r="W308" s="110"/>
      <c r="X308" s="110"/>
    </row>
    <row r="309" spans="18:24" s="30" customFormat="1" ht="9" customHeight="1" x14ac:dyDescent="0.25">
      <c r="R309" s="110"/>
      <c r="S309" s="110"/>
      <c r="T309" s="110"/>
      <c r="U309" s="110"/>
      <c r="V309" s="110"/>
      <c r="W309" s="110"/>
      <c r="X309" s="110"/>
    </row>
    <row r="310" spans="18:24" s="30" customFormat="1" ht="9" customHeight="1" x14ac:dyDescent="0.25">
      <c r="R310" s="110"/>
      <c r="S310" s="110"/>
      <c r="T310" s="110"/>
      <c r="U310" s="110"/>
      <c r="V310" s="110"/>
      <c r="W310" s="110"/>
      <c r="X310" s="110"/>
    </row>
    <row r="311" spans="18:24" s="30" customFormat="1" ht="9" customHeight="1" x14ac:dyDescent="0.25">
      <c r="R311" s="110"/>
      <c r="S311" s="110"/>
      <c r="T311" s="110"/>
      <c r="U311" s="110"/>
      <c r="V311" s="110"/>
      <c r="W311" s="110"/>
      <c r="X311" s="110"/>
    </row>
    <row r="312" spans="18:24" s="30" customFormat="1" ht="9" customHeight="1" x14ac:dyDescent="0.25">
      <c r="R312" s="110"/>
      <c r="S312" s="110"/>
      <c r="T312" s="110"/>
      <c r="U312" s="110"/>
      <c r="V312" s="110"/>
      <c r="W312" s="110"/>
      <c r="X312" s="110"/>
    </row>
    <row r="313" spans="18:24" s="30" customFormat="1" ht="9" customHeight="1" x14ac:dyDescent="0.25">
      <c r="R313" s="110"/>
      <c r="S313" s="110"/>
      <c r="T313" s="110"/>
      <c r="U313" s="110"/>
      <c r="V313" s="110"/>
      <c r="W313" s="110"/>
      <c r="X313" s="110"/>
    </row>
    <row r="314" spans="18:24" s="30" customFormat="1" ht="9" customHeight="1" x14ac:dyDescent="0.25">
      <c r="R314" s="110"/>
      <c r="S314" s="110"/>
      <c r="T314" s="110"/>
      <c r="U314" s="110"/>
      <c r="V314" s="110"/>
      <c r="W314" s="110"/>
      <c r="X314" s="110"/>
    </row>
    <row r="315" spans="18:24" s="30" customFormat="1" ht="9" customHeight="1" x14ac:dyDescent="0.25">
      <c r="R315" s="110"/>
      <c r="S315" s="110"/>
      <c r="T315" s="110"/>
      <c r="U315" s="110"/>
      <c r="V315" s="110"/>
      <c r="W315" s="110"/>
      <c r="X315" s="110"/>
    </row>
    <row r="316" spans="18:24" s="30" customFormat="1" ht="9" customHeight="1" x14ac:dyDescent="0.25">
      <c r="R316" s="110"/>
      <c r="S316" s="110"/>
      <c r="T316" s="110"/>
      <c r="U316" s="110"/>
      <c r="V316" s="110"/>
      <c r="W316" s="110"/>
      <c r="X316" s="110"/>
    </row>
    <row r="317" spans="18:24" s="30" customFormat="1" ht="9" customHeight="1" x14ac:dyDescent="0.25">
      <c r="R317" s="110"/>
      <c r="S317" s="110"/>
      <c r="T317" s="110"/>
      <c r="U317" s="110"/>
      <c r="V317" s="110"/>
      <c r="W317" s="110"/>
      <c r="X317" s="110"/>
    </row>
    <row r="318" spans="18:24" s="30" customFormat="1" ht="9" customHeight="1" x14ac:dyDescent="0.25">
      <c r="R318" s="110"/>
      <c r="S318" s="110"/>
      <c r="T318" s="110"/>
      <c r="U318" s="110"/>
      <c r="V318" s="110"/>
      <c r="W318" s="110"/>
      <c r="X318" s="110"/>
    </row>
    <row r="319" spans="18:24" s="30" customFormat="1" ht="9" customHeight="1" x14ac:dyDescent="0.25">
      <c r="R319" s="110"/>
      <c r="S319" s="110"/>
      <c r="T319" s="110"/>
      <c r="U319" s="110"/>
      <c r="V319" s="110"/>
      <c r="W319" s="110"/>
      <c r="X319" s="110"/>
    </row>
    <row r="320" spans="18:24" s="30" customFormat="1" ht="9" customHeight="1" x14ac:dyDescent="0.25">
      <c r="R320" s="110"/>
      <c r="S320" s="110"/>
      <c r="T320" s="110"/>
      <c r="U320" s="110"/>
      <c r="V320" s="110"/>
      <c r="W320" s="110"/>
      <c r="X320" s="110"/>
    </row>
    <row r="321" spans="18:24" s="30" customFormat="1" ht="9" customHeight="1" x14ac:dyDescent="0.25">
      <c r="R321" s="110"/>
      <c r="S321" s="110"/>
      <c r="T321" s="110"/>
      <c r="U321" s="110"/>
      <c r="V321" s="110"/>
      <c r="W321" s="110"/>
      <c r="X321" s="110"/>
    </row>
    <row r="322" spans="18:24" s="30" customFormat="1" ht="9" customHeight="1" x14ac:dyDescent="0.25">
      <c r="R322" s="110"/>
      <c r="S322" s="110"/>
      <c r="T322" s="110"/>
      <c r="U322" s="110"/>
      <c r="V322" s="110"/>
      <c r="W322" s="110"/>
      <c r="X322" s="110"/>
    </row>
    <row r="323" spans="18:24" s="30" customFormat="1" ht="9" customHeight="1" x14ac:dyDescent="0.25">
      <c r="R323" s="110"/>
      <c r="S323" s="110"/>
      <c r="T323" s="110"/>
      <c r="U323" s="110"/>
      <c r="V323" s="110"/>
      <c r="W323" s="110"/>
      <c r="X323" s="110"/>
    </row>
    <row r="324" spans="18:24" s="30" customFormat="1" ht="9" customHeight="1" x14ac:dyDescent="0.25">
      <c r="R324" s="110"/>
      <c r="S324" s="110"/>
      <c r="T324" s="110"/>
      <c r="U324" s="110"/>
      <c r="V324" s="110"/>
      <c r="W324" s="110"/>
      <c r="X324" s="110"/>
    </row>
    <row r="325" spans="18:24" s="30" customFormat="1" ht="9" customHeight="1" x14ac:dyDescent="0.25">
      <c r="R325" s="110"/>
      <c r="S325" s="110"/>
      <c r="T325" s="110"/>
      <c r="U325" s="110"/>
      <c r="V325" s="110"/>
      <c r="W325" s="110"/>
      <c r="X325" s="110"/>
    </row>
    <row r="326" spans="18:24" s="30" customFormat="1" ht="9" customHeight="1" x14ac:dyDescent="0.25">
      <c r="R326" s="110"/>
      <c r="S326" s="110"/>
      <c r="T326" s="110"/>
      <c r="U326" s="110"/>
      <c r="V326" s="110"/>
      <c r="W326" s="110"/>
      <c r="X326" s="110"/>
    </row>
    <row r="327" spans="18:24" s="30" customFormat="1" ht="9" customHeight="1" x14ac:dyDescent="0.25">
      <c r="R327" s="110"/>
      <c r="S327" s="110"/>
      <c r="T327" s="110"/>
      <c r="U327" s="110"/>
      <c r="V327" s="110"/>
      <c r="W327" s="110"/>
      <c r="X327" s="110"/>
    </row>
    <row r="328" spans="18:24" s="30" customFormat="1" ht="9" customHeight="1" x14ac:dyDescent="0.25">
      <c r="R328" s="110"/>
      <c r="S328" s="110"/>
      <c r="T328" s="110"/>
      <c r="U328" s="110"/>
      <c r="V328" s="110"/>
      <c r="W328" s="110"/>
      <c r="X328" s="110"/>
    </row>
    <row r="329" spans="18:24" s="30" customFormat="1" ht="9" customHeight="1" x14ac:dyDescent="0.25">
      <c r="R329" s="110"/>
      <c r="S329" s="110"/>
      <c r="T329" s="110"/>
      <c r="U329" s="110"/>
      <c r="V329" s="110"/>
      <c r="W329" s="110"/>
      <c r="X329" s="110"/>
    </row>
    <row r="330" spans="18:24" s="30" customFormat="1" ht="9" customHeight="1" x14ac:dyDescent="0.25">
      <c r="R330" s="110"/>
      <c r="S330" s="110"/>
      <c r="T330" s="110"/>
      <c r="U330" s="110"/>
      <c r="V330" s="110"/>
      <c r="W330" s="110"/>
      <c r="X330" s="110"/>
    </row>
    <row r="331" spans="18:24" s="30" customFormat="1" ht="9" customHeight="1" x14ac:dyDescent="0.25">
      <c r="R331" s="110"/>
      <c r="S331" s="110"/>
      <c r="T331" s="110"/>
      <c r="U331" s="110"/>
      <c r="V331" s="110"/>
      <c r="W331" s="110"/>
      <c r="X331" s="110"/>
    </row>
    <row r="332" spans="18:24" s="30" customFormat="1" ht="9" customHeight="1" x14ac:dyDescent="0.25">
      <c r="R332" s="110"/>
      <c r="S332" s="110"/>
      <c r="T332" s="110"/>
      <c r="U332" s="110"/>
      <c r="V332" s="110"/>
      <c r="W332" s="110"/>
      <c r="X332" s="110"/>
    </row>
    <row r="333" spans="18:24" s="30" customFormat="1" ht="9" customHeight="1" x14ac:dyDescent="0.25">
      <c r="R333" s="110"/>
      <c r="S333" s="110"/>
      <c r="T333" s="110"/>
      <c r="U333" s="110"/>
      <c r="V333" s="110"/>
      <c r="W333" s="110"/>
      <c r="X333" s="110"/>
    </row>
    <row r="334" spans="18:24" s="30" customFormat="1" ht="9" customHeight="1" x14ac:dyDescent="0.25">
      <c r="R334" s="110"/>
      <c r="S334" s="110"/>
      <c r="T334" s="110"/>
      <c r="U334" s="110"/>
      <c r="V334" s="110"/>
      <c r="W334" s="110"/>
      <c r="X334" s="110"/>
    </row>
    <row r="335" spans="18:24" s="30" customFormat="1" ht="9" customHeight="1" x14ac:dyDescent="0.25">
      <c r="R335" s="110"/>
      <c r="S335" s="110"/>
      <c r="T335" s="110"/>
      <c r="U335" s="110"/>
      <c r="V335" s="110"/>
      <c r="W335" s="110"/>
      <c r="X335" s="110"/>
    </row>
    <row r="336" spans="18:24" s="30" customFormat="1" ht="9" customHeight="1" x14ac:dyDescent="0.25">
      <c r="R336" s="110"/>
      <c r="S336" s="110"/>
      <c r="T336" s="110"/>
      <c r="U336" s="110"/>
      <c r="V336" s="110"/>
      <c r="W336" s="110"/>
      <c r="X336" s="110"/>
    </row>
    <row r="337" spans="18:24" s="30" customFormat="1" ht="9" customHeight="1" x14ac:dyDescent="0.25">
      <c r="R337" s="110"/>
      <c r="S337" s="110"/>
      <c r="T337" s="110"/>
      <c r="U337" s="110"/>
      <c r="V337" s="110"/>
      <c r="W337" s="110"/>
      <c r="X337" s="110"/>
    </row>
    <row r="338" spans="18:24" s="30" customFormat="1" ht="9" customHeight="1" x14ac:dyDescent="0.25">
      <c r="R338" s="110"/>
      <c r="S338" s="110"/>
      <c r="T338" s="110"/>
      <c r="U338" s="110"/>
      <c r="V338" s="110"/>
      <c r="W338" s="110"/>
      <c r="X338" s="110"/>
    </row>
    <row r="339" spans="18:24" s="30" customFormat="1" ht="9" customHeight="1" x14ac:dyDescent="0.25">
      <c r="R339" s="110"/>
      <c r="S339" s="110"/>
      <c r="T339" s="110"/>
      <c r="U339" s="110"/>
      <c r="V339" s="110"/>
      <c r="W339" s="110"/>
      <c r="X339" s="110"/>
    </row>
    <row r="340" spans="18:24" s="30" customFormat="1" ht="9" customHeight="1" x14ac:dyDescent="0.25">
      <c r="R340" s="110"/>
      <c r="S340" s="110"/>
      <c r="T340" s="110"/>
      <c r="U340" s="110"/>
      <c r="V340" s="110"/>
      <c r="W340" s="110"/>
      <c r="X340" s="110"/>
    </row>
    <row r="341" spans="18:24" s="30" customFormat="1" ht="9" customHeight="1" x14ac:dyDescent="0.25">
      <c r="R341" s="110"/>
      <c r="S341" s="110"/>
      <c r="T341" s="110"/>
      <c r="U341" s="110"/>
      <c r="V341" s="110"/>
      <c r="W341" s="110"/>
      <c r="X341" s="110"/>
    </row>
    <row r="342" spans="18:24" s="30" customFormat="1" ht="9" customHeight="1" x14ac:dyDescent="0.25">
      <c r="R342" s="110"/>
      <c r="S342" s="110"/>
      <c r="T342" s="110"/>
      <c r="U342" s="110"/>
      <c r="V342" s="110"/>
      <c r="W342" s="110"/>
      <c r="X342" s="110"/>
    </row>
    <row r="343" spans="18:24" s="30" customFormat="1" ht="9" customHeight="1" x14ac:dyDescent="0.25">
      <c r="R343" s="110"/>
      <c r="S343" s="110"/>
      <c r="T343" s="110"/>
      <c r="U343" s="110"/>
      <c r="V343" s="110"/>
      <c r="W343" s="110"/>
      <c r="X343" s="110"/>
    </row>
    <row r="344" spans="18:24" s="30" customFormat="1" ht="9" customHeight="1" x14ac:dyDescent="0.25">
      <c r="R344" s="110"/>
      <c r="S344" s="110"/>
      <c r="T344" s="110"/>
      <c r="U344" s="110"/>
      <c r="V344" s="110"/>
      <c r="W344" s="110"/>
      <c r="X344" s="110"/>
    </row>
    <row r="345" spans="18:24" s="30" customFormat="1" ht="9" customHeight="1" x14ac:dyDescent="0.25">
      <c r="R345" s="110"/>
      <c r="S345" s="110"/>
      <c r="T345" s="110"/>
      <c r="U345" s="110"/>
      <c r="V345" s="110"/>
      <c r="W345" s="110"/>
      <c r="X345" s="110"/>
    </row>
    <row r="346" spans="18:24" s="30" customFormat="1" ht="9" customHeight="1" x14ac:dyDescent="0.25">
      <c r="R346" s="110"/>
      <c r="S346" s="110"/>
      <c r="T346" s="110"/>
      <c r="U346" s="110"/>
      <c r="V346" s="110"/>
      <c r="W346" s="110"/>
      <c r="X346" s="110"/>
    </row>
    <row r="347" spans="18:24" s="30" customFormat="1" ht="9" customHeight="1" x14ac:dyDescent="0.25">
      <c r="R347" s="110"/>
      <c r="S347" s="110"/>
      <c r="T347" s="110"/>
      <c r="U347" s="110"/>
      <c r="V347" s="110"/>
      <c r="W347" s="110"/>
      <c r="X347" s="110"/>
    </row>
    <row r="348" spans="18:24" s="30" customFormat="1" ht="9" customHeight="1" x14ac:dyDescent="0.25">
      <c r="R348" s="110"/>
      <c r="S348" s="110"/>
      <c r="T348" s="110"/>
      <c r="U348" s="110"/>
      <c r="V348" s="110"/>
      <c r="W348" s="110"/>
      <c r="X348" s="110"/>
    </row>
    <row r="349" spans="18:24" s="30" customFormat="1" ht="9" customHeight="1" x14ac:dyDescent="0.25">
      <c r="R349" s="110"/>
      <c r="S349" s="110"/>
      <c r="T349" s="110"/>
      <c r="U349" s="110"/>
      <c r="V349" s="110"/>
      <c r="W349" s="110"/>
      <c r="X349" s="110"/>
    </row>
    <row r="350" spans="18:24" s="30" customFormat="1" ht="9" customHeight="1" x14ac:dyDescent="0.25">
      <c r="R350" s="110"/>
      <c r="S350" s="110"/>
      <c r="T350" s="110"/>
      <c r="U350" s="110"/>
      <c r="V350" s="110"/>
      <c r="W350" s="110"/>
      <c r="X350" s="110"/>
    </row>
    <row r="351" spans="18:24" s="30" customFormat="1" ht="9" customHeight="1" x14ac:dyDescent="0.25">
      <c r="R351" s="110"/>
      <c r="S351" s="110"/>
      <c r="T351" s="110"/>
      <c r="U351" s="110"/>
      <c r="V351" s="110"/>
      <c r="W351" s="110"/>
      <c r="X351" s="110"/>
    </row>
    <row r="352" spans="18:24" s="30" customFormat="1" ht="9" customHeight="1" x14ac:dyDescent="0.25">
      <c r="R352" s="110"/>
      <c r="S352" s="110"/>
      <c r="T352" s="110"/>
      <c r="U352" s="110"/>
      <c r="V352" s="110"/>
      <c r="W352" s="110"/>
      <c r="X352" s="110"/>
    </row>
    <row r="353" spans="18:24" s="30" customFormat="1" ht="9" customHeight="1" x14ac:dyDescent="0.25">
      <c r="R353" s="110"/>
      <c r="S353" s="110"/>
      <c r="T353" s="110"/>
      <c r="U353" s="110"/>
      <c r="V353" s="110"/>
      <c r="W353" s="110"/>
      <c r="X353" s="110"/>
    </row>
    <row r="354" spans="18:24" s="30" customFormat="1" ht="9" customHeight="1" x14ac:dyDescent="0.25">
      <c r="R354" s="110"/>
      <c r="S354" s="110"/>
      <c r="T354" s="110"/>
      <c r="U354" s="110"/>
      <c r="V354" s="110"/>
      <c r="W354" s="110"/>
      <c r="X354" s="110"/>
    </row>
    <row r="355" spans="18:24" s="30" customFormat="1" ht="9" customHeight="1" x14ac:dyDescent="0.25">
      <c r="R355" s="110"/>
      <c r="S355" s="110"/>
      <c r="T355" s="110"/>
      <c r="U355" s="110"/>
      <c r="V355" s="110"/>
      <c r="W355" s="110"/>
      <c r="X355" s="110"/>
    </row>
    <row r="356" spans="18:24" s="30" customFormat="1" ht="9" customHeight="1" x14ac:dyDescent="0.25">
      <c r="R356" s="110"/>
      <c r="S356" s="110"/>
      <c r="T356" s="110"/>
      <c r="U356" s="110"/>
      <c r="V356" s="110"/>
      <c r="W356" s="110"/>
      <c r="X356" s="110"/>
    </row>
    <row r="357" spans="18:24" s="30" customFormat="1" ht="9" customHeight="1" x14ac:dyDescent="0.25">
      <c r="R357" s="110"/>
      <c r="S357" s="110"/>
      <c r="T357" s="110"/>
      <c r="U357" s="110"/>
      <c r="V357" s="110"/>
      <c r="W357" s="110"/>
      <c r="X357" s="110"/>
    </row>
    <row r="358" spans="18:24" s="30" customFormat="1" ht="9" customHeight="1" x14ac:dyDescent="0.25">
      <c r="R358" s="110"/>
      <c r="S358" s="110"/>
      <c r="T358" s="110"/>
      <c r="U358" s="110"/>
      <c r="V358" s="110"/>
      <c r="W358" s="110"/>
      <c r="X358" s="110"/>
    </row>
    <row r="359" spans="18:24" s="30" customFormat="1" ht="9" customHeight="1" x14ac:dyDescent="0.25">
      <c r="R359" s="110"/>
      <c r="S359" s="110"/>
      <c r="T359" s="110"/>
      <c r="U359" s="110"/>
      <c r="V359" s="110"/>
      <c r="W359" s="110"/>
      <c r="X359" s="110"/>
    </row>
    <row r="360" spans="18:24" s="30" customFormat="1" ht="9" customHeight="1" x14ac:dyDescent="0.25">
      <c r="R360" s="110"/>
      <c r="S360" s="110"/>
      <c r="T360" s="110"/>
      <c r="U360" s="110"/>
      <c r="V360" s="110"/>
      <c r="W360" s="110"/>
      <c r="X360" s="110"/>
    </row>
    <row r="361" spans="18:24" s="30" customFormat="1" ht="9" customHeight="1" x14ac:dyDescent="0.25">
      <c r="R361" s="110"/>
      <c r="S361" s="110"/>
      <c r="T361" s="110"/>
      <c r="U361" s="110"/>
      <c r="V361" s="110"/>
      <c r="W361" s="110"/>
      <c r="X361" s="110"/>
    </row>
    <row r="362" spans="18:24" s="30" customFormat="1" ht="9" customHeight="1" x14ac:dyDescent="0.25">
      <c r="R362" s="110"/>
      <c r="S362" s="110"/>
      <c r="T362" s="110"/>
      <c r="U362" s="110"/>
      <c r="V362" s="110"/>
      <c r="W362" s="110"/>
      <c r="X362" s="110"/>
    </row>
    <row r="363" spans="18:24" s="30" customFormat="1" ht="9" customHeight="1" x14ac:dyDescent="0.25">
      <c r="R363" s="110"/>
      <c r="S363" s="110"/>
      <c r="T363" s="110"/>
      <c r="U363" s="110"/>
      <c r="V363" s="110"/>
      <c r="W363" s="110"/>
      <c r="X363" s="110"/>
    </row>
    <row r="364" spans="18:24" s="30" customFormat="1" ht="9" customHeight="1" x14ac:dyDescent="0.25">
      <c r="R364" s="110"/>
      <c r="S364" s="110"/>
      <c r="T364" s="110"/>
      <c r="U364" s="110"/>
      <c r="V364" s="110"/>
      <c r="W364" s="110"/>
      <c r="X364" s="110"/>
    </row>
    <row r="365" spans="18:24" s="30" customFormat="1" ht="9" customHeight="1" x14ac:dyDescent="0.25">
      <c r="R365" s="110"/>
      <c r="S365" s="110"/>
      <c r="T365" s="110"/>
      <c r="U365" s="110"/>
      <c r="V365" s="110"/>
      <c r="W365" s="110"/>
      <c r="X365" s="110"/>
    </row>
    <row r="366" spans="18:24" s="30" customFormat="1" ht="9" customHeight="1" x14ac:dyDescent="0.25">
      <c r="R366" s="110"/>
      <c r="S366" s="110"/>
      <c r="T366" s="110"/>
      <c r="U366" s="110"/>
      <c r="V366" s="110"/>
      <c r="W366" s="110"/>
      <c r="X366" s="110"/>
    </row>
    <row r="367" spans="18:24" s="30" customFormat="1" ht="9" customHeight="1" x14ac:dyDescent="0.25">
      <c r="R367" s="110"/>
      <c r="S367" s="110"/>
      <c r="T367" s="110"/>
      <c r="U367" s="110"/>
      <c r="V367" s="110"/>
      <c r="W367" s="110"/>
      <c r="X367" s="110"/>
    </row>
    <row r="368" spans="18:24" s="30" customFormat="1" ht="9" customHeight="1" x14ac:dyDescent="0.25">
      <c r="R368" s="110"/>
      <c r="S368" s="110"/>
      <c r="T368" s="110"/>
      <c r="U368" s="110"/>
      <c r="V368" s="110"/>
      <c r="W368" s="110"/>
      <c r="X368" s="110"/>
    </row>
    <row r="369" spans="18:24" s="30" customFormat="1" ht="9" customHeight="1" x14ac:dyDescent="0.25">
      <c r="R369" s="110"/>
      <c r="S369" s="110"/>
      <c r="T369" s="110"/>
      <c r="U369" s="110"/>
      <c r="V369" s="110"/>
      <c r="W369" s="110"/>
      <c r="X369" s="110"/>
    </row>
    <row r="370" spans="18:24" s="30" customFormat="1" ht="9" customHeight="1" x14ac:dyDescent="0.25">
      <c r="R370" s="110"/>
      <c r="S370" s="110"/>
      <c r="T370" s="110"/>
      <c r="U370" s="110"/>
      <c r="V370" s="110"/>
      <c r="W370" s="110"/>
      <c r="X370" s="110"/>
    </row>
    <row r="371" spans="18:24" s="30" customFormat="1" ht="9" customHeight="1" x14ac:dyDescent="0.25">
      <c r="R371" s="110"/>
      <c r="S371" s="110"/>
      <c r="T371" s="110"/>
      <c r="U371" s="110"/>
      <c r="V371" s="110"/>
      <c r="W371" s="110"/>
      <c r="X371" s="110"/>
    </row>
    <row r="372" spans="18:24" s="30" customFormat="1" ht="9" customHeight="1" x14ac:dyDescent="0.25">
      <c r="R372" s="110"/>
      <c r="S372" s="110"/>
      <c r="T372" s="110"/>
      <c r="U372" s="110"/>
      <c r="V372" s="110"/>
      <c r="W372" s="110"/>
      <c r="X372" s="110"/>
    </row>
    <row r="373" spans="18:24" s="30" customFormat="1" ht="9" customHeight="1" x14ac:dyDescent="0.25">
      <c r="R373" s="110"/>
      <c r="S373" s="110"/>
      <c r="T373" s="110"/>
      <c r="U373" s="110"/>
      <c r="V373" s="110"/>
      <c r="W373" s="110"/>
      <c r="X373" s="110"/>
    </row>
    <row r="374" spans="18:24" s="30" customFormat="1" ht="9" customHeight="1" x14ac:dyDescent="0.25">
      <c r="R374" s="110"/>
      <c r="S374" s="110"/>
      <c r="T374" s="110"/>
      <c r="U374" s="110"/>
      <c r="V374" s="110"/>
      <c r="W374" s="110"/>
      <c r="X374" s="110"/>
    </row>
    <row r="375" spans="18:24" s="30" customFormat="1" ht="9" customHeight="1" x14ac:dyDescent="0.25">
      <c r="R375" s="110"/>
      <c r="S375" s="110"/>
      <c r="T375" s="110"/>
      <c r="U375" s="110"/>
      <c r="V375" s="110"/>
      <c r="W375" s="110"/>
      <c r="X375" s="110"/>
    </row>
    <row r="376" spans="18:24" s="30" customFormat="1" ht="9" customHeight="1" x14ac:dyDescent="0.25">
      <c r="R376" s="110"/>
      <c r="S376" s="110"/>
      <c r="T376" s="110"/>
      <c r="U376" s="110"/>
      <c r="V376" s="110"/>
      <c r="W376" s="110"/>
      <c r="X376" s="110"/>
    </row>
    <row r="377" spans="18:24" s="30" customFormat="1" ht="9" customHeight="1" x14ac:dyDescent="0.25">
      <c r="R377" s="110"/>
      <c r="S377" s="110"/>
      <c r="T377" s="110"/>
      <c r="U377" s="110"/>
      <c r="V377" s="110"/>
      <c r="W377" s="110"/>
      <c r="X377" s="110"/>
    </row>
    <row r="378" spans="18:24" s="30" customFormat="1" ht="9" customHeight="1" x14ac:dyDescent="0.25">
      <c r="R378" s="110"/>
      <c r="S378" s="110"/>
      <c r="T378" s="110"/>
      <c r="U378" s="110"/>
      <c r="V378" s="110"/>
      <c r="W378" s="110"/>
      <c r="X378" s="110"/>
    </row>
    <row r="379" spans="18:24" s="30" customFormat="1" ht="9" customHeight="1" x14ac:dyDescent="0.25">
      <c r="R379" s="110"/>
      <c r="S379" s="110"/>
      <c r="T379" s="110"/>
      <c r="U379" s="110"/>
      <c r="V379" s="110"/>
      <c r="W379" s="110"/>
      <c r="X379" s="110"/>
    </row>
    <row r="380" spans="18:24" s="30" customFormat="1" ht="9" customHeight="1" x14ac:dyDescent="0.25">
      <c r="R380" s="110"/>
      <c r="S380" s="110"/>
      <c r="T380" s="110"/>
      <c r="U380" s="110"/>
      <c r="V380" s="110"/>
      <c r="W380" s="110"/>
      <c r="X380" s="110"/>
    </row>
    <row r="381" spans="18:24" s="30" customFormat="1" ht="9" customHeight="1" x14ac:dyDescent="0.25">
      <c r="R381" s="110"/>
      <c r="S381" s="110"/>
      <c r="T381" s="110"/>
      <c r="U381" s="110"/>
      <c r="V381" s="110"/>
      <c r="W381" s="110"/>
      <c r="X381" s="110"/>
    </row>
    <row r="382" spans="18:24" s="30" customFormat="1" ht="9" customHeight="1" x14ac:dyDescent="0.25">
      <c r="R382" s="110"/>
      <c r="S382" s="110"/>
      <c r="T382" s="110"/>
      <c r="U382" s="110"/>
      <c r="V382" s="110"/>
      <c r="W382" s="110"/>
      <c r="X382" s="110"/>
    </row>
    <row r="383" spans="18:24" s="30" customFormat="1" ht="9" customHeight="1" x14ac:dyDescent="0.25">
      <c r="R383" s="110"/>
      <c r="S383" s="110"/>
      <c r="T383" s="110"/>
      <c r="U383" s="110"/>
      <c r="V383" s="110"/>
      <c r="W383" s="110"/>
      <c r="X383" s="110"/>
    </row>
    <row r="384" spans="18:24" s="30" customFormat="1" ht="9" customHeight="1" x14ac:dyDescent="0.25">
      <c r="R384" s="110"/>
      <c r="S384" s="110"/>
      <c r="T384" s="110"/>
      <c r="U384" s="110"/>
      <c r="V384" s="110"/>
      <c r="W384" s="110"/>
      <c r="X384" s="110"/>
    </row>
    <row r="385" spans="18:24" s="30" customFormat="1" ht="9" customHeight="1" x14ac:dyDescent="0.25">
      <c r="R385" s="110"/>
      <c r="S385" s="110"/>
      <c r="T385" s="110"/>
      <c r="U385" s="110"/>
      <c r="V385" s="110"/>
      <c r="W385" s="110"/>
      <c r="X385" s="110"/>
    </row>
    <row r="386" spans="18:24" s="30" customFormat="1" ht="9" customHeight="1" x14ac:dyDescent="0.25">
      <c r="R386" s="110"/>
      <c r="S386" s="110"/>
      <c r="T386" s="110"/>
      <c r="U386" s="110"/>
      <c r="V386" s="110"/>
      <c r="W386" s="110"/>
      <c r="X386" s="110"/>
    </row>
    <row r="387" spans="18:24" s="30" customFormat="1" ht="9" customHeight="1" x14ac:dyDescent="0.25">
      <c r="R387" s="110"/>
      <c r="S387" s="110"/>
      <c r="T387" s="110"/>
      <c r="U387" s="110"/>
      <c r="V387" s="110"/>
      <c r="W387" s="110"/>
      <c r="X387" s="110"/>
    </row>
    <row r="388" spans="18:24" s="30" customFormat="1" ht="9" customHeight="1" x14ac:dyDescent="0.25">
      <c r="R388" s="110"/>
      <c r="S388" s="110"/>
      <c r="T388" s="110"/>
      <c r="U388" s="110"/>
      <c r="V388" s="110"/>
      <c r="W388" s="110"/>
      <c r="X388" s="110"/>
    </row>
    <row r="389" spans="18:24" s="30" customFormat="1" ht="9" customHeight="1" x14ac:dyDescent="0.25">
      <c r="R389" s="110"/>
      <c r="S389" s="110"/>
      <c r="T389" s="110"/>
      <c r="U389" s="110"/>
      <c r="V389" s="110"/>
      <c r="W389" s="110"/>
      <c r="X389" s="110"/>
    </row>
    <row r="390" spans="18:24" s="30" customFormat="1" ht="9" customHeight="1" x14ac:dyDescent="0.25">
      <c r="R390" s="110"/>
      <c r="S390" s="110"/>
      <c r="T390" s="110"/>
      <c r="U390" s="110"/>
      <c r="V390" s="110"/>
      <c r="W390" s="110"/>
      <c r="X390" s="110"/>
    </row>
    <row r="391" spans="18:24" s="30" customFormat="1" ht="9" customHeight="1" x14ac:dyDescent="0.25">
      <c r="R391" s="110"/>
      <c r="S391" s="110"/>
      <c r="T391" s="110"/>
      <c r="U391" s="110"/>
      <c r="V391" s="110"/>
      <c r="W391" s="110"/>
      <c r="X391" s="110"/>
    </row>
    <row r="392" spans="18:24" s="30" customFormat="1" ht="9" customHeight="1" x14ac:dyDescent="0.25">
      <c r="R392" s="110"/>
      <c r="S392" s="110"/>
      <c r="T392" s="110"/>
      <c r="U392" s="110"/>
      <c r="V392" s="110"/>
      <c r="W392" s="110"/>
      <c r="X392" s="110"/>
    </row>
    <row r="393" spans="18:24" s="30" customFormat="1" ht="9" customHeight="1" x14ac:dyDescent="0.25">
      <c r="R393" s="110"/>
      <c r="S393" s="110"/>
      <c r="T393" s="110"/>
      <c r="U393" s="110"/>
      <c r="V393" s="110"/>
      <c r="W393" s="110"/>
      <c r="X393" s="110"/>
    </row>
    <row r="394" spans="18:24" s="30" customFormat="1" ht="9" customHeight="1" x14ac:dyDescent="0.25">
      <c r="R394" s="110"/>
      <c r="S394" s="110"/>
      <c r="T394" s="110"/>
      <c r="U394" s="110"/>
      <c r="V394" s="110"/>
      <c r="W394" s="110"/>
      <c r="X394" s="110"/>
    </row>
    <row r="395" spans="18:24" s="30" customFormat="1" ht="9" customHeight="1" x14ac:dyDescent="0.25">
      <c r="R395" s="110"/>
      <c r="S395" s="110"/>
      <c r="T395" s="110"/>
      <c r="U395" s="110"/>
      <c r="V395" s="110"/>
      <c r="W395" s="110"/>
      <c r="X395" s="110"/>
    </row>
    <row r="396" spans="18:24" s="30" customFormat="1" ht="9" customHeight="1" x14ac:dyDescent="0.25">
      <c r="R396" s="110"/>
      <c r="S396" s="110"/>
      <c r="T396" s="110"/>
      <c r="U396" s="110"/>
      <c r="V396" s="110"/>
      <c r="W396" s="110"/>
      <c r="X396" s="110"/>
    </row>
    <row r="397" spans="18:24" s="30" customFormat="1" ht="9" customHeight="1" x14ac:dyDescent="0.25">
      <c r="R397" s="110"/>
      <c r="S397" s="110"/>
      <c r="T397" s="110"/>
      <c r="U397" s="110"/>
      <c r="V397" s="110"/>
      <c r="W397" s="110"/>
      <c r="X397" s="110"/>
    </row>
    <row r="398" spans="18:24" s="30" customFormat="1" ht="9" customHeight="1" x14ac:dyDescent="0.25">
      <c r="R398" s="110"/>
      <c r="S398" s="110"/>
      <c r="T398" s="110"/>
      <c r="U398" s="110"/>
      <c r="V398" s="110"/>
      <c r="W398" s="110"/>
      <c r="X398" s="110"/>
    </row>
    <row r="399" spans="18:24" s="30" customFormat="1" ht="9" customHeight="1" x14ac:dyDescent="0.25">
      <c r="R399" s="110"/>
      <c r="S399" s="110"/>
      <c r="T399" s="110"/>
      <c r="U399" s="110"/>
      <c r="V399" s="110"/>
      <c r="W399" s="110"/>
      <c r="X399" s="110"/>
    </row>
    <row r="400" spans="18:24" s="30" customFormat="1" ht="9" customHeight="1" x14ac:dyDescent="0.25">
      <c r="R400" s="110"/>
      <c r="S400" s="110"/>
      <c r="T400" s="110"/>
      <c r="U400" s="110"/>
      <c r="V400" s="110"/>
      <c r="W400" s="110"/>
      <c r="X400" s="110"/>
    </row>
    <row r="401" spans="18:24" s="30" customFormat="1" ht="9" customHeight="1" x14ac:dyDescent="0.25">
      <c r="R401" s="110"/>
      <c r="S401" s="110"/>
      <c r="T401" s="110"/>
      <c r="U401" s="110"/>
      <c r="V401" s="110"/>
      <c r="W401" s="110"/>
      <c r="X401" s="110"/>
    </row>
    <row r="402" spans="18:24" s="30" customFormat="1" ht="9" customHeight="1" x14ac:dyDescent="0.25">
      <c r="R402" s="110"/>
      <c r="S402" s="110"/>
      <c r="T402" s="110"/>
      <c r="U402" s="110"/>
      <c r="V402" s="110"/>
      <c r="W402" s="110"/>
      <c r="X402" s="110"/>
    </row>
    <row r="403" spans="18:24" s="30" customFormat="1" ht="9" customHeight="1" x14ac:dyDescent="0.25">
      <c r="R403" s="110"/>
      <c r="S403" s="110"/>
      <c r="T403" s="110"/>
      <c r="U403" s="110"/>
      <c r="V403" s="110"/>
      <c r="W403" s="110"/>
      <c r="X403" s="110"/>
    </row>
    <row r="404" spans="18:24" s="30" customFormat="1" ht="9" customHeight="1" x14ac:dyDescent="0.25">
      <c r="R404" s="110"/>
      <c r="S404" s="110"/>
      <c r="T404" s="110"/>
      <c r="U404" s="110"/>
      <c r="V404" s="110"/>
      <c r="W404" s="110"/>
      <c r="X404" s="110"/>
    </row>
    <row r="405" spans="18:24" s="30" customFormat="1" ht="9" customHeight="1" x14ac:dyDescent="0.25">
      <c r="R405" s="110"/>
      <c r="S405" s="110"/>
      <c r="T405" s="110"/>
      <c r="U405" s="110"/>
      <c r="V405" s="110"/>
      <c r="W405" s="110"/>
      <c r="X405" s="110"/>
    </row>
    <row r="406" spans="18:24" s="30" customFormat="1" ht="9" customHeight="1" x14ac:dyDescent="0.25">
      <c r="R406" s="110"/>
      <c r="S406" s="110"/>
      <c r="T406" s="110"/>
      <c r="U406" s="110"/>
      <c r="V406" s="110"/>
      <c r="W406" s="110"/>
      <c r="X406" s="110"/>
    </row>
    <row r="407" spans="18:24" s="30" customFormat="1" ht="9" customHeight="1" x14ac:dyDescent="0.25">
      <c r="R407" s="110"/>
      <c r="S407" s="110"/>
      <c r="T407" s="110"/>
      <c r="U407" s="110"/>
      <c r="V407" s="110"/>
      <c r="W407" s="110"/>
      <c r="X407" s="110"/>
    </row>
    <row r="408" spans="18:24" s="30" customFormat="1" ht="9" customHeight="1" x14ac:dyDescent="0.25">
      <c r="R408" s="110"/>
      <c r="S408" s="110"/>
      <c r="T408" s="110"/>
      <c r="U408" s="110"/>
      <c r="V408" s="110"/>
      <c r="W408" s="110"/>
      <c r="X408" s="110"/>
    </row>
    <row r="409" spans="18:24" s="30" customFormat="1" ht="9" customHeight="1" x14ac:dyDescent="0.25">
      <c r="R409" s="110"/>
      <c r="S409" s="110"/>
      <c r="T409" s="110"/>
      <c r="U409" s="110"/>
      <c r="V409" s="110"/>
      <c r="W409" s="110"/>
      <c r="X409" s="110"/>
    </row>
    <row r="410" spans="18:24" s="30" customFormat="1" ht="9" customHeight="1" x14ac:dyDescent="0.25">
      <c r="R410" s="110"/>
      <c r="S410" s="110"/>
      <c r="T410" s="110"/>
      <c r="U410" s="110"/>
      <c r="V410" s="110"/>
      <c r="W410" s="110"/>
      <c r="X410" s="110"/>
    </row>
    <row r="411" spans="18:24" s="30" customFormat="1" ht="9" customHeight="1" x14ac:dyDescent="0.25">
      <c r="R411" s="110"/>
      <c r="S411" s="110"/>
      <c r="T411" s="110"/>
      <c r="U411" s="110"/>
      <c r="V411" s="110"/>
      <c r="W411" s="110"/>
      <c r="X411" s="110"/>
    </row>
    <row r="412" spans="18:24" s="30" customFormat="1" ht="9" customHeight="1" x14ac:dyDescent="0.25">
      <c r="R412" s="110"/>
      <c r="S412" s="110"/>
      <c r="T412" s="110"/>
      <c r="U412" s="110"/>
      <c r="V412" s="110"/>
      <c r="W412" s="110"/>
      <c r="X412" s="110"/>
    </row>
    <row r="413" spans="18:24" s="30" customFormat="1" ht="9" customHeight="1" x14ac:dyDescent="0.25">
      <c r="R413" s="110"/>
      <c r="S413" s="110"/>
      <c r="T413" s="110"/>
      <c r="U413" s="110"/>
      <c r="V413" s="110"/>
      <c r="W413" s="110"/>
      <c r="X413" s="110"/>
    </row>
    <row r="414" spans="18:24" s="30" customFormat="1" ht="9" customHeight="1" x14ac:dyDescent="0.25">
      <c r="R414" s="110"/>
      <c r="S414" s="110"/>
      <c r="T414" s="110"/>
      <c r="U414" s="110"/>
      <c r="V414" s="110"/>
      <c r="W414" s="110"/>
      <c r="X414" s="110"/>
    </row>
    <row r="415" spans="18:24" s="30" customFormat="1" ht="9" customHeight="1" x14ac:dyDescent="0.25">
      <c r="R415" s="110"/>
      <c r="S415" s="110"/>
      <c r="T415" s="110"/>
      <c r="U415" s="110"/>
      <c r="V415" s="110"/>
      <c r="W415" s="110"/>
      <c r="X415" s="110"/>
    </row>
    <row r="416" spans="18:24" s="30" customFormat="1" ht="9" customHeight="1" x14ac:dyDescent="0.25">
      <c r="R416" s="110"/>
      <c r="S416" s="110"/>
      <c r="T416" s="110"/>
      <c r="U416" s="110"/>
      <c r="V416" s="110"/>
      <c r="W416" s="110"/>
      <c r="X416" s="110"/>
    </row>
    <row r="417" spans="18:24" s="30" customFormat="1" ht="9" customHeight="1" x14ac:dyDescent="0.25">
      <c r="R417" s="110"/>
      <c r="S417" s="110"/>
      <c r="T417" s="110"/>
      <c r="U417" s="110"/>
      <c r="V417" s="110"/>
      <c r="W417" s="110"/>
      <c r="X417" s="110"/>
    </row>
    <row r="418" spans="18:24" s="30" customFormat="1" ht="9" customHeight="1" x14ac:dyDescent="0.25">
      <c r="R418" s="110"/>
      <c r="S418" s="110"/>
      <c r="T418" s="110"/>
      <c r="U418" s="110"/>
      <c r="V418" s="110"/>
      <c r="W418" s="110"/>
      <c r="X418" s="110"/>
    </row>
    <row r="419" spans="18:24" s="30" customFormat="1" ht="9" customHeight="1" x14ac:dyDescent="0.25">
      <c r="R419" s="110"/>
      <c r="S419" s="110"/>
      <c r="T419" s="110"/>
      <c r="U419" s="110"/>
      <c r="V419" s="110"/>
      <c r="W419" s="110"/>
      <c r="X419" s="110"/>
    </row>
    <row r="420" spans="18:24" s="30" customFormat="1" ht="9" customHeight="1" x14ac:dyDescent="0.25">
      <c r="R420" s="110"/>
      <c r="S420" s="110"/>
      <c r="T420" s="110"/>
      <c r="U420" s="110"/>
      <c r="V420" s="110"/>
      <c r="W420" s="110"/>
      <c r="X420" s="110"/>
    </row>
    <row r="421" spans="18:24" s="30" customFormat="1" ht="9" customHeight="1" x14ac:dyDescent="0.25">
      <c r="R421" s="110"/>
      <c r="S421" s="110"/>
      <c r="T421" s="110"/>
      <c r="U421" s="110"/>
      <c r="V421" s="110"/>
      <c r="W421" s="110"/>
      <c r="X421" s="110"/>
    </row>
    <row r="422" spans="18:24" s="30" customFormat="1" ht="9" customHeight="1" x14ac:dyDescent="0.25">
      <c r="R422" s="110"/>
      <c r="S422" s="110"/>
      <c r="T422" s="110"/>
      <c r="U422" s="110"/>
      <c r="V422" s="110"/>
      <c r="W422" s="110"/>
      <c r="X422" s="110"/>
    </row>
    <row r="423" spans="18:24" s="30" customFormat="1" ht="9" customHeight="1" x14ac:dyDescent="0.25">
      <c r="R423" s="110"/>
      <c r="S423" s="110"/>
      <c r="T423" s="110"/>
      <c r="U423" s="110"/>
      <c r="V423" s="110"/>
      <c r="W423" s="110"/>
      <c r="X423" s="110"/>
    </row>
    <row r="424" spans="18:24" s="30" customFormat="1" ht="9" customHeight="1" x14ac:dyDescent="0.25">
      <c r="R424" s="110"/>
      <c r="S424" s="110"/>
      <c r="T424" s="110"/>
      <c r="U424" s="110"/>
      <c r="V424" s="110"/>
      <c r="W424" s="110"/>
      <c r="X424" s="110"/>
    </row>
    <row r="425" spans="18:24" s="30" customFormat="1" ht="9" customHeight="1" x14ac:dyDescent="0.25">
      <c r="R425" s="110"/>
      <c r="S425" s="110"/>
      <c r="T425" s="110"/>
      <c r="U425" s="110"/>
      <c r="V425" s="110"/>
      <c r="W425" s="110"/>
      <c r="X425" s="110"/>
    </row>
    <row r="426" spans="18:24" s="30" customFormat="1" ht="9" customHeight="1" x14ac:dyDescent="0.25">
      <c r="R426" s="110"/>
      <c r="S426" s="110"/>
      <c r="T426" s="110"/>
      <c r="U426" s="110"/>
      <c r="V426" s="110"/>
      <c r="W426" s="110"/>
      <c r="X426" s="110"/>
    </row>
    <row r="427" spans="18:24" s="30" customFormat="1" ht="9" customHeight="1" x14ac:dyDescent="0.25">
      <c r="R427" s="110"/>
      <c r="S427" s="110"/>
      <c r="T427" s="110"/>
      <c r="U427" s="110"/>
      <c r="V427" s="110"/>
      <c r="W427" s="110"/>
      <c r="X427" s="110"/>
    </row>
    <row r="428" spans="18:24" s="30" customFormat="1" ht="9" customHeight="1" x14ac:dyDescent="0.25">
      <c r="R428" s="110"/>
      <c r="S428" s="110"/>
      <c r="T428" s="110"/>
      <c r="U428" s="110"/>
      <c r="V428" s="110"/>
      <c r="W428" s="110"/>
      <c r="X428" s="110"/>
    </row>
    <row r="429" spans="18:24" s="30" customFormat="1" ht="9" customHeight="1" x14ac:dyDescent="0.25">
      <c r="R429" s="110"/>
      <c r="S429" s="110"/>
      <c r="T429" s="110"/>
      <c r="U429" s="110"/>
      <c r="V429" s="110"/>
      <c r="W429" s="110"/>
      <c r="X429" s="110"/>
    </row>
    <row r="430" spans="18:24" s="30" customFormat="1" ht="9" customHeight="1" x14ac:dyDescent="0.25">
      <c r="R430" s="110"/>
      <c r="S430" s="110"/>
      <c r="T430" s="110"/>
      <c r="U430" s="110"/>
      <c r="V430" s="110"/>
      <c r="W430" s="110"/>
      <c r="X430" s="110"/>
    </row>
    <row r="431" spans="18:24" s="30" customFormat="1" ht="9" customHeight="1" x14ac:dyDescent="0.25">
      <c r="R431" s="110"/>
      <c r="S431" s="110"/>
      <c r="T431" s="110"/>
      <c r="U431" s="110"/>
      <c r="V431" s="110"/>
      <c r="W431" s="110"/>
      <c r="X431" s="110"/>
    </row>
    <row r="432" spans="18:24" s="30" customFormat="1" ht="9" customHeight="1" x14ac:dyDescent="0.25">
      <c r="R432" s="110"/>
      <c r="S432" s="110"/>
      <c r="T432" s="110"/>
      <c r="U432" s="110"/>
      <c r="V432" s="110"/>
      <c r="W432" s="110"/>
      <c r="X432" s="110"/>
    </row>
    <row r="433" spans="18:24" s="30" customFormat="1" ht="9" customHeight="1" x14ac:dyDescent="0.25">
      <c r="R433" s="110"/>
      <c r="S433" s="110"/>
      <c r="T433" s="110"/>
      <c r="U433" s="110"/>
      <c r="V433" s="110"/>
      <c r="W433" s="110"/>
      <c r="X433" s="110"/>
    </row>
    <row r="434" spans="18:24" s="30" customFormat="1" ht="9" customHeight="1" x14ac:dyDescent="0.25">
      <c r="R434" s="110"/>
      <c r="S434" s="110"/>
      <c r="T434" s="110"/>
      <c r="U434" s="110"/>
      <c r="V434" s="110"/>
      <c r="W434" s="110"/>
      <c r="X434" s="110"/>
    </row>
    <row r="435" spans="18:24" s="30" customFormat="1" ht="9" customHeight="1" x14ac:dyDescent="0.25">
      <c r="R435" s="110"/>
      <c r="S435" s="110"/>
      <c r="T435" s="110"/>
      <c r="U435" s="110"/>
      <c r="V435" s="110"/>
      <c r="W435" s="110"/>
      <c r="X435" s="110"/>
    </row>
    <row r="436" spans="18:24" s="30" customFormat="1" ht="9" customHeight="1" x14ac:dyDescent="0.25">
      <c r="R436" s="110"/>
      <c r="S436" s="110"/>
      <c r="T436" s="110"/>
      <c r="U436" s="110"/>
      <c r="V436" s="110"/>
      <c r="W436" s="110"/>
      <c r="X436" s="110"/>
    </row>
    <row r="437" spans="18:24" s="30" customFormat="1" ht="9" customHeight="1" x14ac:dyDescent="0.25">
      <c r="R437" s="110"/>
      <c r="S437" s="110"/>
      <c r="T437" s="110"/>
      <c r="U437" s="110"/>
      <c r="V437" s="110"/>
      <c r="W437" s="110"/>
      <c r="X437" s="110"/>
    </row>
    <row r="438" spans="18:24" s="30" customFormat="1" ht="9" customHeight="1" x14ac:dyDescent="0.25">
      <c r="R438" s="110"/>
      <c r="S438" s="110"/>
      <c r="T438" s="110"/>
      <c r="U438" s="110"/>
      <c r="V438" s="110"/>
      <c r="W438" s="110"/>
      <c r="X438" s="110"/>
    </row>
    <row r="439" spans="18:24" s="30" customFormat="1" ht="9" customHeight="1" x14ac:dyDescent="0.25">
      <c r="R439" s="110"/>
      <c r="S439" s="110"/>
      <c r="T439" s="110"/>
      <c r="U439" s="110"/>
      <c r="V439" s="110"/>
      <c r="W439" s="110"/>
      <c r="X439" s="110"/>
    </row>
    <row r="440" spans="18:24" s="30" customFormat="1" ht="9" customHeight="1" x14ac:dyDescent="0.25">
      <c r="R440" s="110"/>
      <c r="S440" s="110"/>
      <c r="T440" s="110"/>
      <c r="U440" s="110"/>
      <c r="V440" s="110"/>
      <c r="W440" s="110"/>
      <c r="X440" s="110"/>
    </row>
    <row r="441" spans="18:24" s="30" customFormat="1" ht="9" customHeight="1" x14ac:dyDescent="0.25">
      <c r="R441" s="110"/>
      <c r="S441" s="110"/>
      <c r="T441" s="110"/>
      <c r="U441" s="110"/>
      <c r="V441" s="110"/>
      <c r="W441" s="110"/>
      <c r="X441" s="110"/>
    </row>
    <row r="442" spans="18:24" s="30" customFormat="1" ht="9" customHeight="1" x14ac:dyDescent="0.25">
      <c r="R442" s="110"/>
      <c r="S442" s="110"/>
      <c r="T442" s="110"/>
      <c r="U442" s="110"/>
      <c r="V442" s="110"/>
      <c r="W442" s="110"/>
      <c r="X442" s="110"/>
    </row>
    <row r="443" spans="18:24" s="30" customFormat="1" ht="9" customHeight="1" x14ac:dyDescent="0.25">
      <c r="R443" s="110"/>
      <c r="S443" s="110"/>
      <c r="T443" s="110"/>
      <c r="U443" s="110"/>
      <c r="V443" s="110"/>
      <c r="W443" s="110"/>
      <c r="X443" s="110"/>
    </row>
    <row r="444" spans="18:24" s="30" customFormat="1" ht="9" customHeight="1" x14ac:dyDescent="0.25">
      <c r="R444" s="110"/>
      <c r="S444" s="110"/>
      <c r="T444" s="110"/>
      <c r="U444" s="110"/>
      <c r="V444" s="110"/>
      <c r="W444" s="110"/>
      <c r="X444" s="110"/>
    </row>
    <row r="445" spans="18:24" s="30" customFormat="1" ht="9" customHeight="1" x14ac:dyDescent="0.25">
      <c r="R445" s="110"/>
      <c r="S445" s="110"/>
      <c r="T445" s="110"/>
      <c r="U445" s="110"/>
      <c r="V445" s="110"/>
      <c r="W445" s="110"/>
      <c r="X445" s="110"/>
    </row>
    <row r="446" spans="18:24" s="30" customFormat="1" ht="9" customHeight="1" x14ac:dyDescent="0.25">
      <c r="R446" s="110"/>
      <c r="S446" s="110"/>
      <c r="T446" s="110"/>
      <c r="U446" s="110"/>
      <c r="V446" s="110"/>
      <c r="W446" s="110"/>
      <c r="X446" s="110"/>
    </row>
    <row r="447" spans="18:24" s="30" customFormat="1" ht="9" customHeight="1" x14ac:dyDescent="0.25">
      <c r="R447" s="110"/>
      <c r="S447" s="110"/>
      <c r="T447" s="110"/>
      <c r="U447" s="110"/>
      <c r="V447" s="110"/>
      <c r="W447" s="110"/>
      <c r="X447" s="110"/>
    </row>
    <row r="448" spans="18:24" s="30" customFormat="1" ht="9" customHeight="1" x14ac:dyDescent="0.25">
      <c r="R448" s="110"/>
      <c r="S448" s="110"/>
      <c r="T448" s="110"/>
      <c r="U448" s="110"/>
      <c r="V448" s="110"/>
      <c r="W448" s="110"/>
      <c r="X448" s="110"/>
    </row>
    <row r="449" spans="18:24" s="30" customFormat="1" ht="9" customHeight="1" x14ac:dyDescent="0.25">
      <c r="R449" s="110"/>
      <c r="S449" s="110"/>
      <c r="T449" s="110"/>
      <c r="U449" s="110"/>
      <c r="V449" s="110"/>
      <c r="W449" s="110"/>
      <c r="X449" s="110"/>
    </row>
    <row r="450" spans="18:24" s="30" customFormat="1" ht="9" customHeight="1" x14ac:dyDescent="0.25">
      <c r="R450" s="110"/>
      <c r="S450" s="110"/>
      <c r="T450" s="110"/>
      <c r="U450" s="110"/>
      <c r="V450" s="110"/>
      <c r="W450" s="110"/>
      <c r="X450" s="110"/>
    </row>
    <row r="451" spans="18:24" s="30" customFormat="1" ht="9" customHeight="1" x14ac:dyDescent="0.25">
      <c r="R451" s="110"/>
      <c r="S451" s="110"/>
      <c r="T451" s="110"/>
      <c r="U451" s="110"/>
      <c r="V451" s="110"/>
      <c r="W451" s="110"/>
      <c r="X451" s="110"/>
    </row>
    <row r="452" spans="18:24" s="30" customFormat="1" ht="9" customHeight="1" x14ac:dyDescent="0.25">
      <c r="R452" s="110"/>
      <c r="S452" s="110"/>
      <c r="T452" s="110"/>
      <c r="U452" s="110"/>
      <c r="V452" s="110"/>
      <c r="W452" s="110"/>
      <c r="X452" s="110"/>
    </row>
    <row r="453" spans="18:24" s="30" customFormat="1" ht="9" customHeight="1" x14ac:dyDescent="0.25">
      <c r="R453" s="110"/>
      <c r="S453" s="110"/>
      <c r="T453" s="110"/>
      <c r="U453" s="110"/>
      <c r="V453" s="110"/>
      <c r="W453" s="110"/>
      <c r="X453" s="110"/>
    </row>
    <row r="454" spans="18:24" s="30" customFormat="1" ht="9" customHeight="1" x14ac:dyDescent="0.25">
      <c r="R454" s="110"/>
      <c r="S454" s="110"/>
      <c r="T454" s="110"/>
      <c r="U454" s="110"/>
      <c r="V454" s="110"/>
      <c r="W454" s="110"/>
      <c r="X454" s="110"/>
    </row>
    <row r="455" spans="18:24" s="30" customFormat="1" ht="9" customHeight="1" x14ac:dyDescent="0.25">
      <c r="R455" s="110"/>
      <c r="S455" s="110"/>
      <c r="T455" s="110"/>
      <c r="U455" s="110"/>
      <c r="V455" s="110"/>
      <c r="W455" s="110"/>
      <c r="X455" s="110"/>
    </row>
    <row r="456" spans="18:24" s="30" customFormat="1" ht="9" customHeight="1" x14ac:dyDescent="0.25">
      <c r="R456" s="110"/>
      <c r="S456" s="110"/>
      <c r="T456" s="110"/>
      <c r="U456" s="110"/>
      <c r="V456" s="110"/>
      <c r="W456" s="110"/>
      <c r="X456" s="110"/>
    </row>
    <row r="457" spans="18:24" s="30" customFormat="1" ht="9" customHeight="1" x14ac:dyDescent="0.25">
      <c r="R457" s="110"/>
      <c r="S457" s="110"/>
      <c r="T457" s="110"/>
      <c r="U457" s="110"/>
      <c r="V457" s="110"/>
      <c r="W457" s="110"/>
      <c r="X457" s="110"/>
    </row>
    <row r="458" spans="18:24" s="30" customFormat="1" ht="9" customHeight="1" x14ac:dyDescent="0.25">
      <c r="R458" s="110"/>
      <c r="S458" s="110"/>
      <c r="T458" s="110"/>
      <c r="U458" s="110"/>
      <c r="V458" s="110"/>
      <c r="W458" s="110"/>
      <c r="X458" s="110"/>
    </row>
    <row r="459" spans="18:24" s="30" customFormat="1" ht="9" customHeight="1" x14ac:dyDescent="0.25">
      <c r="R459" s="110"/>
      <c r="S459" s="110"/>
      <c r="T459" s="110"/>
      <c r="U459" s="110"/>
      <c r="V459" s="110"/>
      <c r="W459" s="110"/>
      <c r="X459" s="110"/>
    </row>
    <row r="460" spans="18:24" s="30" customFormat="1" ht="9" customHeight="1" x14ac:dyDescent="0.25">
      <c r="R460" s="110"/>
      <c r="S460" s="110"/>
      <c r="T460" s="110"/>
      <c r="U460" s="110"/>
      <c r="V460" s="110"/>
      <c r="W460" s="110"/>
      <c r="X460" s="110"/>
    </row>
    <row r="461" spans="18:24" s="30" customFormat="1" ht="9" customHeight="1" x14ac:dyDescent="0.25">
      <c r="R461" s="110"/>
      <c r="S461" s="110"/>
      <c r="T461" s="110"/>
      <c r="U461" s="110"/>
      <c r="V461" s="110"/>
      <c r="W461" s="110"/>
      <c r="X461" s="110"/>
    </row>
    <row r="462" spans="18:24" s="30" customFormat="1" ht="9" customHeight="1" x14ac:dyDescent="0.25">
      <c r="R462" s="110"/>
      <c r="S462" s="110"/>
      <c r="T462" s="110"/>
      <c r="U462" s="110"/>
      <c r="V462" s="110"/>
      <c r="W462" s="110"/>
      <c r="X462" s="110"/>
    </row>
    <row r="463" spans="18:24" s="30" customFormat="1" ht="9" customHeight="1" x14ac:dyDescent="0.25">
      <c r="R463" s="110"/>
      <c r="S463" s="110"/>
      <c r="T463" s="110"/>
      <c r="U463" s="110"/>
      <c r="V463" s="110"/>
      <c r="W463" s="110"/>
      <c r="X463" s="110"/>
    </row>
    <row r="464" spans="18:24" s="30" customFormat="1" ht="9" customHeight="1" x14ac:dyDescent="0.25">
      <c r="R464" s="110"/>
      <c r="S464" s="110"/>
      <c r="T464" s="110"/>
      <c r="U464" s="110"/>
      <c r="V464" s="110"/>
      <c r="W464" s="110"/>
      <c r="X464" s="110"/>
    </row>
    <row r="465" spans="18:24" s="30" customFormat="1" ht="9" customHeight="1" x14ac:dyDescent="0.25">
      <c r="R465" s="110"/>
      <c r="S465" s="110"/>
      <c r="T465" s="110"/>
      <c r="U465" s="110"/>
      <c r="V465" s="110"/>
      <c r="W465" s="110"/>
      <c r="X465" s="110"/>
    </row>
    <row r="466" spans="18:24" s="30" customFormat="1" ht="9" customHeight="1" x14ac:dyDescent="0.25">
      <c r="R466" s="110"/>
      <c r="S466" s="110"/>
      <c r="T466" s="110"/>
      <c r="U466" s="110"/>
      <c r="V466" s="110"/>
      <c r="W466" s="110"/>
      <c r="X466" s="110"/>
    </row>
    <row r="467" spans="18:24" s="30" customFormat="1" ht="9" customHeight="1" x14ac:dyDescent="0.25">
      <c r="R467" s="110"/>
      <c r="S467" s="110"/>
      <c r="T467" s="110"/>
      <c r="U467" s="110"/>
      <c r="V467" s="110"/>
      <c r="W467" s="110"/>
      <c r="X467" s="110"/>
    </row>
    <row r="468" spans="18:24" s="30" customFormat="1" ht="9" customHeight="1" x14ac:dyDescent="0.25">
      <c r="R468" s="110"/>
      <c r="S468" s="110"/>
      <c r="T468" s="110"/>
      <c r="U468" s="110"/>
      <c r="V468" s="110"/>
      <c r="W468" s="110"/>
      <c r="X468" s="110"/>
    </row>
    <row r="469" spans="18:24" s="30" customFormat="1" ht="9" customHeight="1" x14ac:dyDescent="0.25">
      <c r="R469" s="110"/>
      <c r="S469" s="110"/>
      <c r="T469" s="110"/>
      <c r="U469" s="110"/>
      <c r="V469" s="110"/>
      <c r="W469" s="110"/>
      <c r="X469" s="110"/>
    </row>
    <row r="470" spans="18:24" s="30" customFormat="1" ht="9" customHeight="1" x14ac:dyDescent="0.25">
      <c r="R470" s="110"/>
      <c r="S470" s="110"/>
      <c r="T470" s="110"/>
      <c r="U470" s="110"/>
      <c r="V470" s="110"/>
      <c r="W470" s="110"/>
      <c r="X470" s="110"/>
    </row>
    <row r="471" spans="18:24" s="30" customFormat="1" ht="9" customHeight="1" x14ac:dyDescent="0.25">
      <c r="R471" s="110"/>
      <c r="S471" s="110"/>
      <c r="T471" s="110"/>
      <c r="U471" s="110"/>
      <c r="V471" s="110"/>
      <c r="W471" s="110"/>
      <c r="X471" s="110"/>
    </row>
    <row r="472" spans="18:24" s="30" customFormat="1" ht="9" customHeight="1" x14ac:dyDescent="0.25">
      <c r="R472" s="110"/>
      <c r="S472" s="110"/>
      <c r="T472" s="110"/>
      <c r="U472" s="110"/>
      <c r="V472" s="110"/>
      <c r="W472" s="110"/>
      <c r="X472" s="110"/>
    </row>
    <row r="473" spans="18:24" s="30" customFormat="1" ht="9" customHeight="1" x14ac:dyDescent="0.25">
      <c r="R473" s="110"/>
      <c r="S473" s="110"/>
      <c r="T473" s="110"/>
      <c r="U473" s="110"/>
      <c r="V473" s="110"/>
      <c r="W473" s="110"/>
      <c r="X473" s="110"/>
    </row>
    <row r="474" spans="18:24" s="30" customFormat="1" ht="9" customHeight="1" x14ac:dyDescent="0.25">
      <c r="R474" s="110"/>
      <c r="S474" s="110"/>
      <c r="T474" s="110"/>
      <c r="U474" s="110"/>
      <c r="V474" s="110"/>
      <c r="W474" s="110"/>
      <c r="X474" s="110"/>
    </row>
    <row r="475" spans="18:24" s="30" customFormat="1" ht="9" customHeight="1" x14ac:dyDescent="0.25">
      <c r="R475" s="110"/>
      <c r="S475" s="110"/>
      <c r="T475" s="110"/>
      <c r="U475" s="110"/>
      <c r="V475" s="110"/>
      <c r="W475" s="110"/>
      <c r="X475" s="110"/>
    </row>
    <row r="476" spans="18:24" s="30" customFormat="1" ht="9" customHeight="1" x14ac:dyDescent="0.25">
      <c r="R476" s="110"/>
      <c r="S476" s="110"/>
      <c r="T476" s="110"/>
      <c r="U476" s="110"/>
      <c r="V476" s="110"/>
      <c r="W476" s="110"/>
      <c r="X476" s="110"/>
    </row>
    <row r="477" spans="18:24" s="30" customFormat="1" ht="9" customHeight="1" x14ac:dyDescent="0.25">
      <c r="R477" s="110"/>
      <c r="S477" s="110"/>
      <c r="T477" s="110"/>
      <c r="U477" s="110"/>
      <c r="V477" s="110"/>
      <c r="W477" s="110"/>
      <c r="X477" s="110"/>
    </row>
    <row r="478" spans="18:24" s="30" customFormat="1" ht="9" customHeight="1" x14ac:dyDescent="0.25">
      <c r="R478" s="110"/>
      <c r="S478" s="110"/>
      <c r="T478" s="110"/>
      <c r="U478" s="110"/>
      <c r="V478" s="110"/>
      <c r="W478" s="110"/>
      <c r="X478" s="110"/>
    </row>
    <row r="479" spans="18:24" s="30" customFormat="1" ht="9" customHeight="1" x14ac:dyDescent="0.25">
      <c r="R479" s="110"/>
      <c r="S479" s="110"/>
      <c r="T479" s="110"/>
      <c r="U479" s="110"/>
      <c r="V479" s="110"/>
      <c r="W479" s="110"/>
      <c r="X479" s="110"/>
    </row>
    <row r="480" spans="18:24" s="30" customFormat="1" ht="9" customHeight="1" x14ac:dyDescent="0.25">
      <c r="R480" s="110"/>
      <c r="S480" s="110"/>
      <c r="T480" s="110"/>
      <c r="U480" s="110"/>
      <c r="V480" s="110"/>
      <c r="W480" s="110"/>
      <c r="X480" s="110"/>
    </row>
    <row r="481" spans="18:24" s="30" customFormat="1" ht="9" customHeight="1" x14ac:dyDescent="0.25">
      <c r="R481" s="110"/>
      <c r="S481" s="110"/>
      <c r="T481" s="110"/>
      <c r="U481" s="110"/>
      <c r="V481" s="110"/>
      <c r="W481" s="110"/>
      <c r="X481" s="110"/>
    </row>
    <row r="482" spans="18:24" s="30" customFormat="1" ht="9" customHeight="1" x14ac:dyDescent="0.25">
      <c r="R482" s="110"/>
      <c r="S482" s="110"/>
      <c r="T482" s="110"/>
      <c r="U482" s="110"/>
      <c r="V482" s="110"/>
      <c r="W482" s="110"/>
      <c r="X482" s="110"/>
    </row>
    <row r="483" spans="18:24" s="30" customFormat="1" ht="9" customHeight="1" x14ac:dyDescent="0.25">
      <c r="R483" s="110"/>
      <c r="S483" s="110"/>
      <c r="T483" s="110"/>
      <c r="U483" s="110"/>
      <c r="V483" s="110"/>
      <c r="W483" s="110"/>
      <c r="X483" s="110"/>
    </row>
    <row r="484" spans="18:24" s="30" customFormat="1" ht="9" customHeight="1" x14ac:dyDescent="0.25">
      <c r="R484" s="110"/>
      <c r="S484" s="110"/>
      <c r="T484" s="110"/>
      <c r="U484" s="110"/>
      <c r="V484" s="110"/>
      <c r="W484" s="110"/>
      <c r="X484" s="110"/>
    </row>
    <row r="485" spans="18:24" s="30" customFormat="1" ht="9" customHeight="1" x14ac:dyDescent="0.25">
      <c r="R485" s="110"/>
      <c r="S485" s="110"/>
      <c r="T485" s="110"/>
      <c r="U485" s="110"/>
      <c r="V485" s="110"/>
      <c r="W485" s="110"/>
      <c r="X485" s="110"/>
    </row>
    <row r="486" spans="18:24" s="30" customFormat="1" ht="9" customHeight="1" x14ac:dyDescent="0.25">
      <c r="R486" s="110"/>
      <c r="S486" s="110"/>
      <c r="T486" s="110"/>
      <c r="U486" s="110"/>
      <c r="V486" s="110"/>
      <c r="W486" s="110"/>
      <c r="X486" s="110"/>
    </row>
    <row r="487" spans="18:24" s="30" customFormat="1" ht="9" customHeight="1" x14ac:dyDescent="0.25">
      <c r="R487" s="110"/>
      <c r="S487" s="110"/>
      <c r="T487" s="110"/>
      <c r="U487" s="110"/>
      <c r="V487" s="110"/>
      <c r="W487" s="110"/>
      <c r="X487" s="110"/>
    </row>
    <row r="488" spans="18:24" s="30" customFormat="1" ht="9" customHeight="1" x14ac:dyDescent="0.25">
      <c r="R488" s="110"/>
      <c r="S488" s="110"/>
      <c r="T488" s="110"/>
      <c r="U488" s="110"/>
      <c r="V488" s="110"/>
      <c r="W488" s="110"/>
      <c r="X488" s="110"/>
    </row>
    <row r="489" spans="18:24" s="30" customFormat="1" ht="9" customHeight="1" x14ac:dyDescent="0.25">
      <c r="R489" s="110"/>
      <c r="S489" s="110"/>
      <c r="T489" s="110"/>
      <c r="U489" s="110"/>
      <c r="V489" s="110"/>
      <c r="W489" s="110"/>
      <c r="X489" s="110"/>
    </row>
    <row r="490" spans="18:24" s="30" customFormat="1" ht="9" customHeight="1" x14ac:dyDescent="0.25">
      <c r="R490" s="110"/>
      <c r="S490" s="110"/>
      <c r="T490" s="110"/>
      <c r="U490" s="110"/>
      <c r="V490" s="110"/>
      <c r="W490" s="110"/>
      <c r="X490" s="110"/>
    </row>
    <row r="491" spans="18:24" s="30" customFormat="1" ht="9" customHeight="1" x14ac:dyDescent="0.25">
      <c r="R491" s="110"/>
      <c r="S491" s="110"/>
      <c r="T491" s="110"/>
      <c r="U491" s="110"/>
      <c r="V491" s="110"/>
      <c r="W491" s="110"/>
      <c r="X491" s="110"/>
    </row>
    <row r="492" spans="18:24" s="30" customFormat="1" ht="9" customHeight="1" x14ac:dyDescent="0.25">
      <c r="R492" s="110"/>
      <c r="S492" s="110"/>
      <c r="T492" s="110"/>
      <c r="U492" s="110"/>
      <c r="V492" s="110"/>
      <c r="W492" s="110"/>
      <c r="X492" s="110"/>
    </row>
    <row r="493" spans="18:24" s="30" customFormat="1" ht="9" customHeight="1" x14ac:dyDescent="0.25">
      <c r="R493" s="110"/>
      <c r="S493" s="110"/>
      <c r="T493" s="110"/>
      <c r="U493" s="110"/>
      <c r="V493" s="110"/>
      <c r="W493" s="110"/>
      <c r="X493" s="110"/>
    </row>
    <row r="494" spans="18:24" s="30" customFormat="1" ht="9" customHeight="1" x14ac:dyDescent="0.25">
      <c r="R494" s="110"/>
      <c r="S494" s="110"/>
      <c r="T494" s="110"/>
      <c r="U494" s="110"/>
      <c r="V494" s="110"/>
      <c r="W494" s="110"/>
      <c r="X494" s="110"/>
    </row>
    <row r="495" spans="18:24" s="30" customFormat="1" ht="9" customHeight="1" x14ac:dyDescent="0.25">
      <c r="R495" s="110"/>
      <c r="S495" s="110"/>
      <c r="T495" s="110"/>
      <c r="U495" s="110"/>
      <c r="V495" s="110"/>
      <c r="W495" s="110"/>
      <c r="X495" s="110"/>
    </row>
    <row r="496" spans="18:24" s="30" customFormat="1" ht="9" customHeight="1" x14ac:dyDescent="0.25">
      <c r="R496" s="110"/>
      <c r="S496" s="110"/>
      <c r="T496" s="110"/>
      <c r="U496" s="110"/>
      <c r="V496" s="110"/>
      <c r="W496" s="110"/>
      <c r="X496" s="110"/>
    </row>
    <row r="497" spans="8:32" s="30" customFormat="1" ht="9" customHeight="1" x14ac:dyDescent="0.25">
      <c r="R497" s="110"/>
      <c r="S497" s="110"/>
      <c r="T497" s="110"/>
      <c r="U497" s="110"/>
      <c r="V497" s="110"/>
      <c r="W497" s="110"/>
      <c r="X497" s="110"/>
    </row>
    <row r="498" spans="8:32" s="30" customFormat="1" ht="9" customHeight="1" x14ac:dyDescent="0.25">
      <c r="R498" s="110"/>
      <c r="S498" s="110"/>
      <c r="T498" s="110"/>
      <c r="U498" s="110"/>
      <c r="V498" s="110"/>
      <c r="W498" s="110"/>
      <c r="X498" s="110"/>
    </row>
    <row r="499" spans="8:32" s="30" customFormat="1" ht="9" customHeight="1" x14ac:dyDescent="0.25">
      <c r="R499" s="110"/>
      <c r="S499" s="110"/>
      <c r="T499" s="110"/>
      <c r="U499" s="110"/>
      <c r="V499" s="110"/>
      <c r="W499" s="110"/>
      <c r="X499" s="110"/>
    </row>
    <row r="500" spans="8:32" s="30" customFormat="1" ht="9" customHeight="1" x14ac:dyDescent="0.25">
      <c r="R500" s="110"/>
      <c r="S500" s="110"/>
      <c r="T500" s="110"/>
      <c r="U500" s="110"/>
      <c r="V500" s="110"/>
      <c r="W500" s="110"/>
      <c r="X500" s="110"/>
    </row>
    <row r="501" spans="8:32" s="30" customFormat="1" ht="9" customHeight="1" x14ac:dyDescent="0.25">
      <c r="R501" s="110"/>
      <c r="S501" s="110"/>
      <c r="T501" s="110"/>
      <c r="U501" s="110"/>
      <c r="V501" s="110"/>
      <c r="W501" s="110"/>
      <c r="X501" s="110"/>
    </row>
    <row r="502" spans="8:32" s="30" customFormat="1" ht="9" customHeight="1" x14ac:dyDescent="0.25">
      <c r="R502" s="110"/>
      <c r="S502" s="110"/>
      <c r="T502" s="110"/>
      <c r="U502" s="110"/>
      <c r="V502" s="110"/>
      <c r="W502" s="110"/>
      <c r="X502" s="110"/>
    </row>
    <row r="503" spans="8:32" s="30" customFormat="1" ht="9" customHeight="1" x14ac:dyDescent="0.25">
      <c r="R503" s="110"/>
      <c r="S503" s="110"/>
      <c r="T503" s="110"/>
      <c r="U503" s="110"/>
      <c r="V503" s="110"/>
      <c r="W503" s="110"/>
      <c r="X503" s="110"/>
    </row>
    <row r="504" spans="8:32" s="30" customFormat="1" ht="9" customHeight="1" x14ac:dyDescent="0.25">
      <c r="R504" s="110"/>
      <c r="S504" s="110"/>
      <c r="T504" s="110"/>
      <c r="U504" s="110"/>
      <c r="V504" s="110"/>
      <c r="W504" s="110"/>
      <c r="X504" s="110"/>
    </row>
    <row r="505" spans="8:32" s="30" customFormat="1" ht="9" customHeight="1" x14ac:dyDescent="0.25">
      <c r="R505" s="110"/>
      <c r="S505" s="110"/>
      <c r="T505" s="110"/>
      <c r="U505" s="110"/>
      <c r="V505" s="110"/>
      <c r="W505" s="110"/>
      <c r="X505" s="110"/>
    </row>
    <row r="506" spans="8:32" s="30" customFormat="1" ht="9" customHeight="1" x14ac:dyDescent="0.25">
      <c r="R506" s="110"/>
      <c r="S506" s="110"/>
      <c r="T506" s="110"/>
      <c r="U506" s="110"/>
      <c r="V506" s="110"/>
      <c r="W506" s="110"/>
      <c r="X506" s="110"/>
    </row>
    <row r="507" spans="8:32" s="30" customFormat="1" ht="9" customHeight="1" x14ac:dyDescent="0.25">
      <c r="R507" s="110"/>
      <c r="S507" s="110"/>
      <c r="T507" s="110"/>
      <c r="U507" s="110"/>
      <c r="V507" s="110"/>
      <c r="W507" s="110"/>
      <c r="X507" s="110"/>
    </row>
    <row r="508" spans="8:32" s="30" customFormat="1" ht="9" customHeight="1" x14ac:dyDescent="0.25">
      <c r="R508" s="110"/>
      <c r="S508" s="110"/>
      <c r="T508" s="110"/>
      <c r="U508" s="110"/>
      <c r="V508" s="110"/>
      <c r="W508" s="110"/>
      <c r="X508" s="110"/>
    </row>
    <row r="509" spans="8:32" s="30" customFormat="1" ht="9" customHeight="1" x14ac:dyDescent="0.25">
      <c r="R509" s="110"/>
      <c r="S509" s="110"/>
      <c r="T509" s="110"/>
      <c r="U509" s="110"/>
      <c r="V509" s="110"/>
      <c r="W509" s="110"/>
      <c r="X509" s="110"/>
    </row>
    <row r="510" spans="8:32" s="30" customFormat="1" ht="9" customHeight="1" x14ac:dyDescent="0.25">
      <c r="R510" s="110"/>
      <c r="S510" s="110"/>
      <c r="T510" s="110"/>
      <c r="U510" s="110"/>
      <c r="V510" s="110"/>
      <c r="W510" s="110"/>
      <c r="X510" s="110"/>
    </row>
    <row r="511" spans="8:32" s="30" customFormat="1" ht="9" customHeight="1" x14ac:dyDescent="0.25">
      <c r="R511" s="110"/>
      <c r="S511" s="110"/>
      <c r="T511" s="110"/>
      <c r="U511" s="110"/>
      <c r="V511" s="110"/>
      <c r="W511" s="110"/>
      <c r="X511" s="110"/>
    </row>
    <row r="512" spans="8:32" ht="9" customHeight="1" x14ac:dyDescent="0.2">
      <c r="H512" s="30"/>
      <c r="I512" s="30"/>
      <c r="J512" s="30"/>
      <c r="AB512" s="30"/>
      <c r="AC512" s="30"/>
      <c r="AD512" s="30"/>
      <c r="AE512" s="30"/>
      <c r="AF512" s="30"/>
    </row>
    <row r="513" spans="8:32" ht="9" customHeight="1" x14ac:dyDescent="0.2">
      <c r="H513" s="30"/>
      <c r="I513" s="30"/>
      <c r="J513" s="30"/>
      <c r="AB513" s="30"/>
      <c r="AC513" s="30"/>
      <c r="AD513" s="30"/>
      <c r="AE513" s="30"/>
      <c r="AF513" s="30"/>
    </row>
    <row r="514" spans="8:32" ht="9" customHeight="1" x14ac:dyDescent="0.2">
      <c r="H514" s="30"/>
      <c r="I514" s="30"/>
      <c r="J514" s="30"/>
      <c r="AB514" s="30"/>
      <c r="AC514" s="30"/>
      <c r="AD514" s="30"/>
      <c r="AE514" s="30"/>
      <c r="AF514" s="30"/>
    </row>
    <row r="515" spans="8:32" ht="9" customHeight="1" x14ac:dyDescent="0.2">
      <c r="H515" s="30"/>
      <c r="I515" s="30"/>
      <c r="J515" s="30"/>
    </row>
    <row r="516" spans="8:32" ht="9" customHeight="1" x14ac:dyDescent="0.2">
      <c r="H516" s="30"/>
      <c r="I516" s="30"/>
      <c r="J516" s="30"/>
    </row>
    <row r="517" spans="8:32" ht="9" customHeight="1" x14ac:dyDescent="0.2">
      <c r="H517" s="30"/>
      <c r="I517" s="30"/>
      <c r="J517" s="30"/>
    </row>
    <row r="518" spans="8:32" ht="9" customHeight="1" x14ac:dyDescent="0.2">
      <c r="H518" s="30"/>
      <c r="I518" s="30"/>
      <c r="J518" s="30"/>
    </row>
    <row r="519" spans="8:32" ht="9" customHeight="1" x14ac:dyDescent="0.2">
      <c r="H519" s="30"/>
      <c r="I519" s="30"/>
      <c r="J519" s="30"/>
    </row>
    <row r="520" spans="8:32" ht="9" customHeight="1" x14ac:dyDescent="0.2">
      <c r="H520" s="30"/>
      <c r="I520" s="30"/>
      <c r="J520" s="30"/>
    </row>
    <row r="521" spans="8:32" ht="9" customHeight="1" x14ac:dyDescent="0.2">
      <c r="H521" s="30"/>
      <c r="I521" s="30"/>
      <c r="J521" s="30"/>
    </row>
    <row r="522" spans="8:32" ht="9" customHeight="1" x14ac:dyDescent="0.2">
      <c r="H522" s="30"/>
      <c r="I522" s="30"/>
      <c r="J522" s="30"/>
    </row>
    <row r="523" spans="8:32" ht="9" customHeight="1" x14ac:dyDescent="0.2">
      <c r="H523" s="30"/>
      <c r="I523" s="30"/>
      <c r="J523" s="30"/>
    </row>
    <row r="524" spans="8:32" ht="9" customHeight="1" x14ac:dyDescent="0.2">
      <c r="H524" s="30"/>
      <c r="I524" s="30"/>
      <c r="J524" s="30"/>
    </row>
    <row r="525" spans="8:32" ht="9" customHeight="1" x14ac:dyDescent="0.2">
      <c r="H525" s="30"/>
      <c r="I525" s="30"/>
      <c r="J525" s="30"/>
    </row>
    <row r="526" spans="8:32" ht="9" customHeight="1" x14ac:dyDescent="0.2">
      <c r="H526" s="30"/>
      <c r="I526" s="30"/>
      <c r="J526" s="30"/>
    </row>
    <row r="527" spans="8:32" ht="9" customHeight="1" x14ac:dyDescent="0.2">
      <c r="H527" s="30"/>
      <c r="I527" s="30"/>
      <c r="J527" s="30"/>
    </row>
    <row r="528" spans="8:32" ht="9" customHeight="1" x14ac:dyDescent="0.2">
      <c r="H528" s="30"/>
      <c r="I528" s="30"/>
      <c r="J528" s="30"/>
    </row>
    <row r="529" spans="8:10" ht="9" customHeight="1" x14ac:dyDescent="0.2">
      <c r="H529" s="30"/>
      <c r="I529" s="30"/>
      <c r="J529" s="30"/>
    </row>
    <row r="530" spans="8:10" ht="9" customHeight="1" x14ac:dyDescent="0.2">
      <c r="H530" s="30"/>
      <c r="I530" s="30"/>
    </row>
    <row r="531" spans="8:10" ht="9" customHeight="1" x14ac:dyDescent="0.2">
      <c r="H531" s="30"/>
      <c r="I531" s="30"/>
    </row>
    <row r="532" spans="8:10" ht="9" customHeight="1" x14ac:dyDescent="0.2">
      <c r="H532" s="30"/>
      <c r="I532" s="30"/>
    </row>
    <row r="533" spans="8:10" ht="9" customHeight="1" x14ac:dyDescent="0.2">
      <c r="H533" s="30"/>
      <c r="I533" s="30"/>
    </row>
    <row r="534" spans="8:10" ht="9" customHeight="1" x14ac:dyDescent="0.2">
      <c r="H534" s="30"/>
      <c r="I534" s="30"/>
    </row>
    <row r="535" spans="8:10" ht="9" customHeight="1" x14ac:dyDescent="0.2">
      <c r="H535" s="30"/>
      <c r="I535" s="30"/>
    </row>
    <row r="536" spans="8:10" ht="9" customHeight="1" x14ac:dyDescent="0.2">
      <c r="H536" s="30"/>
      <c r="I536" s="30"/>
    </row>
    <row r="537" spans="8:10" ht="9" customHeight="1" x14ac:dyDescent="0.2">
      <c r="H537" s="30"/>
      <c r="I537" s="30"/>
    </row>
    <row r="538" spans="8:10" ht="9" customHeight="1" x14ac:dyDescent="0.2">
      <c r="H538" s="30"/>
      <c r="I538" s="30"/>
    </row>
    <row r="539" spans="8:10" ht="9" customHeight="1" x14ac:dyDescent="0.2">
      <c r="H539" s="30"/>
      <c r="I539" s="30"/>
    </row>
    <row r="540" spans="8:10" ht="9" customHeight="1" x14ac:dyDescent="0.2">
      <c r="H540" s="30"/>
      <c r="I540" s="30"/>
    </row>
    <row r="541" spans="8:10" ht="9" customHeight="1" x14ac:dyDescent="0.2">
      <c r="H541" s="30"/>
      <c r="I541" s="30"/>
    </row>
    <row r="542" spans="8:10" ht="9" customHeight="1" x14ac:dyDescent="0.2">
      <c r="H542" s="30"/>
      <c r="I542" s="30"/>
    </row>
    <row r="543" spans="8:10" ht="9" customHeight="1" x14ac:dyDescent="0.2">
      <c r="H543" s="30"/>
      <c r="I543" s="30"/>
    </row>
    <row r="544" spans="8:10" ht="9" customHeight="1" x14ac:dyDescent="0.2">
      <c r="H544" s="30"/>
      <c r="I544" s="30"/>
    </row>
    <row r="545" spans="8:9" ht="9" customHeight="1" x14ac:dyDescent="0.2">
      <c r="H545" s="30"/>
      <c r="I545" s="30"/>
    </row>
    <row r="546" spans="8:9" ht="9" customHeight="1" x14ac:dyDescent="0.2">
      <c r="H546" s="30"/>
      <c r="I546" s="30"/>
    </row>
    <row r="547" spans="8:9" ht="9" customHeight="1" x14ac:dyDescent="0.2">
      <c r="H547" s="30"/>
      <c r="I547" s="30"/>
    </row>
    <row r="548" spans="8:9" ht="9" customHeight="1" x14ac:dyDescent="0.2">
      <c r="H548" s="30"/>
      <c r="I548" s="30"/>
    </row>
    <row r="549" spans="8:9" ht="9" customHeight="1" x14ac:dyDescent="0.2">
      <c r="H549" s="30"/>
      <c r="I549" s="30"/>
    </row>
    <row r="550" spans="8:9" ht="9" customHeight="1" x14ac:dyDescent="0.2">
      <c r="H550" s="30"/>
      <c r="I550" s="30"/>
    </row>
    <row r="551" spans="8:9" ht="9" customHeight="1" x14ac:dyDescent="0.2">
      <c r="H551" s="30"/>
      <c r="I551" s="30"/>
    </row>
    <row r="552" spans="8:9" ht="9" customHeight="1" x14ac:dyDescent="0.2">
      <c r="H552" s="30"/>
      <c r="I552" s="30"/>
    </row>
    <row r="553" spans="8:9" ht="9" customHeight="1" x14ac:dyDescent="0.2">
      <c r="H553" s="30"/>
      <c r="I553" s="30"/>
    </row>
    <row r="554" spans="8:9" ht="9" customHeight="1" x14ac:dyDescent="0.2">
      <c r="H554" s="30"/>
      <c r="I554" s="30"/>
    </row>
    <row r="555" spans="8:9" ht="9" customHeight="1" x14ac:dyDescent="0.2">
      <c r="H555" s="30"/>
      <c r="I555" s="30"/>
    </row>
    <row r="556" spans="8:9" ht="9" customHeight="1" x14ac:dyDescent="0.2">
      <c r="H556" s="30"/>
      <c r="I556" s="30"/>
    </row>
    <row r="557" spans="8:9" ht="9" customHeight="1" x14ac:dyDescent="0.2">
      <c r="H557" s="30"/>
      <c r="I557" s="30"/>
    </row>
    <row r="558" spans="8:9" ht="9" customHeight="1" x14ac:dyDescent="0.2">
      <c r="H558" s="30"/>
      <c r="I558" s="30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>&amp;C&amp;"Arial,Standard"&amp;9 5</oddHeader>
    <oddFooter>&amp;C&amp;"Arial,Standard"&amp;6 &amp;6© Statistisches Landesamt des Freistaates Sachsen – E III 1 - vj  3/15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45"/>
  <sheetViews>
    <sheetView showGridLines="0" tabSelected="1" workbookViewId="0">
      <selection activeCell="E18" sqref="E18"/>
    </sheetView>
  </sheetViews>
  <sheetFormatPr baseColWidth="10" defaultColWidth="11.44140625" defaultRowHeight="11.4" customHeight="1" x14ac:dyDescent="0.2"/>
  <cols>
    <col min="1" max="1" width="12.33203125" style="134" customWidth="1"/>
    <col min="2" max="2" width="4.5546875" style="133" customWidth="1"/>
    <col min="3" max="3" width="69.33203125" style="133" customWidth="1"/>
    <col min="4" max="16384" width="11.44140625" style="133"/>
  </cols>
  <sheetData>
    <row r="1" spans="1:3" ht="11.4" customHeight="1" x14ac:dyDescent="0.25">
      <c r="A1" s="239" t="s">
        <v>285</v>
      </c>
    </row>
    <row r="2" spans="1:3" ht="9" customHeight="1" x14ac:dyDescent="0.2"/>
    <row r="3" spans="1:3" ht="11.4" customHeight="1" x14ac:dyDescent="0.2">
      <c r="A3" s="135"/>
      <c r="B3" s="136"/>
      <c r="C3" s="135"/>
    </row>
    <row r="4" spans="1:3" ht="11.4" customHeight="1" x14ac:dyDescent="0.2">
      <c r="A4" s="137" t="s">
        <v>230</v>
      </c>
      <c r="B4" s="138"/>
      <c r="C4" s="133" t="s">
        <v>76</v>
      </c>
    </row>
    <row r="5" spans="1:3" ht="11.4" customHeight="1" x14ac:dyDescent="0.2">
      <c r="A5" s="139"/>
      <c r="B5" s="140"/>
      <c r="C5" s="141"/>
    </row>
    <row r="6" spans="1:3" ht="12" customHeight="1" x14ac:dyDescent="0.2">
      <c r="A6" s="142"/>
      <c r="B6" s="143"/>
      <c r="C6" s="143"/>
    </row>
    <row r="7" spans="1:3" ht="12" customHeight="1" x14ac:dyDescent="0.25">
      <c r="A7" s="144"/>
      <c r="B7" s="143"/>
      <c r="C7" s="145" t="s">
        <v>40</v>
      </c>
    </row>
    <row r="8" spans="1:3" ht="12" customHeight="1" x14ac:dyDescent="0.2">
      <c r="A8" s="144"/>
      <c r="B8" s="143"/>
      <c r="C8" s="143"/>
    </row>
    <row r="9" spans="1:3" ht="11.4" customHeight="1" x14ac:dyDescent="0.2">
      <c r="A9" s="146" t="s">
        <v>80</v>
      </c>
      <c r="B9" s="143"/>
      <c r="C9" s="143" t="s">
        <v>231</v>
      </c>
    </row>
    <row r="10" spans="1:3" ht="15.9" customHeight="1" x14ac:dyDescent="0.2">
      <c r="A10" s="144"/>
      <c r="B10" s="143"/>
      <c r="C10" s="143"/>
    </row>
    <row r="11" spans="1:3" ht="11.4" customHeight="1" x14ac:dyDescent="0.2">
      <c r="A11" s="146" t="s">
        <v>82</v>
      </c>
      <c r="B11" s="147"/>
      <c r="C11" s="143" t="s">
        <v>232</v>
      </c>
    </row>
    <row r="12" spans="1:3" ht="12" customHeight="1" x14ac:dyDescent="0.2">
      <c r="A12" s="144"/>
      <c r="B12" s="147"/>
      <c r="C12" s="143"/>
    </row>
    <row r="13" spans="1:3" ht="11.4" customHeight="1" x14ac:dyDescent="0.2">
      <c r="A13" s="146" t="s">
        <v>84</v>
      </c>
      <c r="B13" s="147"/>
      <c r="C13" s="143" t="s">
        <v>233</v>
      </c>
    </row>
    <row r="14" spans="1:3" ht="12" customHeight="1" x14ac:dyDescent="0.2">
      <c r="A14" s="144"/>
      <c r="B14" s="147"/>
      <c r="C14" s="143"/>
    </row>
    <row r="15" spans="1:3" ht="11.4" customHeight="1" x14ac:dyDescent="0.2">
      <c r="A15" s="146" t="s">
        <v>88</v>
      </c>
      <c r="B15" s="147"/>
      <c r="C15" s="133" t="s">
        <v>234</v>
      </c>
    </row>
    <row r="16" spans="1:3" ht="11.4" customHeight="1" x14ac:dyDescent="0.2">
      <c r="A16" s="146"/>
      <c r="B16" s="147"/>
    </row>
    <row r="17" spans="1:3" ht="12" customHeight="1" x14ac:dyDescent="0.2">
      <c r="A17" s="146" t="s">
        <v>90</v>
      </c>
      <c r="B17" s="147"/>
      <c r="C17" s="143" t="s">
        <v>235</v>
      </c>
    </row>
    <row r="18" spans="1:3" ht="4.5" customHeight="1" x14ac:dyDescent="0.2">
      <c r="A18" s="146"/>
      <c r="B18" s="147"/>
      <c r="C18" s="143"/>
    </row>
    <row r="19" spans="1:3" ht="11.4" customHeight="1" x14ac:dyDescent="0.2">
      <c r="A19" s="146" t="s">
        <v>236</v>
      </c>
      <c r="B19" s="147"/>
      <c r="C19" s="143" t="s">
        <v>237</v>
      </c>
    </row>
    <row r="20" spans="1:3" ht="20.100000000000001" customHeight="1" x14ac:dyDescent="0.2">
      <c r="A20" s="146"/>
      <c r="B20" s="147"/>
      <c r="C20" s="143"/>
    </row>
    <row r="21" spans="1:3" ht="11.4" customHeight="1" x14ac:dyDescent="0.2">
      <c r="A21" s="146" t="s">
        <v>96</v>
      </c>
      <c r="B21" s="147"/>
      <c r="C21" s="143" t="s">
        <v>238</v>
      </c>
    </row>
    <row r="22" spans="1:3" ht="15" customHeight="1" x14ac:dyDescent="0.2">
      <c r="A22" s="148"/>
      <c r="B22" s="147"/>
      <c r="C22" s="143"/>
    </row>
    <row r="23" spans="1:3" ht="11.4" customHeight="1" x14ac:dyDescent="0.2">
      <c r="A23" s="146" t="s">
        <v>98</v>
      </c>
      <c r="B23" s="147"/>
      <c r="C23" s="143" t="s">
        <v>239</v>
      </c>
    </row>
    <row r="24" spans="1:3" ht="12" customHeight="1" x14ac:dyDescent="0.2">
      <c r="A24" s="148"/>
      <c r="B24" s="147"/>
      <c r="C24" s="143"/>
    </row>
    <row r="25" spans="1:3" ht="11.4" customHeight="1" x14ac:dyDescent="0.2">
      <c r="A25" s="146" t="s">
        <v>101</v>
      </c>
      <c r="B25" s="147"/>
      <c r="C25" s="143" t="s">
        <v>240</v>
      </c>
    </row>
    <row r="26" spans="1:3" ht="12" customHeight="1" x14ac:dyDescent="0.2">
      <c r="A26" s="148"/>
      <c r="B26" s="147"/>
      <c r="C26" s="143"/>
    </row>
    <row r="27" spans="1:3" ht="11.4" customHeight="1" x14ac:dyDescent="0.2">
      <c r="A27" s="146" t="s">
        <v>104</v>
      </c>
      <c r="B27" s="147"/>
      <c r="C27" s="143" t="s">
        <v>241</v>
      </c>
    </row>
    <row r="28" spans="1:3" ht="13.5" customHeight="1" x14ac:dyDescent="0.2">
      <c r="A28" s="146"/>
      <c r="B28" s="147"/>
      <c r="C28" s="143"/>
    </row>
    <row r="29" spans="1:3" ht="13.5" customHeight="1" x14ac:dyDescent="0.2">
      <c r="A29" s="146" t="s">
        <v>107</v>
      </c>
      <c r="B29" s="147"/>
      <c r="C29" s="133" t="s">
        <v>242</v>
      </c>
    </row>
    <row r="30" spans="1:3" ht="13.5" customHeight="1" x14ac:dyDescent="0.2">
      <c r="A30" s="146"/>
      <c r="B30" s="147"/>
    </row>
    <row r="31" spans="1:3" ht="11.4" customHeight="1" x14ac:dyDescent="0.2">
      <c r="A31" s="146" t="s">
        <v>109</v>
      </c>
      <c r="B31" s="147"/>
      <c r="C31" s="133" t="s">
        <v>243</v>
      </c>
    </row>
    <row r="32" spans="1:3" ht="5.0999999999999996" customHeight="1" x14ac:dyDescent="0.2">
      <c r="A32" s="146"/>
      <c r="B32" s="147"/>
    </row>
    <row r="33" spans="1:3" ht="11.4" customHeight="1" x14ac:dyDescent="0.2">
      <c r="A33" s="146" t="s">
        <v>111</v>
      </c>
      <c r="B33" s="147"/>
      <c r="C33" s="133" t="s">
        <v>244</v>
      </c>
    </row>
    <row r="34" spans="1:3" ht="11.4" customHeight="1" x14ac:dyDescent="0.2">
      <c r="A34" s="146"/>
      <c r="B34" s="147"/>
    </row>
    <row r="35" spans="1:3" ht="16.5" customHeight="1" x14ac:dyDescent="0.2">
      <c r="A35" s="146" t="s">
        <v>113</v>
      </c>
      <c r="B35" s="147"/>
      <c r="C35" s="133" t="s">
        <v>245</v>
      </c>
    </row>
    <row r="36" spans="1:3" ht="15" customHeight="1" x14ac:dyDescent="0.2">
      <c r="A36" s="148"/>
      <c r="B36" s="147"/>
      <c r="C36" s="143"/>
    </row>
    <row r="37" spans="1:3" ht="11.4" customHeight="1" x14ac:dyDescent="0.25">
      <c r="A37" s="144"/>
      <c r="C37" s="149" t="s">
        <v>246</v>
      </c>
    </row>
    <row r="38" spans="1:3" ht="11.4" customHeight="1" x14ac:dyDescent="0.2">
      <c r="A38" s="144"/>
    </row>
    <row r="39" spans="1:3" ht="11.4" customHeight="1" x14ac:dyDescent="0.2">
      <c r="A39" s="144" t="s">
        <v>117</v>
      </c>
      <c r="C39" s="133" t="s">
        <v>247</v>
      </c>
    </row>
    <row r="40" spans="1:3" ht="12" customHeight="1" x14ac:dyDescent="0.2">
      <c r="A40" s="144"/>
    </row>
    <row r="41" spans="1:3" ht="11.4" customHeight="1" x14ac:dyDescent="0.2">
      <c r="A41" s="144" t="s">
        <v>120</v>
      </c>
      <c r="C41" s="133" t="s">
        <v>248</v>
      </c>
    </row>
    <row r="42" spans="1:3" ht="4.5" customHeight="1" x14ac:dyDescent="0.2">
      <c r="A42" s="144"/>
    </row>
    <row r="43" spans="1:3" ht="13.5" customHeight="1" x14ac:dyDescent="0.2">
      <c r="A43" s="144" t="s">
        <v>123</v>
      </c>
      <c r="C43" s="133" t="s">
        <v>249</v>
      </c>
    </row>
    <row r="44" spans="1:3" ht="4.5" customHeight="1" x14ac:dyDescent="0.2">
      <c r="A44" s="144"/>
    </row>
    <row r="45" spans="1:3" ht="15" customHeight="1" x14ac:dyDescent="0.2">
      <c r="A45" s="144" t="s">
        <v>125</v>
      </c>
      <c r="B45" s="147"/>
      <c r="C45" s="133" t="s">
        <v>250</v>
      </c>
    </row>
  </sheetData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>&amp;C&amp;"Arial,Standard"&amp;9 5</oddHeader>
    <oddFooter>&amp;C&amp;"Arial,Standard"&amp;6 &amp;6© Statistisches Landesamt des Freistaates Sachsen – E III 1 - vj  3/15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97"/>
  <sheetViews>
    <sheetView showGridLines="0" tabSelected="1" workbookViewId="0">
      <selection activeCell="E18" sqref="E18"/>
    </sheetView>
  </sheetViews>
  <sheetFormatPr baseColWidth="10" defaultColWidth="11.44140625" defaultRowHeight="9" customHeight="1" x14ac:dyDescent="0.2"/>
  <cols>
    <col min="1" max="1" width="4.44140625" style="2" customWidth="1"/>
    <col min="2" max="2" width="12.109375" style="2" customWidth="1"/>
    <col min="3" max="3" width="8.6640625" style="2" customWidth="1"/>
    <col min="4" max="4" width="9.88671875" style="2" customWidth="1"/>
    <col min="5" max="5" width="10" style="2" customWidth="1"/>
    <col min="6" max="6" width="10.5546875" style="2" customWidth="1"/>
    <col min="7" max="7" width="9.6640625" style="2" customWidth="1"/>
    <col min="8" max="8" width="10.109375" style="2" customWidth="1"/>
    <col min="9" max="9" width="12.5546875" style="2" customWidth="1"/>
    <col min="10" max="16384" width="11.44140625" style="2"/>
  </cols>
  <sheetData>
    <row r="1" spans="1:9" ht="10.5" customHeight="1" x14ac:dyDescent="0.25">
      <c r="A1" s="243" t="s">
        <v>285</v>
      </c>
      <c r="B1"/>
      <c r="C1" s="1"/>
      <c r="D1" s="1"/>
      <c r="E1" s="1"/>
      <c r="F1" s="1"/>
      <c r="G1" s="1"/>
      <c r="H1" s="1"/>
      <c r="I1" s="1"/>
    </row>
    <row r="2" spans="1:9" ht="10.5" customHeight="1" x14ac:dyDescent="0.25">
      <c r="A2" s="3" t="s">
        <v>0</v>
      </c>
      <c r="B2"/>
      <c r="C2"/>
      <c r="D2" s="1"/>
      <c r="E2" s="1"/>
      <c r="F2" s="1"/>
      <c r="G2" s="1"/>
      <c r="H2" s="1"/>
      <c r="I2" s="1"/>
    </row>
    <row r="3" spans="1:9" ht="8.1" customHeight="1" x14ac:dyDescent="0.25">
      <c r="A3"/>
      <c r="B3" s="1"/>
      <c r="C3" s="1"/>
      <c r="D3" s="1"/>
      <c r="E3" s="1"/>
      <c r="F3" s="1"/>
      <c r="G3" s="1"/>
      <c r="H3" s="4"/>
      <c r="I3" s="4"/>
    </row>
    <row r="4" spans="1:9" ht="10.65" customHeight="1" x14ac:dyDescent="0.2">
      <c r="A4" s="5"/>
      <c r="B4" s="6"/>
      <c r="C4" s="7"/>
      <c r="D4" s="194" t="s">
        <v>1</v>
      </c>
      <c r="E4" s="8" t="s">
        <v>2</v>
      </c>
      <c r="F4" s="194" t="s">
        <v>3</v>
      </c>
      <c r="G4" s="194" t="s">
        <v>4</v>
      </c>
      <c r="H4" s="9" t="s">
        <v>5</v>
      </c>
      <c r="I4" s="184" t="s">
        <v>6</v>
      </c>
    </row>
    <row r="5" spans="1:9" ht="10.65" customHeight="1" x14ac:dyDescent="0.2">
      <c r="A5" s="187" t="s">
        <v>7</v>
      </c>
      <c r="B5" s="188"/>
      <c r="C5" s="10" t="s">
        <v>8</v>
      </c>
      <c r="D5" s="195"/>
      <c r="E5" s="10" t="s">
        <v>9</v>
      </c>
      <c r="F5" s="197"/>
      <c r="G5" s="195"/>
      <c r="H5" s="11" t="s">
        <v>10</v>
      </c>
      <c r="I5" s="185"/>
    </row>
    <row r="6" spans="1:9" ht="10.65" customHeight="1" x14ac:dyDescent="0.2">
      <c r="A6" s="189"/>
      <c r="B6" s="188"/>
      <c r="C6" s="12"/>
      <c r="D6" s="196"/>
      <c r="E6" s="13" t="s">
        <v>11</v>
      </c>
      <c r="F6" s="198"/>
      <c r="G6" s="196"/>
      <c r="H6" s="14" t="s">
        <v>12</v>
      </c>
      <c r="I6" s="186"/>
    </row>
    <row r="7" spans="1:9" ht="10.65" customHeight="1" x14ac:dyDescent="0.2">
      <c r="A7" s="4"/>
      <c r="B7" s="15"/>
      <c r="C7" s="190" t="s">
        <v>13</v>
      </c>
      <c r="D7" s="191"/>
      <c r="E7" s="16">
        <v>1000</v>
      </c>
      <c r="F7" s="192" t="s">
        <v>14</v>
      </c>
      <c r="G7" s="193"/>
      <c r="H7" s="193"/>
      <c r="I7" s="17" t="s">
        <v>15</v>
      </c>
    </row>
    <row r="8" spans="1:9" ht="3" customHeight="1" x14ac:dyDescent="0.25">
      <c r="A8"/>
      <c r="B8" s="18"/>
      <c r="C8" s="19"/>
      <c r="D8" s="19"/>
      <c r="E8" s="19"/>
      <c r="F8" s="19"/>
      <c r="G8" s="19"/>
      <c r="H8" s="19"/>
      <c r="I8" s="19"/>
    </row>
    <row r="9" spans="1:9" ht="9.9" customHeight="1" x14ac:dyDescent="0.2">
      <c r="A9" s="20">
        <v>2003</v>
      </c>
      <c r="B9" s="21" t="s">
        <v>16</v>
      </c>
      <c r="C9" s="22" t="s">
        <v>17</v>
      </c>
      <c r="D9" s="22" t="s">
        <v>17</v>
      </c>
      <c r="E9" s="22">
        <v>27014</v>
      </c>
      <c r="F9" s="22">
        <v>452182</v>
      </c>
      <c r="G9" s="23">
        <v>1787678</v>
      </c>
      <c r="H9" s="23">
        <v>1688946</v>
      </c>
      <c r="I9" s="24" t="s">
        <v>17</v>
      </c>
    </row>
    <row r="10" spans="1:9" ht="9.75" customHeight="1" x14ac:dyDescent="0.2">
      <c r="A10" s="20">
        <v>2003</v>
      </c>
      <c r="B10" s="21" t="s">
        <v>18</v>
      </c>
      <c r="C10" s="22">
        <v>566</v>
      </c>
      <c r="D10" s="22">
        <v>21507.5</v>
      </c>
      <c r="E10" s="22">
        <v>6753.5</v>
      </c>
      <c r="F10" s="22">
        <v>113045.5</v>
      </c>
      <c r="G10" s="23">
        <v>446919.5</v>
      </c>
      <c r="H10" s="23">
        <v>422236.5</v>
      </c>
      <c r="I10" s="24">
        <v>20779.704754155526</v>
      </c>
    </row>
    <row r="11" spans="1:9" ht="2.25" customHeight="1" x14ac:dyDescent="0.2">
      <c r="A11" s="20"/>
      <c r="B11" s="21"/>
      <c r="C11" s="22"/>
      <c r="D11" s="22"/>
      <c r="E11" s="22"/>
      <c r="F11" s="22"/>
      <c r="G11" s="23"/>
      <c r="H11" s="23"/>
      <c r="I11" s="25"/>
    </row>
    <row r="12" spans="1:9" ht="9.9" customHeight="1" x14ac:dyDescent="0.2">
      <c r="A12" s="20">
        <v>2004</v>
      </c>
      <c r="B12" s="21" t="s">
        <v>16</v>
      </c>
      <c r="C12" s="22" t="s">
        <v>17</v>
      </c>
      <c r="D12" s="22" t="s">
        <v>17</v>
      </c>
      <c r="E12" s="22">
        <v>25646</v>
      </c>
      <c r="F12" s="22">
        <v>418329</v>
      </c>
      <c r="G12" s="23">
        <v>1711543</v>
      </c>
      <c r="H12" s="23">
        <v>1620663</v>
      </c>
      <c r="I12" s="24" t="s">
        <v>17</v>
      </c>
    </row>
    <row r="13" spans="1:9" ht="9.9" customHeight="1" x14ac:dyDescent="0.2">
      <c r="A13" s="20">
        <v>2004</v>
      </c>
      <c r="B13" s="21" t="s">
        <v>18</v>
      </c>
      <c r="C13" s="22">
        <v>547.75</v>
      </c>
      <c r="D13" s="22">
        <v>19948.25</v>
      </c>
      <c r="E13" s="22">
        <v>6411.5</v>
      </c>
      <c r="F13" s="22">
        <v>104582.25</v>
      </c>
      <c r="G13" s="23">
        <v>427885.75</v>
      </c>
      <c r="H13" s="23">
        <v>405165.75</v>
      </c>
      <c r="I13" s="24">
        <v>21449.788828593988</v>
      </c>
    </row>
    <row r="14" spans="1:9" ht="2.25" customHeight="1" x14ac:dyDescent="0.2">
      <c r="A14" s="20"/>
      <c r="B14" s="21"/>
      <c r="C14" s="22"/>
      <c r="D14" s="22"/>
      <c r="E14" s="22"/>
      <c r="F14" s="22"/>
      <c r="G14" s="23"/>
      <c r="H14" s="23"/>
      <c r="I14" s="25"/>
    </row>
    <row r="15" spans="1:9" ht="9.9" customHeight="1" x14ac:dyDescent="0.2">
      <c r="A15" s="20">
        <v>2005</v>
      </c>
      <c r="B15" s="21" t="s">
        <v>16</v>
      </c>
      <c r="C15" s="22" t="s">
        <v>17</v>
      </c>
      <c r="D15" s="22" t="s">
        <v>17</v>
      </c>
      <c r="E15" s="22">
        <v>22238</v>
      </c>
      <c r="F15" s="22">
        <v>374725</v>
      </c>
      <c r="G15" s="23">
        <v>1519252</v>
      </c>
      <c r="H15" s="23">
        <v>1434355</v>
      </c>
      <c r="I15" s="24" t="s">
        <v>17</v>
      </c>
    </row>
    <row r="16" spans="1:9" ht="9.9" customHeight="1" x14ac:dyDescent="0.2">
      <c r="A16" s="20">
        <v>2005</v>
      </c>
      <c r="B16" s="21" t="s">
        <v>18</v>
      </c>
      <c r="C16" s="22">
        <v>494.25</v>
      </c>
      <c r="D16" s="22">
        <v>17707.75</v>
      </c>
      <c r="E16" s="22">
        <v>5559.5</v>
      </c>
      <c r="F16" s="22">
        <v>93681.25</v>
      </c>
      <c r="G16" s="23">
        <v>379813</v>
      </c>
      <c r="H16" s="23">
        <v>358588.75</v>
      </c>
      <c r="I16" s="24">
        <v>21448.970083720404</v>
      </c>
    </row>
    <row r="17" spans="1:9" ht="2.25" customHeight="1" x14ac:dyDescent="0.2">
      <c r="A17" s="20"/>
      <c r="B17" s="21"/>
      <c r="C17" s="22"/>
      <c r="D17" s="22"/>
      <c r="E17" s="22"/>
      <c r="F17" s="22"/>
      <c r="G17" s="23"/>
      <c r="H17" s="23"/>
      <c r="I17" s="25"/>
    </row>
    <row r="18" spans="1:9" ht="9.9" customHeight="1" x14ac:dyDescent="0.2">
      <c r="A18" s="20">
        <v>2006</v>
      </c>
      <c r="B18" s="21" t="s">
        <v>16</v>
      </c>
      <c r="C18" s="22" t="s">
        <v>17</v>
      </c>
      <c r="D18" s="22" t="s">
        <v>17</v>
      </c>
      <c r="E18" s="22">
        <v>21634</v>
      </c>
      <c r="F18" s="22">
        <v>369761</v>
      </c>
      <c r="G18" s="23">
        <v>1686350</v>
      </c>
      <c r="H18" s="23">
        <v>1613114</v>
      </c>
      <c r="I18" s="24" t="s">
        <v>17</v>
      </c>
    </row>
    <row r="19" spans="1:9" ht="9.9" customHeight="1" x14ac:dyDescent="0.2">
      <c r="A19" s="20">
        <v>2006</v>
      </c>
      <c r="B19" s="21" t="s">
        <v>18</v>
      </c>
      <c r="C19" s="22">
        <v>454</v>
      </c>
      <c r="D19" s="22">
        <v>17083.5</v>
      </c>
      <c r="E19" s="22">
        <v>5408.5</v>
      </c>
      <c r="F19" s="22">
        <v>92440.25</v>
      </c>
      <c r="G19" s="23">
        <v>421587.5</v>
      </c>
      <c r="H19" s="23">
        <v>403278.5</v>
      </c>
      <c r="I19" s="24">
        <v>24678.051921444669</v>
      </c>
    </row>
    <row r="20" spans="1:9" ht="2.25" customHeight="1" x14ac:dyDescent="0.2">
      <c r="A20" s="20"/>
      <c r="B20" s="21"/>
      <c r="C20" s="22"/>
      <c r="D20" s="22"/>
      <c r="E20" s="22"/>
      <c r="F20" s="22"/>
      <c r="G20" s="23"/>
      <c r="H20" s="23"/>
      <c r="I20" s="25"/>
    </row>
    <row r="21" spans="1:9" ht="9.75" customHeight="1" x14ac:dyDescent="0.2">
      <c r="A21" s="20">
        <v>2007</v>
      </c>
      <c r="B21" s="21" t="s">
        <v>16</v>
      </c>
      <c r="C21" s="22" t="s">
        <v>17</v>
      </c>
      <c r="D21" s="22" t="s">
        <v>17</v>
      </c>
      <c r="E21" s="22">
        <v>23002</v>
      </c>
      <c r="F21" s="22">
        <v>390862</v>
      </c>
      <c r="G21" s="23">
        <v>1711377</v>
      </c>
      <c r="H21" s="23">
        <v>1637637</v>
      </c>
      <c r="I21" s="24" t="s">
        <v>17</v>
      </c>
    </row>
    <row r="22" spans="1:9" ht="1.5" customHeight="1" x14ac:dyDescent="0.2">
      <c r="A22" s="20"/>
      <c r="B22" s="21"/>
      <c r="C22" s="22"/>
      <c r="D22" s="22"/>
      <c r="E22" s="22"/>
      <c r="F22" s="22"/>
      <c r="G22" s="23"/>
      <c r="H22" s="23"/>
      <c r="I22" s="24"/>
    </row>
    <row r="23" spans="1:9" ht="9.9" customHeight="1" x14ac:dyDescent="0.2">
      <c r="A23" s="20">
        <v>2007</v>
      </c>
      <c r="B23" s="21" t="s">
        <v>18</v>
      </c>
      <c r="C23" s="22">
        <v>448.75</v>
      </c>
      <c r="D23" s="22">
        <v>17453.25</v>
      </c>
      <c r="E23" s="22">
        <v>5750.5</v>
      </c>
      <c r="F23" s="22">
        <v>97715.5</v>
      </c>
      <c r="G23" s="23">
        <v>427844.25</v>
      </c>
      <c r="H23" s="23">
        <v>409409.25</v>
      </c>
      <c r="I23" s="24">
        <v>24484.859267241707</v>
      </c>
    </row>
    <row r="24" spans="1:9" ht="3.6" customHeight="1" x14ac:dyDescent="0.2">
      <c r="A24" s="20"/>
      <c r="B24" s="21"/>
      <c r="C24" s="22"/>
      <c r="D24" s="22"/>
      <c r="E24" s="22"/>
      <c r="F24" s="22"/>
      <c r="G24" s="23"/>
      <c r="H24" s="23"/>
      <c r="I24" s="25"/>
    </row>
    <row r="25" spans="1:9" ht="9.9" customHeight="1" x14ac:dyDescent="0.2">
      <c r="A25" s="20">
        <v>2008</v>
      </c>
      <c r="B25" s="21" t="s">
        <v>19</v>
      </c>
      <c r="C25" s="22">
        <v>460</v>
      </c>
      <c r="D25" s="22">
        <v>17352</v>
      </c>
      <c r="E25" s="22">
        <v>5484</v>
      </c>
      <c r="F25" s="22">
        <v>94323</v>
      </c>
      <c r="G25" s="23">
        <v>354773</v>
      </c>
      <c r="H25" s="23">
        <v>337027</v>
      </c>
      <c r="I25" s="24">
        <v>20446</v>
      </c>
    </row>
    <row r="26" spans="1:9" ht="9.9" customHeight="1" x14ac:dyDescent="0.2">
      <c r="A26" s="20"/>
      <c r="B26" s="21" t="s">
        <v>20</v>
      </c>
      <c r="C26" s="22">
        <v>460</v>
      </c>
      <c r="D26" s="22">
        <v>17846</v>
      </c>
      <c r="E26" s="22">
        <v>5955</v>
      </c>
      <c r="F26" s="22">
        <v>100844</v>
      </c>
      <c r="G26" s="23">
        <v>442493</v>
      </c>
      <c r="H26" s="23">
        <v>422815</v>
      </c>
      <c r="I26" s="24">
        <v>24795</v>
      </c>
    </row>
    <row r="27" spans="1:9" ht="9.9" customHeight="1" x14ac:dyDescent="0.2">
      <c r="A27" s="20"/>
      <c r="B27" s="21" t="s">
        <v>21</v>
      </c>
      <c r="C27" s="22">
        <v>456</v>
      </c>
      <c r="D27" s="22">
        <v>18243</v>
      </c>
      <c r="E27" s="22">
        <v>6226</v>
      </c>
      <c r="F27" s="22">
        <v>103131</v>
      </c>
      <c r="G27" s="23">
        <v>487071</v>
      </c>
      <c r="H27" s="23">
        <v>465363</v>
      </c>
      <c r="I27" s="24">
        <v>26699</v>
      </c>
    </row>
    <row r="28" spans="1:9" ht="9.9" customHeight="1" x14ac:dyDescent="0.2">
      <c r="A28" s="20"/>
      <c r="B28" s="21" t="s">
        <v>22</v>
      </c>
      <c r="C28" s="22">
        <v>452</v>
      </c>
      <c r="D28" s="22">
        <v>17789</v>
      </c>
      <c r="E28" s="22">
        <v>5827</v>
      </c>
      <c r="F28" s="22">
        <v>109926</v>
      </c>
      <c r="G28" s="23">
        <v>576904</v>
      </c>
      <c r="H28" s="23">
        <v>559742</v>
      </c>
      <c r="I28" s="24">
        <v>32430</v>
      </c>
    </row>
    <row r="29" spans="1:9" ht="2.25" customHeight="1" x14ac:dyDescent="0.2">
      <c r="A29" s="20"/>
      <c r="B29" s="21"/>
      <c r="C29" s="22"/>
      <c r="D29" s="22"/>
      <c r="E29" s="22"/>
      <c r="F29" s="22"/>
      <c r="G29" s="23"/>
      <c r="H29" s="23"/>
      <c r="I29" s="25"/>
    </row>
    <row r="30" spans="1:9" ht="9.9" customHeight="1" x14ac:dyDescent="0.2">
      <c r="A30" s="20">
        <v>2008</v>
      </c>
      <c r="B30" s="21" t="s">
        <v>16</v>
      </c>
      <c r="C30" s="22" t="s">
        <v>17</v>
      </c>
      <c r="D30" s="22" t="s">
        <v>17</v>
      </c>
      <c r="E30" s="22">
        <v>23492</v>
      </c>
      <c r="F30" s="22">
        <v>408224</v>
      </c>
      <c r="G30" s="23">
        <v>1861241</v>
      </c>
      <c r="H30" s="23">
        <v>1784947</v>
      </c>
      <c r="I30" s="24" t="s">
        <v>17</v>
      </c>
    </row>
    <row r="31" spans="1:9" ht="2.1" customHeight="1" x14ac:dyDescent="0.2">
      <c r="A31" s="20"/>
      <c r="B31" s="21"/>
      <c r="C31" s="22"/>
      <c r="D31" s="22"/>
      <c r="E31" s="22"/>
      <c r="F31" s="22"/>
      <c r="G31" s="23"/>
      <c r="H31" s="23"/>
      <c r="I31" s="24"/>
    </row>
    <row r="32" spans="1:9" ht="9.9" customHeight="1" x14ac:dyDescent="0.2">
      <c r="A32" s="20">
        <v>2008</v>
      </c>
      <c r="B32" s="21" t="s">
        <v>18</v>
      </c>
      <c r="C32" s="22">
        <v>457</v>
      </c>
      <c r="D32" s="22">
        <v>17807.5</v>
      </c>
      <c r="E32" s="22">
        <v>5873</v>
      </c>
      <c r="F32" s="22">
        <v>102056</v>
      </c>
      <c r="G32" s="23">
        <v>465310.25</v>
      </c>
      <c r="H32" s="23">
        <v>446236.75</v>
      </c>
      <c r="I32" s="24">
        <v>26129</v>
      </c>
    </row>
    <row r="33" spans="1:9" ht="3" customHeight="1" x14ac:dyDescent="0.25">
      <c r="A33"/>
      <c r="B33" s="12"/>
      <c r="C33"/>
      <c r="D33"/>
      <c r="E33"/>
      <c r="F33" s="26"/>
      <c r="G33" s="27"/>
      <c r="H33" s="26"/>
      <c r="I33" s="26"/>
    </row>
    <row r="34" spans="1:9" ht="9.9" customHeight="1" x14ac:dyDescent="0.2">
      <c r="A34" s="20">
        <v>2009</v>
      </c>
      <c r="B34" s="21" t="s">
        <v>19</v>
      </c>
      <c r="C34" s="22">
        <v>471</v>
      </c>
      <c r="D34" s="22">
        <v>18089</v>
      </c>
      <c r="E34" s="22">
        <v>5667</v>
      </c>
      <c r="F34" s="22">
        <v>99139</v>
      </c>
      <c r="G34" s="23">
        <v>387582</v>
      </c>
      <c r="H34" s="23">
        <v>372680</v>
      </c>
      <c r="I34" s="24">
        <v>21426.391729780531</v>
      </c>
    </row>
    <row r="35" spans="1:9" ht="9.9" customHeight="1" x14ac:dyDescent="0.2">
      <c r="A35" s="20"/>
      <c r="B35" s="21" t="s">
        <v>20</v>
      </c>
      <c r="C35" s="22">
        <v>471</v>
      </c>
      <c r="D35" s="22">
        <v>18458</v>
      </c>
      <c r="E35" s="22">
        <v>5964</v>
      </c>
      <c r="F35" s="22">
        <v>105631</v>
      </c>
      <c r="G35" s="23">
        <v>468838</v>
      </c>
      <c r="H35" s="23">
        <v>453118</v>
      </c>
      <c r="I35" s="24">
        <v>25400.260049842887</v>
      </c>
    </row>
    <row r="36" spans="1:9" ht="9.9" customHeight="1" x14ac:dyDescent="0.2">
      <c r="A36" s="20"/>
      <c r="B36" s="21" t="s">
        <v>21</v>
      </c>
      <c r="C36" s="22">
        <v>473</v>
      </c>
      <c r="D36" s="22">
        <v>18815</v>
      </c>
      <c r="E36" s="22">
        <v>6392</v>
      </c>
      <c r="F36" s="22">
        <v>107140</v>
      </c>
      <c r="G36" s="23">
        <v>524282</v>
      </c>
      <c r="H36" s="23">
        <v>507996</v>
      </c>
      <c r="I36" s="24">
        <v>27865.107626893438</v>
      </c>
    </row>
    <row r="37" spans="1:9" ht="9.9" customHeight="1" x14ac:dyDescent="0.2">
      <c r="A37" s="20"/>
      <c r="B37" s="21" t="s">
        <v>22</v>
      </c>
      <c r="C37" s="22">
        <v>469</v>
      </c>
      <c r="D37" s="22">
        <v>18491</v>
      </c>
      <c r="E37" s="22">
        <v>6022</v>
      </c>
      <c r="F37" s="22">
        <v>112199</v>
      </c>
      <c r="G37" s="23">
        <v>603396</v>
      </c>
      <c r="H37" s="23">
        <v>584920</v>
      </c>
      <c r="I37" s="24">
        <v>32631.874966199772</v>
      </c>
    </row>
    <row r="38" spans="1:9" ht="2.25" customHeight="1" x14ac:dyDescent="0.2">
      <c r="A38" s="20"/>
      <c r="B38" s="21"/>
      <c r="C38" s="22"/>
      <c r="D38" s="22"/>
      <c r="E38" s="22"/>
      <c r="F38" s="22"/>
      <c r="G38" s="23"/>
      <c r="H38" s="23"/>
      <c r="I38" s="25"/>
    </row>
    <row r="39" spans="1:9" ht="9.9" customHeight="1" x14ac:dyDescent="0.2">
      <c r="A39" s="20">
        <v>2009</v>
      </c>
      <c r="B39" s="21" t="s">
        <v>16</v>
      </c>
      <c r="C39" s="22" t="s">
        <v>17</v>
      </c>
      <c r="D39" s="22" t="s">
        <v>17</v>
      </c>
      <c r="E39" s="22">
        <v>24045</v>
      </c>
      <c r="F39" s="22">
        <v>424109</v>
      </c>
      <c r="G39" s="23">
        <v>1984098</v>
      </c>
      <c r="H39" s="23">
        <v>1918714</v>
      </c>
      <c r="I39" s="24" t="s">
        <v>17</v>
      </c>
    </row>
    <row r="40" spans="1:9" ht="2.1" customHeight="1" x14ac:dyDescent="0.2">
      <c r="A40" s="20"/>
      <c r="B40" s="21"/>
      <c r="C40" s="22"/>
      <c r="D40" s="22"/>
      <c r="E40" s="22"/>
      <c r="F40" s="22"/>
      <c r="G40" s="23"/>
      <c r="H40" s="23"/>
      <c r="I40" s="24"/>
    </row>
    <row r="41" spans="1:9" ht="9.9" customHeight="1" x14ac:dyDescent="0.2">
      <c r="A41" s="20">
        <v>2009</v>
      </c>
      <c r="B41" s="21" t="s">
        <v>18</v>
      </c>
      <c r="C41" s="22">
        <v>471</v>
      </c>
      <c r="D41" s="22">
        <v>18463.25</v>
      </c>
      <c r="E41" s="22">
        <v>6011.25</v>
      </c>
      <c r="F41" s="22">
        <v>106027.25</v>
      </c>
      <c r="G41" s="23">
        <v>496024.5</v>
      </c>
      <c r="H41" s="23">
        <v>479678.5</v>
      </c>
      <c r="I41" s="24">
        <v>26865.503093983996</v>
      </c>
    </row>
    <row r="42" spans="1:9" ht="3.6" customHeight="1" x14ac:dyDescent="0.2">
      <c r="A42" s="20"/>
      <c r="B42" s="21"/>
      <c r="C42" s="22"/>
      <c r="D42" s="22"/>
      <c r="E42" s="22"/>
      <c r="F42" s="22"/>
      <c r="G42" s="22"/>
      <c r="H42" s="22"/>
      <c r="I42" s="23"/>
    </row>
    <row r="43" spans="1:9" ht="9.9" customHeight="1" x14ac:dyDescent="0.2">
      <c r="A43" s="20">
        <v>2010</v>
      </c>
      <c r="B43" s="21" t="s">
        <v>19</v>
      </c>
      <c r="C43" s="22">
        <v>477</v>
      </c>
      <c r="D43" s="22">
        <v>18181</v>
      </c>
      <c r="E43" s="22">
        <v>5644</v>
      </c>
      <c r="F43" s="22">
        <v>99747</v>
      </c>
      <c r="G43" s="23">
        <v>369967</v>
      </c>
      <c r="H43" s="23">
        <v>359129</v>
      </c>
      <c r="I43" s="24">
        <v>20349.100709531929</v>
      </c>
    </row>
    <row r="44" spans="1:9" ht="9.9" customHeight="1" x14ac:dyDescent="0.2">
      <c r="A44" s="20"/>
      <c r="B44" s="21" t="s">
        <v>20</v>
      </c>
      <c r="C44" s="22">
        <v>478</v>
      </c>
      <c r="D44" s="22">
        <v>19158</v>
      </c>
      <c r="E44" s="22">
        <v>6278</v>
      </c>
      <c r="F44" s="22">
        <v>113348</v>
      </c>
      <c r="G44" s="23">
        <v>479219</v>
      </c>
      <c r="H44" s="23">
        <v>465684</v>
      </c>
      <c r="I44" s="24">
        <v>25014.041131642134</v>
      </c>
    </row>
    <row r="45" spans="1:9" ht="9.9" customHeight="1" x14ac:dyDescent="0.2">
      <c r="A45" s="20"/>
      <c r="B45" s="21" t="s">
        <v>21</v>
      </c>
      <c r="C45" s="22">
        <v>480</v>
      </c>
      <c r="D45" s="22">
        <v>19511</v>
      </c>
      <c r="E45" s="22">
        <v>6704</v>
      </c>
      <c r="F45" s="22">
        <v>114553</v>
      </c>
      <c r="G45" s="23">
        <v>543501</v>
      </c>
      <c r="H45" s="23">
        <v>528435</v>
      </c>
      <c r="I45" s="24">
        <v>27856.132438111836</v>
      </c>
    </row>
    <row r="46" spans="1:9" ht="9.9" customHeight="1" x14ac:dyDescent="0.2">
      <c r="A46" s="20"/>
      <c r="B46" s="21" t="s">
        <v>22</v>
      </c>
      <c r="C46" s="22">
        <v>476</v>
      </c>
      <c r="D46" s="22">
        <v>19109</v>
      </c>
      <c r="E46" s="22">
        <v>6395</v>
      </c>
      <c r="F46" s="22">
        <v>120697</v>
      </c>
      <c r="G46" s="23">
        <v>625513</v>
      </c>
      <c r="H46" s="23">
        <v>609193</v>
      </c>
      <c r="I46" s="24">
        <v>32733.947354649641</v>
      </c>
    </row>
    <row r="47" spans="1:9" ht="2.25" customHeight="1" x14ac:dyDescent="0.2">
      <c r="A47" s="20"/>
      <c r="B47" s="21"/>
      <c r="C47" s="22"/>
      <c r="D47" s="22"/>
      <c r="E47" s="22"/>
      <c r="F47" s="22"/>
      <c r="G47" s="23"/>
      <c r="H47" s="23"/>
      <c r="I47" s="25"/>
    </row>
    <row r="48" spans="1:9" ht="9.9" customHeight="1" x14ac:dyDescent="0.2">
      <c r="A48" s="20">
        <v>2010</v>
      </c>
      <c r="B48" s="21" t="s">
        <v>16</v>
      </c>
      <c r="C48" s="22" t="s">
        <v>17</v>
      </c>
      <c r="D48" s="22" t="s">
        <v>17</v>
      </c>
      <c r="E48" s="22">
        <v>25021</v>
      </c>
      <c r="F48" s="22">
        <v>448345</v>
      </c>
      <c r="G48" s="23">
        <v>2018200</v>
      </c>
      <c r="H48" s="23">
        <v>1962441</v>
      </c>
      <c r="I48" s="24" t="s">
        <v>17</v>
      </c>
    </row>
    <row r="49" spans="1:9" ht="2.1" customHeight="1" x14ac:dyDescent="0.2">
      <c r="A49" s="20"/>
      <c r="B49" s="21"/>
      <c r="C49" s="22"/>
      <c r="D49" s="22"/>
      <c r="E49" s="22"/>
      <c r="F49" s="22"/>
      <c r="G49" s="23"/>
      <c r="H49" s="23"/>
      <c r="I49" s="25"/>
    </row>
    <row r="50" spans="1:9" ht="9.9" customHeight="1" x14ac:dyDescent="0.2">
      <c r="A50" s="20">
        <v>2010</v>
      </c>
      <c r="B50" s="21" t="s">
        <v>18</v>
      </c>
      <c r="C50" s="22">
        <v>477.75</v>
      </c>
      <c r="D50" s="22">
        <v>18989.75</v>
      </c>
      <c r="E50" s="22">
        <v>6255.25</v>
      </c>
      <c r="F50" s="22">
        <v>112086.25</v>
      </c>
      <c r="G50" s="23">
        <v>504550</v>
      </c>
      <c r="H50" s="23">
        <v>490610.25</v>
      </c>
      <c r="I50" s="24">
        <v>26569.596756144761</v>
      </c>
    </row>
    <row r="51" spans="1:9" ht="3.6" customHeight="1" x14ac:dyDescent="0.2">
      <c r="A51" s="20"/>
      <c r="B51" s="21"/>
      <c r="C51" s="22"/>
      <c r="D51" s="22"/>
      <c r="E51" s="22"/>
      <c r="F51" s="22"/>
      <c r="G51" s="23"/>
      <c r="H51" s="23"/>
      <c r="I51" s="24"/>
    </row>
    <row r="52" spans="1:9" ht="9.9" customHeight="1" x14ac:dyDescent="0.2">
      <c r="A52" s="20">
        <v>2011</v>
      </c>
      <c r="B52" s="21" t="s">
        <v>19</v>
      </c>
      <c r="C52" s="22">
        <v>485</v>
      </c>
      <c r="D52" s="22">
        <v>18996</v>
      </c>
      <c r="E52" s="22">
        <v>6118</v>
      </c>
      <c r="F52" s="22">
        <v>108559</v>
      </c>
      <c r="G52" s="23">
        <v>404044</v>
      </c>
      <c r="H52" s="23">
        <v>391101</v>
      </c>
      <c r="I52" s="24">
        <v>21269.951568751316</v>
      </c>
    </row>
    <row r="53" spans="1:9" ht="10.5" customHeight="1" x14ac:dyDescent="0.2">
      <c r="A53" s="20"/>
      <c r="B53" s="21" t="s">
        <v>20</v>
      </c>
      <c r="C53" s="22">
        <v>485</v>
      </c>
      <c r="D53" s="22">
        <v>19365</v>
      </c>
      <c r="E53" s="22">
        <v>6429</v>
      </c>
      <c r="F53" s="22">
        <v>116104</v>
      </c>
      <c r="G53" s="23">
        <v>518406</v>
      </c>
      <c r="H53" s="23">
        <v>503908</v>
      </c>
      <c r="I53" s="24">
        <v>26770.255615801703</v>
      </c>
    </row>
    <row r="54" spans="1:9" ht="10.5" customHeight="1" x14ac:dyDescent="0.2">
      <c r="A54" s="20"/>
      <c r="B54" s="21" t="s">
        <v>21</v>
      </c>
      <c r="C54" s="22">
        <v>480</v>
      </c>
      <c r="D54" s="22">
        <v>19342</v>
      </c>
      <c r="E54" s="22">
        <v>6638</v>
      </c>
      <c r="F54" s="22">
        <v>117639</v>
      </c>
      <c r="G54" s="23">
        <v>563613</v>
      </c>
      <c r="H54" s="23">
        <v>549572</v>
      </c>
      <c r="I54" s="24">
        <v>29139.334091614102</v>
      </c>
    </row>
    <row r="55" spans="1:9" ht="9.9" customHeight="1" x14ac:dyDescent="0.2">
      <c r="A55" s="20"/>
      <c r="B55" s="21" t="s">
        <v>22</v>
      </c>
      <c r="C55" s="22">
        <v>479</v>
      </c>
      <c r="D55" s="22">
        <v>19043</v>
      </c>
      <c r="E55" s="22">
        <v>6162</v>
      </c>
      <c r="F55" s="22">
        <v>121263</v>
      </c>
      <c r="G55" s="23">
        <v>681699</v>
      </c>
      <c r="H55" s="23">
        <v>665884</v>
      </c>
      <c r="I55" s="24">
        <v>35797.878485532739</v>
      </c>
    </row>
    <row r="56" spans="1:9" ht="2.25" customHeight="1" x14ac:dyDescent="0.2">
      <c r="A56" s="20"/>
      <c r="B56" s="21"/>
      <c r="C56" s="22"/>
      <c r="D56" s="22"/>
      <c r="E56" s="22"/>
      <c r="F56" s="22"/>
      <c r="G56" s="23"/>
      <c r="H56" s="23"/>
      <c r="I56" s="25"/>
    </row>
    <row r="57" spans="1:9" ht="9.9" customHeight="1" x14ac:dyDescent="0.2">
      <c r="A57" s="20">
        <v>2011</v>
      </c>
      <c r="B57" s="21" t="s">
        <v>16</v>
      </c>
      <c r="C57" s="22" t="s">
        <v>17</v>
      </c>
      <c r="D57" s="22" t="s">
        <v>17</v>
      </c>
      <c r="E57" s="22">
        <v>25347</v>
      </c>
      <c r="F57" s="22">
        <v>463565</v>
      </c>
      <c r="G57" s="23">
        <v>2167762</v>
      </c>
      <c r="H57" s="23">
        <v>2110465</v>
      </c>
      <c r="I57" s="24" t="s">
        <v>17</v>
      </c>
    </row>
    <row r="58" spans="1:9" ht="2.1" customHeight="1" x14ac:dyDescent="0.2">
      <c r="A58" s="20"/>
      <c r="B58" s="21"/>
      <c r="C58" s="22"/>
      <c r="D58" s="22"/>
      <c r="E58" s="22"/>
      <c r="F58" s="22"/>
      <c r="G58" s="23"/>
      <c r="H58" s="23"/>
      <c r="I58" s="24"/>
    </row>
    <row r="59" spans="1:9" ht="9.9" customHeight="1" x14ac:dyDescent="0.2">
      <c r="A59" s="20">
        <v>2011</v>
      </c>
      <c r="B59" s="21" t="s">
        <v>18</v>
      </c>
      <c r="C59" s="22">
        <v>482.25</v>
      </c>
      <c r="D59" s="22">
        <v>19186.5</v>
      </c>
      <c r="E59" s="22">
        <v>6336.75</v>
      </c>
      <c r="F59" s="22">
        <v>115891.25</v>
      </c>
      <c r="G59" s="23">
        <v>541940.5</v>
      </c>
      <c r="H59" s="23">
        <v>527616.25</v>
      </c>
      <c r="I59" s="24">
        <v>28245.928126547311</v>
      </c>
    </row>
    <row r="60" spans="1:9" ht="3.6" customHeight="1" x14ac:dyDescent="0.2">
      <c r="A60" s="20"/>
      <c r="B60" s="21"/>
      <c r="C60" s="22"/>
      <c r="D60" s="22"/>
      <c r="E60" s="22"/>
      <c r="F60" s="22"/>
      <c r="G60" s="23"/>
      <c r="H60" s="23"/>
      <c r="I60" s="24"/>
    </row>
    <row r="61" spans="1:9" ht="9.9" customHeight="1" x14ac:dyDescent="0.2">
      <c r="A61" s="20">
        <v>2012</v>
      </c>
      <c r="B61" s="21" t="s">
        <v>19</v>
      </c>
      <c r="C61" s="22">
        <v>486</v>
      </c>
      <c r="D61" s="22">
        <v>18624</v>
      </c>
      <c r="E61" s="22">
        <v>5980</v>
      </c>
      <c r="F61" s="22">
        <v>110788</v>
      </c>
      <c r="G61" s="23">
        <v>439619</v>
      </c>
      <c r="H61" s="23">
        <v>427608</v>
      </c>
      <c r="I61" s="24">
        <v>23604.972079037801</v>
      </c>
    </row>
    <row r="62" spans="1:9" ht="9.9" customHeight="1" x14ac:dyDescent="0.2">
      <c r="A62" s="20"/>
      <c r="B62" s="21" t="s">
        <v>20</v>
      </c>
      <c r="C62" s="22">
        <v>488</v>
      </c>
      <c r="D62" s="22">
        <v>19059</v>
      </c>
      <c r="E62" s="22">
        <v>6159</v>
      </c>
      <c r="F62" s="22">
        <v>118425</v>
      </c>
      <c r="G62" s="23">
        <v>491064</v>
      </c>
      <c r="H62" s="23">
        <v>478812</v>
      </c>
      <c r="I62" s="24">
        <v>25765.465134582086</v>
      </c>
    </row>
    <row r="63" spans="1:9" ht="9.9" customHeight="1" x14ac:dyDescent="0.2">
      <c r="A63" s="20"/>
      <c r="B63" s="21" t="s">
        <v>21</v>
      </c>
      <c r="C63" s="22">
        <v>488</v>
      </c>
      <c r="D63" s="22">
        <v>19249</v>
      </c>
      <c r="E63" s="22">
        <v>6430</v>
      </c>
      <c r="F63" s="22">
        <v>119214</v>
      </c>
      <c r="G63" s="23">
        <v>556320</v>
      </c>
      <c r="H63" s="23">
        <v>542904</v>
      </c>
      <c r="I63" s="24">
        <v>28901.241622941452</v>
      </c>
    </row>
    <row r="64" spans="1:9" ht="9.9" customHeight="1" x14ac:dyDescent="0.2">
      <c r="A64" s="20"/>
      <c r="B64" s="21" t="s">
        <v>22</v>
      </c>
      <c r="C64" s="22">
        <v>488</v>
      </c>
      <c r="D64" s="22">
        <v>18849</v>
      </c>
      <c r="E64" s="22">
        <v>6059</v>
      </c>
      <c r="F64" s="22">
        <v>127016</v>
      </c>
      <c r="G64" s="23">
        <v>628040</v>
      </c>
      <c r="H64" s="23">
        <v>614413</v>
      </c>
      <c r="I64" s="24">
        <v>33319.53949811661</v>
      </c>
    </row>
    <row r="65" spans="1:10" ht="2.25" customHeight="1" x14ac:dyDescent="0.2">
      <c r="A65" s="20"/>
      <c r="B65" s="21"/>
      <c r="C65" s="22"/>
      <c r="D65" s="22"/>
      <c r="E65" s="22"/>
      <c r="F65" s="22">
        <v>0</v>
      </c>
      <c r="G65" s="23"/>
      <c r="H65" s="23"/>
      <c r="I65" s="25"/>
    </row>
    <row r="66" spans="1:10" ht="9.9" customHeight="1" x14ac:dyDescent="0.25">
      <c r="A66" s="20">
        <v>2012</v>
      </c>
      <c r="B66" s="21" t="s">
        <v>16</v>
      </c>
      <c r="C66" s="22" t="s">
        <v>17</v>
      </c>
      <c r="D66" s="22" t="s">
        <v>17</v>
      </c>
      <c r="E66" s="22">
        <v>24628</v>
      </c>
      <c r="F66" s="22">
        <v>475443</v>
      </c>
      <c r="G66" s="23">
        <v>2115043</v>
      </c>
      <c r="H66" s="23">
        <v>2063737</v>
      </c>
      <c r="I66" s="24" t="s">
        <v>17</v>
      </c>
      <c r="J66"/>
    </row>
    <row r="67" spans="1:10" ht="1.5" customHeight="1" x14ac:dyDescent="0.25">
      <c r="A67" s="20"/>
      <c r="B67" s="21"/>
      <c r="C67" s="22"/>
      <c r="D67" s="22"/>
      <c r="E67" s="22"/>
      <c r="F67" s="22"/>
      <c r="G67" s="23"/>
      <c r="H67" s="23"/>
      <c r="I67" s="24" t="e">
        <v>#DIV/0!</v>
      </c>
      <c r="J67"/>
    </row>
    <row r="68" spans="1:10" ht="9.9" customHeight="1" x14ac:dyDescent="0.25">
      <c r="A68" s="20">
        <v>2012</v>
      </c>
      <c r="B68" s="21" t="s">
        <v>18</v>
      </c>
      <c r="C68" s="22">
        <v>487.5</v>
      </c>
      <c r="D68" s="22">
        <v>18945.25</v>
      </c>
      <c r="E68" s="22">
        <v>6157</v>
      </c>
      <c r="F68" s="22">
        <v>118860.75</v>
      </c>
      <c r="G68" s="23">
        <v>528760.75</v>
      </c>
      <c r="H68" s="23">
        <v>515934.25</v>
      </c>
      <c r="I68" s="24">
        <v>27909.93784721764</v>
      </c>
      <c r="J68"/>
    </row>
    <row r="69" spans="1:10" ht="3" customHeight="1" x14ac:dyDescent="0.25">
      <c r="A69" s="20"/>
      <c r="B69" s="21"/>
      <c r="C69" s="22"/>
      <c r="D69" s="22"/>
      <c r="E69" s="22"/>
      <c r="F69" s="22"/>
      <c r="G69" s="23"/>
      <c r="H69" s="23"/>
      <c r="I69" s="24"/>
      <c r="J69"/>
    </row>
    <row r="70" spans="1:10" ht="9.9" customHeight="1" x14ac:dyDescent="0.25">
      <c r="A70" s="20">
        <v>2013</v>
      </c>
      <c r="B70" s="21" t="s">
        <v>19</v>
      </c>
      <c r="C70" s="22">
        <v>499</v>
      </c>
      <c r="D70" s="22">
        <v>18811</v>
      </c>
      <c r="E70" s="22">
        <v>5836</v>
      </c>
      <c r="F70" s="22">
        <v>116174</v>
      </c>
      <c r="G70" s="23">
        <v>433358</v>
      </c>
      <c r="H70" s="23">
        <v>424237</v>
      </c>
      <c r="I70" s="24">
        <v>23037.478071341237</v>
      </c>
      <c r="J70"/>
    </row>
    <row r="71" spans="1:10" ht="9.9" customHeight="1" x14ac:dyDescent="0.25">
      <c r="A71" s="20"/>
      <c r="B71" s="21" t="s">
        <v>20</v>
      </c>
      <c r="C71" s="22">
        <v>500</v>
      </c>
      <c r="D71" s="22">
        <v>19230</v>
      </c>
      <c r="E71" s="22">
        <v>6221</v>
      </c>
      <c r="F71" s="22">
        <v>124651</v>
      </c>
      <c r="G71" s="23">
        <v>491016</v>
      </c>
      <c r="H71" s="23">
        <v>478440</v>
      </c>
      <c r="I71" s="24">
        <v>25533.853354134164</v>
      </c>
      <c r="J71"/>
    </row>
    <row r="72" spans="1:10" ht="9.9" customHeight="1" x14ac:dyDescent="0.25">
      <c r="A72" s="20"/>
      <c r="B72" s="21" t="s">
        <v>21</v>
      </c>
      <c r="C72" s="22">
        <v>502</v>
      </c>
      <c r="D72" s="22">
        <v>19555</v>
      </c>
      <c r="E72" s="22">
        <v>6640</v>
      </c>
      <c r="F72" s="22">
        <v>127618</v>
      </c>
      <c r="G72" s="23">
        <v>569432</v>
      </c>
      <c r="H72" s="23">
        <v>557748</v>
      </c>
      <c r="I72" s="24">
        <v>29119.509076962415</v>
      </c>
      <c r="J72"/>
    </row>
    <row r="73" spans="1:10" ht="9.9" customHeight="1" x14ac:dyDescent="0.25">
      <c r="A73" s="20"/>
      <c r="B73" s="21" t="s">
        <v>22</v>
      </c>
      <c r="C73" s="22">
        <v>499</v>
      </c>
      <c r="D73" s="22">
        <v>19199</v>
      </c>
      <c r="E73" s="22">
        <v>6223</v>
      </c>
      <c r="F73" s="22">
        <v>133097</v>
      </c>
      <c r="G73" s="23">
        <v>697713</v>
      </c>
      <c r="H73" s="23">
        <v>681475</v>
      </c>
      <c r="I73" s="24">
        <v>36341.111516224802</v>
      </c>
      <c r="J73"/>
    </row>
    <row r="74" spans="1:10" ht="2.25" customHeight="1" x14ac:dyDescent="0.2">
      <c r="A74" s="20"/>
      <c r="B74" s="21"/>
      <c r="C74" s="22"/>
      <c r="D74" s="22"/>
      <c r="E74" s="22"/>
      <c r="F74" s="22">
        <v>0</v>
      </c>
      <c r="G74" s="23"/>
      <c r="H74" s="23"/>
      <c r="I74" s="25" t="e">
        <v>#DIV/0!</v>
      </c>
      <c r="J74" s="2">
        <v>0</v>
      </c>
    </row>
    <row r="75" spans="1:10" ht="9.9" customHeight="1" x14ac:dyDescent="0.25">
      <c r="A75" s="20">
        <v>2013</v>
      </c>
      <c r="B75" s="21" t="s">
        <v>16</v>
      </c>
      <c r="C75" s="22" t="s">
        <v>17</v>
      </c>
      <c r="D75" s="22" t="s">
        <v>17</v>
      </c>
      <c r="E75" s="22">
        <v>24920</v>
      </c>
      <c r="F75" s="22">
        <v>501540</v>
      </c>
      <c r="G75" s="23">
        <v>2191519</v>
      </c>
      <c r="H75" s="23">
        <v>2141900</v>
      </c>
      <c r="I75" s="24" t="s">
        <v>17</v>
      </c>
      <c r="J75"/>
    </row>
    <row r="76" spans="1:10" ht="1.5" customHeight="1" x14ac:dyDescent="0.25">
      <c r="A76" s="20"/>
      <c r="B76" s="21"/>
      <c r="C76" s="22"/>
      <c r="D76" s="22"/>
      <c r="E76" s="22"/>
      <c r="F76" s="22"/>
      <c r="G76" s="23"/>
      <c r="H76" s="23"/>
      <c r="I76" s="24" t="e">
        <v>#DIV/0!</v>
      </c>
      <c r="J76"/>
    </row>
    <row r="77" spans="1:10" ht="9.75" customHeight="1" x14ac:dyDescent="0.25">
      <c r="A77" s="20">
        <v>2013</v>
      </c>
      <c r="B77" s="21" t="s">
        <v>18</v>
      </c>
      <c r="C77" s="22">
        <v>500</v>
      </c>
      <c r="D77" s="22">
        <v>19198.75</v>
      </c>
      <c r="E77" s="22">
        <v>6230</v>
      </c>
      <c r="F77" s="22">
        <v>125385</v>
      </c>
      <c r="G77" s="23">
        <v>547879.75</v>
      </c>
      <c r="H77" s="23">
        <v>535475</v>
      </c>
      <c r="I77" s="24">
        <v>28537.261540464875</v>
      </c>
      <c r="J77"/>
    </row>
    <row r="78" spans="1:10" ht="3" customHeight="1" x14ac:dyDescent="0.25">
      <c r="A78" s="20">
        <v>2015</v>
      </c>
      <c r="B78" s="21" t="s">
        <v>26</v>
      </c>
      <c r="C78" s="22"/>
      <c r="D78" s="22"/>
      <c r="E78" s="22"/>
      <c r="F78" s="22"/>
      <c r="G78" s="23"/>
      <c r="H78" s="23"/>
      <c r="I78" s="24"/>
      <c r="J78"/>
    </row>
    <row r="79" spans="1:10" ht="10.5" customHeight="1" x14ac:dyDescent="0.25">
      <c r="A79" s="20">
        <v>2014</v>
      </c>
      <c r="B79" s="21" t="s">
        <v>19</v>
      </c>
      <c r="C79" s="22">
        <v>501</v>
      </c>
      <c r="D79" s="22">
        <v>19173</v>
      </c>
      <c r="E79" s="22">
        <v>6116</v>
      </c>
      <c r="F79" s="22">
        <v>122434</v>
      </c>
      <c r="G79" s="23">
        <v>461947</v>
      </c>
      <c r="H79" s="23">
        <v>450991</v>
      </c>
      <c r="I79" s="24">
        <v>24093.62123819955</v>
      </c>
      <c r="J79"/>
    </row>
    <row r="80" spans="1:10" ht="10.5" customHeight="1" x14ac:dyDescent="0.25">
      <c r="A80" s="20"/>
      <c r="B80" s="21" t="s">
        <v>20</v>
      </c>
      <c r="C80" s="22">
        <v>502</v>
      </c>
      <c r="D80" s="22">
        <v>19415</v>
      </c>
      <c r="E80" s="22">
        <v>6224</v>
      </c>
      <c r="F80" s="22">
        <v>130466</v>
      </c>
      <c r="G80" s="23">
        <v>536249</v>
      </c>
      <c r="H80" s="23">
        <v>524966</v>
      </c>
      <c r="I80" s="24">
        <v>27620.345093999484</v>
      </c>
      <c r="J80"/>
    </row>
    <row r="81" spans="1:10" ht="10.5" customHeight="1" x14ac:dyDescent="0.25">
      <c r="A81" s="20"/>
      <c r="B81" s="21" t="s">
        <v>21</v>
      </c>
      <c r="C81" s="22">
        <v>500</v>
      </c>
      <c r="D81" s="22">
        <v>19555</v>
      </c>
      <c r="E81" s="22">
        <v>6418</v>
      </c>
      <c r="F81" s="22">
        <v>130162</v>
      </c>
      <c r="G81" s="23">
        <v>581695</v>
      </c>
      <c r="H81" s="23">
        <v>569678</v>
      </c>
      <c r="I81" s="24">
        <v>29746.612119662492</v>
      </c>
      <c r="J81"/>
    </row>
    <row r="82" spans="1:10" ht="9.9" customHeight="1" x14ac:dyDescent="0.2">
      <c r="A82" s="20"/>
      <c r="B82" s="21" t="s">
        <v>22</v>
      </c>
      <c r="C82" s="22">
        <v>499</v>
      </c>
      <c r="D82" s="22">
        <v>19249</v>
      </c>
      <c r="E82" s="22">
        <v>6017</v>
      </c>
      <c r="F82" s="22">
        <v>138036</v>
      </c>
      <c r="G82" s="23">
        <v>685837</v>
      </c>
      <c r="H82" s="23">
        <v>671587</v>
      </c>
      <c r="I82" s="24">
        <v>35629.746999844145</v>
      </c>
    </row>
    <row r="83" spans="1:10" ht="2.25" customHeight="1" x14ac:dyDescent="0.2">
      <c r="A83" s="20"/>
      <c r="B83" s="21"/>
      <c r="C83" s="22"/>
      <c r="D83" s="22"/>
      <c r="E83" s="22"/>
      <c r="F83" s="22">
        <v>0</v>
      </c>
      <c r="G83" s="23"/>
      <c r="H83" s="23"/>
      <c r="I83" s="25" t="e">
        <v>#DIV/0!</v>
      </c>
    </row>
    <row r="84" spans="1:10" ht="9.9" customHeight="1" x14ac:dyDescent="0.2">
      <c r="A84" s="20">
        <v>2014</v>
      </c>
      <c r="B84" s="21" t="s">
        <v>16</v>
      </c>
      <c r="C84" s="22" t="s">
        <v>17</v>
      </c>
      <c r="D84" s="22" t="s">
        <v>17</v>
      </c>
      <c r="E84" s="22">
        <v>24775</v>
      </c>
      <c r="F84" s="22">
        <v>521098</v>
      </c>
      <c r="G84" s="23">
        <v>2265728</v>
      </c>
      <c r="H84" s="23">
        <v>2217222</v>
      </c>
      <c r="I84" s="24" t="s">
        <v>17</v>
      </c>
    </row>
    <row r="85" spans="1:10" ht="1.5" customHeight="1" x14ac:dyDescent="0.2">
      <c r="A85" s="20"/>
      <c r="B85" s="21"/>
      <c r="C85" s="22"/>
      <c r="D85" s="22"/>
      <c r="E85" s="22"/>
      <c r="F85" s="22"/>
      <c r="G85" s="23"/>
      <c r="H85" s="23"/>
      <c r="I85" s="24" t="e">
        <v>#DIV/0!</v>
      </c>
    </row>
    <row r="86" spans="1:10" ht="10.5" customHeight="1" x14ac:dyDescent="0.2">
      <c r="A86" s="20">
        <v>2014</v>
      </c>
      <c r="B86" s="21" t="s">
        <v>18</v>
      </c>
      <c r="C86" s="22">
        <v>500.5</v>
      </c>
      <c r="D86" s="22">
        <v>19348</v>
      </c>
      <c r="E86" s="22">
        <v>6193.75</v>
      </c>
      <c r="F86" s="22">
        <v>130274.5</v>
      </c>
      <c r="G86" s="23">
        <v>566432</v>
      </c>
      <c r="H86" s="23">
        <v>554305.5</v>
      </c>
      <c r="I86" s="24">
        <v>29275.997519123423</v>
      </c>
    </row>
    <row r="87" spans="1:10" ht="3" customHeight="1" x14ac:dyDescent="0.2">
      <c r="A87" s="20"/>
      <c r="B87" s="21"/>
      <c r="C87" s="22"/>
      <c r="D87" s="22"/>
      <c r="E87" s="22"/>
      <c r="F87" s="22"/>
      <c r="G87" s="23"/>
      <c r="H87" s="23"/>
      <c r="I87" s="24"/>
    </row>
    <row r="88" spans="1:10" ht="9.9" customHeight="1" x14ac:dyDescent="0.2">
      <c r="A88" s="20">
        <v>2015</v>
      </c>
      <c r="B88" s="21" t="s">
        <v>19</v>
      </c>
      <c r="C88" s="22">
        <v>496</v>
      </c>
      <c r="D88" s="22">
        <v>19272</v>
      </c>
      <c r="E88" s="22">
        <v>6065</v>
      </c>
      <c r="F88" s="22">
        <v>129060</v>
      </c>
      <c r="G88" s="23">
        <v>450677</v>
      </c>
      <c r="H88" s="23">
        <v>440920</v>
      </c>
      <c r="I88" s="24">
        <v>23384.547530095475</v>
      </c>
    </row>
    <row r="89" spans="1:10" ht="9.9" customHeight="1" x14ac:dyDescent="0.2">
      <c r="A89" s="20"/>
      <c r="B89" s="21" t="s">
        <v>20</v>
      </c>
      <c r="C89" s="22">
        <v>496</v>
      </c>
      <c r="D89" s="22">
        <v>19400</v>
      </c>
      <c r="E89" s="22">
        <v>6216</v>
      </c>
      <c r="F89" s="22">
        <v>135790</v>
      </c>
      <c r="G89" s="23">
        <v>539157</v>
      </c>
      <c r="H89" s="23">
        <v>528584</v>
      </c>
      <c r="I89" s="24">
        <v>27791.597938144329</v>
      </c>
    </row>
    <row r="90" spans="1:10" ht="9.9" customHeight="1" x14ac:dyDescent="0.2">
      <c r="A90" s="20"/>
      <c r="B90" s="21" t="s">
        <v>21</v>
      </c>
      <c r="C90" s="22">
        <v>496</v>
      </c>
      <c r="D90" s="22">
        <v>19708</v>
      </c>
      <c r="E90" s="22">
        <v>6515</v>
      </c>
      <c r="F90" s="22">
        <v>135867</v>
      </c>
      <c r="G90" s="23">
        <v>575780</v>
      </c>
      <c r="H90" s="23">
        <v>565215</v>
      </c>
      <c r="I90" s="24">
        <v>29215.546985995534</v>
      </c>
    </row>
    <row r="91" spans="1:10" ht="9.75" customHeight="1" x14ac:dyDescent="0.2">
      <c r="A91" s="20"/>
      <c r="B91" s="21" t="s">
        <v>22</v>
      </c>
      <c r="C91" s="28" t="s">
        <v>23</v>
      </c>
      <c r="D91" s="28" t="s">
        <v>23</v>
      </c>
      <c r="E91" s="28" t="s">
        <v>23</v>
      </c>
      <c r="F91" s="28" t="s">
        <v>23</v>
      </c>
      <c r="G91" s="22" t="s">
        <v>31</v>
      </c>
      <c r="H91" s="22" t="s">
        <v>31</v>
      </c>
      <c r="I91" s="28" t="s">
        <v>23</v>
      </c>
    </row>
    <row r="92" spans="1:10" ht="1.5" customHeight="1" x14ac:dyDescent="0.2">
      <c r="A92" s="20"/>
      <c r="B92" s="21"/>
      <c r="C92" s="22"/>
      <c r="D92" s="22"/>
      <c r="E92" s="22"/>
      <c r="F92" s="22">
        <v>0</v>
      </c>
      <c r="G92" s="23"/>
      <c r="H92" s="23"/>
      <c r="I92" s="24" t="e">
        <v>#DIV/0!</v>
      </c>
    </row>
    <row r="93" spans="1:10" ht="9.75" customHeight="1" x14ac:dyDescent="0.2">
      <c r="A93" s="20">
        <v>2015</v>
      </c>
      <c r="B93" s="21" t="s">
        <v>16</v>
      </c>
      <c r="C93" s="22" t="s">
        <v>17</v>
      </c>
      <c r="D93" s="22" t="s">
        <v>17</v>
      </c>
      <c r="E93" s="22">
        <v>18796</v>
      </c>
      <c r="F93" s="22">
        <v>400717</v>
      </c>
      <c r="G93" s="23">
        <v>1565614</v>
      </c>
      <c r="H93" s="23">
        <v>1534719</v>
      </c>
      <c r="I93" s="24" t="s">
        <v>17</v>
      </c>
    </row>
    <row r="94" spans="1:10" ht="1.5" customHeight="1" x14ac:dyDescent="0.2">
      <c r="A94" s="20"/>
      <c r="B94" s="21"/>
      <c r="C94" s="22"/>
      <c r="D94" s="22"/>
      <c r="E94" s="22"/>
      <c r="F94" s="22"/>
      <c r="G94" s="23"/>
      <c r="H94" s="23"/>
      <c r="I94" s="24" t="e">
        <v>#DIV/0!</v>
      </c>
    </row>
    <row r="95" spans="1:10" ht="9.9" customHeight="1" x14ac:dyDescent="0.2">
      <c r="A95" s="20">
        <v>2015</v>
      </c>
      <c r="B95" s="21" t="s">
        <v>18</v>
      </c>
      <c r="C95" s="22">
        <v>496</v>
      </c>
      <c r="D95" s="22">
        <v>19460</v>
      </c>
      <c r="E95" s="22">
        <v>6265.333333333333</v>
      </c>
      <c r="F95" s="22">
        <v>133572.33333333334</v>
      </c>
      <c r="G95" s="23">
        <v>521871.33333333331</v>
      </c>
      <c r="H95" s="23">
        <v>511573</v>
      </c>
      <c r="I95" s="24">
        <v>26817.471736896197</v>
      </c>
    </row>
    <row r="96" spans="1:10" ht="9" customHeight="1" x14ac:dyDescent="0.2">
      <c r="A96" s="2" t="s">
        <v>24</v>
      </c>
    </row>
    <row r="97" spans="1:1" s="29" customFormat="1" ht="9" customHeight="1" x14ac:dyDescent="0.15">
      <c r="A97" s="29" t="s">
        <v>25</v>
      </c>
    </row>
  </sheetData>
  <mergeCells count="7">
    <mergeCell ref="I4:I6"/>
    <mergeCell ref="A5:B6"/>
    <mergeCell ref="C7:D7"/>
    <mergeCell ref="F7:H7"/>
    <mergeCell ref="D4:D6"/>
    <mergeCell ref="F4:F6"/>
    <mergeCell ref="G4:G6"/>
  </mergeCells>
  <printOptions gridLinesSet="0"/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>&amp;C&amp;"Arial,Standard"&amp;9 5</oddHeader>
    <oddFooter>&amp;C&amp;"Arial,Standard"&amp;6 &amp;6© Statistisches Landesamt des Freistaates Sachsen – E III 1 - vj  3/15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105"/>
  <sheetViews>
    <sheetView showGridLines="0" tabSelected="1" workbookViewId="0">
      <selection activeCell="E18" sqref="E18"/>
    </sheetView>
  </sheetViews>
  <sheetFormatPr baseColWidth="10" defaultColWidth="11.44140625" defaultRowHeight="9" customHeight="1" x14ac:dyDescent="0.2"/>
  <cols>
    <col min="1" max="1" width="4.44140625" style="2" customWidth="1"/>
    <col min="2" max="2" width="14.5546875" style="2" customWidth="1"/>
    <col min="3" max="3" width="14" style="2" customWidth="1"/>
    <col min="4" max="4" width="12.5546875" style="2" customWidth="1"/>
    <col min="5" max="5" width="12.6640625" style="2" customWidth="1"/>
    <col min="6" max="6" width="12.109375" style="2" customWidth="1"/>
    <col min="7" max="7" width="15.44140625" style="2" customWidth="1"/>
    <col min="8" max="16384" width="11.44140625" style="2"/>
  </cols>
  <sheetData>
    <row r="1" spans="1:8" ht="9.9" customHeight="1" x14ac:dyDescent="0.25">
      <c r="A1" s="243" t="s">
        <v>285</v>
      </c>
      <c r="C1" s="1"/>
      <c r="D1" s="1"/>
      <c r="E1" s="1"/>
      <c r="F1" s="1"/>
      <c r="G1" s="1"/>
      <c r="H1"/>
    </row>
    <row r="2" spans="1:8" ht="9.9" customHeight="1" x14ac:dyDescent="0.25">
      <c r="A2" s="3" t="s">
        <v>0</v>
      </c>
      <c r="D2" s="1"/>
      <c r="E2" s="1"/>
      <c r="F2" s="1"/>
      <c r="G2" s="1"/>
      <c r="H2"/>
    </row>
    <row r="3" spans="1:8" ht="8.1" customHeight="1" x14ac:dyDescent="0.25">
      <c r="B3" s="1"/>
      <c r="C3" s="1"/>
      <c r="D3" s="1"/>
      <c r="E3" s="1"/>
      <c r="F3" s="1"/>
      <c r="G3" s="4"/>
      <c r="H3"/>
    </row>
    <row r="4" spans="1:8" ht="10.65" customHeight="1" x14ac:dyDescent="0.25">
      <c r="A4" s="5"/>
      <c r="B4" s="6"/>
      <c r="C4" s="7"/>
      <c r="D4" s="194" t="s">
        <v>27</v>
      </c>
      <c r="E4" s="194" t="s">
        <v>3</v>
      </c>
      <c r="F4" s="194" t="s">
        <v>28</v>
      </c>
      <c r="G4" s="184" t="s">
        <v>29</v>
      </c>
      <c r="H4"/>
    </row>
    <row r="5" spans="1:8" ht="10.65" customHeight="1" x14ac:dyDescent="0.25">
      <c r="A5" s="187" t="s">
        <v>7</v>
      </c>
      <c r="B5" s="188"/>
      <c r="C5" s="10" t="s">
        <v>8</v>
      </c>
      <c r="D5" s="195"/>
      <c r="E5" s="197"/>
      <c r="F5" s="195"/>
      <c r="G5" s="185"/>
      <c r="H5"/>
    </row>
    <row r="6" spans="1:8" ht="10.65" customHeight="1" x14ac:dyDescent="0.25">
      <c r="A6" s="189"/>
      <c r="B6" s="188"/>
      <c r="C6" s="12"/>
      <c r="D6" s="196"/>
      <c r="E6" s="198"/>
      <c r="F6" s="196"/>
      <c r="G6" s="186"/>
      <c r="H6"/>
    </row>
    <row r="7" spans="1:8" ht="10.65" customHeight="1" x14ac:dyDescent="0.25">
      <c r="A7" s="4"/>
      <c r="B7" s="15"/>
      <c r="C7" s="190" t="s">
        <v>13</v>
      </c>
      <c r="D7" s="191"/>
      <c r="E7" s="192" t="s">
        <v>14</v>
      </c>
      <c r="F7" s="193"/>
      <c r="G7" s="17" t="s">
        <v>15</v>
      </c>
      <c r="H7"/>
    </row>
    <row r="8" spans="1:8" ht="6.75" customHeight="1" x14ac:dyDescent="0.25">
      <c r="B8" s="18"/>
      <c r="C8" s="19"/>
      <c r="D8" s="19"/>
      <c r="E8" s="19"/>
      <c r="F8" s="19"/>
      <c r="G8" s="19"/>
      <c r="H8"/>
    </row>
    <row r="9" spans="1:8" ht="10.5" customHeight="1" x14ac:dyDescent="0.25">
      <c r="A9" s="20">
        <v>2009</v>
      </c>
      <c r="B9" s="21" t="s">
        <v>19</v>
      </c>
      <c r="C9" s="22">
        <v>7</v>
      </c>
      <c r="D9" s="22">
        <v>199</v>
      </c>
      <c r="E9" s="22">
        <v>1447</v>
      </c>
      <c r="F9" s="23">
        <v>6497</v>
      </c>
      <c r="G9" s="24">
        <v>32648.24120603015</v>
      </c>
      <c r="H9"/>
    </row>
    <row r="10" spans="1:8" ht="10.5" customHeight="1" x14ac:dyDescent="0.25">
      <c r="A10" s="20"/>
      <c r="B10" s="21" t="s">
        <v>20</v>
      </c>
      <c r="C10" s="22">
        <v>7</v>
      </c>
      <c r="D10" s="22">
        <v>222</v>
      </c>
      <c r="E10" s="22">
        <v>1522</v>
      </c>
      <c r="F10" s="23">
        <v>8710</v>
      </c>
      <c r="G10" s="24">
        <v>39234.234234234231</v>
      </c>
      <c r="H10"/>
    </row>
    <row r="11" spans="1:8" ht="10.5" customHeight="1" x14ac:dyDescent="0.25">
      <c r="A11" s="20"/>
      <c r="B11" s="21" t="s">
        <v>21</v>
      </c>
      <c r="C11" s="22">
        <v>7</v>
      </c>
      <c r="D11" s="22">
        <v>220</v>
      </c>
      <c r="E11" s="22">
        <v>1532</v>
      </c>
      <c r="F11" s="23">
        <v>13932</v>
      </c>
      <c r="G11" s="24">
        <v>63327.272727272728</v>
      </c>
      <c r="H11"/>
    </row>
    <row r="12" spans="1:8" ht="10.5" customHeight="1" x14ac:dyDescent="0.25">
      <c r="A12" s="20"/>
      <c r="B12" s="21" t="s">
        <v>22</v>
      </c>
      <c r="C12" s="22">
        <v>6</v>
      </c>
      <c r="D12" s="22">
        <v>194</v>
      </c>
      <c r="E12" s="22">
        <v>1403</v>
      </c>
      <c r="F12" s="23">
        <v>13328</v>
      </c>
      <c r="G12" s="24">
        <v>68701.030927835047</v>
      </c>
      <c r="H12"/>
    </row>
    <row r="13" spans="1:8" ht="4.5" customHeight="1" x14ac:dyDescent="0.25">
      <c r="A13" s="20"/>
      <c r="B13" s="21"/>
      <c r="C13" s="22"/>
      <c r="D13" s="22"/>
      <c r="E13" s="22"/>
      <c r="F13" s="23"/>
      <c r="G13" s="25"/>
      <c r="H13"/>
    </row>
    <row r="14" spans="1:8" ht="10.5" customHeight="1" x14ac:dyDescent="0.2">
      <c r="A14" s="20">
        <v>2009</v>
      </c>
      <c r="B14" s="21" t="s">
        <v>16</v>
      </c>
      <c r="C14" s="22" t="s">
        <v>17</v>
      </c>
      <c r="D14" s="22" t="s">
        <v>17</v>
      </c>
      <c r="E14" s="22">
        <v>5904</v>
      </c>
      <c r="F14" s="23">
        <v>42467</v>
      </c>
      <c r="G14" s="24" t="s">
        <v>17</v>
      </c>
      <c r="H14" s="24"/>
    </row>
    <row r="15" spans="1:8" ht="2.25" customHeight="1" x14ac:dyDescent="0.2">
      <c r="A15" s="20"/>
      <c r="B15" s="21"/>
      <c r="C15" s="22"/>
      <c r="D15" s="22"/>
      <c r="E15" s="22"/>
      <c r="F15" s="23"/>
      <c r="G15" s="25"/>
      <c r="H15" s="24"/>
    </row>
    <row r="16" spans="1:8" ht="10.5" customHeight="1" x14ac:dyDescent="0.25">
      <c r="A16" s="20">
        <v>2009</v>
      </c>
      <c r="B16" s="21" t="s">
        <v>18</v>
      </c>
      <c r="C16" s="22">
        <v>7</v>
      </c>
      <c r="D16" s="22">
        <v>209</v>
      </c>
      <c r="E16" s="22">
        <v>1476</v>
      </c>
      <c r="F16" s="23">
        <v>10617</v>
      </c>
      <c r="G16" s="24">
        <v>50799.043062200959</v>
      </c>
      <c r="H16"/>
    </row>
    <row r="17" spans="1:8" ht="6" customHeight="1" x14ac:dyDescent="0.25">
      <c r="A17" s="20"/>
      <c r="B17" s="21"/>
      <c r="C17" s="22"/>
      <c r="D17" s="22"/>
      <c r="E17" s="22"/>
      <c r="F17" s="22"/>
      <c r="G17" s="24"/>
      <c r="H17"/>
    </row>
    <row r="18" spans="1:8" ht="10.5" customHeight="1" x14ac:dyDescent="0.25">
      <c r="A18" s="20">
        <v>2010</v>
      </c>
      <c r="B18" s="21" t="s">
        <v>19</v>
      </c>
      <c r="C18" s="22">
        <v>6</v>
      </c>
      <c r="D18" s="22">
        <v>182</v>
      </c>
      <c r="E18" s="22">
        <v>1359</v>
      </c>
      <c r="F18" s="23">
        <v>3585</v>
      </c>
      <c r="G18" s="24">
        <v>19697.802197802197</v>
      </c>
      <c r="H18"/>
    </row>
    <row r="19" spans="1:8" ht="10.5" customHeight="1" x14ac:dyDescent="0.25">
      <c r="A19" s="20"/>
      <c r="B19" s="21" t="s">
        <v>20</v>
      </c>
      <c r="C19" s="22">
        <v>6</v>
      </c>
      <c r="D19" s="22">
        <v>179</v>
      </c>
      <c r="E19" s="22">
        <v>1400</v>
      </c>
      <c r="F19" s="23">
        <v>5563</v>
      </c>
      <c r="G19" s="24">
        <v>31078.212290502794</v>
      </c>
      <c r="H19"/>
    </row>
    <row r="20" spans="1:8" ht="10.5" customHeight="1" x14ac:dyDescent="0.25">
      <c r="A20" s="20"/>
      <c r="B20" s="21" t="s">
        <v>21</v>
      </c>
      <c r="C20" s="22">
        <v>6</v>
      </c>
      <c r="D20" s="22">
        <v>188</v>
      </c>
      <c r="E20" s="22">
        <v>1374</v>
      </c>
      <c r="F20" s="23">
        <v>12810</v>
      </c>
      <c r="G20" s="24">
        <v>68138.297872340423</v>
      </c>
      <c r="H20"/>
    </row>
    <row r="21" spans="1:8" ht="10.5" customHeight="1" x14ac:dyDescent="0.25">
      <c r="A21" s="20"/>
      <c r="B21" s="21" t="s">
        <v>22</v>
      </c>
      <c r="C21" s="22">
        <v>6</v>
      </c>
      <c r="D21" s="22">
        <v>184</v>
      </c>
      <c r="E21" s="22">
        <v>1603</v>
      </c>
      <c r="F21" s="23">
        <v>19009</v>
      </c>
      <c r="G21" s="24">
        <v>103309.78260869565</v>
      </c>
      <c r="H21"/>
    </row>
    <row r="22" spans="1:8" ht="4.5" customHeight="1" x14ac:dyDescent="0.25">
      <c r="A22" s="20"/>
      <c r="B22" s="21"/>
      <c r="C22" s="22"/>
      <c r="D22" s="22"/>
      <c r="E22" s="22"/>
      <c r="F22" s="22"/>
      <c r="G22" s="24"/>
      <c r="H22"/>
    </row>
    <row r="23" spans="1:8" ht="10.5" customHeight="1" x14ac:dyDescent="0.2">
      <c r="A23" s="20">
        <v>2010</v>
      </c>
      <c r="B23" s="21" t="s">
        <v>16</v>
      </c>
      <c r="C23" s="22" t="s">
        <v>17</v>
      </c>
      <c r="D23" s="22" t="s">
        <v>17</v>
      </c>
      <c r="E23" s="22">
        <v>5736</v>
      </c>
      <c r="F23" s="23">
        <v>40967</v>
      </c>
      <c r="G23" s="24" t="s">
        <v>17</v>
      </c>
      <c r="H23" s="24"/>
    </row>
    <row r="24" spans="1:8" ht="2.25" customHeight="1" x14ac:dyDescent="0.2">
      <c r="A24" s="20"/>
      <c r="B24" s="21"/>
      <c r="C24" s="22"/>
      <c r="D24" s="22"/>
      <c r="E24" s="22"/>
      <c r="F24" s="23"/>
      <c r="G24" s="24"/>
      <c r="H24" s="24"/>
    </row>
    <row r="25" spans="1:8" ht="10.5" customHeight="1" x14ac:dyDescent="0.25">
      <c r="A25" s="20">
        <v>2010</v>
      </c>
      <c r="B25" s="21" t="s">
        <v>18</v>
      </c>
      <c r="C25" s="22">
        <v>6</v>
      </c>
      <c r="D25" s="22">
        <v>183.25</v>
      </c>
      <c r="E25" s="22">
        <v>1434</v>
      </c>
      <c r="F25" s="23">
        <v>10241.75</v>
      </c>
      <c r="G25" s="24">
        <v>55889.495225102321</v>
      </c>
      <c r="H25"/>
    </row>
    <row r="26" spans="1:8" ht="6" customHeight="1" x14ac:dyDescent="0.25">
      <c r="A26" s="20"/>
      <c r="B26" s="21"/>
      <c r="C26" s="22"/>
      <c r="D26" s="22"/>
      <c r="E26" s="22"/>
      <c r="F26" s="23"/>
      <c r="G26" s="24"/>
      <c r="H26"/>
    </row>
    <row r="27" spans="1:8" ht="10.5" customHeight="1" x14ac:dyDescent="0.25">
      <c r="A27" s="20">
        <v>2011</v>
      </c>
      <c r="B27" s="21" t="s">
        <v>19</v>
      </c>
      <c r="C27" s="22">
        <v>7</v>
      </c>
      <c r="D27" s="22">
        <v>242</v>
      </c>
      <c r="E27" s="22">
        <v>1682</v>
      </c>
      <c r="F27" s="23">
        <v>4877</v>
      </c>
      <c r="G27" s="24">
        <v>20152.89256198347</v>
      </c>
      <c r="H27"/>
    </row>
    <row r="28" spans="1:8" ht="10.5" customHeight="1" x14ac:dyDescent="0.25">
      <c r="A28" s="20"/>
      <c r="B28" s="21" t="s">
        <v>20</v>
      </c>
      <c r="C28" s="22">
        <v>7</v>
      </c>
      <c r="D28" s="22">
        <v>240</v>
      </c>
      <c r="E28" s="22">
        <v>1558</v>
      </c>
      <c r="F28" s="23">
        <v>4855</v>
      </c>
      <c r="G28" s="24">
        <v>20229.166666666668</v>
      </c>
      <c r="H28"/>
    </row>
    <row r="29" spans="1:8" ht="10.5" customHeight="1" x14ac:dyDescent="0.25">
      <c r="A29" s="20"/>
      <c r="B29" s="21" t="s">
        <v>21</v>
      </c>
      <c r="C29" s="22">
        <v>7</v>
      </c>
      <c r="D29" s="22">
        <v>208</v>
      </c>
      <c r="E29" s="22">
        <v>1954</v>
      </c>
      <c r="F29" s="23">
        <v>9147</v>
      </c>
      <c r="G29" s="24">
        <v>43975.961538461539</v>
      </c>
      <c r="H29"/>
    </row>
    <row r="30" spans="1:8" ht="10.5" customHeight="1" x14ac:dyDescent="0.25">
      <c r="A30" s="20"/>
      <c r="B30" s="21" t="s">
        <v>22</v>
      </c>
      <c r="C30" s="22">
        <v>7</v>
      </c>
      <c r="D30" s="22">
        <v>211</v>
      </c>
      <c r="E30" s="22">
        <v>1681</v>
      </c>
      <c r="F30" s="23">
        <v>39218</v>
      </c>
      <c r="G30" s="24">
        <v>180962.08530805688</v>
      </c>
      <c r="H30"/>
    </row>
    <row r="31" spans="1:8" ht="4.5" customHeight="1" x14ac:dyDescent="0.2">
      <c r="A31" s="20"/>
      <c r="B31" s="21"/>
      <c r="C31" s="22"/>
      <c r="D31" s="22"/>
      <c r="E31" s="22"/>
      <c r="F31" s="22"/>
      <c r="G31" s="23"/>
      <c r="H31" s="24"/>
    </row>
    <row r="32" spans="1:8" ht="10.5" customHeight="1" x14ac:dyDescent="0.2">
      <c r="A32" s="20">
        <v>2011</v>
      </c>
      <c r="B32" s="21" t="s">
        <v>16</v>
      </c>
      <c r="C32" s="22" t="s">
        <v>17</v>
      </c>
      <c r="D32" s="22" t="s">
        <v>17</v>
      </c>
      <c r="E32" s="22">
        <v>6875</v>
      </c>
      <c r="F32" s="23">
        <v>58097</v>
      </c>
      <c r="G32" s="24" t="s">
        <v>17</v>
      </c>
      <c r="H32" s="24"/>
    </row>
    <row r="33" spans="1:15" ht="2.25" customHeight="1" x14ac:dyDescent="0.25">
      <c r="A33" s="20"/>
      <c r="B33" s="21"/>
      <c r="C33" s="22"/>
      <c r="D33" s="22"/>
      <c r="E33" s="22"/>
      <c r="F33" s="23"/>
      <c r="G33" s="24"/>
      <c r="H33" s="24"/>
      <c r="I33"/>
      <c r="J33" s="29"/>
      <c r="K33" s="29"/>
      <c r="L33" s="29"/>
      <c r="M33" s="29"/>
      <c r="N33" s="29"/>
      <c r="O33" s="29"/>
    </row>
    <row r="34" spans="1:15" ht="10.5" customHeight="1" x14ac:dyDescent="0.25">
      <c r="A34" s="20">
        <v>2011</v>
      </c>
      <c r="B34" s="21" t="s">
        <v>18</v>
      </c>
      <c r="C34" s="22">
        <v>7</v>
      </c>
      <c r="D34" s="22">
        <v>225.25</v>
      </c>
      <c r="E34" s="22">
        <v>1718.75</v>
      </c>
      <c r="F34" s="23">
        <v>14524</v>
      </c>
      <c r="G34" s="24">
        <v>64479.467258601551</v>
      </c>
      <c r="H34"/>
      <c r="I34"/>
    </row>
    <row r="35" spans="1:15" ht="6" customHeight="1" x14ac:dyDescent="0.25">
      <c r="B35" s="12"/>
      <c r="H35"/>
      <c r="I35"/>
    </row>
    <row r="36" spans="1:15" ht="10.5" customHeight="1" x14ac:dyDescent="0.25">
      <c r="A36" s="20">
        <v>2012</v>
      </c>
      <c r="B36" s="21" t="s">
        <v>19</v>
      </c>
      <c r="C36" s="22">
        <v>9</v>
      </c>
      <c r="D36" s="22">
        <v>251</v>
      </c>
      <c r="E36" s="22">
        <v>1674</v>
      </c>
      <c r="F36" s="23">
        <v>14293</v>
      </c>
      <c r="G36" s="24">
        <v>56944.22310756972</v>
      </c>
      <c r="H36"/>
      <c r="I36"/>
    </row>
    <row r="37" spans="1:15" ht="10.5" customHeight="1" x14ac:dyDescent="0.25">
      <c r="A37" s="20"/>
      <c r="B37" s="21" t="s">
        <v>20</v>
      </c>
      <c r="C37" s="22">
        <v>9</v>
      </c>
      <c r="D37" s="22">
        <v>257</v>
      </c>
      <c r="E37" s="22">
        <v>1740</v>
      </c>
      <c r="F37" s="23">
        <v>8615</v>
      </c>
      <c r="G37" s="24">
        <v>33521.400778210118</v>
      </c>
      <c r="H37"/>
      <c r="I37"/>
    </row>
    <row r="38" spans="1:15" ht="10.5" customHeight="1" x14ac:dyDescent="0.25">
      <c r="A38" s="20"/>
      <c r="B38" s="21" t="s">
        <v>21</v>
      </c>
      <c r="C38" s="22">
        <v>9</v>
      </c>
      <c r="D38" s="22">
        <v>271</v>
      </c>
      <c r="E38" s="22">
        <v>1718</v>
      </c>
      <c r="F38" s="23">
        <v>29438</v>
      </c>
      <c r="G38" s="24">
        <v>108627.30627306273</v>
      </c>
      <c r="H38"/>
      <c r="I38"/>
    </row>
    <row r="39" spans="1:15" ht="10.5" customHeight="1" x14ac:dyDescent="0.25">
      <c r="A39" s="20"/>
      <c r="B39" s="21" t="s">
        <v>22</v>
      </c>
      <c r="C39" s="22">
        <v>9</v>
      </c>
      <c r="D39" s="22">
        <v>260</v>
      </c>
      <c r="E39" s="22">
        <v>2018</v>
      </c>
      <c r="F39" s="23">
        <v>15374</v>
      </c>
      <c r="G39" s="24">
        <v>59130.769230769234</v>
      </c>
      <c r="H39"/>
      <c r="I39"/>
    </row>
    <row r="40" spans="1:15" ht="4.5" customHeight="1" x14ac:dyDescent="0.25">
      <c r="A40" s="20"/>
      <c r="B40" s="21"/>
      <c r="C40" s="22"/>
      <c r="D40" s="22"/>
      <c r="E40" s="22"/>
      <c r="F40" s="23"/>
      <c r="G40" s="23"/>
      <c r="H40"/>
      <c r="I40"/>
    </row>
    <row r="41" spans="1:15" ht="10.5" customHeight="1" x14ac:dyDescent="0.2">
      <c r="A41" s="20">
        <v>2012</v>
      </c>
      <c r="B41" s="21" t="s">
        <v>16</v>
      </c>
      <c r="C41" s="22" t="s">
        <v>17</v>
      </c>
      <c r="D41" s="22" t="s">
        <v>17</v>
      </c>
      <c r="E41" s="22">
        <v>7150</v>
      </c>
      <c r="F41" s="23">
        <v>67720</v>
      </c>
      <c r="G41" s="24" t="s">
        <v>17</v>
      </c>
      <c r="H41" s="23"/>
      <c r="I41" s="24"/>
    </row>
    <row r="42" spans="1:15" ht="2.25" customHeight="1" x14ac:dyDescent="0.2">
      <c r="A42" s="20"/>
      <c r="B42" s="21"/>
      <c r="C42" s="22"/>
      <c r="D42" s="22"/>
      <c r="E42" s="22"/>
      <c r="F42" s="23"/>
      <c r="G42" s="24"/>
      <c r="H42" s="23"/>
      <c r="I42" s="24"/>
      <c r="J42" s="29"/>
      <c r="K42" s="29"/>
      <c r="L42" s="29"/>
      <c r="M42" s="29"/>
      <c r="N42" s="29"/>
      <c r="O42" s="29"/>
    </row>
    <row r="43" spans="1:15" ht="10.5" customHeight="1" x14ac:dyDescent="0.25">
      <c r="A43" s="20">
        <v>2012</v>
      </c>
      <c r="B43" s="21" t="s">
        <v>18</v>
      </c>
      <c r="C43" s="22">
        <v>9</v>
      </c>
      <c r="D43" s="22">
        <v>259.75</v>
      </c>
      <c r="E43" s="22">
        <v>1787.5</v>
      </c>
      <c r="F43" s="23">
        <v>16930</v>
      </c>
      <c r="G43" s="24">
        <v>65178.055822906645</v>
      </c>
      <c r="H43"/>
      <c r="I43"/>
    </row>
    <row r="44" spans="1:15" ht="3.75" customHeight="1" x14ac:dyDescent="0.25">
      <c r="A44" s="20"/>
      <c r="B44" s="21"/>
      <c r="C44" s="22"/>
      <c r="D44" s="22"/>
      <c r="E44" s="22"/>
      <c r="F44" s="23"/>
      <c r="G44" s="24"/>
      <c r="H44"/>
      <c r="I44"/>
    </row>
    <row r="45" spans="1:15" ht="10.5" customHeight="1" x14ac:dyDescent="0.25">
      <c r="A45" s="20">
        <v>2013</v>
      </c>
      <c r="B45" s="21" t="s">
        <v>19</v>
      </c>
      <c r="C45" s="22">
        <v>7</v>
      </c>
      <c r="D45" s="22">
        <v>219</v>
      </c>
      <c r="E45" s="22">
        <v>1462</v>
      </c>
      <c r="F45" s="23">
        <v>8297</v>
      </c>
      <c r="G45" s="24">
        <v>37885.84474885845</v>
      </c>
      <c r="H45"/>
      <c r="I45"/>
    </row>
    <row r="46" spans="1:15" s="29" customFormat="1" ht="10.5" customHeight="1" x14ac:dyDescent="0.25">
      <c r="A46" s="20"/>
      <c r="B46" s="21" t="s">
        <v>20</v>
      </c>
      <c r="C46" s="22">
        <v>7</v>
      </c>
      <c r="D46" s="22">
        <v>206</v>
      </c>
      <c r="E46" s="22">
        <v>1530</v>
      </c>
      <c r="F46" s="23">
        <v>3355</v>
      </c>
      <c r="G46" s="24">
        <v>16286.407766990291</v>
      </c>
      <c r="H46"/>
      <c r="I46"/>
      <c r="J46" s="2"/>
      <c r="K46" s="2"/>
      <c r="L46" s="2"/>
      <c r="M46" s="2"/>
      <c r="N46" s="2"/>
      <c r="O46" s="2"/>
    </row>
    <row r="47" spans="1:15" ht="10.5" customHeight="1" x14ac:dyDescent="0.25">
      <c r="A47" s="20"/>
      <c r="B47" s="21" t="s">
        <v>21</v>
      </c>
      <c r="C47" s="22">
        <v>7</v>
      </c>
      <c r="D47" s="22">
        <v>210</v>
      </c>
      <c r="E47" s="22">
        <v>1560</v>
      </c>
      <c r="F47" s="23">
        <v>4086</v>
      </c>
      <c r="G47" s="24">
        <v>19457.142857142859</v>
      </c>
      <c r="H47"/>
      <c r="I47"/>
    </row>
    <row r="48" spans="1:15" ht="10.5" customHeight="1" x14ac:dyDescent="0.25">
      <c r="A48" s="20"/>
      <c r="B48" s="21" t="s">
        <v>22</v>
      </c>
      <c r="C48" s="22">
        <v>7</v>
      </c>
      <c r="D48" s="22">
        <v>195</v>
      </c>
      <c r="E48" s="22">
        <v>1754</v>
      </c>
      <c r="F48" s="23">
        <v>17167</v>
      </c>
      <c r="G48" s="24">
        <v>88035.897435897437</v>
      </c>
      <c r="H48"/>
      <c r="I48"/>
    </row>
    <row r="49" spans="1:15" ht="4.5" customHeight="1" x14ac:dyDescent="0.25">
      <c r="A49" s="20"/>
      <c r="B49" s="21"/>
      <c r="C49" s="22"/>
      <c r="D49" s="22"/>
      <c r="E49" s="22"/>
      <c r="F49" s="23"/>
      <c r="G49" s="23"/>
      <c r="H49"/>
      <c r="I49"/>
    </row>
    <row r="50" spans="1:15" ht="10.5" customHeight="1" x14ac:dyDescent="0.2">
      <c r="A50" s="20">
        <v>2013</v>
      </c>
      <c r="B50" s="21" t="s">
        <v>16</v>
      </c>
      <c r="C50" s="22" t="s">
        <v>17</v>
      </c>
      <c r="D50" s="22" t="s">
        <v>17</v>
      </c>
      <c r="E50" s="22">
        <v>6306</v>
      </c>
      <c r="F50" s="23">
        <v>32904</v>
      </c>
      <c r="G50" s="24" t="s">
        <v>17</v>
      </c>
      <c r="H50" s="23"/>
      <c r="I50" s="24"/>
    </row>
    <row r="51" spans="1:15" ht="3.75" customHeight="1" x14ac:dyDescent="0.2">
      <c r="A51" s="20"/>
      <c r="B51" s="21"/>
      <c r="C51" s="22"/>
      <c r="D51" s="22"/>
      <c r="E51" s="22"/>
      <c r="F51" s="23"/>
      <c r="G51" s="24"/>
      <c r="H51" s="23"/>
      <c r="I51" s="24"/>
    </row>
    <row r="52" spans="1:15" ht="10.5" customHeight="1" x14ac:dyDescent="0.25">
      <c r="A52" s="20">
        <v>2013</v>
      </c>
      <c r="B52" s="21" t="s">
        <v>18</v>
      </c>
      <c r="C52" s="22">
        <v>7</v>
      </c>
      <c r="D52" s="22">
        <v>207.5</v>
      </c>
      <c r="E52" s="22">
        <v>1576.5</v>
      </c>
      <c r="F52" s="23">
        <v>8226.25</v>
      </c>
      <c r="G52" s="24">
        <v>39644.578313253012</v>
      </c>
      <c r="H52"/>
      <c r="I52"/>
    </row>
    <row r="53" spans="1:15" ht="3.75" customHeight="1" x14ac:dyDescent="0.25">
      <c r="A53" s="20"/>
      <c r="B53" s="21"/>
      <c r="C53" s="22"/>
      <c r="D53" s="22"/>
      <c r="E53" s="22"/>
      <c r="F53" s="23"/>
      <c r="G53" s="24"/>
      <c r="H53"/>
      <c r="I53"/>
    </row>
    <row r="54" spans="1:15" ht="10.5" customHeight="1" x14ac:dyDescent="0.25">
      <c r="A54" s="20">
        <v>2014</v>
      </c>
      <c r="B54" s="21" t="s">
        <v>19</v>
      </c>
      <c r="C54" s="22">
        <v>12</v>
      </c>
      <c r="D54" s="22">
        <v>268</v>
      </c>
      <c r="E54" s="22">
        <v>2195</v>
      </c>
      <c r="F54" s="23">
        <v>12726</v>
      </c>
      <c r="G54" s="24">
        <f>F54*1000/D54</f>
        <v>47485.074626865673</v>
      </c>
      <c r="H54"/>
      <c r="I54"/>
    </row>
    <row r="55" spans="1:15" s="29" customFormat="1" ht="10.5" customHeight="1" x14ac:dyDescent="0.25">
      <c r="A55" s="20"/>
      <c r="B55" s="21" t="s">
        <v>20</v>
      </c>
      <c r="C55" s="22">
        <v>14</v>
      </c>
      <c r="D55" s="22">
        <v>288</v>
      </c>
      <c r="E55" s="22">
        <v>2669</v>
      </c>
      <c r="F55" s="23">
        <v>5521</v>
      </c>
      <c r="G55" s="24">
        <f>F55*1000/D55</f>
        <v>19170.138888888891</v>
      </c>
      <c r="H55"/>
      <c r="I55"/>
      <c r="J55" s="2"/>
      <c r="K55" s="2"/>
      <c r="L55" s="2"/>
      <c r="M55" s="2"/>
      <c r="N55" s="2"/>
      <c r="O55" s="2"/>
    </row>
    <row r="56" spans="1:15" ht="10.5" customHeight="1" x14ac:dyDescent="0.25">
      <c r="A56" s="20"/>
      <c r="B56" s="21" t="s">
        <v>21</v>
      </c>
      <c r="C56" s="22">
        <v>14</v>
      </c>
      <c r="D56" s="22">
        <v>284</v>
      </c>
      <c r="E56" s="22">
        <v>2265</v>
      </c>
      <c r="F56" s="23">
        <v>20265</v>
      </c>
      <c r="G56" s="24">
        <f>F56*1000/D56</f>
        <v>71355.633802816898</v>
      </c>
      <c r="H56"/>
      <c r="I56"/>
    </row>
    <row r="57" spans="1:15" ht="10.5" customHeight="1" x14ac:dyDescent="0.25">
      <c r="A57" s="20"/>
      <c r="B57" s="21" t="s">
        <v>22</v>
      </c>
      <c r="C57" s="22">
        <v>14</v>
      </c>
      <c r="D57" s="22">
        <v>282</v>
      </c>
      <c r="E57" s="22">
        <v>2466</v>
      </c>
      <c r="F57" s="23">
        <v>53657</v>
      </c>
      <c r="G57" s="24">
        <f>F57*1000/D57</f>
        <v>190273.04964539007</v>
      </c>
      <c r="H57"/>
      <c r="I57"/>
    </row>
    <row r="58" spans="1:15" ht="4.5" customHeight="1" x14ac:dyDescent="0.25">
      <c r="A58" s="20"/>
      <c r="B58" s="21"/>
      <c r="C58" s="22"/>
      <c r="D58" s="22"/>
      <c r="E58" s="22"/>
      <c r="F58" s="23"/>
      <c r="G58" s="23"/>
      <c r="H58"/>
      <c r="I58"/>
    </row>
    <row r="59" spans="1:15" ht="10.5" customHeight="1" x14ac:dyDescent="0.2">
      <c r="A59" s="20">
        <v>2014</v>
      </c>
      <c r="B59" s="21" t="s">
        <v>16</v>
      </c>
      <c r="C59" s="22" t="s">
        <v>17</v>
      </c>
      <c r="D59" s="22" t="s">
        <v>17</v>
      </c>
      <c r="E59" s="22">
        <f>SUM(E54:E58)</f>
        <v>9595</v>
      </c>
      <c r="F59" s="23">
        <f>SUM(F54:F58)</f>
        <v>92169</v>
      </c>
      <c r="G59" s="24" t="s">
        <v>17</v>
      </c>
      <c r="H59" s="23"/>
      <c r="I59" s="24"/>
    </row>
    <row r="60" spans="1:15" ht="3.75" customHeight="1" x14ac:dyDescent="0.2">
      <c r="A60" s="20"/>
      <c r="B60" s="21"/>
      <c r="C60" s="22"/>
      <c r="D60" s="22"/>
      <c r="E60" s="22"/>
      <c r="F60" s="23"/>
      <c r="G60" s="24"/>
      <c r="H60" s="23"/>
      <c r="I60" s="24"/>
    </row>
    <row r="61" spans="1:15" ht="10.5" customHeight="1" x14ac:dyDescent="0.25">
      <c r="A61" s="20">
        <v>2014</v>
      </c>
      <c r="B61" s="21" t="s">
        <v>18</v>
      </c>
      <c r="C61" s="22">
        <f>SUM(C54:C60)/4</f>
        <v>13.5</v>
      </c>
      <c r="D61" s="22">
        <f>SUM(D54:D60)/4</f>
        <v>280.5</v>
      </c>
      <c r="E61" s="22">
        <f>SUM(E54:E57)/4</f>
        <v>2398.75</v>
      </c>
      <c r="F61" s="23">
        <f>SUM(F54:F57)/4</f>
        <v>23042.25</v>
      </c>
      <c r="G61" s="24">
        <f>F61*1000/D61</f>
        <v>82147.058823529413</v>
      </c>
      <c r="H61"/>
      <c r="I61"/>
    </row>
    <row r="62" spans="1:15" ht="3.75" customHeight="1" x14ac:dyDescent="0.25">
      <c r="A62" s="20"/>
      <c r="B62" s="21"/>
      <c r="C62" s="22"/>
      <c r="D62" s="22"/>
      <c r="E62" s="22"/>
      <c r="F62" s="23"/>
      <c r="G62" s="24"/>
      <c r="H62"/>
      <c r="I62"/>
    </row>
    <row r="63" spans="1:15" ht="10.5" customHeight="1" x14ac:dyDescent="0.2">
      <c r="A63" s="20">
        <v>2015</v>
      </c>
      <c r="B63" s="21" t="s">
        <v>19</v>
      </c>
      <c r="C63" s="22">
        <v>6</v>
      </c>
      <c r="D63" s="22">
        <v>162</v>
      </c>
      <c r="E63" s="22">
        <v>1173</v>
      </c>
      <c r="F63" s="23">
        <v>5785</v>
      </c>
      <c r="G63" s="24">
        <v>35709.876543209873</v>
      </c>
    </row>
    <row r="64" spans="1:15" ht="10.5" customHeight="1" x14ac:dyDescent="0.2">
      <c r="A64" s="20"/>
      <c r="B64" s="21" t="s">
        <v>20</v>
      </c>
      <c r="C64" s="22">
        <v>6</v>
      </c>
      <c r="D64" s="22">
        <v>159</v>
      </c>
      <c r="E64" s="22">
        <v>1332</v>
      </c>
      <c r="F64" s="23" t="s">
        <v>251</v>
      </c>
      <c r="G64" s="24" t="s">
        <v>252</v>
      </c>
    </row>
    <row r="65" spans="1:7" ht="10.5" customHeight="1" x14ac:dyDescent="0.2">
      <c r="A65" s="20"/>
      <c r="B65" s="21" t="s">
        <v>21</v>
      </c>
      <c r="C65" s="22">
        <v>6</v>
      </c>
      <c r="D65" s="22">
        <v>151</v>
      </c>
      <c r="E65" s="22">
        <v>1070</v>
      </c>
      <c r="F65" s="23" t="s">
        <v>251</v>
      </c>
      <c r="G65" s="24" t="s">
        <v>252</v>
      </c>
    </row>
    <row r="66" spans="1:7" ht="10.5" customHeight="1" x14ac:dyDescent="0.2">
      <c r="A66" s="20"/>
      <c r="B66" s="21" t="s">
        <v>22</v>
      </c>
      <c r="C66" s="22" t="s">
        <v>30</v>
      </c>
      <c r="D66" s="22" t="s">
        <v>30</v>
      </c>
      <c r="E66" s="22" t="s">
        <v>30</v>
      </c>
      <c r="F66" s="23" t="s">
        <v>31</v>
      </c>
      <c r="G66" s="24" t="s">
        <v>30</v>
      </c>
    </row>
    <row r="67" spans="1:7" ht="6" customHeight="1" x14ac:dyDescent="0.2">
      <c r="A67" s="20"/>
      <c r="B67" s="21"/>
      <c r="C67" s="22"/>
      <c r="D67" s="22"/>
      <c r="E67" s="22"/>
      <c r="F67" s="23"/>
      <c r="G67" s="24"/>
    </row>
    <row r="68" spans="1:7" ht="10.5" customHeight="1" x14ac:dyDescent="0.2">
      <c r="A68" s="20">
        <v>2015</v>
      </c>
      <c r="B68" s="21" t="s">
        <v>16</v>
      </c>
      <c r="C68" s="22" t="s">
        <v>17</v>
      </c>
      <c r="D68" s="22" t="s">
        <v>17</v>
      </c>
      <c r="E68" s="22">
        <v>3575</v>
      </c>
      <c r="F68" s="23" t="s">
        <v>251</v>
      </c>
      <c r="G68" s="24" t="s">
        <v>17</v>
      </c>
    </row>
    <row r="69" spans="1:7" ht="3.75" customHeight="1" x14ac:dyDescent="0.2">
      <c r="A69" s="20"/>
      <c r="B69" s="21"/>
      <c r="C69" s="22"/>
      <c r="D69" s="22"/>
      <c r="E69" s="22"/>
      <c r="F69" s="23"/>
      <c r="G69" s="24"/>
    </row>
    <row r="70" spans="1:7" ht="10.5" customHeight="1" x14ac:dyDescent="0.2">
      <c r="A70" s="20">
        <v>2015</v>
      </c>
      <c r="B70" s="21" t="s">
        <v>18</v>
      </c>
      <c r="C70" s="22">
        <v>6</v>
      </c>
      <c r="D70" s="22">
        <v>157</v>
      </c>
      <c r="E70" s="22">
        <v>1192</v>
      </c>
      <c r="F70" s="23" t="s">
        <v>251</v>
      </c>
      <c r="G70" s="24" t="s">
        <v>252</v>
      </c>
    </row>
    <row r="71" spans="1:7" ht="9" customHeight="1" x14ac:dyDescent="0.2">
      <c r="A71" s="2" t="s">
        <v>24</v>
      </c>
    </row>
    <row r="72" spans="1:7" s="29" customFormat="1" ht="9" customHeight="1" x14ac:dyDescent="0.15">
      <c r="A72" s="29" t="s">
        <v>25</v>
      </c>
    </row>
    <row r="73" spans="1:7" ht="13.5" customHeight="1" x14ac:dyDescent="0.2"/>
    <row r="74" spans="1:7" ht="13.5" customHeight="1" x14ac:dyDescent="0.2"/>
    <row r="75" spans="1:7" ht="13.5" customHeight="1" x14ac:dyDescent="0.2"/>
    <row r="76" spans="1:7" ht="13.5" customHeight="1" x14ac:dyDescent="0.2"/>
    <row r="77" spans="1:7" ht="13.5" customHeight="1" x14ac:dyDescent="0.2"/>
    <row r="78" spans="1:7" ht="13.5" customHeight="1" x14ac:dyDescent="0.2"/>
    <row r="79" spans="1:7" ht="13.5" customHeight="1" x14ac:dyDescent="0.2"/>
    <row r="80" spans="1:7" ht="13.5" customHeight="1" x14ac:dyDescent="0.2"/>
    <row r="81" spans="10:10" ht="13.5" customHeight="1" x14ac:dyDescent="0.2"/>
    <row r="82" spans="10:10" ht="13.5" customHeight="1" x14ac:dyDescent="0.2"/>
    <row r="83" spans="10:10" ht="13.5" customHeight="1" x14ac:dyDescent="0.2"/>
    <row r="84" spans="10:10" ht="13.5" customHeight="1" x14ac:dyDescent="0.2"/>
    <row r="85" spans="10:10" ht="13.5" customHeight="1" x14ac:dyDescent="0.2"/>
    <row r="86" spans="10:10" ht="13.5" customHeight="1" x14ac:dyDescent="0.2"/>
    <row r="87" spans="10:10" ht="13.5" customHeight="1" x14ac:dyDescent="0.2"/>
    <row r="88" spans="10:10" ht="13.5" customHeight="1" x14ac:dyDescent="0.2"/>
    <row r="89" spans="10:10" ht="13.5" customHeight="1" x14ac:dyDescent="0.2"/>
    <row r="90" spans="10:10" ht="13.5" customHeight="1" x14ac:dyDescent="0.2"/>
    <row r="91" spans="10:10" ht="13.5" customHeight="1" x14ac:dyDescent="0.25">
      <c r="J91"/>
    </row>
    <row r="92" spans="10:10" ht="13.5" customHeight="1" x14ac:dyDescent="0.2">
      <c r="J92" s="2" t="s">
        <v>32</v>
      </c>
    </row>
    <row r="93" spans="10:10" ht="13.5" customHeight="1" x14ac:dyDescent="0.25">
      <c r="J93"/>
    </row>
    <row r="94" spans="10:10" ht="13.5" customHeight="1" x14ac:dyDescent="0.25">
      <c r="J94"/>
    </row>
    <row r="95" spans="10:10" ht="13.5" customHeight="1" x14ac:dyDescent="0.25">
      <c r="J95"/>
    </row>
    <row r="96" spans="10:10" ht="13.5" customHeight="1" x14ac:dyDescent="0.25">
      <c r="J96"/>
    </row>
    <row r="97" spans="10:10" ht="13.5" customHeight="1" x14ac:dyDescent="0.25">
      <c r="J97"/>
    </row>
    <row r="98" spans="10:10" ht="13.5" customHeight="1" x14ac:dyDescent="0.25">
      <c r="J98"/>
    </row>
    <row r="99" spans="10:10" ht="13.5" customHeight="1" x14ac:dyDescent="0.25">
      <c r="J99"/>
    </row>
    <row r="100" spans="10:10" ht="13.5" customHeight="1" x14ac:dyDescent="0.25">
      <c r="J100"/>
    </row>
    <row r="101" spans="10:10" ht="13.5" customHeight="1" x14ac:dyDescent="0.2"/>
    <row r="102" spans="10:10" ht="13.5" customHeight="1" x14ac:dyDescent="0.2"/>
    <row r="103" spans="10:10" ht="13.5" customHeight="1" x14ac:dyDescent="0.2"/>
    <row r="104" spans="10:10" ht="13.5" customHeight="1" x14ac:dyDescent="0.2"/>
    <row r="105" spans="10:10" ht="13.5" customHeight="1" x14ac:dyDescent="0.2"/>
  </sheetData>
  <mergeCells count="7">
    <mergeCell ref="G4:G6"/>
    <mergeCell ref="A5:B6"/>
    <mergeCell ref="C7:D7"/>
    <mergeCell ref="E7:F7"/>
    <mergeCell ref="D4:D6"/>
    <mergeCell ref="E4:E6"/>
    <mergeCell ref="F4:F6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>&amp;C&amp;"Arial,Standard"&amp;9 5</oddHeader>
    <oddFooter>&amp;C&amp;"Arial,Standard"&amp;6 &amp;6© Statistisches Landesamt des Freistaates Sachsen – E III 1 - vj  3/15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9"/>
  <sheetViews>
    <sheetView showGridLines="0" tabSelected="1" workbookViewId="0">
      <selection activeCell="E18" sqref="E18"/>
    </sheetView>
  </sheetViews>
  <sheetFormatPr baseColWidth="10" defaultColWidth="11.44140625" defaultRowHeight="9" customHeight="1" x14ac:dyDescent="0.2"/>
  <cols>
    <col min="1" max="1" width="5" style="2" customWidth="1"/>
    <col min="2" max="2" width="20.5546875" style="2" customWidth="1"/>
    <col min="3" max="3" width="8.44140625" style="2" customWidth="1"/>
    <col min="4" max="4" width="9" style="2" customWidth="1"/>
    <col min="5" max="5" width="13.6640625" style="2" customWidth="1"/>
    <col min="6" max="6" width="14.44140625" style="2" customWidth="1"/>
    <col min="7" max="7" width="10.33203125" style="2" customWidth="1"/>
    <col min="8" max="8" width="10.6640625" style="2" customWidth="1"/>
    <col min="9" max="16384" width="11.44140625" style="2"/>
  </cols>
  <sheetData>
    <row r="1" spans="1:12" s="30" customFormat="1" ht="9.9" customHeight="1" x14ac:dyDescent="0.25">
      <c r="A1" s="242" t="s">
        <v>285</v>
      </c>
    </row>
    <row r="2" spans="1:12" s="30" customFormat="1" ht="9.9" customHeight="1" x14ac:dyDescent="0.25">
      <c r="A2" s="31" t="s">
        <v>33</v>
      </c>
    </row>
    <row r="3" spans="1:12" s="32" customFormat="1" ht="9.9" customHeight="1" x14ac:dyDescent="0.2">
      <c r="H3" s="33" t="s">
        <v>58</v>
      </c>
    </row>
    <row r="4" spans="1:12" ht="10.5" customHeight="1" x14ac:dyDescent="0.2">
      <c r="A4" s="7"/>
      <c r="B4" s="194" t="s">
        <v>34</v>
      </c>
      <c r="C4" s="200" t="s">
        <v>8</v>
      </c>
      <c r="D4" s="202" t="s">
        <v>1</v>
      </c>
      <c r="E4" s="203"/>
      <c r="F4" s="204"/>
      <c r="G4" s="202" t="s">
        <v>3</v>
      </c>
      <c r="H4" s="207"/>
    </row>
    <row r="5" spans="1:12" ht="10.5" customHeight="1" x14ac:dyDescent="0.2">
      <c r="A5" s="188" t="s">
        <v>35</v>
      </c>
      <c r="B5" s="197"/>
      <c r="C5" s="201"/>
      <c r="D5" s="185"/>
      <c r="E5" s="205"/>
      <c r="F5" s="206"/>
      <c r="G5" s="186"/>
      <c r="H5" s="208"/>
    </row>
    <row r="6" spans="1:12" ht="10.5" customHeight="1" x14ac:dyDescent="0.2">
      <c r="A6" s="188"/>
      <c r="B6" s="197"/>
      <c r="C6" s="201"/>
      <c r="D6" s="209" t="s">
        <v>36</v>
      </c>
      <c r="E6" s="34" t="s">
        <v>37</v>
      </c>
      <c r="F6" s="35" t="s">
        <v>38</v>
      </c>
      <c r="G6" s="209" t="s">
        <v>36</v>
      </c>
      <c r="H6" s="212" t="s">
        <v>39</v>
      </c>
    </row>
    <row r="7" spans="1:12" ht="10.5" customHeight="1" x14ac:dyDescent="0.2">
      <c r="A7" s="188"/>
      <c r="B7" s="197"/>
      <c r="C7" s="201"/>
      <c r="D7" s="210"/>
      <c r="E7" s="36" t="s">
        <v>40</v>
      </c>
      <c r="F7" s="37" t="s">
        <v>40</v>
      </c>
      <c r="G7" s="211"/>
      <c r="H7" s="186"/>
    </row>
    <row r="8" spans="1:12" ht="10.5" customHeight="1" x14ac:dyDescent="0.2">
      <c r="A8" s="38"/>
      <c r="B8" s="199"/>
      <c r="C8" s="213" t="s">
        <v>41</v>
      </c>
      <c r="D8" s="214"/>
      <c r="E8" s="215"/>
      <c r="F8" s="39" t="s">
        <v>42</v>
      </c>
      <c r="G8" s="40" t="str">
        <f>"1 000 €"</f>
        <v>1 000 €</v>
      </c>
      <c r="H8" s="41" t="s">
        <v>15</v>
      </c>
    </row>
    <row r="9" spans="1:12" ht="9" customHeight="1" x14ac:dyDescent="0.2">
      <c r="A9" s="20"/>
      <c r="B9" s="21"/>
      <c r="C9" s="42"/>
      <c r="D9" s="42" t="s">
        <v>43</v>
      </c>
      <c r="E9" s="42"/>
      <c r="F9" s="42"/>
      <c r="G9" s="42"/>
      <c r="H9" s="42" t="s">
        <v>43</v>
      </c>
      <c r="I9" s="20"/>
    </row>
    <row r="10" spans="1:12" ht="12" customHeight="1" x14ac:dyDescent="0.2">
      <c r="A10" s="20">
        <v>11</v>
      </c>
      <c r="B10" s="21" t="s">
        <v>44</v>
      </c>
      <c r="C10" s="43">
        <v>39</v>
      </c>
      <c r="D10" s="43">
        <v>1633</v>
      </c>
      <c r="E10" s="43">
        <v>1624</v>
      </c>
      <c r="F10" s="44">
        <v>8.2403085041607476</v>
      </c>
      <c r="G10" s="43">
        <v>11198</v>
      </c>
      <c r="H10" s="45">
        <v>6895</v>
      </c>
      <c r="I10" s="46"/>
      <c r="J10" s="47"/>
      <c r="K10" s="20"/>
      <c r="L10" s="48"/>
    </row>
    <row r="11" spans="1:12" ht="12" customHeight="1" x14ac:dyDescent="0.2">
      <c r="A11" s="20"/>
      <c r="B11" s="21"/>
      <c r="C11" s="26"/>
      <c r="D11" s="26"/>
      <c r="E11" s="26"/>
      <c r="F11" s="27"/>
      <c r="G11" s="26"/>
      <c r="H11" s="27"/>
      <c r="I11" s="46"/>
      <c r="J11" s="47"/>
      <c r="K11" s="20"/>
      <c r="L11" s="48"/>
    </row>
    <row r="12" spans="1:12" ht="12" customHeight="1" x14ac:dyDescent="0.2">
      <c r="A12" s="20">
        <v>21</v>
      </c>
      <c r="B12" s="49" t="s">
        <v>45</v>
      </c>
      <c r="C12" s="43">
        <v>38</v>
      </c>
      <c r="D12" s="43">
        <v>1461</v>
      </c>
      <c r="E12" s="43">
        <v>1444</v>
      </c>
      <c r="F12" s="44">
        <v>7.3269738177389891</v>
      </c>
      <c r="G12" s="43">
        <v>9230</v>
      </c>
      <c r="H12" s="45">
        <v>6392</v>
      </c>
      <c r="I12" s="46"/>
      <c r="J12" s="47"/>
      <c r="K12" s="20"/>
      <c r="L12" s="48"/>
    </row>
    <row r="13" spans="1:12" ht="12" customHeight="1" x14ac:dyDescent="0.2">
      <c r="A13" s="20">
        <v>22</v>
      </c>
      <c r="B13" s="49" t="s">
        <v>46</v>
      </c>
      <c r="C13" s="43">
        <v>43</v>
      </c>
      <c r="D13" s="43">
        <v>1852</v>
      </c>
      <c r="E13" s="43">
        <v>1824</v>
      </c>
      <c r="F13" s="44">
        <v>9.2551248224071436</v>
      </c>
      <c r="G13" s="43">
        <v>11517</v>
      </c>
      <c r="H13" s="45">
        <v>6314</v>
      </c>
      <c r="I13" s="46"/>
      <c r="J13" s="47"/>
      <c r="L13" s="48"/>
    </row>
    <row r="14" spans="1:12" ht="12" customHeight="1" x14ac:dyDescent="0.2">
      <c r="A14" s="20">
        <v>23</v>
      </c>
      <c r="B14" s="49" t="s">
        <v>47</v>
      </c>
      <c r="C14" s="43">
        <v>31</v>
      </c>
      <c r="D14" s="43">
        <v>1047</v>
      </c>
      <c r="E14" s="43">
        <v>1030</v>
      </c>
      <c r="F14" s="44">
        <v>5.226304038968947</v>
      </c>
      <c r="G14" s="43">
        <v>6189</v>
      </c>
      <c r="H14" s="45">
        <v>6009</v>
      </c>
      <c r="I14" s="46"/>
      <c r="J14" s="47"/>
      <c r="L14" s="48"/>
    </row>
    <row r="15" spans="1:12" ht="12" customHeight="1" x14ac:dyDescent="0.2">
      <c r="A15" s="20">
        <v>24</v>
      </c>
      <c r="B15" s="49" t="s">
        <v>48</v>
      </c>
      <c r="C15" s="43">
        <v>32</v>
      </c>
      <c r="D15" s="43">
        <v>1296</v>
      </c>
      <c r="E15" s="43">
        <v>1288</v>
      </c>
      <c r="F15" s="44">
        <v>6.5354170895067991</v>
      </c>
      <c r="G15" s="43">
        <v>8438</v>
      </c>
      <c r="H15" s="45">
        <v>6551</v>
      </c>
      <c r="I15" s="46"/>
      <c r="J15" s="47"/>
      <c r="L15" s="48"/>
    </row>
    <row r="16" spans="1:12" ht="6" customHeight="1" x14ac:dyDescent="0.2">
      <c r="A16" s="20"/>
      <c r="B16" s="21"/>
      <c r="C16" s="43"/>
      <c r="D16" s="43"/>
      <c r="E16" s="43"/>
      <c r="F16" s="44"/>
      <c r="G16" s="43"/>
      <c r="H16" s="45"/>
      <c r="I16" s="46"/>
      <c r="J16" s="47"/>
      <c r="L16" s="48"/>
    </row>
    <row r="17" spans="1:12" ht="6" customHeight="1" x14ac:dyDescent="0.2">
      <c r="A17" s="20"/>
      <c r="B17" s="50"/>
      <c r="C17" s="26"/>
      <c r="D17" s="26"/>
      <c r="E17" s="26"/>
      <c r="F17" s="51"/>
      <c r="G17" s="26"/>
      <c r="H17" s="27"/>
      <c r="I17" s="52"/>
      <c r="J17" s="47"/>
      <c r="L17" s="48"/>
    </row>
    <row r="18" spans="1:12" ht="6" customHeight="1" x14ac:dyDescent="0.2">
      <c r="A18" s="20"/>
      <c r="B18" s="21"/>
      <c r="C18" s="43"/>
      <c r="D18" s="43"/>
      <c r="E18" s="43"/>
      <c r="F18" s="44"/>
      <c r="G18" s="43"/>
      <c r="H18" s="45"/>
      <c r="I18" s="46"/>
      <c r="J18" s="47"/>
      <c r="K18" s="20"/>
      <c r="L18" s="48"/>
    </row>
    <row r="19" spans="1:12" ht="6" customHeight="1" x14ac:dyDescent="0.2">
      <c r="A19" s="20"/>
      <c r="B19" s="21"/>
      <c r="C19" s="43"/>
      <c r="D19" s="43"/>
      <c r="E19" s="43"/>
      <c r="F19" s="44"/>
      <c r="G19" s="43"/>
      <c r="H19" s="45"/>
      <c r="I19" s="46"/>
      <c r="J19" s="47"/>
      <c r="K19" s="20"/>
      <c r="L19" s="48"/>
    </row>
    <row r="20" spans="1:12" ht="12" customHeight="1" x14ac:dyDescent="0.2">
      <c r="A20" s="20">
        <v>12</v>
      </c>
      <c r="B20" s="21" t="s">
        <v>49</v>
      </c>
      <c r="C20" s="43">
        <v>67</v>
      </c>
      <c r="D20" s="43">
        <v>3100</v>
      </c>
      <c r="E20" s="43">
        <v>3074</v>
      </c>
      <c r="F20" s="44">
        <v>15.597726811447128</v>
      </c>
      <c r="G20" s="43">
        <v>24371</v>
      </c>
      <c r="H20" s="45">
        <v>7928</v>
      </c>
      <c r="I20" s="46"/>
      <c r="J20" s="47"/>
      <c r="K20" s="20"/>
      <c r="L20" s="48"/>
    </row>
    <row r="21" spans="1:12" ht="12" customHeight="1" x14ac:dyDescent="0.2">
      <c r="A21" s="20"/>
      <c r="B21" s="21"/>
      <c r="C21" s="43"/>
      <c r="D21" s="43"/>
      <c r="E21" s="43"/>
      <c r="F21" s="44"/>
      <c r="G21" s="43"/>
      <c r="H21" s="45"/>
      <c r="I21" s="46"/>
      <c r="J21" s="47"/>
      <c r="K21" s="20"/>
      <c r="L21" s="47"/>
    </row>
    <row r="22" spans="1:12" ht="12" customHeight="1" x14ac:dyDescent="0.2">
      <c r="A22" s="20">
        <v>25</v>
      </c>
      <c r="B22" s="49" t="s">
        <v>50</v>
      </c>
      <c r="C22" s="43">
        <v>34</v>
      </c>
      <c r="D22" s="43">
        <v>1217</v>
      </c>
      <c r="E22" s="43">
        <v>1204</v>
      </c>
      <c r="F22" s="44">
        <v>6.1091942358433124</v>
      </c>
      <c r="G22" s="43">
        <v>7837</v>
      </c>
      <c r="H22" s="45">
        <v>6509</v>
      </c>
      <c r="I22" s="46"/>
      <c r="J22" s="47"/>
      <c r="K22" s="20"/>
      <c r="L22" s="47"/>
    </row>
    <row r="23" spans="1:12" ht="12" customHeight="1" x14ac:dyDescent="0.2">
      <c r="A23" s="20">
        <v>26</v>
      </c>
      <c r="B23" s="49" t="s">
        <v>51</v>
      </c>
      <c r="C23" s="43">
        <v>23</v>
      </c>
      <c r="D23" s="43">
        <v>908</v>
      </c>
      <c r="E23" s="43">
        <v>886</v>
      </c>
      <c r="F23" s="44">
        <v>4.4956362898315403</v>
      </c>
      <c r="G23" s="43">
        <v>5731</v>
      </c>
      <c r="H23" s="45">
        <v>6468</v>
      </c>
      <c r="I23" s="46"/>
      <c r="J23" s="47"/>
      <c r="K23" s="20"/>
      <c r="L23" s="48"/>
    </row>
    <row r="24" spans="1:12" ht="12" customHeight="1" x14ac:dyDescent="0.2">
      <c r="A24" s="20">
        <v>27</v>
      </c>
      <c r="B24" s="49" t="s">
        <v>52</v>
      </c>
      <c r="C24" s="43">
        <v>32</v>
      </c>
      <c r="D24" s="43">
        <v>1280</v>
      </c>
      <c r="E24" s="43">
        <v>1256</v>
      </c>
      <c r="F24" s="44">
        <v>6.3730464785873755</v>
      </c>
      <c r="G24" s="43">
        <v>8360</v>
      </c>
      <c r="H24" s="45">
        <v>6656</v>
      </c>
      <c r="I24" s="46"/>
      <c r="J24" s="47"/>
      <c r="K24" s="20"/>
      <c r="L24" s="48"/>
    </row>
    <row r="25" spans="1:12" ht="24" customHeight="1" x14ac:dyDescent="0.2">
      <c r="A25" s="53">
        <v>28</v>
      </c>
      <c r="B25" s="54" t="s">
        <v>53</v>
      </c>
      <c r="C25" s="43">
        <v>28</v>
      </c>
      <c r="D25" s="43">
        <v>1125</v>
      </c>
      <c r="E25" s="43">
        <v>1103</v>
      </c>
      <c r="F25" s="44">
        <v>5.5967119951288815</v>
      </c>
      <c r="G25" s="43">
        <v>7895</v>
      </c>
      <c r="H25" s="45">
        <v>7158</v>
      </c>
      <c r="I25" s="46"/>
      <c r="J25" s="47"/>
      <c r="K25" s="20"/>
      <c r="L25" s="48"/>
    </row>
    <row r="26" spans="1:12" ht="6" customHeight="1" x14ac:dyDescent="0.2">
      <c r="A26" s="20"/>
      <c r="B26" s="21"/>
      <c r="C26" s="43"/>
      <c r="D26" s="43"/>
      <c r="E26" s="43"/>
      <c r="F26" s="44"/>
      <c r="G26" s="43"/>
      <c r="H26" s="45"/>
      <c r="I26" s="46"/>
      <c r="J26" s="47"/>
      <c r="K26" s="20"/>
      <c r="L26" s="48"/>
    </row>
    <row r="27" spans="1:12" s="58" customFormat="1" ht="6" customHeight="1" x14ac:dyDescent="0.2">
      <c r="A27" s="55"/>
      <c r="B27" s="50"/>
      <c r="C27" s="26"/>
      <c r="D27" s="26"/>
      <c r="E27" s="26"/>
      <c r="F27" s="51"/>
      <c r="G27" s="26"/>
      <c r="H27" s="27"/>
      <c r="I27" s="52"/>
      <c r="J27" s="56"/>
      <c r="K27" s="55"/>
      <c r="L27" s="57"/>
    </row>
    <row r="28" spans="1:12" ht="6" customHeight="1" x14ac:dyDescent="0.2">
      <c r="A28" s="20"/>
      <c r="B28" s="21"/>
      <c r="C28" s="43"/>
      <c r="D28" s="43"/>
      <c r="E28" s="43"/>
      <c r="F28" s="44"/>
      <c r="G28" s="43"/>
      <c r="H28" s="45"/>
      <c r="I28" s="46"/>
      <c r="J28" s="47"/>
      <c r="K28" s="20"/>
      <c r="L28" s="48"/>
    </row>
    <row r="29" spans="1:12" ht="6" customHeight="1" x14ac:dyDescent="0.2">
      <c r="A29" s="20"/>
      <c r="B29" s="21"/>
      <c r="C29" s="43"/>
      <c r="D29" s="43"/>
      <c r="E29" s="43"/>
      <c r="F29" s="44"/>
      <c r="G29" s="43"/>
      <c r="H29" s="45"/>
      <c r="I29" s="46"/>
      <c r="J29" s="47"/>
      <c r="K29" s="20"/>
      <c r="L29" s="48"/>
    </row>
    <row r="30" spans="1:12" ht="12" customHeight="1" x14ac:dyDescent="0.2">
      <c r="A30" s="20">
        <v>13</v>
      </c>
      <c r="B30" s="21" t="s">
        <v>54</v>
      </c>
      <c r="C30" s="43">
        <v>56</v>
      </c>
      <c r="D30" s="43">
        <v>2412</v>
      </c>
      <c r="E30" s="43">
        <v>2393</v>
      </c>
      <c r="F30" s="44">
        <v>12.142277247818145</v>
      </c>
      <c r="G30" s="43">
        <v>18005</v>
      </c>
      <c r="H30" s="45">
        <v>7524</v>
      </c>
      <c r="I30" s="46"/>
      <c r="J30" s="47"/>
      <c r="K30" s="20"/>
      <c r="L30" s="48"/>
    </row>
    <row r="31" spans="1:12" ht="12" customHeight="1" x14ac:dyDescent="0.2">
      <c r="A31" s="20"/>
      <c r="B31" s="21"/>
      <c r="C31" s="43"/>
      <c r="D31" s="43"/>
      <c r="E31" s="43"/>
      <c r="F31" s="44"/>
      <c r="G31" s="43"/>
      <c r="H31" s="45"/>
      <c r="I31" s="46"/>
      <c r="J31" s="47"/>
      <c r="K31" s="20"/>
      <c r="L31" s="48"/>
    </row>
    <row r="32" spans="1:12" ht="12" customHeight="1" x14ac:dyDescent="0.2">
      <c r="A32" s="20">
        <v>29</v>
      </c>
      <c r="B32" s="49" t="s">
        <v>55</v>
      </c>
      <c r="C32" s="43">
        <v>42</v>
      </c>
      <c r="D32" s="43">
        <v>1620</v>
      </c>
      <c r="E32" s="43">
        <v>1560</v>
      </c>
      <c r="F32" s="44">
        <v>7.9155672823218994</v>
      </c>
      <c r="G32" s="43">
        <v>10355</v>
      </c>
      <c r="H32" s="45">
        <v>6638</v>
      </c>
      <c r="I32" s="46"/>
      <c r="J32" s="47"/>
      <c r="K32" s="20"/>
      <c r="L32" s="48"/>
    </row>
    <row r="33" spans="1:12" ht="12" customHeight="1" x14ac:dyDescent="0.2">
      <c r="A33" s="20">
        <v>30</v>
      </c>
      <c r="B33" s="49" t="s">
        <v>56</v>
      </c>
      <c r="C33" s="43">
        <v>31</v>
      </c>
      <c r="D33" s="43">
        <v>1093</v>
      </c>
      <c r="E33" s="43">
        <v>1022</v>
      </c>
      <c r="F33" s="44">
        <v>5.1857113862390909</v>
      </c>
      <c r="G33" s="43">
        <v>6740</v>
      </c>
      <c r="H33" s="45">
        <v>6595</v>
      </c>
      <c r="I33" s="46"/>
      <c r="J33" s="47"/>
      <c r="K33" s="20"/>
      <c r="L33" s="48"/>
    </row>
    <row r="34" spans="1:12" ht="6" customHeight="1" x14ac:dyDescent="0.2">
      <c r="A34" s="20"/>
      <c r="B34" s="21"/>
      <c r="C34" s="43"/>
      <c r="D34" s="43"/>
      <c r="E34" s="43"/>
      <c r="F34" s="44"/>
      <c r="G34" s="43"/>
      <c r="H34" s="45"/>
      <c r="I34" s="46"/>
      <c r="J34" s="47"/>
      <c r="K34" s="20"/>
      <c r="L34" s="48"/>
    </row>
    <row r="35" spans="1:12" s="58" customFormat="1" ht="6" customHeight="1" x14ac:dyDescent="0.2">
      <c r="A35" s="55"/>
      <c r="B35" s="50"/>
      <c r="C35" s="26"/>
      <c r="D35" s="26"/>
      <c r="E35" s="26"/>
      <c r="F35" s="51"/>
      <c r="G35" s="26"/>
      <c r="H35" s="27"/>
      <c r="I35" s="52"/>
      <c r="J35" s="56"/>
      <c r="K35" s="55"/>
      <c r="L35" s="57"/>
    </row>
    <row r="36" spans="1:12" ht="6" customHeight="1" x14ac:dyDescent="0.2">
      <c r="A36" s="20"/>
      <c r="B36" s="21"/>
      <c r="C36" s="43"/>
      <c r="D36" s="43"/>
      <c r="E36" s="43"/>
      <c r="F36" s="44"/>
      <c r="G36" s="43"/>
      <c r="H36" s="45"/>
      <c r="I36" s="52"/>
      <c r="J36" s="47"/>
      <c r="K36" s="20"/>
      <c r="L36" s="48"/>
    </row>
    <row r="37" spans="1:12" ht="6" customHeight="1" x14ac:dyDescent="0.2">
      <c r="A37" s="20"/>
      <c r="B37" s="21"/>
      <c r="C37" s="43"/>
      <c r="D37" s="43"/>
      <c r="E37" s="43"/>
      <c r="F37" s="44"/>
      <c r="G37" s="43"/>
      <c r="H37" s="45"/>
      <c r="I37" s="52"/>
      <c r="J37" s="47"/>
      <c r="K37" s="20"/>
      <c r="L37" s="48"/>
    </row>
    <row r="38" spans="1:12" s="58" customFormat="1" ht="12" customHeight="1" x14ac:dyDescent="0.2">
      <c r="A38" s="55"/>
      <c r="B38" s="50" t="s">
        <v>57</v>
      </c>
      <c r="C38" s="26">
        <v>496</v>
      </c>
      <c r="D38" s="26">
        <v>20044</v>
      </c>
      <c r="E38" s="26">
        <v>19708</v>
      </c>
      <c r="F38" s="27">
        <v>100</v>
      </c>
      <c r="G38" s="26">
        <v>135867</v>
      </c>
      <c r="H38" s="27">
        <v>6894</v>
      </c>
      <c r="I38" s="52"/>
      <c r="J38" s="56"/>
      <c r="K38" s="55"/>
      <c r="L38" s="56"/>
    </row>
    <row r="39" spans="1:12" ht="9.9" customHeight="1" x14ac:dyDescent="0.2"/>
  </sheetData>
  <mergeCells count="9">
    <mergeCell ref="B4:B8"/>
    <mergeCell ref="C4:C7"/>
    <mergeCell ref="D4:F5"/>
    <mergeCell ref="G4:H5"/>
    <mergeCell ref="A5:A7"/>
    <mergeCell ref="D6:D7"/>
    <mergeCell ref="G6:G7"/>
    <mergeCell ref="H6:H7"/>
    <mergeCell ref="C8:E8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>&amp;C&amp;"Arial,Standard"&amp;9 5</oddHeader>
    <oddFooter>&amp;C&amp;"Arial,Standard"&amp;6 &amp;6© Statistisches Landesamt des Freistaates Sachsen – E III 1 - vj  3/15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134"/>
  <sheetViews>
    <sheetView showGridLines="0" tabSelected="1" workbookViewId="0">
      <selection activeCell="E18" sqref="E18"/>
    </sheetView>
  </sheetViews>
  <sheetFormatPr baseColWidth="10" defaultColWidth="11.44140625" defaultRowHeight="9" customHeight="1" x14ac:dyDescent="0.2"/>
  <cols>
    <col min="1" max="1" width="5" style="2" customWidth="1"/>
    <col min="2" max="2" width="21.6640625" style="2" customWidth="1"/>
    <col min="3" max="3" width="11.44140625" style="2" customWidth="1"/>
    <col min="4" max="4" width="11.88671875" style="2" customWidth="1"/>
    <col min="5" max="5" width="13" style="2" customWidth="1"/>
    <col min="6" max="6" width="15.109375" style="2" customWidth="1"/>
    <col min="7" max="7" width="12.109375" style="2" customWidth="1"/>
    <col min="8" max="16384" width="11.44140625" style="2"/>
  </cols>
  <sheetData>
    <row r="1" spans="1:10" s="30" customFormat="1" ht="9.9" customHeight="1" x14ac:dyDescent="0.25">
      <c r="A1" s="242" t="s">
        <v>285</v>
      </c>
    </row>
    <row r="2" spans="1:10" s="30" customFormat="1" ht="9.9" customHeight="1" x14ac:dyDescent="0.25">
      <c r="A2" s="31" t="s">
        <v>33</v>
      </c>
    </row>
    <row r="3" spans="1:10" s="32" customFormat="1" ht="9.9" customHeight="1" x14ac:dyDescent="0.2">
      <c r="F3" s="59"/>
      <c r="G3" s="33" t="s">
        <v>58</v>
      </c>
    </row>
    <row r="4" spans="1:10" s="61" customFormat="1" ht="10.5" customHeight="1" x14ac:dyDescent="0.2">
      <c r="A4" s="7"/>
      <c r="B4" s="194" t="s">
        <v>34</v>
      </c>
      <c r="C4" s="202" t="s">
        <v>59</v>
      </c>
      <c r="D4" s="204"/>
      <c r="E4" s="7"/>
      <c r="F4" s="60" t="s">
        <v>5</v>
      </c>
      <c r="G4" s="184" t="s">
        <v>60</v>
      </c>
    </row>
    <row r="5" spans="1:10" s="61" customFormat="1" ht="10.5" customHeight="1" x14ac:dyDescent="0.2">
      <c r="A5" s="188" t="s">
        <v>35</v>
      </c>
      <c r="B5" s="197"/>
      <c r="C5" s="185"/>
      <c r="D5" s="206"/>
      <c r="E5" s="62" t="s">
        <v>61</v>
      </c>
      <c r="F5" s="63" t="s">
        <v>62</v>
      </c>
      <c r="G5" s="185"/>
    </row>
    <row r="6" spans="1:10" s="61" customFormat="1" ht="10.5" customHeight="1" x14ac:dyDescent="0.2">
      <c r="A6" s="188"/>
      <c r="B6" s="197"/>
      <c r="C6" s="209" t="s">
        <v>36</v>
      </c>
      <c r="D6" s="216" t="s">
        <v>39</v>
      </c>
      <c r="E6" s="62" t="s">
        <v>63</v>
      </c>
      <c r="F6" s="64" t="s">
        <v>64</v>
      </c>
      <c r="G6" s="185"/>
    </row>
    <row r="7" spans="1:10" s="61" customFormat="1" ht="10.5" customHeight="1" x14ac:dyDescent="0.2">
      <c r="A7" s="188"/>
      <c r="B7" s="197"/>
      <c r="C7" s="211"/>
      <c r="D7" s="198"/>
      <c r="E7" s="65"/>
      <c r="F7" s="66" t="s">
        <v>12</v>
      </c>
      <c r="G7" s="186"/>
    </row>
    <row r="8" spans="1:10" s="61" customFormat="1" ht="10.5" customHeight="1" x14ac:dyDescent="0.2">
      <c r="A8" s="38"/>
      <c r="B8" s="199"/>
      <c r="C8" s="40" t="str">
        <f>"1 000 h"</f>
        <v>1 000 h</v>
      </c>
      <c r="D8" s="41" t="s">
        <v>65</v>
      </c>
      <c r="E8" s="192" t="s">
        <v>14</v>
      </c>
      <c r="F8" s="193"/>
      <c r="G8" s="67" t="s">
        <v>15</v>
      </c>
    </row>
    <row r="9" spans="1:10" ht="9" customHeight="1" x14ac:dyDescent="0.2">
      <c r="A9" s="20"/>
      <c r="B9" s="21"/>
      <c r="C9" s="68"/>
      <c r="D9" s="69"/>
      <c r="E9" s="68"/>
      <c r="F9" s="68"/>
      <c r="G9" s="69"/>
      <c r="H9" s="20"/>
    </row>
    <row r="10" spans="1:10" ht="12" customHeight="1" x14ac:dyDescent="0.2">
      <c r="A10" s="20">
        <v>11</v>
      </c>
      <c r="B10" s="21" t="s">
        <v>44</v>
      </c>
      <c r="C10" s="70">
        <v>518</v>
      </c>
      <c r="D10" s="45">
        <v>319</v>
      </c>
      <c r="E10" s="70">
        <v>43695</v>
      </c>
      <c r="F10" s="70">
        <v>43292</v>
      </c>
      <c r="G10" s="71">
        <v>26906</v>
      </c>
      <c r="H10" s="72"/>
      <c r="I10" s="20"/>
      <c r="J10" s="48"/>
    </row>
    <row r="11" spans="1:10" ht="12" customHeight="1" x14ac:dyDescent="0.2">
      <c r="A11" s="20"/>
      <c r="B11" s="21"/>
      <c r="C11" s="26"/>
      <c r="D11" s="27"/>
      <c r="E11" s="26"/>
      <c r="F11" s="26"/>
      <c r="G11" s="27"/>
      <c r="H11" s="26"/>
      <c r="I11" s="20"/>
      <c r="J11" s="48"/>
    </row>
    <row r="12" spans="1:10" ht="12" customHeight="1" x14ac:dyDescent="0.2">
      <c r="A12" s="20">
        <v>21</v>
      </c>
      <c r="B12" s="49" t="s">
        <v>45</v>
      </c>
      <c r="C12" s="43">
        <v>477</v>
      </c>
      <c r="D12" s="45">
        <v>330</v>
      </c>
      <c r="E12" s="43">
        <v>37248</v>
      </c>
      <c r="F12" s="43">
        <v>36966</v>
      </c>
      <c r="G12" s="45">
        <v>25795</v>
      </c>
      <c r="H12" s="43"/>
      <c r="I12" s="20"/>
      <c r="J12" s="48"/>
    </row>
    <row r="13" spans="1:10" ht="12" customHeight="1" x14ac:dyDescent="0.2">
      <c r="A13" s="20">
        <v>22</v>
      </c>
      <c r="B13" s="49" t="s">
        <v>46</v>
      </c>
      <c r="C13" s="43">
        <v>622</v>
      </c>
      <c r="D13" s="45">
        <v>341</v>
      </c>
      <c r="E13" s="43">
        <v>51307</v>
      </c>
      <c r="F13" s="43">
        <v>50796</v>
      </c>
      <c r="G13" s="45">
        <v>28129</v>
      </c>
      <c r="H13" s="43"/>
      <c r="J13" s="48"/>
    </row>
    <row r="14" spans="1:10" ht="12" customHeight="1" x14ac:dyDescent="0.2">
      <c r="A14" s="20">
        <v>23</v>
      </c>
      <c r="B14" s="49" t="s">
        <v>47</v>
      </c>
      <c r="C14" s="43">
        <v>340</v>
      </c>
      <c r="D14" s="45">
        <v>330</v>
      </c>
      <c r="E14" s="43">
        <v>27447</v>
      </c>
      <c r="F14" s="43">
        <v>26881</v>
      </c>
      <c r="G14" s="45">
        <v>26648</v>
      </c>
      <c r="H14" s="43"/>
      <c r="J14" s="48"/>
    </row>
    <row r="15" spans="1:10" ht="12" customHeight="1" x14ac:dyDescent="0.2">
      <c r="A15" s="20">
        <v>24</v>
      </c>
      <c r="B15" s="49" t="s">
        <v>48</v>
      </c>
      <c r="C15" s="43">
        <v>442</v>
      </c>
      <c r="D15" s="45">
        <v>343</v>
      </c>
      <c r="E15" s="43">
        <v>37275</v>
      </c>
      <c r="F15" s="43">
        <v>36743</v>
      </c>
      <c r="G15" s="45">
        <v>28940</v>
      </c>
      <c r="H15" s="43"/>
      <c r="J15" s="48"/>
    </row>
    <row r="16" spans="1:10" ht="6" customHeight="1" x14ac:dyDescent="0.2">
      <c r="A16" s="20"/>
      <c r="B16" s="21"/>
      <c r="C16" s="43"/>
      <c r="D16" s="45"/>
      <c r="E16" s="43"/>
      <c r="F16" s="43"/>
      <c r="G16" s="45"/>
      <c r="H16" s="43"/>
      <c r="J16" s="48"/>
    </row>
    <row r="17" spans="1:10" ht="6" customHeight="1" x14ac:dyDescent="0.2">
      <c r="A17" s="20"/>
      <c r="B17" s="50"/>
      <c r="C17" s="26"/>
      <c r="D17" s="27"/>
      <c r="E17" s="26"/>
      <c r="F17" s="26"/>
      <c r="G17" s="27"/>
      <c r="H17" s="43"/>
      <c r="J17" s="48"/>
    </row>
    <row r="18" spans="1:10" ht="6" customHeight="1" x14ac:dyDescent="0.2">
      <c r="A18" s="20"/>
      <c r="B18" s="21"/>
      <c r="C18" s="43"/>
      <c r="D18" s="45"/>
      <c r="E18" s="43"/>
      <c r="F18" s="43"/>
      <c r="G18" s="45"/>
      <c r="H18" s="43"/>
      <c r="I18" s="20"/>
      <c r="J18" s="48"/>
    </row>
    <row r="19" spans="1:10" ht="6" customHeight="1" x14ac:dyDescent="0.2">
      <c r="A19" s="20"/>
      <c r="B19" s="21"/>
      <c r="C19" s="43"/>
      <c r="D19" s="45"/>
      <c r="E19" s="43"/>
      <c r="F19" s="43"/>
      <c r="G19" s="45"/>
      <c r="H19" s="43"/>
      <c r="I19" s="20"/>
      <c r="J19" s="48"/>
    </row>
    <row r="20" spans="1:10" ht="12" customHeight="1" x14ac:dyDescent="0.2">
      <c r="A20" s="20">
        <v>12</v>
      </c>
      <c r="B20" s="21" t="s">
        <v>49</v>
      </c>
      <c r="C20" s="43">
        <v>914</v>
      </c>
      <c r="D20" s="45">
        <v>297</v>
      </c>
      <c r="E20" s="43">
        <v>100557</v>
      </c>
      <c r="F20" s="43">
        <v>98595</v>
      </c>
      <c r="G20" s="45">
        <v>32712</v>
      </c>
      <c r="H20" s="43"/>
      <c r="I20" s="20"/>
      <c r="J20" s="48"/>
    </row>
    <row r="21" spans="1:10" ht="12" customHeight="1" x14ac:dyDescent="0.2">
      <c r="A21" s="20"/>
      <c r="B21" s="21"/>
      <c r="C21" s="43"/>
      <c r="D21" s="45"/>
      <c r="E21" s="43"/>
      <c r="F21" s="43"/>
      <c r="G21" s="45"/>
      <c r="H21" s="43"/>
      <c r="I21" s="20"/>
      <c r="J21" s="47"/>
    </row>
    <row r="22" spans="1:10" ht="12" customHeight="1" x14ac:dyDescent="0.2">
      <c r="A22" s="20">
        <v>25</v>
      </c>
      <c r="B22" s="49" t="s">
        <v>50</v>
      </c>
      <c r="C22" s="43">
        <v>390</v>
      </c>
      <c r="D22" s="45">
        <v>324</v>
      </c>
      <c r="E22" s="43">
        <v>33477</v>
      </c>
      <c r="F22" s="43">
        <v>33270</v>
      </c>
      <c r="G22" s="45">
        <v>27805</v>
      </c>
      <c r="H22" s="43"/>
      <c r="I22" s="20"/>
      <c r="J22" s="47"/>
    </row>
    <row r="23" spans="1:10" ht="12" customHeight="1" x14ac:dyDescent="0.2">
      <c r="A23" s="20">
        <v>26</v>
      </c>
      <c r="B23" s="49" t="s">
        <v>51</v>
      </c>
      <c r="C23" s="43">
        <v>311</v>
      </c>
      <c r="D23" s="45">
        <v>351</v>
      </c>
      <c r="E23" s="43">
        <v>23892</v>
      </c>
      <c r="F23" s="43">
        <v>23372</v>
      </c>
      <c r="G23" s="45">
        <v>26966</v>
      </c>
      <c r="H23" s="43"/>
      <c r="I23" s="20"/>
      <c r="J23" s="48"/>
    </row>
    <row r="24" spans="1:10" ht="12" customHeight="1" x14ac:dyDescent="0.2">
      <c r="A24" s="20">
        <v>27</v>
      </c>
      <c r="B24" s="49" t="s">
        <v>52</v>
      </c>
      <c r="C24" s="43">
        <v>420</v>
      </c>
      <c r="D24" s="45">
        <v>334</v>
      </c>
      <c r="E24" s="43">
        <v>34216</v>
      </c>
      <c r="F24" s="43">
        <v>33605</v>
      </c>
      <c r="G24" s="45">
        <v>27242</v>
      </c>
      <c r="H24" s="43"/>
      <c r="I24" s="20"/>
      <c r="J24" s="48"/>
    </row>
    <row r="25" spans="1:10" ht="24" customHeight="1" x14ac:dyDescent="0.2">
      <c r="A25" s="53">
        <v>28</v>
      </c>
      <c r="B25" s="54" t="s">
        <v>53</v>
      </c>
      <c r="C25" s="43">
        <v>383</v>
      </c>
      <c r="D25" s="45">
        <v>347</v>
      </c>
      <c r="E25" s="43">
        <v>36374</v>
      </c>
      <c r="F25" s="43">
        <v>35054</v>
      </c>
      <c r="G25" s="45">
        <v>32977</v>
      </c>
      <c r="H25" s="43"/>
      <c r="I25" s="20"/>
      <c r="J25" s="48"/>
    </row>
    <row r="26" spans="1:10" ht="6" customHeight="1" x14ac:dyDescent="0.2">
      <c r="A26" s="20"/>
      <c r="B26" s="21"/>
      <c r="C26" s="43"/>
      <c r="D26" s="45"/>
      <c r="E26" s="43"/>
      <c r="F26" s="43"/>
      <c r="G26" s="45"/>
      <c r="H26" s="43"/>
      <c r="I26" s="20"/>
      <c r="J26" s="48"/>
    </row>
    <row r="27" spans="1:10" s="58" customFormat="1" ht="6" customHeight="1" x14ac:dyDescent="0.2">
      <c r="A27" s="55"/>
      <c r="B27" s="50"/>
      <c r="C27" s="26"/>
      <c r="D27" s="27"/>
      <c r="E27" s="26"/>
      <c r="F27" s="26"/>
      <c r="G27" s="27"/>
      <c r="H27" s="43"/>
      <c r="I27" s="55"/>
      <c r="J27" s="57"/>
    </row>
    <row r="28" spans="1:10" ht="6" customHeight="1" x14ac:dyDescent="0.2">
      <c r="A28" s="20"/>
      <c r="B28" s="21"/>
      <c r="C28" s="43"/>
      <c r="D28" s="45"/>
      <c r="E28" s="43"/>
      <c r="F28" s="43"/>
      <c r="G28" s="45"/>
      <c r="H28" s="43"/>
      <c r="I28" s="20"/>
      <c r="J28" s="48"/>
    </row>
    <row r="29" spans="1:10" ht="6" customHeight="1" x14ac:dyDescent="0.2">
      <c r="A29" s="20"/>
      <c r="B29" s="21"/>
      <c r="C29" s="43"/>
      <c r="D29" s="45"/>
      <c r="E29" s="43"/>
      <c r="F29" s="43"/>
      <c r="G29" s="45"/>
      <c r="H29" s="43"/>
      <c r="I29" s="20"/>
      <c r="J29" s="48"/>
    </row>
    <row r="30" spans="1:10" ht="12" customHeight="1" x14ac:dyDescent="0.2">
      <c r="A30" s="20">
        <v>13</v>
      </c>
      <c r="B30" s="21" t="s">
        <v>54</v>
      </c>
      <c r="C30" s="43">
        <v>809</v>
      </c>
      <c r="D30" s="45">
        <v>338</v>
      </c>
      <c r="E30" s="43">
        <v>77537</v>
      </c>
      <c r="F30" s="43">
        <v>76591</v>
      </c>
      <c r="G30" s="45">
        <v>32402</v>
      </c>
      <c r="H30" s="43"/>
      <c r="I30" s="20"/>
      <c r="J30" s="48"/>
    </row>
    <row r="31" spans="1:10" ht="12" customHeight="1" x14ac:dyDescent="0.2">
      <c r="A31" s="20"/>
      <c r="B31" s="21"/>
      <c r="C31" s="43"/>
      <c r="D31" s="45"/>
      <c r="E31" s="43"/>
      <c r="F31" s="43"/>
      <c r="G31" s="45"/>
      <c r="H31" s="43"/>
      <c r="I31" s="20"/>
      <c r="J31" s="48"/>
    </row>
    <row r="32" spans="1:10" ht="12" customHeight="1" x14ac:dyDescent="0.2">
      <c r="A32" s="20">
        <v>29</v>
      </c>
      <c r="B32" s="49" t="s">
        <v>55</v>
      </c>
      <c r="C32" s="43">
        <v>556</v>
      </c>
      <c r="D32" s="45">
        <v>356</v>
      </c>
      <c r="E32" s="43">
        <v>47548</v>
      </c>
      <c r="F32" s="43">
        <v>46700</v>
      </c>
      <c r="G32" s="45">
        <v>30479</v>
      </c>
      <c r="H32" s="43"/>
      <c r="I32" s="20"/>
      <c r="J32" s="48"/>
    </row>
    <row r="33" spans="1:10" ht="12" customHeight="1" x14ac:dyDescent="0.2">
      <c r="A33" s="20">
        <v>30</v>
      </c>
      <c r="B33" s="49" t="s">
        <v>56</v>
      </c>
      <c r="C33" s="43">
        <v>334</v>
      </c>
      <c r="D33" s="45">
        <v>327</v>
      </c>
      <c r="E33" s="43">
        <v>25207</v>
      </c>
      <c r="F33" s="43">
        <v>23349</v>
      </c>
      <c r="G33" s="45">
        <v>24664</v>
      </c>
      <c r="H33" s="43"/>
      <c r="I33" s="20"/>
      <c r="J33" s="48"/>
    </row>
    <row r="34" spans="1:10" ht="6" customHeight="1" x14ac:dyDescent="0.2">
      <c r="A34" s="20"/>
      <c r="B34" s="21"/>
      <c r="C34" s="43"/>
      <c r="D34" s="45"/>
      <c r="E34" s="43"/>
      <c r="F34" s="43"/>
      <c r="G34" s="45"/>
      <c r="H34" s="43"/>
      <c r="I34" s="20"/>
      <c r="J34" s="48"/>
    </row>
    <row r="35" spans="1:10" s="58" customFormat="1" ht="6" customHeight="1" x14ac:dyDescent="0.2">
      <c r="A35" s="55"/>
      <c r="B35" s="50"/>
      <c r="C35" s="26"/>
      <c r="D35" s="27"/>
      <c r="E35" s="26"/>
      <c r="F35" s="26"/>
      <c r="G35" s="27"/>
      <c r="H35" s="43"/>
      <c r="I35" s="55"/>
      <c r="J35" s="57"/>
    </row>
    <row r="36" spans="1:10" ht="6" customHeight="1" x14ac:dyDescent="0.2">
      <c r="A36" s="20"/>
      <c r="B36" s="21"/>
      <c r="C36" s="43"/>
      <c r="D36" s="45"/>
      <c r="E36" s="43"/>
      <c r="F36" s="43"/>
      <c r="G36" s="45"/>
      <c r="H36" s="43"/>
      <c r="I36" s="20"/>
      <c r="J36" s="48"/>
    </row>
    <row r="37" spans="1:10" ht="6" customHeight="1" x14ac:dyDescent="0.2">
      <c r="A37" s="20"/>
      <c r="B37" s="21"/>
      <c r="C37" s="43"/>
      <c r="D37" s="45"/>
      <c r="E37" s="43"/>
      <c r="F37" s="43"/>
      <c r="G37" s="45"/>
      <c r="H37" s="43"/>
      <c r="I37" s="20"/>
      <c r="J37" s="48"/>
    </row>
    <row r="38" spans="1:10" s="58" customFormat="1" ht="12" customHeight="1" x14ac:dyDescent="0.2">
      <c r="A38" s="55"/>
      <c r="B38" s="50" t="s">
        <v>57</v>
      </c>
      <c r="C38" s="26">
        <v>6515</v>
      </c>
      <c r="D38" s="27">
        <v>331</v>
      </c>
      <c r="E38" s="26">
        <v>575780</v>
      </c>
      <c r="F38" s="26">
        <v>565215</v>
      </c>
      <c r="G38" s="27">
        <v>29216</v>
      </c>
      <c r="H38" s="43"/>
      <c r="I38" s="55"/>
      <c r="J38" s="56"/>
    </row>
    <row r="39" spans="1:10" ht="9.9" customHeight="1" x14ac:dyDescent="0.2">
      <c r="C39" s="73"/>
      <c r="D39" s="73"/>
      <c r="E39" s="73"/>
      <c r="F39" s="73"/>
      <c r="G39" s="73"/>
    </row>
    <row r="40" spans="1:10" ht="9.9" customHeight="1" x14ac:dyDescent="0.2">
      <c r="C40" s="73"/>
      <c r="D40" s="73"/>
      <c r="E40" s="73"/>
      <c r="F40" s="73"/>
      <c r="G40" s="73"/>
    </row>
    <row r="41" spans="1:10" ht="9.9" customHeight="1" x14ac:dyDescent="0.2">
      <c r="C41" s="73"/>
      <c r="D41" s="73"/>
      <c r="E41" s="73"/>
      <c r="F41" s="73"/>
      <c r="G41" s="73"/>
    </row>
    <row r="42" spans="1:10" ht="9.9" customHeight="1" x14ac:dyDescent="0.2">
      <c r="C42" s="73"/>
      <c r="D42" s="73"/>
      <c r="E42" s="73"/>
      <c r="F42" s="73"/>
      <c r="G42" s="73"/>
    </row>
    <row r="43" spans="1:10" ht="9.9" customHeight="1" x14ac:dyDescent="0.2">
      <c r="C43" s="73"/>
      <c r="D43" s="73"/>
      <c r="E43" s="73"/>
      <c r="F43" s="73"/>
      <c r="G43" s="73"/>
    </row>
    <row r="44" spans="1:10" ht="9" customHeight="1" x14ac:dyDescent="0.2">
      <c r="C44" s="73"/>
      <c r="D44" s="73"/>
      <c r="E44" s="73"/>
      <c r="F44" s="73"/>
      <c r="G44" s="73"/>
    </row>
    <row r="45" spans="1:10" ht="9" customHeight="1" x14ac:dyDescent="0.2">
      <c r="C45" s="73"/>
      <c r="D45" s="73"/>
      <c r="E45" s="73"/>
      <c r="F45" s="73"/>
      <c r="G45" s="73"/>
    </row>
    <row r="46" spans="1:10" ht="9" customHeight="1" x14ac:dyDescent="0.2">
      <c r="C46" s="73"/>
      <c r="D46" s="73"/>
      <c r="E46" s="73"/>
      <c r="F46" s="73"/>
      <c r="G46" s="73"/>
    </row>
    <row r="47" spans="1:10" ht="9" customHeight="1" x14ac:dyDescent="0.2">
      <c r="C47" s="73"/>
      <c r="D47" s="73"/>
      <c r="E47" s="73"/>
      <c r="F47" s="73"/>
      <c r="G47" s="73"/>
    </row>
    <row r="48" spans="1:10" ht="9" customHeight="1" x14ac:dyDescent="0.2">
      <c r="C48" s="73"/>
      <c r="D48" s="73"/>
      <c r="E48" s="73"/>
      <c r="F48" s="73"/>
      <c r="G48" s="73"/>
    </row>
    <row r="49" spans="3:7" ht="9" customHeight="1" x14ac:dyDescent="0.2">
      <c r="C49" s="73"/>
      <c r="D49" s="73"/>
      <c r="E49" s="73"/>
      <c r="F49" s="73"/>
      <c r="G49" s="73"/>
    </row>
    <row r="50" spans="3:7" ht="9" customHeight="1" x14ac:dyDescent="0.2">
      <c r="C50" s="73"/>
      <c r="D50" s="73"/>
      <c r="E50" s="73"/>
      <c r="F50" s="73"/>
      <c r="G50" s="73"/>
    </row>
    <row r="51" spans="3:7" ht="9" customHeight="1" x14ac:dyDescent="0.2">
      <c r="C51" s="73"/>
      <c r="D51" s="73"/>
      <c r="E51" s="73"/>
      <c r="F51" s="73"/>
      <c r="G51" s="73"/>
    </row>
    <row r="52" spans="3:7" ht="9" customHeight="1" x14ac:dyDescent="0.2">
      <c r="C52" s="73"/>
      <c r="D52" s="73"/>
      <c r="E52" s="73"/>
      <c r="F52" s="73"/>
      <c r="G52" s="73"/>
    </row>
    <row r="53" spans="3:7" ht="9" customHeight="1" x14ac:dyDescent="0.2">
      <c r="C53" s="73"/>
      <c r="D53" s="73"/>
      <c r="E53" s="73"/>
      <c r="F53" s="73"/>
      <c r="G53" s="73"/>
    </row>
    <row r="54" spans="3:7" ht="9" customHeight="1" x14ac:dyDescent="0.2">
      <c r="C54" s="73"/>
      <c r="D54" s="73"/>
      <c r="E54" s="73"/>
      <c r="F54" s="73"/>
      <c r="G54" s="73"/>
    </row>
    <row r="55" spans="3:7" ht="9" customHeight="1" x14ac:dyDescent="0.2">
      <c r="C55" s="73"/>
      <c r="D55" s="73"/>
      <c r="E55" s="73"/>
      <c r="F55" s="73"/>
      <c r="G55" s="73"/>
    </row>
    <row r="56" spans="3:7" ht="9" customHeight="1" x14ac:dyDescent="0.2">
      <c r="C56" s="73"/>
      <c r="D56" s="73"/>
      <c r="E56" s="73"/>
      <c r="F56" s="73"/>
      <c r="G56" s="73"/>
    </row>
    <row r="57" spans="3:7" ht="9" customHeight="1" x14ac:dyDescent="0.2">
      <c r="C57" s="73"/>
      <c r="D57" s="73"/>
      <c r="E57" s="73"/>
      <c r="F57" s="73"/>
      <c r="G57" s="73"/>
    </row>
    <row r="58" spans="3:7" ht="9" customHeight="1" x14ac:dyDescent="0.2">
      <c r="C58" s="73"/>
      <c r="D58" s="73"/>
      <c r="E58" s="73"/>
      <c r="F58" s="73"/>
      <c r="G58" s="73"/>
    </row>
    <row r="59" spans="3:7" ht="9" customHeight="1" x14ac:dyDescent="0.2">
      <c r="C59" s="73"/>
      <c r="D59" s="73"/>
      <c r="E59" s="73"/>
      <c r="F59" s="73"/>
      <c r="G59" s="73"/>
    </row>
    <row r="60" spans="3:7" ht="9" customHeight="1" x14ac:dyDescent="0.2">
      <c r="C60" s="73"/>
      <c r="D60" s="73"/>
      <c r="E60" s="73"/>
      <c r="F60" s="73"/>
      <c r="G60" s="73"/>
    </row>
    <row r="61" spans="3:7" ht="9" customHeight="1" x14ac:dyDescent="0.2">
      <c r="C61" s="73"/>
      <c r="D61" s="73"/>
      <c r="E61" s="73"/>
      <c r="F61" s="73"/>
      <c r="G61" s="73"/>
    </row>
    <row r="62" spans="3:7" ht="9" customHeight="1" x14ac:dyDescent="0.2">
      <c r="C62" s="73"/>
      <c r="D62" s="73"/>
      <c r="E62" s="73"/>
      <c r="F62" s="73"/>
      <c r="G62" s="73"/>
    </row>
    <row r="63" spans="3:7" ht="9" customHeight="1" x14ac:dyDescent="0.2">
      <c r="C63" s="73"/>
      <c r="D63" s="73"/>
      <c r="E63" s="73"/>
      <c r="F63" s="73"/>
      <c r="G63" s="73"/>
    </row>
    <row r="64" spans="3:7" ht="9" customHeight="1" x14ac:dyDescent="0.2">
      <c r="C64" s="73"/>
      <c r="D64" s="73"/>
      <c r="E64" s="73"/>
      <c r="F64" s="73"/>
      <c r="G64" s="73"/>
    </row>
    <row r="65" spans="3:7" ht="9" customHeight="1" x14ac:dyDescent="0.2">
      <c r="C65" s="73"/>
      <c r="D65" s="73"/>
      <c r="E65" s="73"/>
      <c r="F65" s="73"/>
      <c r="G65" s="73"/>
    </row>
    <row r="66" spans="3:7" ht="9" customHeight="1" x14ac:dyDescent="0.2">
      <c r="C66" s="73"/>
      <c r="D66" s="73"/>
      <c r="E66" s="73"/>
      <c r="F66" s="73"/>
      <c r="G66" s="73"/>
    </row>
    <row r="67" spans="3:7" ht="9" customHeight="1" x14ac:dyDescent="0.2">
      <c r="C67" s="73"/>
      <c r="D67" s="73"/>
      <c r="E67" s="73"/>
      <c r="F67" s="73"/>
      <c r="G67" s="73"/>
    </row>
    <row r="68" spans="3:7" ht="9" customHeight="1" x14ac:dyDescent="0.2">
      <c r="C68" s="73"/>
      <c r="D68" s="73"/>
      <c r="E68" s="73"/>
      <c r="F68" s="73"/>
      <c r="G68" s="73"/>
    </row>
    <row r="69" spans="3:7" ht="9" customHeight="1" x14ac:dyDescent="0.2">
      <c r="C69" s="73"/>
      <c r="D69" s="73"/>
      <c r="E69" s="73"/>
      <c r="F69" s="73"/>
      <c r="G69" s="73"/>
    </row>
    <row r="70" spans="3:7" ht="9" customHeight="1" x14ac:dyDescent="0.2">
      <c r="C70" s="73"/>
      <c r="D70" s="73"/>
      <c r="E70" s="73"/>
      <c r="F70" s="73"/>
      <c r="G70" s="73"/>
    </row>
    <row r="71" spans="3:7" ht="9" customHeight="1" x14ac:dyDescent="0.2">
      <c r="C71" s="73"/>
      <c r="D71" s="73"/>
      <c r="E71" s="73"/>
      <c r="F71" s="73"/>
      <c r="G71" s="73"/>
    </row>
    <row r="72" spans="3:7" ht="9" customHeight="1" x14ac:dyDescent="0.2">
      <c r="C72" s="73"/>
      <c r="D72" s="73"/>
      <c r="E72" s="73"/>
      <c r="F72" s="73"/>
      <c r="G72" s="73"/>
    </row>
    <row r="73" spans="3:7" ht="9" customHeight="1" x14ac:dyDescent="0.2">
      <c r="C73" s="73"/>
      <c r="D73" s="73"/>
      <c r="E73" s="73"/>
      <c r="F73" s="73"/>
      <c r="G73" s="73"/>
    </row>
    <row r="74" spans="3:7" ht="9" customHeight="1" x14ac:dyDescent="0.2">
      <c r="C74" s="73"/>
      <c r="D74" s="73"/>
      <c r="E74" s="73"/>
      <c r="F74" s="73"/>
      <c r="G74" s="73"/>
    </row>
    <row r="75" spans="3:7" ht="9" customHeight="1" x14ac:dyDescent="0.2">
      <c r="C75" s="73"/>
      <c r="D75" s="73"/>
      <c r="E75" s="73"/>
      <c r="F75" s="73"/>
      <c r="G75" s="73"/>
    </row>
    <row r="76" spans="3:7" ht="9" customHeight="1" x14ac:dyDescent="0.2">
      <c r="C76" s="73"/>
      <c r="D76" s="73"/>
      <c r="E76" s="73"/>
      <c r="F76" s="73"/>
      <c r="G76" s="73"/>
    </row>
    <row r="77" spans="3:7" ht="9" customHeight="1" x14ac:dyDescent="0.2">
      <c r="C77" s="73"/>
      <c r="D77" s="73"/>
      <c r="E77" s="73"/>
      <c r="F77" s="73"/>
      <c r="G77" s="73"/>
    </row>
    <row r="78" spans="3:7" ht="9" customHeight="1" x14ac:dyDescent="0.2">
      <c r="C78" s="73"/>
      <c r="D78" s="73"/>
      <c r="E78" s="73"/>
      <c r="F78" s="73"/>
      <c r="G78" s="73"/>
    </row>
    <row r="79" spans="3:7" ht="9" customHeight="1" x14ac:dyDescent="0.2">
      <c r="C79" s="73"/>
      <c r="D79" s="73"/>
      <c r="E79" s="73"/>
      <c r="F79" s="73"/>
      <c r="G79" s="73"/>
    </row>
    <row r="80" spans="3:7" ht="9" customHeight="1" x14ac:dyDescent="0.2">
      <c r="C80" s="73"/>
      <c r="D80" s="73"/>
      <c r="E80" s="73"/>
      <c r="F80" s="73"/>
      <c r="G80" s="73"/>
    </row>
    <row r="81" spans="3:7" ht="9" customHeight="1" x14ac:dyDescent="0.2">
      <c r="C81" s="73"/>
      <c r="D81" s="73"/>
      <c r="E81" s="73"/>
      <c r="F81" s="73"/>
      <c r="G81" s="73"/>
    </row>
    <row r="82" spans="3:7" ht="9" customHeight="1" x14ac:dyDescent="0.2">
      <c r="C82" s="73"/>
      <c r="D82" s="73"/>
      <c r="E82" s="73"/>
      <c r="F82" s="73"/>
      <c r="G82" s="73"/>
    </row>
    <row r="83" spans="3:7" ht="9" customHeight="1" x14ac:dyDescent="0.2">
      <c r="C83" s="73"/>
      <c r="D83" s="73"/>
      <c r="E83" s="73"/>
      <c r="F83" s="73"/>
      <c r="G83" s="73"/>
    </row>
    <row r="84" spans="3:7" ht="9" customHeight="1" x14ac:dyDescent="0.2">
      <c r="C84" s="73"/>
      <c r="D84" s="73"/>
      <c r="E84" s="73"/>
      <c r="F84" s="73"/>
      <c r="G84" s="73"/>
    </row>
    <row r="85" spans="3:7" ht="9" customHeight="1" x14ac:dyDescent="0.2">
      <c r="C85" s="73"/>
      <c r="D85" s="73"/>
      <c r="E85" s="73"/>
      <c r="F85" s="73"/>
      <c r="G85" s="73"/>
    </row>
    <row r="86" spans="3:7" ht="9" customHeight="1" x14ac:dyDescent="0.2">
      <c r="C86" s="73"/>
      <c r="D86" s="73"/>
      <c r="E86" s="73"/>
      <c r="F86" s="73"/>
      <c r="G86" s="73"/>
    </row>
    <row r="87" spans="3:7" ht="9" customHeight="1" x14ac:dyDescent="0.2">
      <c r="C87" s="73"/>
      <c r="D87" s="73"/>
      <c r="E87" s="73"/>
      <c r="F87" s="73"/>
      <c r="G87" s="73"/>
    </row>
    <row r="88" spans="3:7" ht="9" customHeight="1" x14ac:dyDescent="0.2">
      <c r="C88" s="73"/>
      <c r="D88" s="73"/>
      <c r="E88" s="73"/>
      <c r="F88" s="73"/>
      <c r="G88" s="73"/>
    </row>
    <row r="89" spans="3:7" ht="9" customHeight="1" x14ac:dyDescent="0.2">
      <c r="C89" s="73"/>
      <c r="D89" s="73"/>
      <c r="E89" s="73"/>
      <c r="F89" s="73"/>
      <c r="G89" s="73"/>
    </row>
    <row r="90" spans="3:7" ht="9" customHeight="1" x14ac:dyDescent="0.2">
      <c r="C90" s="73"/>
      <c r="D90" s="73"/>
      <c r="E90" s="73"/>
      <c r="F90" s="73"/>
      <c r="G90" s="73"/>
    </row>
    <row r="91" spans="3:7" ht="9" customHeight="1" x14ac:dyDescent="0.2">
      <c r="C91" s="73"/>
      <c r="D91" s="73"/>
      <c r="E91" s="73"/>
      <c r="F91" s="73"/>
      <c r="G91" s="73"/>
    </row>
    <row r="92" spans="3:7" ht="9" customHeight="1" x14ac:dyDescent="0.2">
      <c r="C92" s="73"/>
      <c r="D92" s="73"/>
      <c r="E92" s="73"/>
      <c r="F92" s="73"/>
      <c r="G92" s="73"/>
    </row>
    <row r="93" spans="3:7" ht="9" customHeight="1" x14ac:dyDescent="0.2">
      <c r="C93" s="73"/>
      <c r="D93" s="73"/>
      <c r="E93" s="73"/>
      <c r="F93" s="73"/>
      <c r="G93" s="73"/>
    </row>
    <row r="94" spans="3:7" ht="9" customHeight="1" x14ac:dyDescent="0.2">
      <c r="C94" s="73"/>
      <c r="D94" s="73"/>
      <c r="E94" s="73"/>
      <c r="F94" s="73"/>
      <c r="G94" s="73"/>
    </row>
    <row r="95" spans="3:7" ht="9" customHeight="1" x14ac:dyDescent="0.2">
      <c r="C95" s="73"/>
      <c r="D95" s="73"/>
      <c r="E95" s="73"/>
      <c r="F95" s="73"/>
      <c r="G95" s="73"/>
    </row>
    <row r="96" spans="3:7" ht="9" customHeight="1" x14ac:dyDescent="0.2">
      <c r="C96" s="73"/>
      <c r="D96" s="73"/>
      <c r="E96" s="73"/>
      <c r="F96" s="73"/>
      <c r="G96" s="73"/>
    </row>
    <row r="97" spans="3:7" ht="9" customHeight="1" x14ac:dyDescent="0.2">
      <c r="C97" s="73"/>
      <c r="D97" s="73"/>
      <c r="E97" s="73"/>
      <c r="F97" s="73"/>
      <c r="G97" s="73"/>
    </row>
    <row r="98" spans="3:7" ht="9" customHeight="1" x14ac:dyDescent="0.2">
      <c r="C98" s="73"/>
      <c r="D98" s="73"/>
      <c r="E98" s="73"/>
      <c r="F98" s="73"/>
      <c r="G98" s="73"/>
    </row>
    <row r="99" spans="3:7" ht="9" customHeight="1" x14ac:dyDescent="0.2">
      <c r="C99" s="73"/>
      <c r="D99" s="73"/>
      <c r="E99" s="73"/>
      <c r="F99" s="73"/>
      <c r="G99" s="73"/>
    </row>
    <row r="100" spans="3:7" ht="9" customHeight="1" x14ac:dyDescent="0.2">
      <c r="C100" s="73"/>
      <c r="D100" s="73"/>
      <c r="E100" s="73"/>
      <c r="F100" s="73"/>
      <c r="G100" s="73"/>
    </row>
    <row r="101" spans="3:7" ht="9" customHeight="1" x14ac:dyDescent="0.2">
      <c r="C101" s="73"/>
      <c r="D101" s="73"/>
      <c r="E101" s="73"/>
      <c r="F101" s="73"/>
      <c r="G101" s="73"/>
    </row>
    <row r="102" spans="3:7" ht="9" customHeight="1" x14ac:dyDescent="0.2">
      <c r="C102" s="73"/>
      <c r="D102" s="73"/>
      <c r="E102" s="73"/>
      <c r="F102" s="73"/>
      <c r="G102" s="73"/>
    </row>
    <row r="103" spans="3:7" ht="9" customHeight="1" x14ac:dyDescent="0.2">
      <c r="C103" s="73"/>
      <c r="D103" s="73"/>
      <c r="E103" s="73"/>
      <c r="F103" s="73"/>
      <c r="G103" s="73"/>
    </row>
    <row r="104" spans="3:7" ht="9" customHeight="1" x14ac:dyDescent="0.2">
      <c r="C104" s="73"/>
      <c r="D104" s="73"/>
      <c r="E104" s="73"/>
      <c r="F104" s="73"/>
      <c r="G104" s="73"/>
    </row>
    <row r="105" spans="3:7" ht="9" customHeight="1" x14ac:dyDescent="0.2">
      <c r="C105" s="73"/>
      <c r="D105" s="73"/>
      <c r="E105" s="73"/>
      <c r="F105" s="73"/>
      <c r="G105" s="73"/>
    </row>
    <row r="106" spans="3:7" ht="9" customHeight="1" x14ac:dyDescent="0.2">
      <c r="C106" s="73"/>
      <c r="D106" s="73"/>
      <c r="E106" s="73"/>
      <c r="F106" s="73"/>
      <c r="G106" s="73"/>
    </row>
    <row r="107" spans="3:7" ht="9" customHeight="1" x14ac:dyDescent="0.2">
      <c r="C107" s="73"/>
      <c r="D107" s="73"/>
      <c r="E107" s="73"/>
      <c r="F107" s="73"/>
      <c r="G107" s="73"/>
    </row>
    <row r="108" spans="3:7" ht="9" customHeight="1" x14ac:dyDescent="0.2">
      <c r="C108" s="73"/>
      <c r="D108" s="73"/>
      <c r="E108" s="73"/>
      <c r="F108" s="73"/>
      <c r="G108" s="73"/>
    </row>
    <row r="109" spans="3:7" ht="9" customHeight="1" x14ac:dyDescent="0.2">
      <c r="C109" s="73"/>
      <c r="D109" s="73"/>
      <c r="E109" s="73"/>
      <c r="F109" s="73"/>
      <c r="G109" s="73"/>
    </row>
    <row r="110" spans="3:7" ht="9" customHeight="1" x14ac:dyDescent="0.2">
      <c r="C110" s="73"/>
      <c r="D110" s="73"/>
      <c r="E110" s="73"/>
      <c r="F110" s="73"/>
      <c r="G110" s="73"/>
    </row>
    <row r="111" spans="3:7" ht="9" customHeight="1" x14ac:dyDescent="0.2">
      <c r="C111" s="73"/>
      <c r="D111" s="73"/>
      <c r="E111" s="73"/>
      <c r="F111" s="73"/>
      <c r="G111" s="73"/>
    </row>
    <row r="112" spans="3:7" ht="9" customHeight="1" x14ac:dyDescent="0.2">
      <c r="C112" s="73"/>
      <c r="D112" s="73"/>
      <c r="E112" s="73"/>
      <c r="F112" s="73"/>
      <c r="G112" s="73"/>
    </row>
    <row r="113" spans="3:7" ht="9" customHeight="1" x14ac:dyDescent="0.2">
      <c r="C113" s="73"/>
      <c r="D113" s="73"/>
      <c r="E113" s="73"/>
      <c r="F113" s="73"/>
      <c r="G113" s="73"/>
    </row>
    <row r="114" spans="3:7" ht="9" customHeight="1" x14ac:dyDescent="0.2">
      <c r="C114" s="73"/>
      <c r="D114" s="73"/>
      <c r="E114" s="73"/>
      <c r="F114" s="73"/>
      <c r="G114" s="73"/>
    </row>
    <row r="115" spans="3:7" ht="9" customHeight="1" x14ac:dyDescent="0.2">
      <c r="C115" s="73"/>
      <c r="D115" s="73"/>
      <c r="E115" s="73"/>
      <c r="F115" s="73"/>
      <c r="G115" s="73"/>
    </row>
    <row r="116" spans="3:7" ht="9" customHeight="1" x14ac:dyDescent="0.2">
      <c r="C116" s="73"/>
      <c r="D116" s="73"/>
      <c r="E116" s="73"/>
      <c r="F116" s="73"/>
      <c r="G116" s="73"/>
    </row>
    <row r="117" spans="3:7" ht="9" customHeight="1" x14ac:dyDescent="0.2">
      <c r="C117" s="73"/>
      <c r="D117" s="73"/>
      <c r="E117" s="73"/>
      <c r="F117" s="73"/>
      <c r="G117" s="73"/>
    </row>
    <row r="118" spans="3:7" ht="9" customHeight="1" x14ac:dyDescent="0.2">
      <c r="C118" s="73"/>
      <c r="D118" s="73"/>
      <c r="E118" s="73"/>
      <c r="F118" s="73"/>
      <c r="G118" s="73"/>
    </row>
    <row r="119" spans="3:7" ht="9" customHeight="1" x14ac:dyDescent="0.2">
      <c r="C119" s="73"/>
      <c r="D119" s="73"/>
      <c r="E119" s="73"/>
      <c r="F119" s="73"/>
      <c r="G119" s="73"/>
    </row>
    <row r="120" spans="3:7" ht="9" customHeight="1" x14ac:dyDescent="0.2">
      <c r="C120" s="73"/>
      <c r="D120" s="73"/>
      <c r="E120" s="73"/>
      <c r="F120" s="73"/>
      <c r="G120" s="73"/>
    </row>
    <row r="121" spans="3:7" ht="9" customHeight="1" x14ac:dyDescent="0.2">
      <c r="C121" s="73"/>
      <c r="D121" s="73"/>
      <c r="E121" s="73"/>
      <c r="F121" s="73"/>
      <c r="G121" s="73"/>
    </row>
    <row r="122" spans="3:7" ht="9" customHeight="1" x14ac:dyDescent="0.2">
      <c r="C122" s="73"/>
      <c r="D122" s="73"/>
      <c r="E122" s="73"/>
      <c r="F122" s="73"/>
      <c r="G122" s="73"/>
    </row>
    <row r="123" spans="3:7" ht="9" customHeight="1" x14ac:dyDescent="0.2">
      <c r="C123" s="73"/>
      <c r="D123" s="73"/>
      <c r="E123" s="73"/>
      <c r="F123" s="73"/>
      <c r="G123" s="73"/>
    </row>
    <row r="124" spans="3:7" ht="9" customHeight="1" x14ac:dyDescent="0.2">
      <c r="C124" s="73"/>
      <c r="D124" s="73"/>
      <c r="E124" s="73"/>
      <c r="F124" s="73"/>
      <c r="G124" s="73"/>
    </row>
    <row r="125" spans="3:7" ht="9" customHeight="1" x14ac:dyDescent="0.2">
      <c r="C125" s="73"/>
      <c r="D125" s="73"/>
      <c r="E125" s="73"/>
      <c r="F125" s="73"/>
      <c r="G125" s="73"/>
    </row>
    <row r="126" spans="3:7" ht="9" customHeight="1" x14ac:dyDescent="0.2">
      <c r="C126" s="73"/>
      <c r="D126" s="73"/>
      <c r="E126" s="73"/>
      <c r="F126" s="73"/>
      <c r="G126" s="73"/>
    </row>
    <row r="127" spans="3:7" ht="9" customHeight="1" x14ac:dyDescent="0.2">
      <c r="C127" s="73"/>
      <c r="D127" s="73"/>
      <c r="E127" s="73"/>
      <c r="F127" s="73"/>
      <c r="G127" s="73"/>
    </row>
    <row r="128" spans="3:7" ht="9" customHeight="1" x14ac:dyDescent="0.2">
      <c r="C128" s="73"/>
      <c r="D128" s="73"/>
      <c r="E128" s="73"/>
      <c r="F128" s="73"/>
      <c r="G128" s="73"/>
    </row>
    <row r="129" spans="3:7" ht="9" customHeight="1" x14ac:dyDescent="0.2">
      <c r="C129" s="73"/>
      <c r="D129" s="73"/>
      <c r="E129" s="73"/>
      <c r="F129" s="73"/>
      <c r="G129" s="73"/>
    </row>
    <row r="130" spans="3:7" ht="9" customHeight="1" x14ac:dyDescent="0.2">
      <c r="C130" s="73"/>
      <c r="D130" s="73"/>
      <c r="E130" s="73"/>
      <c r="F130" s="73"/>
      <c r="G130" s="73"/>
    </row>
    <row r="131" spans="3:7" ht="9" customHeight="1" x14ac:dyDescent="0.2">
      <c r="C131" s="73"/>
      <c r="D131" s="73"/>
      <c r="E131" s="73"/>
      <c r="F131" s="73"/>
      <c r="G131" s="73"/>
    </row>
    <row r="132" spans="3:7" ht="9" customHeight="1" x14ac:dyDescent="0.2">
      <c r="C132" s="73"/>
      <c r="D132" s="73"/>
      <c r="E132" s="73"/>
      <c r="F132" s="73"/>
      <c r="G132" s="73"/>
    </row>
    <row r="133" spans="3:7" ht="9" customHeight="1" x14ac:dyDescent="0.2">
      <c r="C133" s="73"/>
      <c r="D133" s="73"/>
      <c r="E133" s="73"/>
      <c r="F133" s="73"/>
      <c r="G133" s="73"/>
    </row>
    <row r="134" spans="3:7" ht="9" customHeight="1" x14ac:dyDescent="0.2">
      <c r="C134" s="73"/>
      <c r="D134" s="73"/>
      <c r="E134" s="73"/>
      <c r="F134" s="73"/>
      <c r="G134" s="73"/>
    </row>
  </sheetData>
  <mergeCells count="7">
    <mergeCell ref="B4:B8"/>
    <mergeCell ref="C4:D5"/>
    <mergeCell ref="G4:G7"/>
    <mergeCell ref="A5:A7"/>
    <mergeCell ref="C6:C7"/>
    <mergeCell ref="D6:D7"/>
    <mergeCell ref="E8:F8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>&amp;C&amp;"Arial,Standard"&amp;9 5</oddHeader>
    <oddFooter>&amp;C&amp;"Arial,Standard"&amp;6 &amp;6© Statistisches Landesamt des Freistaates Sachsen – E III 1 - vj  3/15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02"/>
  <sheetViews>
    <sheetView showGridLines="0" tabSelected="1" workbookViewId="0">
      <selection activeCell="E18" sqref="E18"/>
    </sheetView>
  </sheetViews>
  <sheetFormatPr baseColWidth="10" defaultColWidth="11.44140625" defaultRowHeight="9" customHeight="1" x14ac:dyDescent="0.2"/>
  <cols>
    <col min="1" max="1" width="5" style="1" customWidth="1"/>
    <col min="2" max="2" width="21.6640625" style="1" customWidth="1"/>
    <col min="3" max="3" width="9.44140625" style="1" customWidth="1"/>
    <col min="4" max="4" width="9" style="1" customWidth="1"/>
    <col min="5" max="5" width="9.5546875" style="1" customWidth="1"/>
    <col min="6" max="6" width="8.33203125" style="1" customWidth="1"/>
    <col min="7" max="8" width="8.44140625" style="1" customWidth="1"/>
    <col min="9" max="9" width="10.33203125" style="1" customWidth="1"/>
    <col min="10" max="16384" width="11.44140625" style="1"/>
  </cols>
  <sheetData>
    <row r="1" spans="1:12" s="74" customFormat="1" ht="9.9" customHeight="1" x14ac:dyDescent="0.25">
      <c r="A1" s="241" t="s">
        <v>285</v>
      </c>
      <c r="B1" s="30"/>
    </row>
    <row r="2" spans="1:12" s="74" customFormat="1" ht="9.9" customHeight="1" x14ac:dyDescent="0.25">
      <c r="A2" s="75" t="s">
        <v>66</v>
      </c>
      <c r="B2" s="30"/>
      <c r="E2" s="76"/>
    </row>
    <row r="3" spans="1:12" s="59" customFormat="1" ht="9.9" customHeight="1" x14ac:dyDescent="0.2">
      <c r="I3" s="77" t="s">
        <v>58</v>
      </c>
    </row>
    <row r="4" spans="1:12" ht="10.5" customHeight="1" x14ac:dyDescent="0.2">
      <c r="A4" s="221" t="s">
        <v>67</v>
      </c>
      <c r="B4" s="194" t="s">
        <v>34</v>
      </c>
      <c r="C4" s="194" t="s">
        <v>8</v>
      </c>
      <c r="D4" s="223" t="s">
        <v>1</v>
      </c>
      <c r="E4" s="224"/>
      <c r="F4" s="194" t="s">
        <v>3</v>
      </c>
      <c r="G4" s="194" t="s">
        <v>68</v>
      </c>
      <c r="H4" s="194" t="s">
        <v>69</v>
      </c>
      <c r="I4" s="184" t="s">
        <v>70</v>
      </c>
    </row>
    <row r="5" spans="1:12" ht="10.5" customHeight="1" x14ac:dyDescent="0.2">
      <c r="A5" s="188"/>
      <c r="B5" s="197"/>
      <c r="C5" s="197"/>
      <c r="D5" s="216" t="s">
        <v>36</v>
      </c>
      <c r="E5" s="219" t="s">
        <v>71</v>
      </c>
      <c r="F5" s="195"/>
      <c r="G5" s="197"/>
      <c r="H5" s="195"/>
      <c r="I5" s="185"/>
    </row>
    <row r="6" spans="1:12" ht="10.5" customHeight="1" x14ac:dyDescent="0.2">
      <c r="A6" s="188"/>
      <c r="B6" s="197"/>
      <c r="C6" s="197"/>
      <c r="D6" s="197"/>
      <c r="E6" s="206"/>
      <c r="F6" s="197"/>
      <c r="G6" s="197"/>
      <c r="H6" s="195"/>
      <c r="I6" s="185"/>
    </row>
    <row r="7" spans="1:12" ht="10.5" customHeight="1" x14ac:dyDescent="0.2">
      <c r="A7" s="222"/>
      <c r="B7" s="199"/>
      <c r="C7" s="199"/>
      <c r="D7" s="199"/>
      <c r="E7" s="220"/>
      <c r="F7" s="199"/>
      <c r="G7" s="199"/>
      <c r="H7" s="217"/>
      <c r="I7" s="218"/>
      <c r="J7" s="78"/>
    </row>
    <row r="8" spans="1:12" ht="10.5" customHeight="1" x14ac:dyDescent="0.2">
      <c r="B8" s="12"/>
      <c r="C8" s="79"/>
      <c r="D8" s="79"/>
      <c r="E8" s="79"/>
      <c r="F8" s="79"/>
      <c r="G8" s="79"/>
      <c r="H8" s="79"/>
      <c r="I8" s="79"/>
      <c r="J8" s="78"/>
    </row>
    <row r="9" spans="1:12" ht="8.4" customHeight="1" x14ac:dyDescent="0.2">
      <c r="A9" s="78"/>
      <c r="B9" s="21"/>
      <c r="C9" s="80"/>
      <c r="D9" s="80"/>
      <c r="E9" s="80"/>
      <c r="F9" s="80"/>
      <c r="G9" s="80"/>
      <c r="H9" s="80"/>
      <c r="I9" s="80"/>
      <c r="J9" s="78"/>
    </row>
    <row r="10" spans="1:12" s="2" customFormat="1" ht="12" customHeight="1" x14ac:dyDescent="0.2">
      <c r="A10" s="20">
        <v>11</v>
      </c>
      <c r="B10" s="21" t="s">
        <v>44</v>
      </c>
      <c r="C10" s="81" t="s">
        <v>72</v>
      </c>
      <c r="D10" s="81">
        <v>3</v>
      </c>
      <c r="E10" s="81">
        <v>2.9000000000000057</v>
      </c>
      <c r="F10" s="81">
        <v>-1</v>
      </c>
      <c r="G10" s="81">
        <v>8.0999999999999943</v>
      </c>
      <c r="H10" s="81">
        <v>5.2000000000000028</v>
      </c>
      <c r="I10" s="81">
        <v>5.2000000000000028</v>
      </c>
      <c r="J10" s="47"/>
      <c r="K10" s="20"/>
      <c r="L10" s="48"/>
    </row>
    <row r="11" spans="1:12" s="2" customFormat="1" ht="12" customHeight="1" x14ac:dyDescent="0.2">
      <c r="A11" s="20"/>
      <c r="B11" s="21"/>
      <c r="C11" s="81"/>
      <c r="D11" s="81"/>
      <c r="E11" s="81"/>
      <c r="F11" s="81"/>
      <c r="G11" s="81"/>
      <c r="H11" s="81"/>
      <c r="I11" s="81"/>
      <c r="J11" s="47"/>
      <c r="K11" s="20"/>
      <c r="L11" s="48"/>
    </row>
    <row r="12" spans="1:12" s="2" customFormat="1" ht="12" customHeight="1" x14ac:dyDescent="0.2">
      <c r="A12" s="20">
        <v>21</v>
      </c>
      <c r="B12" s="49" t="s">
        <v>45</v>
      </c>
      <c r="C12" s="81" t="s">
        <v>72</v>
      </c>
      <c r="D12" s="81">
        <v>1</v>
      </c>
      <c r="E12" s="81">
        <v>1</v>
      </c>
      <c r="F12" s="81">
        <v>4.0999999999999943</v>
      </c>
      <c r="G12" s="81">
        <v>7</v>
      </c>
      <c r="H12" s="81">
        <v>28.699999999999989</v>
      </c>
      <c r="I12" s="81">
        <v>28.900000000000006</v>
      </c>
      <c r="J12" s="47"/>
      <c r="K12" s="20"/>
      <c r="L12" s="48"/>
    </row>
    <row r="13" spans="1:12" s="2" customFormat="1" ht="12" customHeight="1" x14ac:dyDescent="0.2">
      <c r="A13" s="20">
        <v>22</v>
      </c>
      <c r="B13" s="49" t="s">
        <v>46</v>
      </c>
      <c r="C13" s="81" t="s">
        <v>72</v>
      </c>
      <c r="D13" s="81">
        <v>1.7999999999999972</v>
      </c>
      <c r="E13" s="81">
        <v>1.7999999999999972</v>
      </c>
      <c r="F13" s="81">
        <v>-1.5999999999999943</v>
      </c>
      <c r="G13" s="81">
        <v>3.5</v>
      </c>
      <c r="H13" s="81">
        <v>-3.0999999999999943</v>
      </c>
      <c r="I13" s="81">
        <v>-3.2999999999999972</v>
      </c>
      <c r="J13" s="47"/>
      <c r="L13" s="48"/>
    </row>
    <row r="14" spans="1:12" s="2" customFormat="1" ht="12" customHeight="1" x14ac:dyDescent="0.2">
      <c r="A14" s="20">
        <v>23</v>
      </c>
      <c r="B14" s="49" t="s">
        <v>47</v>
      </c>
      <c r="C14" s="81" t="s">
        <v>72</v>
      </c>
      <c r="D14" s="81">
        <v>1.0999999999999943</v>
      </c>
      <c r="E14" s="81">
        <v>1.2000000000000028</v>
      </c>
      <c r="F14" s="81">
        <v>2.2000000000000028</v>
      </c>
      <c r="G14" s="81">
        <v>2.7000000000000028</v>
      </c>
      <c r="H14" s="81">
        <v>11.900000000000006</v>
      </c>
      <c r="I14" s="81">
        <v>12.099999999999994</v>
      </c>
      <c r="J14" s="47"/>
      <c r="L14" s="48"/>
    </row>
    <row r="15" spans="1:12" s="2" customFormat="1" ht="12" customHeight="1" x14ac:dyDescent="0.2">
      <c r="A15" s="20">
        <v>24</v>
      </c>
      <c r="B15" s="49" t="s">
        <v>48</v>
      </c>
      <c r="C15" s="81" t="s">
        <v>72</v>
      </c>
      <c r="D15" s="81">
        <v>1.9000000000000057</v>
      </c>
      <c r="E15" s="81">
        <v>1.9000000000000057</v>
      </c>
      <c r="F15" s="81">
        <v>0.70000000000000284</v>
      </c>
      <c r="G15" s="81">
        <v>8.9000000000000057</v>
      </c>
      <c r="H15" s="81">
        <v>2.9000000000000057</v>
      </c>
      <c r="I15" s="81">
        <v>3.2999999999999972</v>
      </c>
      <c r="J15" s="47"/>
      <c r="L15" s="48"/>
    </row>
    <row r="16" spans="1:12" s="2" customFormat="1" ht="6" customHeight="1" x14ac:dyDescent="0.2">
      <c r="A16" s="20"/>
      <c r="B16" s="21"/>
      <c r="C16" s="81"/>
      <c r="D16" s="81"/>
      <c r="E16" s="81"/>
      <c r="F16" s="81"/>
      <c r="G16" s="81"/>
      <c r="H16" s="81"/>
      <c r="I16" s="81"/>
      <c r="J16" s="47"/>
      <c r="L16" s="48"/>
    </row>
    <row r="17" spans="1:12" s="2" customFormat="1" ht="6" customHeight="1" x14ac:dyDescent="0.2">
      <c r="A17" s="20"/>
      <c r="B17" s="50"/>
      <c r="C17" s="80"/>
      <c r="D17" s="80"/>
      <c r="E17" s="80"/>
      <c r="F17" s="80"/>
      <c r="G17" s="80"/>
      <c r="H17" s="80"/>
      <c r="I17" s="80"/>
      <c r="J17" s="47"/>
      <c r="L17" s="48"/>
    </row>
    <row r="18" spans="1:12" s="2" customFormat="1" ht="6" customHeight="1" x14ac:dyDescent="0.2">
      <c r="A18" s="20"/>
      <c r="B18" s="21"/>
      <c r="C18" s="81"/>
      <c r="D18" s="81"/>
      <c r="E18" s="81"/>
      <c r="F18" s="81"/>
      <c r="G18" s="81"/>
      <c r="H18" s="81"/>
      <c r="I18" s="81"/>
      <c r="J18" s="47"/>
      <c r="K18" s="20"/>
      <c r="L18" s="48"/>
    </row>
    <row r="19" spans="1:12" s="2" customFormat="1" ht="6" customHeight="1" x14ac:dyDescent="0.2">
      <c r="A19" s="20"/>
      <c r="B19" s="21"/>
      <c r="C19" s="81"/>
      <c r="D19" s="81"/>
      <c r="E19" s="81"/>
      <c r="F19" s="81"/>
      <c r="G19" s="81"/>
      <c r="H19" s="81"/>
      <c r="I19" s="81"/>
      <c r="J19" s="47"/>
      <c r="K19" s="20"/>
      <c r="L19" s="48"/>
    </row>
    <row r="20" spans="1:12" s="2" customFormat="1" ht="12" customHeight="1" x14ac:dyDescent="0.2">
      <c r="A20" s="20">
        <v>12</v>
      </c>
      <c r="B20" s="21" t="s">
        <v>49</v>
      </c>
      <c r="C20" s="81" t="s">
        <v>72</v>
      </c>
      <c r="D20" s="81">
        <v>2.5</v>
      </c>
      <c r="E20" s="81">
        <v>3.0999999999999943</v>
      </c>
      <c r="F20" s="81">
        <v>-0.40000000000000568</v>
      </c>
      <c r="G20" s="81">
        <v>3.5</v>
      </c>
      <c r="H20" s="81">
        <v>-3.2999999999999972</v>
      </c>
      <c r="I20" s="81">
        <v>-2.5</v>
      </c>
      <c r="J20" s="47"/>
      <c r="K20" s="20"/>
      <c r="L20" s="48"/>
    </row>
    <row r="21" spans="1:12" s="2" customFormat="1" ht="12" customHeight="1" x14ac:dyDescent="0.2">
      <c r="A21" s="20"/>
      <c r="B21" s="21"/>
      <c r="C21" s="81"/>
      <c r="D21" s="81"/>
      <c r="E21" s="81"/>
      <c r="F21" s="81"/>
      <c r="G21" s="81"/>
      <c r="H21" s="81"/>
      <c r="I21" s="81"/>
      <c r="J21" s="47"/>
      <c r="K21" s="20"/>
      <c r="L21" s="47"/>
    </row>
    <row r="22" spans="1:12" s="2" customFormat="1" ht="12" customHeight="1" x14ac:dyDescent="0.2">
      <c r="A22" s="20">
        <v>25</v>
      </c>
      <c r="B22" s="49" t="s">
        <v>50</v>
      </c>
      <c r="C22" s="81" t="s">
        <v>72</v>
      </c>
      <c r="D22" s="81">
        <v>2</v>
      </c>
      <c r="E22" s="81">
        <v>2</v>
      </c>
      <c r="F22" s="81">
        <v>1.5</v>
      </c>
      <c r="G22" s="81">
        <v>2.9000000000000057</v>
      </c>
      <c r="H22" s="81">
        <v>6.5999999999999943</v>
      </c>
      <c r="I22" s="81">
        <v>7</v>
      </c>
      <c r="J22" s="47"/>
      <c r="K22" s="20"/>
      <c r="L22" s="47"/>
    </row>
    <row r="23" spans="1:12" s="2" customFormat="1" ht="12" customHeight="1" x14ac:dyDescent="0.2">
      <c r="A23" s="20">
        <v>26</v>
      </c>
      <c r="B23" s="49" t="s">
        <v>51</v>
      </c>
      <c r="C23" s="81" t="s">
        <v>72</v>
      </c>
      <c r="D23" s="81">
        <v>0.90000000000000568</v>
      </c>
      <c r="E23" s="81">
        <v>0.5</v>
      </c>
      <c r="F23" s="81">
        <v>-1.0999999999999943</v>
      </c>
      <c r="G23" s="81">
        <v>3</v>
      </c>
      <c r="H23" s="81">
        <v>1.4000000000000057</v>
      </c>
      <c r="I23" s="81">
        <v>1.0999999999999943</v>
      </c>
      <c r="J23" s="47"/>
      <c r="K23" s="20"/>
      <c r="L23" s="48"/>
    </row>
    <row r="24" spans="1:12" s="2" customFormat="1" ht="12" customHeight="1" x14ac:dyDescent="0.2">
      <c r="A24" s="20">
        <v>27</v>
      </c>
      <c r="B24" s="49" t="s">
        <v>52</v>
      </c>
      <c r="C24" s="81" t="s">
        <v>72</v>
      </c>
      <c r="D24" s="81">
        <v>1</v>
      </c>
      <c r="E24" s="81">
        <v>1.2000000000000028</v>
      </c>
      <c r="F24" s="81">
        <v>-0.5</v>
      </c>
      <c r="G24" s="81">
        <v>5</v>
      </c>
      <c r="H24" s="81">
        <v>7.2999999999999972</v>
      </c>
      <c r="I24" s="81">
        <v>6.7000000000000028</v>
      </c>
      <c r="J24" s="47"/>
      <c r="K24" s="20"/>
      <c r="L24" s="48"/>
    </row>
    <row r="25" spans="1:12" s="2" customFormat="1" ht="24" customHeight="1" x14ac:dyDescent="0.2">
      <c r="A25" s="53">
        <v>28</v>
      </c>
      <c r="B25" s="54" t="s">
        <v>53</v>
      </c>
      <c r="C25" s="81" t="s">
        <v>72</v>
      </c>
      <c r="D25" s="81">
        <v>0.40000000000000568</v>
      </c>
      <c r="E25" s="81">
        <v>0.5</v>
      </c>
      <c r="F25" s="81">
        <v>3.2000000000000028</v>
      </c>
      <c r="G25" s="81">
        <v>4.4000000000000057</v>
      </c>
      <c r="H25" s="81">
        <v>17.599999999999994</v>
      </c>
      <c r="I25" s="81">
        <v>16.5</v>
      </c>
      <c r="J25" s="47"/>
      <c r="K25" s="20"/>
      <c r="L25" s="48"/>
    </row>
    <row r="26" spans="1:12" s="2" customFormat="1" ht="6" customHeight="1" x14ac:dyDescent="0.2">
      <c r="A26" s="20"/>
      <c r="B26" s="21"/>
      <c r="C26" s="81"/>
      <c r="D26" s="81"/>
      <c r="E26" s="81"/>
      <c r="F26" s="81"/>
      <c r="G26" s="81"/>
      <c r="H26" s="81"/>
      <c r="I26" s="81"/>
      <c r="J26" s="47"/>
      <c r="K26" s="20"/>
      <c r="L26" s="48"/>
    </row>
    <row r="27" spans="1:12" s="58" customFormat="1" ht="6" customHeight="1" x14ac:dyDescent="0.2">
      <c r="A27" s="55"/>
      <c r="B27" s="50"/>
      <c r="C27" s="80"/>
      <c r="D27" s="80"/>
      <c r="E27" s="80"/>
      <c r="F27" s="80"/>
      <c r="G27" s="80"/>
      <c r="H27" s="80"/>
      <c r="I27" s="80"/>
      <c r="J27" s="56"/>
      <c r="K27" s="55"/>
      <c r="L27" s="57"/>
    </row>
    <row r="28" spans="1:12" s="2" customFormat="1" ht="6" customHeight="1" x14ac:dyDescent="0.2">
      <c r="A28" s="20"/>
      <c r="B28" s="21"/>
      <c r="C28" s="81"/>
      <c r="D28" s="81"/>
      <c r="E28" s="81"/>
      <c r="F28" s="81"/>
      <c r="G28" s="81"/>
      <c r="H28" s="81"/>
      <c r="I28" s="81"/>
      <c r="J28" s="47"/>
      <c r="K28" s="20"/>
      <c r="L28" s="48"/>
    </row>
    <row r="29" spans="1:12" s="2" customFormat="1" ht="6" customHeight="1" x14ac:dyDescent="0.2">
      <c r="A29" s="20"/>
      <c r="B29" s="21"/>
      <c r="C29" s="81"/>
      <c r="D29" s="81"/>
      <c r="E29" s="81"/>
      <c r="F29" s="81"/>
      <c r="G29" s="81"/>
      <c r="H29" s="81"/>
      <c r="I29" s="81"/>
      <c r="J29" s="47"/>
      <c r="K29" s="20"/>
      <c r="L29" s="48"/>
    </row>
    <row r="30" spans="1:12" s="2" customFormat="1" ht="12" customHeight="1" x14ac:dyDescent="0.2">
      <c r="A30" s="20">
        <v>13</v>
      </c>
      <c r="B30" s="21" t="s">
        <v>54</v>
      </c>
      <c r="C30" s="81">
        <v>-1.7999999999999972</v>
      </c>
      <c r="D30" s="81">
        <v>-1.0999999999999943</v>
      </c>
      <c r="E30" s="81">
        <v>-1.0999999999999943</v>
      </c>
      <c r="F30" s="81">
        <v>-3.2999999999999972</v>
      </c>
      <c r="G30" s="81">
        <v>6.5999999999999943</v>
      </c>
      <c r="H30" s="81">
        <v>10.700000000000003</v>
      </c>
      <c r="I30" s="81">
        <v>10.900000000000006</v>
      </c>
      <c r="J30" s="47"/>
      <c r="K30" s="20"/>
      <c r="L30" s="48"/>
    </row>
    <row r="31" spans="1:12" s="2" customFormat="1" ht="12" customHeight="1" x14ac:dyDescent="0.2">
      <c r="A31" s="20"/>
      <c r="B31" s="21"/>
      <c r="C31" s="81"/>
      <c r="D31" s="81"/>
      <c r="E31" s="81"/>
      <c r="F31" s="81"/>
      <c r="G31" s="81"/>
      <c r="H31" s="81"/>
      <c r="I31" s="81"/>
      <c r="J31" s="47"/>
      <c r="K31" s="20"/>
      <c r="L31" s="48"/>
    </row>
    <row r="32" spans="1:12" s="2" customFormat="1" ht="12" customHeight="1" x14ac:dyDescent="0.2">
      <c r="A32" s="20">
        <v>29</v>
      </c>
      <c r="B32" s="49" t="s">
        <v>55</v>
      </c>
      <c r="C32" s="81">
        <v>2.4000000000000057</v>
      </c>
      <c r="D32" s="81">
        <v>4.2999999999999972</v>
      </c>
      <c r="E32" s="81">
        <v>4.2999999999999972</v>
      </c>
      <c r="F32" s="81">
        <v>3.9000000000000057</v>
      </c>
      <c r="G32" s="81">
        <v>4.5</v>
      </c>
      <c r="H32" s="81">
        <v>11.200000000000003</v>
      </c>
      <c r="I32" s="81">
        <v>11.400000000000006</v>
      </c>
      <c r="J32" s="47"/>
      <c r="K32" s="20"/>
      <c r="L32" s="48"/>
    </row>
    <row r="33" spans="1:12" s="2" customFormat="1" ht="12" customHeight="1" x14ac:dyDescent="0.2">
      <c r="A33" s="20">
        <v>30</v>
      </c>
      <c r="B33" s="49" t="s">
        <v>56</v>
      </c>
      <c r="C33" s="81" t="s">
        <v>72</v>
      </c>
      <c r="D33" s="81">
        <v>0.20000000000000284</v>
      </c>
      <c r="E33" s="81" t="s">
        <v>72</v>
      </c>
      <c r="F33" s="81">
        <v>-1.4000000000000057</v>
      </c>
      <c r="G33" s="81">
        <v>0.59999999999999432</v>
      </c>
      <c r="H33" s="81">
        <v>23.299999999999997</v>
      </c>
      <c r="I33" s="81">
        <v>24.599999999999994</v>
      </c>
      <c r="J33" s="47"/>
      <c r="K33" s="20"/>
      <c r="L33" s="48"/>
    </row>
    <row r="34" spans="1:12" s="2" customFormat="1" ht="6" customHeight="1" x14ac:dyDescent="0.2">
      <c r="A34" s="20"/>
      <c r="B34" s="21"/>
      <c r="C34" s="81"/>
      <c r="D34" s="81"/>
      <c r="E34" s="81"/>
      <c r="F34" s="81"/>
      <c r="G34" s="81"/>
      <c r="H34" s="81"/>
      <c r="I34" s="81"/>
      <c r="J34" s="47"/>
      <c r="K34" s="20"/>
      <c r="L34" s="48"/>
    </row>
    <row r="35" spans="1:12" s="58" customFormat="1" ht="6" customHeight="1" x14ac:dyDescent="0.2">
      <c r="A35" s="55"/>
      <c r="B35" s="50"/>
      <c r="C35" s="80"/>
      <c r="D35" s="80"/>
      <c r="E35" s="80"/>
      <c r="F35" s="80"/>
      <c r="G35" s="80"/>
      <c r="H35" s="80"/>
      <c r="I35" s="80"/>
      <c r="J35" s="56"/>
      <c r="K35" s="55"/>
      <c r="L35" s="57"/>
    </row>
    <row r="36" spans="1:12" s="2" customFormat="1" ht="6" customHeight="1" x14ac:dyDescent="0.2">
      <c r="A36" s="20"/>
      <c r="B36" s="21"/>
      <c r="C36" s="81"/>
      <c r="D36" s="81"/>
      <c r="E36" s="81"/>
      <c r="F36" s="81"/>
      <c r="G36" s="81"/>
      <c r="H36" s="81"/>
      <c r="I36" s="81"/>
      <c r="J36" s="47"/>
      <c r="K36" s="20"/>
      <c r="L36" s="48"/>
    </row>
    <row r="37" spans="1:12" s="2" customFormat="1" ht="6" customHeight="1" x14ac:dyDescent="0.2">
      <c r="A37" s="20"/>
      <c r="B37" s="21"/>
      <c r="C37" s="81"/>
      <c r="D37" s="81"/>
      <c r="E37" s="81"/>
      <c r="F37" s="81"/>
      <c r="G37" s="81"/>
      <c r="H37" s="81"/>
      <c r="I37" s="81"/>
      <c r="J37" s="47"/>
      <c r="K37" s="20"/>
      <c r="L37" s="48"/>
    </row>
    <row r="38" spans="1:12" s="58" customFormat="1" ht="12" customHeight="1" x14ac:dyDescent="0.2">
      <c r="A38" s="55"/>
      <c r="B38" s="50" t="s">
        <v>57</v>
      </c>
      <c r="C38" s="80" t="s">
        <v>72</v>
      </c>
      <c r="D38" s="80">
        <v>1.5</v>
      </c>
      <c r="E38" s="80">
        <v>1.5999999999999943</v>
      </c>
      <c r="F38" s="80">
        <v>9.9999999999994316E-2</v>
      </c>
      <c r="G38" s="80">
        <v>4.7999999999999972</v>
      </c>
      <c r="H38" s="80">
        <v>6.7999999999999972</v>
      </c>
      <c r="I38" s="80">
        <v>6.9000000000000057</v>
      </c>
      <c r="J38" s="56"/>
      <c r="K38" s="55"/>
      <c r="L38" s="56"/>
    </row>
    <row r="39" spans="1:12" ht="9.9" customHeight="1" x14ac:dyDescent="0.2">
      <c r="A39" s="78"/>
      <c r="B39" s="20"/>
      <c r="C39" s="81"/>
      <c r="D39" s="81"/>
      <c r="E39" s="81"/>
      <c r="F39" s="81"/>
      <c r="G39" s="81"/>
      <c r="H39" s="81"/>
      <c r="I39" s="81"/>
    </row>
    <row r="40" spans="1:12" ht="9.9" customHeight="1" x14ac:dyDescent="0.2">
      <c r="A40" s="78"/>
      <c r="B40" s="20"/>
      <c r="C40" s="81"/>
      <c r="D40" s="81"/>
      <c r="E40" s="81"/>
      <c r="F40" s="81"/>
      <c r="G40" s="81"/>
      <c r="H40" s="81"/>
      <c r="I40" s="81"/>
    </row>
    <row r="41" spans="1:12" ht="9.9" customHeight="1" x14ac:dyDescent="0.2">
      <c r="A41" s="78"/>
      <c r="B41" s="20"/>
      <c r="C41" s="81"/>
      <c r="D41" s="81"/>
      <c r="E41" s="81"/>
      <c r="F41" s="81"/>
      <c r="G41" s="81"/>
      <c r="H41" s="81"/>
      <c r="I41" s="81"/>
    </row>
    <row r="42" spans="1:12" ht="9.9" customHeight="1" x14ac:dyDescent="0.2">
      <c r="A42" s="78"/>
      <c r="B42" s="20"/>
      <c r="C42" s="81"/>
      <c r="D42" s="81"/>
      <c r="E42" s="81"/>
      <c r="F42" s="81"/>
      <c r="G42" s="81"/>
      <c r="H42" s="81"/>
      <c r="I42" s="81"/>
    </row>
    <row r="43" spans="1:12" ht="9.9" customHeight="1" x14ac:dyDescent="0.2">
      <c r="A43" s="78"/>
      <c r="B43" s="20"/>
      <c r="C43" s="81"/>
      <c r="D43" s="81"/>
      <c r="E43" s="81"/>
      <c r="F43" s="81"/>
      <c r="G43" s="81"/>
      <c r="H43" s="81"/>
      <c r="I43" s="81"/>
    </row>
    <row r="44" spans="1:12" ht="9.9" customHeight="1" x14ac:dyDescent="0.2">
      <c r="A44" s="78"/>
      <c r="B44" s="20"/>
      <c r="C44" s="81"/>
      <c r="D44" s="81"/>
      <c r="E44" s="81"/>
      <c r="F44" s="81"/>
      <c r="G44" s="81"/>
      <c r="H44" s="81"/>
      <c r="I44" s="81"/>
    </row>
    <row r="45" spans="1:12" ht="9.9" customHeight="1" x14ac:dyDescent="0.2">
      <c r="A45" s="78"/>
      <c r="B45" s="20"/>
      <c r="C45" s="81"/>
      <c r="D45" s="81"/>
      <c r="E45" s="81"/>
      <c r="F45" s="81"/>
      <c r="G45" s="81"/>
      <c r="H45" s="81"/>
      <c r="I45" s="81"/>
    </row>
    <row r="46" spans="1:12" ht="9.9" customHeight="1" x14ac:dyDescent="0.2">
      <c r="A46" s="78"/>
      <c r="B46" s="20"/>
      <c r="C46" s="81"/>
      <c r="D46" s="81"/>
      <c r="E46" s="81"/>
      <c r="F46" s="81"/>
      <c r="G46" s="81"/>
      <c r="H46" s="81"/>
      <c r="I46" s="81"/>
    </row>
    <row r="47" spans="1:12" ht="9.9" customHeight="1" x14ac:dyDescent="0.2">
      <c r="A47" s="78"/>
      <c r="B47" s="20"/>
      <c r="C47" s="81"/>
      <c r="D47" s="81"/>
      <c r="E47" s="81"/>
      <c r="F47" s="81"/>
      <c r="G47" s="81"/>
      <c r="H47" s="81"/>
      <c r="I47" s="81"/>
    </row>
    <row r="48" spans="1:12" ht="9.9" customHeight="1" x14ac:dyDescent="0.2">
      <c r="A48" s="78"/>
      <c r="B48" s="20"/>
      <c r="C48" s="81"/>
      <c r="D48" s="81"/>
      <c r="E48" s="81"/>
      <c r="F48" s="81"/>
      <c r="G48" s="81"/>
      <c r="H48" s="81"/>
      <c r="I48" s="81"/>
    </row>
    <row r="49" spans="1:9" ht="9.9" customHeight="1" x14ac:dyDescent="0.2">
      <c r="A49" s="78"/>
      <c r="B49" s="20"/>
      <c r="C49" s="81"/>
      <c r="D49" s="81"/>
      <c r="E49" s="81"/>
      <c r="F49" s="81"/>
      <c r="G49" s="81"/>
      <c r="H49" s="81"/>
      <c r="I49" s="81"/>
    </row>
    <row r="50" spans="1:9" ht="9.9" customHeight="1" x14ac:dyDescent="0.2">
      <c r="A50" s="78"/>
      <c r="B50" s="20"/>
      <c r="C50" s="81"/>
      <c r="D50" s="81"/>
      <c r="E50" s="81"/>
      <c r="F50" s="81"/>
      <c r="G50" s="81"/>
      <c r="H50" s="81"/>
      <c r="I50" s="81"/>
    </row>
    <row r="51" spans="1:9" ht="9.9" customHeight="1" x14ac:dyDescent="0.2">
      <c r="B51" s="2"/>
      <c r="C51" s="82"/>
      <c r="D51" s="82"/>
      <c r="E51" s="82"/>
      <c r="F51" s="82"/>
      <c r="G51" s="82"/>
      <c r="H51" s="82"/>
      <c r="I51" s="82"/>
    </row>
    <row r="52" spans="1:9" ht="9.9" customHeight="1" x14ac:dyDescent="0.2">
      <c r="B52" s="2"/>
      <c r="C52" s="82"/>
      <c r="D52" s="82"/>
      <c r="E52" s="82"/>
      <c r="F52" s="82"/>
      <c r="G52" s="82"/>
      <c r="H52" s="82"/>
      <c r="I52" s="82"/>
    </row>
    <row r="53" spans="1:9" ht="9.9" customHeight="1" x14ac:dyDescent="0.2">
      <c r="C53" s="83"/>
      <c r="D53" s="83"/>
      <c r="E53" s="83"/>
      <c r="F53" s="83"/>
      <c r="G53" s="83"/>
      <c r="H53" s="83"/>
      <c r="I53" s="83"/>
    </row>
    <row r="54" spans="1:9" ht="9.9" customHeight="1" x14ac:dyDescent="0.2">
      <c r="C54" s="83"/>
      <c r="D54" s="83"/>
      <c r="E54" s="83"/>
      <c r="F54" s="83"/>
      <c r="G54" s="83"/>
      <c r="H54" s="83"/>
      <c r="I54" s="83"/>
    </row>
    <row r="55" spans="1:9" ht="9.9" customHeight="1" x14ac:dyDescent="0.2">
      <c r="C55" s="83"/>
      <c r="D55" s="83"/>
      <c r="E55" s="83"/>
      <c r="F55" s="83"/>
      <c r="G55" s="83"/>
      <c r="H55" s="83"/>
      <c r="I55" s="83"/>
    </row>
    <row r="56" spans="1:9" ht="9.9" customHeight="1" x14ac:dyDescent="0.2">
      <c r="C56" s="83"/>
      <c r="D56" s="83"/>
      <c r="E56" s="83"/>
      <c r="F56" s="83"/>
      <c r="G56" s="83"/>
      <c r="H56" s="83"/>
      <c r="I56" s="83"/>
    </row>
    <row r="57" spans="1:9" ht="9.9" customHeight="1" x14ac:dyDescent="0.2">
      <c r="C57" s="83"/>
      <c r="D57" s="83"/>
      <c r="E57" s="83"/>
      <c r="F57" s="83"/>
      <c r="G57" s="83"/>
      <c r="H57" s="83"/>
      <c r="I57" s="83"/>
    </row>
    <row r="58" spans="1:9" ht="9.9" customHeight="1" x14ac:dyDescent="0.2">
      <c r="C58" s="83"/>
      <c r="D58" s="83"/>
      <c r="E58" s="83"/>
      <c r="F58" s="83"/>
      <c r="G58" s="83"/>
      <c r="H58" s="83"/>
      <c r="I58" s="83"/>
    </row>
    <row r="59" spans="1:9" ht="9.9" customHeight="1" x14ac:dyDescent="0.2">
      <c r="C59" s="83"/>
      <c r="D59" s="83"/>
      <c r="E59" s="83"/>
      <c r="F59" s="83"/>
      <c r="G59" s="83"/>
      <c r="H59" s="83"/>
      <c r="I59" s="83"/>
    </row>
    <row r="60" spans="1:9" ht="9.9" customHeight="1" x14ac:dyDescent="0.2">
      <c r="C60" s="83"/>
      <c r="D60" s="83"/>
      <c r="E60" s="83"/>
      <c r="F60" s="83"/>
      <c r="G60" s="83"/>
      <c r="H60" s="83"/>
      <c r="I60" s="83"/>
    </row>
    <row r="61" spans="1:9" ht="9.9" customHeight="1" x14ac:dyDescent="0.2">
      <c r="C61" s="83"/>
      <c r="D61" s="83"/>
      <c r="E61" s="83"/>
      <c r="F61" s="83"/>
      <c r="G61" s="83"/>
      <c r="H61" s="83"/>
      <c r="I61" s="83"/>
    </row>
    <row r="62" spans="1:9" ht="9.9" customHeight="1" x14ac:dyDescent="0.2">
      <c r="C62" s="83"/>
      <c r="D62" s="83"/>
      <c r="E62" s="83"/>
      <c r="F62" s="83"/>
      <c r="G62" s="83"/>
      <c r="H62" s="83"/>
      <c r="I62" s="83"/>
    </row>
    <row r="63" spans="1:9" ht="9.9" customHeight="1" x14ac:dyDescent="0.2">
      <c r="C63" s="83"/>
      <c r="D63" s="83"/>
      <c r="E63" s="83"/>
      <c r="F63" s="83"/>
      <c r="G63" s="83"/>
      <c r="H63" s="83"/>
      <c r="I63" s="83"/>
    </row>
    <row r="64" spans="1:9" ht="9.9" customHeight="1" x14ac:dyDescent="0.2">
      <c r="C64" s="83"/>
      <c r="D64" s="83"/>
      <c r="E64" s="83"/>
      <c r="F64" s="83"/>
      <c r="G64" s="83"/>
      <c r="H64" s="83"/>
      <c r="I64" s="83"/>
    </row>
    <row r="65" spans="3:9" ht="9.9" customHeight="1" x14ac:dyDescent="0.2">
      <c r="C65" s="83"/>
      <c r="D65" s="83"/>
      <c r="E65" s="83"/>
      <c r="F65" s="83"/>
      <c r="G65" s="83"/>
      <c r="H65" s="83"/>
      <c r="I65" s="83"/>
    </row>
    <row r="66" spans="3:9" ht="9.9" customHeight="1" x14ac:dyDescent="0.2">
      <c r="C66" s="83"/>
      <c r="D66" s="83"/>
      <c r="E66" s="83"/>
      <c r="F66" s="83"/>
      <c r="G66" s="83"/>
      <c r="H66" s="83"/>
      <c r="I66" s="83"/>
    </row>
    <row r="67" spans="3:9" ht="9.9" customHeight="1" x14ac:dyDescent="0.2">
      <c r="C67" s="83"/>
      <c r="D67" s="83"/>
      <c r="E67" s="83"/>
      <c r="F67" s="83"/>
      <c r="G67" s="83"/>
      <c r="H67" s="83"/>
      <c r="I67" s="83"/>
    </row>
    <row r="68" spans="3:9" ht="9.9" customHeight="1" x14ac:dyDescent="0.2">
      <c r="C68" s="83"/>
      <c r="D68" s="83"/>
      <c r="E68" s="83"/>
      <c r="F68" s="83"/>
      <c r="G68" s="83"/>
      <c r="H68" s="83"/>
      <c r="I68" s="83"/>
    </row>
    <row r="69" spans="3:9" ht="9.9" customHeight="1" x14ac:dyDescent="0.2">
      <c r="C69" s="83"/>
      <c r="D69" s="83"/>
      <c r="E69" s="83"/>
      <c r="F69" s="83"/>
      <c r="G69" s="83"/>
      <c r="H69" s="83"/>
      <c r="I69" s="83"/>
    </row>
    <row r="70" spans="3:9" ht="9.9" customHeight="1" x14ac:dyDescent="0.2">
      <c r="C70" s="83"/>
      <c r="D70" s="83"/>
      <c r="E70" s="83"/>
      <c r="F70" s="83"/>
      <c r="G70" s="83"/>
      <c r="H70" s="83"/>
      <c r="I70" s="83"/>
    </row>
    <row r="71" spans="3:9" ht="9" customHeight="1" x14ac:dyDescent="0.2">
      <c r="C71" s="83"/>
      <c r="D71" s="83"/>
      <c r="E71" s="83"/>
      <c r="F71" s="83"/>
      <c r="G71" s="83"/>
      <c r="H71" s="83"/>
      <c r="I71" s="83"/>
    </row>
    <row r="72" spans="3:9" ht="9" customHeight="1" x14ac:dyDescent="0.2">
      <c r="C72" s="83"/>
      <c r="D72" s="83"/>
      <c r="E72" s="83"/>
      <c r="F72" s="83"/>
      <c r="G72" s="83"/>
      <c r="H72" s="83"/>
      <c r="I72" s="83"/>
    </row>
    <row r="73" spans="3:9" ht="9" customHeight="1" x14ac:dyDescent="0.2">
      <c r="C73" s="83"/>
      <c r="D73" s="83"/>
      <c r="E73" s="83"/>
      <c r="F73" s="83"/>
      <c r="G73" s="83"/>
      <c r="H73" s="83"/>
      <c r="I73" s="83"/>
    </row>
    <row r="74" spans="3:9" ht="9" customHeight="1" x14ac:dyDescent="0.2">
      <c r="C74" s="83"/>
      <c r="D74" s="83"/>
      <c r="E74" s="83"/>
      <c r="F74" s="83"/>
      <c r="G74" s="83"/>
      <c r="H74" s="83"/>
      <c r="I74" s="83"/>
    </row>
    <row r="75" spans="3:9" ht="9" customHeight="1" x14ac:dyDescent="0.2">
      <c r="C75" s="83"/>
      <c r="D75" s="83"/>
      <c r="E75" s="83"/>
      <c r="F75" s="83"/>
      <c r="G75" s="83"/>
      <c r="H75" s="83"/>
      <c r="I75" s="83"/>
    </row>
    <row r="76" spans="3:9" ht="9" customHeight="1" x14ac:dyDescent="0.2">
      <c r="C76" s="83"/>
      <c r="D76" s="83"/>
      <c r="E76" s="83"/>
      <c r="F76" s="83"/>
      <c r="G76" s="83"/>
      <c r="H76" s="83"/>
      <c r="I76" s="83"/>
    </row>
    <row r="77" spans="3:9" ht="9" customHeight="1" x14ac:dyDescent="0.2">
      <c r="C77" s="83"/>
      <c r="D77" s="83"/>
      <c r="E77" s="83"/>
      <c r="F77" s="83"/>
      <c r="G77" s="83"/>
      <c r="H77" s="83"/>
      <c r="I77" s="83"/>
    </row>
    <row r="78" spans="3:9" ht="9" customHeight="1" x14ac:dyDescent="0.2">
      <c r="C78" s="83"/>
      <c r="D78" s="83"/>
      <c r="E78" s="83"/>
      <c r="F78" s="83"/>
      <c r="G78" s="83"/>
      <c r="H78" s="83"/>
      <c r="I78" s="83"/>
    </row>
    <row r="79" spans="3:9" ht="9" customHeight="1" x14ac:dyDescent="0.2">
      <c r="C79" s="83"/>
      <c r="D79" s="83"/>
      <c r="E79" s="83"/>
      <c r="F79" s="83"/>
      <c r="G79" s="83"/>
      <c r="H79" s="83"/>
      <c r="I79" s="83"/>
    </row>
    <row r="80" spans="3:9" ht="9" customHeight="1" x14ac:dyDescent="0.2">
      <c r="C80" s="83"/>
      <c r="D80" s="83"/>
      <c r="E80" s="83"/>
      <c r="F80" s="83"/>
      <c r="G80" s="83"/>
      <c r="H80" s="83"/>
      <c r="I80" s="83"/>
    </row>
    <row r="81" spans="3:9" ht="9" customHeight="1" x14ac:dyDescent="0.2">
      <c r="C81" s="83"/>
      <c r="D81" s="83"/>
      <c r="E81" s="83"/>
      <c r="F81" s="83"/>
      <c r="G81" s="83"/>
      <c r="H81" s="83"/>
      <c r="I81" s="83"/>
    </row>
    <row r="82" spans="3:9" ht="9" customHeight="1" x14ac:dyDescent="0.2">
      <c r="C82" s="83"/>
      <c r="D82" s="83"/>
      <c r="E82" s="83"/>
      <c r="F82" s="83"/>
      <c r="G82" s="83"/>
      <c r="H82" s="83"/>
      <c r="I82" s="83"/>
    </row>
    <row r="83" spans="3:9" ht="9" customHeight="1" x14ac:dyDescent="0.2">
      <c r="C83" s="83"/>
      <c r="D83" s="83"/>
      <c r="E83" s="83"/>
      <c r="F83" s="83"/>
      <c r="G83" s="83"/>
      <c r="H83" s="83"/>
      <c r="I83" s="83"/>
    </row>
    <row r="84" spans="3:9" ht="9" customHeight="1" x14ac:dyDescent="0.2">
      <c r="C84" s="83"/>
      <c r="D84" s="83"/>
      <c r="E84" s="83"/>
      <c r="F84" s="83"/>
      <c r="G84" s="83"/>
      <c r="H84" s="83"/>
      <c r="I84" s="83"/>
    </row>
    <row r="85" spans="3:9" ht="9" customHeight="1" x14ac:dyDescent="0.2">
      <c r="C85" s="83"/>
      <c r="D85" s="83"/>
      <c r="E85" s="83"/>
      <c r="F85" s="83"/>
      <c r="G85" s="83"/>
      <c r="H85" s="83"/>
      <c r="I85" s="83"/>
    </row>
    <row r="86" spans="3:9" ht="9" customHeight="1" x14ac:dyDescent="0.2">
      <c r="C86" s="83"/>
      <c r="D86" s="83"/>
      <c r="E86" s="83"/>
      <c r="F86" s="83"/>
      <c r="G86" s="83"/>
      <c r="H86" s="83"/>
      <c r="I86" s="83"/>
    </row>
    <row r="87" spans="3:9" ht="9" customHeight="1" x14ac:dyDescent="0.2">
      <c r="C87" s="83"/>
      <c r="D87" s="83"/>
      <c r="E87" s="83"/>
      <c r="F87" s="83"/>
      <c r="G87" s="83"/>
      <c r="H87" s="83"/>
      <c r="I87" s="83"/>
    </row>
    <row r="88" spans="3:9" ht="9" customHeight="1" x14ac:dyDescent="0.2">
      <c r="C88" s="83"/>
      <c r="D88" s="83"/>
      <c r="E88" s="83"/>
      <c r="F88" s="83"/>
      <c r="G88" s="83"/>
      <c r="H88" s="83"/>
      <c r="I88" s="83"/>
    </row>
    <row r="89" spans="3:9" ht="9" customHeight="1" x14ac:dyDescent="0.2">
      <c r="C89" s="83"/>
      <c r="D89" s="83"/>
      <c r="E89" s="83"/>
      <c r="F89" s="83"/>
      <c r="G89" s="83"/>
      <c r="H89" s="83"/>
      <c r="I89" s="83"/>
    </row>
    <row r="90" spans="3:9" ht="9" customHeight="1" x14ac:dyDescent="0.2">
      <c r="C90" s="83"/>
      <c r="D90" s="83"/>
      <c r="E90" s="83"/>
      <c r="F90" s="83"/>
      <c r="G90" s="83"/>
      <c r="H90" s="83"/>
      <c r="I90" s="83"/>
    </row>
    <row r="91" spans="3:9" ht="9" customHeight="1" x14ac:dyDescent="0.2">
      <c r="C91" s="83"/>
      <c r="D91" s="83"/>
      <c r="E91" s="83"/>
      <c r="F91" s="83"/>
      <c r="G91" s="83"/>
      <c r="H91" s="83"/>
      <c r="I91" s="83"/>
    </row>
    <row r="92" spans="3:9" ht="9" customHeight="1" x14ac:dyDescent="0.2">
      <c r="C92" s="83"/>
      <c r="D92" s="83"/>
      <c r="E92" s="83"/>
      <c r="F92" s="83"/>
      <c r="G92" s="83"/>
      <c r="H92" s="83"/>
      <c r="I92" s="83"/>
    </row>
    <row r="93" spans="3:9" ht="9" customHeight="1" x14ac:dyDescent="0.2">
      <c r="C93" s="83"/>
      <c r="D93" s="83"/>
      <c r="E93" s="83"/>
      <c r="F93" s="83"/>
      <c r="G93" s="83"/>
      <c r="H93" s="83"/>
      <c r="I93" s="83"/>
    </row>
    <row r="94" spans="3:9" ht="9" customHeight="1" x14ac:dyDescent="0.2">
      <c r="C94" s="83"/>
      <c r="D94" s="83"/>
      <c r="E94" s="83"/>
      <c r="F94" s="83"/>
      <c r="G94" s="83"/>
      <c r="H94" s="83"/>
      <c r="I94" s="83"/>
    </row>
    <row r="95" spans="3:9" ht="9" customHeight="1" x14ac:dyDescent="0.2">
      <c r="C95" s="83"/>
      <c r="D95" s="83"/>
      <c r="E95" s="83"/>
      <c r="F95" s="83"/>
      <c r="G95" s="83"/>
      <c r="H95" s="83"/>
      <c r="I95" s="83"/>
    </row>
    <row r="96" spans="3:9" ht="9" customHeight="1" x14ac:dyDescent="0.2">
      <c r="C96" s="83"/>
      <c r="D96" s="83"/>
      <c r="E96" s="83"/>
      <c r="F96" s="83"/>
      <c r="G96" s="83"/>
      <c r="H96" s="83"/>
      <c r="I96" s="83"/>
    </row>
    <row r="97" spans="3:9" ht="9" customHeight="1" x14ac:dyDescent="0.2">
      <c r="C97" s="83"/>
      <c r="D97" s="83"/>
      <c r="E97" s="83"/>
      <c r="F97" s="83"/>
      <c r="G97" s="83"/>
      <c r="H97" s="83"/>
      <c r="I97" s="83"/>
    </row>
    <row r="98" spans="3:9" ht="9" customHeight="1" x14ac:dyDescent="0.2">
      <c r="C98" s="83"/>
      <c r="D98" s="83"/>
      <c r="E98" s="83"/>
      <c r="F98" s="83"/>
      <c r="G98" s="83"/>
      <c r="H98" s="83"/>
      <c r="I98" s="83"/>
    </row>
    <row r="99" spans="3:9" ht="9" customHeight="1" x14ac:dyDescent="0.2">
      <c r="C99" s="83"/>
      <c r="D99" s="83"/>
      <c r="E99" s="83"/>
      <c r="F99" s="83"/>
      <c r="G99" s="83"/>
      <c r="H99" s="83"/>
      <c r="I99" s="83"/>
    </row>
    <row r="100" spans="3:9" ht="9" customHeight="1" x14ac:dyDescent="0.2">
      <c r="C100" s="83"/>
      <c r="D100" s="83"/>
      <c r="E100" s="83"/>
      <c r="F100" s="83"/>
      <c r="G100" s="83"/>
      <c r="H100" s="83"/>
      <c r="I100" s="83"/>
    </row>
    <row r="101" spans="3:9" ht="9" customHeight="1" x14ac:dyDescent="0.2">
      <c r="C101" s="83"/>
      <c r="D101" s="83"/>
      <c r="E101" s="83"/>
      <c r="F101" s="83"/>
      <c r="G101" s="83"/>
      <c r="H101" s="83"/>
      <c r="I101" s="83"/>
    </row>
    <row r="102" spans="3:9" ht="9" customHeight="1" x14ac:dyDescent="0.2">
      <c r="C102" s="83"/>
      <c r="D102" s="83"/>
      <c r="E102" s="83"/>
      <c r="F102" s="83"/>
      <c r="G102" s="83"/>
      <c r="H102" s="83"/>
      <c r="I102" s="83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>&amp;C&amp;"Arial,Standard"&amp;9 5</oddHeader>
    <oddFooter>&amp;C&amp;"Arial,Standard"&amp;6 &amp;6© Statistisches Landesamt des Freistaates Sachsen – E III 1 - vj  3/15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3"/>
  <sheetViews>
    <sheetView showGridLines="0" tabSelected="1" workbookViewId="0">
      <selection activeCell="E18" sqref="E18"/>
    </sheetView>
  </sheetViews>
  <sheetFormatPr baseColWidth="10" defaultColWidth="11.44140625" defaultRowHeight="9" customHeight="1" x14ac:dyDescent="0.2"/>
  <cols>
    <col min="1" max="1" width="5" style="2" customWidth="1"/>
    <col min="2" max="2" width="22.33203125" style="2" customWidth="1"/>
    <col min="3" max="3" width="9.44140625" style="2" customWidth="1"/>
    <col min="4" max="4" width="8.44140625" style="2" customWidth="1"/>
    <col min="5" max="5" width="9.5546875" style="2" customWidth="1"/>
    <col min="6" max="6" width="8.33203125" style="2" customWidth="1"/>
    <col min="7" max="8" width="8.6640625" style="2" customWidth="1"/>
    <col min="9" max="9" width="10.33203125" style="2" customWidth="1"/>
    <col min="10" max="16384" width="11.44140625" style="2"/>
  </cols>
  <sheetData>
    <row r="1" spans="1:12" s="30" customFormat="1" ht="9.9" customHeight="1" x14ac:dyDescent="0.25">
      <c r="A1" s="241" t="s">
        <v>285</v>
      </c>
      <c r="C1" s="74"/>
      <c r="D1" s="74"/>
      <c r="E1" s="74"/>
      <c r="F1" s="74"/>
      <c r="G1" s="74"/>
      <c r="H1" s="74"/>
      <c r="I1" s="74"/>
    </row>
    <row r="2" spans="1:12" s="30" customFormat="1" ht="9.9" customHeight="1" x14ac:dyDescent="0.25">
      <c r="A2" s="75" t="s">
        <v>73</v>
      </c>
      <c r="C2" s="74"/>
      <c r="D2" s="74"/>
      <c r="E2" s="11"/>
      <c r="F2" s="74"/>
      <c r="G2" s="74"/>
      <c r="H2" s="74"/>
      <c r="I2" s="74"/>
    </row>
    <row r="3" spans="1:12" s="32" customFormat="1" ht="9.9" customHeight="1" x14ac:dyDescent="0.2">
      <c r="B3" s="59"/>
      <c r="C3" s="59"/>
      <c r="D3" s="59"/>
      <c r="E3" s="19"/>
      <c r="F3" s="59"/>
      <c r="G3" s="59"/>
      <c r="H3" s="59"/>
      <c r="I3" s="77" t="s">
        <v>58</v>
      </c>
    </row>
    <row r="4" spans="1:12" s="1" customFormat="1" ht="10.5" customHeight="1" x14ac:dyDescent="0.2">
      <c r="A4" s="221" t="s">
        <v>67</v>
      </c>
      <c r="B4" s="194" t="s">
        <v>34</v>
      </c>
      <c r="C4" s="194" t="s">
        <v>8</v>
      </c>
      <c r="D4" s="223" t="s">
        <v>1</v>
      </c>
      <c r="E4" s="224"/>
      <c r="F4" s="194" t="s">
        <v>3</v>
      </c>
      <c r="G4" s="194" t="s">
        <v>68</v>
      </c>
      <c r="H4" s="194" t="s">
        <v>69</v>
      </c>
      <c r="I4" s="184" t="s">
        <v>70</v>
      </c>
    </row>
    <row r="5" spans="1:12" s="1" customFormat="1" ht="10.5" customHeight="1" x14ac:dyDescent="0.2">
      <c r="A5" s="188"/>
      <c r="B5" s="197"/>
      <c r="C5" s="197"/>
      <c r="D5" s="216" t="s">
        <v>36</v>
      </c>
      <c r="E5" s="219" t="s">
        <v>71</v>
      </c>
      <c r="F5" s="195"/>
      <c r="G5" s="197"/>
      <c r="H5" s="195"/>
      <c r="I5" s="185"/>
    </row>
    <row r="6" spans="1:12" s="1" customFormat="1" ht="10.5" customHeight="1" x14ac:dyDescent="0.2">
      <c r="A6" s="188"/>
      <c r="B6" s="197"/>
      <c r="C6" s="197"/>
      <c r="D6" s="197"/>
      <c r="E6" s="206"/>
      <c r="F6" s="197"/>
      <c r="G6" s="197"/>
      <c r="H6" s="195"/>
      <c r="I6" s="185"/>
    </row>
    <row r="7" spans="1:12" s="1" customFormat="1" ht="10.5" customHeight="1" x14ac:dyDescent="0.2">
      <c r="A7" s="222"/>
      <c r="B7" s="199"/>
      <c r="C7" s="199"/>
      <c r="D7" s="199"/>
      <c r="E7" s="220"/>
      <c r="F7" s="199"/>
      <c r="G7" s="199"/>
      <c r="H7" s="217"/>
      <c r="I7" s="218"/>
      <c r="J7" s="78"/>
    </row>
    <row r="8" spans="1:12" ht="10.5" customHeight="1" x14ac:dyDescent="0.2">
      <c r="A8" s="84"/>
      <c r="B8" s="85"/>
      <c r="C8" s="86"/>
      <c r="D8" s="86"/>
      <c r="E8" s="86"/>
      <c r="F8" s="86"/>
      <c r="G8" s="86"/>
      <c r="H8" s="86"/>
      <c r="I8" s="86"/>
      <c r="J8" s="20"/>
    </row>
    <row r="9" spans="1:12" ht="8.4" customHeight="1" x14ac:dyDescent="0.2">
      <c r="A9" s="20"/>
      <c r="B9" s="21"/>
      <c r="C9" s="86"/>
      <c r="D9" s="86"/>
      <c r="E9" s="86"/>
      <c r="F9" s="86"/>
      <c r="G9" s="86"/>
      <c r="H9" s="86"/>
      <c r="I9" s="86"/>
      <c r="J9" s="20"/>
    </row>
    <row r="10" spans="1:12" ht="12" customHeight="1" x14ac:dyDescent="0.2">
      <c r="A10" s="20">
        <v>11</v>
      </c>
      <c r="B10" s="21" t="s">
        <v>44</v>
      </c>
      <c r="C10" s="81">
        <v>-2.5</v>
      </c>
      <c r="D10" s="81">
        <v>1.7999999999999972</v>
      </c>
      <c r="E10" s="81">
        <v>10.799999999999997</v>
      </c>
      <c r="F10" s="81">
        <v>15.900000000000006</v>
      </c>
      <c r="G10" s="81">
        <v>16.700000000000003</v>
      </c>
      <c r="H10" s="81">
        <v>-9.5999999999999943</v>
      </c>
      <c r="I10" s="81">
        <v>-6</v>
      </c>
      <c r="J10" s="47"/>
      <c r="K10" s="20"/>
      <c r="L10" s="48"/>
    </row>
    <row r="11" spans="1:12" ht="12" customHeight="1" x14ac:dyDescent="0.2">
      <c r="A11" s="20"/>
      <c r="B11" s="21"/>
      <c r="C11" s="81"/>
      <c r="D11" s="81"/>
      <c r="E11" s="81"/>
      <c r="F11" s="81"/>
      <c r="G11" s="81"/>
      <c r="H11" s="81"/>
      <c r="I11" s="81"/>
      <c r="J11" s="47"/>
      <c r="K11" s="20"/>
      <c r="L11" s="48"/>
    </row>
    <row r="12" spans="1:12" ht="12" customHeight="1" x14ac:dyDescent="0.2">
      <c r="A12" s="20">
        <v>21</v>
      </c>
      <c r="B12" s="49" t="s">
        <v>45</v>
      </c>
      <c r="C12" s="81">
        <v>-2.5999999999999943</v>
      </c>
      <c r="D12" s="81">
        <v>-0.29999999999999716</v>
      </c>
      <c r="E12" s="81">
        <v>-0.79999999999999716</v>
      </c>
      <c r="F12" s="81">
        <v>3.9000000000000057</v>
      </c>
      <c r="G12" s="81" t="s">
        <v>72</v>
      </c>
      <c r="H12" s="81">
        <v>-3.2000000000000028</v>
      </c>
      <c r="I12" s="81">
        <v>-3.4000000000000057</v>
      </c>
      <c r="J12" s="47"/>
      <c r="K12" s="20"/>
      <c r="L12" s="48"/>
    </row>
    <row r="13" spans="1:12" ht="12" customHeight="1" x14ac:dyDescent="0.2">
      <c r="A13" s="20">
        <v>22</v>
      </c>
      <c r="B13" s="49" t="s">
        <v>46</v>
      </c>
      <c r="C13" s="81">
        <v>-4.4000000000000057</v>
      </c>
      <c r="D13" s="81">
        <v>-1.5999999999999943</v>
      </c>
      <c r="E13" s="81">
        <v>-1.7000000000000028</v>
      </c>
      <c r="F13" s="81">
        <v>-0.70000000000000284</v>
      </c>
      <c r="G13" s="81">
        <v>-0.29999999999999716</v>
      </c>
      <c r="H13" s="81">
        <v>-2.9000000000000057</v>
      </c>
      <c r="I13" s="81">
        <v>-3.0999999999999943</v>
      </c>
      <c r="J13" s="47"/>
      <c r="L13" s="48"/>
    </row>
    <row r="14" spans="1:12" ht="12" customHeight="1" x14ac:dyDescent="0.2">
      <c r="A14" s="20">
        <v>23</v>
      </c>
      <c r="B14" s="49" t="s">
        <v>47</v>
      </c>
      <c r="C14" s="81">
        <v>3.2999999999999972</v>
      </c>
      <c r="D14" s="81">
        <v>-0.59999999999999432</v>
      </c>
      <c r="E14" s="81">
        <v>-0.59999999999999432</v>
      </c>
      <c r="F14" s="81">
        <v>5.2000000000000028</v>
      </c>
      <c r="G14" s="81">
        <v>-0.90000000000000568</v>
      </c>
      <c r="H14" s="81">
        <v>4.0999999999999943</v>
      </c>
      <c r="I14" s="81">
        <v>4.4000000000000057</v>
      </c>
      <c r="J14" s="47"/>
      <c r="L14" s="48"/>
    </row>
    <row r="15" spans="1:12" ht="12" customHeight="1" x14ac:dyDescent="0.2">
      <c r="A15" s="20">
        <v>24</v>
      </c>
      <c r="B15" s="49" t="s">
        <v>48</v>
      </c>
      <c r="C15" s="81" t="s">
        <v>72</v>
      </c>
      <c r="D15" s="81">
        <v>2.5</v>
      </c>
      <c r="E15" s="81">
        <v>2.2000000000000028</v>
      </c>
      <c r="F15" s="81">
        <v>4.2999999999999972</v>
      </c>
      <c r="G15" s="81">
        <v>6.2999999999999972</v>
      </c>
      <c r="H15" s="81">
        <v>-5.5</v>
      </c>
      <c r="I15" s="81">
        <v>-5.5999999999999943</v>
      </c>
      <c r="J15" s="47"/>
      <c r="L15" s="48"/>
    </row>
    <row r="16" spans="1:12" ht="6" customHeight="1" x14ac:dyDescent="0.2">
      <c r="A16" s="20"/>
      <c r="B16" s="21"/>
      <c r="C16" s="81"/>
      <c r="D16" s="81"/>
      <c r="E16" s="81"/>
      <c r="F16" s="81"/>
      <c r="G16" s="81"/>
      <c r="H16" s="81"/>
      <c r="I16" s="81"/>
      <c r="J16" s="47"/>
      <c r="L16" s="48"/>
    </row>
    <row r="17" spans="1:12" ht="6" customHeight="1" x14ac:dyDescent="0.2">
      <c r="A17" s="20"/>
      <c r="B17" s="50"/>
      <c r="C17" s="80"/>
      <c r="D17" s="80"/>
      <c r="E17" s="80"/>
      <c r="F17" s="80"/>
      <c r="G17" s="80"/>
      <c r="H17" s="80"/>
      <c r="I17" s="80"/>
      <c r="J17" s="47"/>
      <c r="L17" s="48"/>
    </row>
    <row r="18" spans="1:12" ht="6" customHeight="1" x14ac:dyDescent="0.2">
      <c r="A18" s="20"/>
      <c r="B18" s="21"/>
      <c r="C18" s="81"/>
      <c r="D18" s="81"/>
      <c r="E18" s="81"/>
      <c r="F18" s="81"/>
      <c r="G18" s="81"/>
      <c r="H18" s="81"/>
      <c r="I18" s="81"/>
      <c r="J18" s="47"/>
      <c r="K18" s="20"/>
      <c r="L18" s="48"/>
    </row>
    <row r="19" spans="1:12" ht="6" customHeight="1" x14ac:dyDescent="0.2">
      <c r="A19" s="20"/>
      <c r="B19" s="21"/>
      <c r="C19" s="81"/>
      <c r="D19" s="81"/>
      <c r="E19" s="81"/>
      <c r="F19" s="81"/>
      <c r="G19" s="81"/>
      <c r="H19" s="81"/>
      <c r="I19" s="81"/>
      <c r="J19" s="47"/>
      <c r="K19" s="20"/>
      <c r="L19" s="48"/>
    </row>
    <row r="20" spans="1:12" ht="12" customHeight="1" x14ac:dyDescent="0.2">
      <c r="A20" s="20">
        <v>12</v>
      </c>
      <c r="B20" s="21" t="s">
        <v>49</v>
      </c>
      <c r="C20" s="81">
        <v>-2.9000000000000057</v>
      </c>
      <c r="D20" s="81">
        <v>-0.70000000000000284</v>
      </c>
      <c r="E20" s="81">
        <v>-0.59999999999999432</v>
      </c>
      <c r="F20" s="81">
        <v>0.20000000000000284</v>
      </c>
      <c r="G20" s="81">
        <v>0.40000000000000568</v>
      </c>
      <c r="H20" s="81">
        <v>0.59999999999999432</v>
      </c>
      <c r="I20" s="81">
        <v>1.5</v>
      </c>
      <c r="J20" s="47"/>
      <c r="K20" s="20"/>
      <c r="L20" s="48"/>
    </row>
    <row r="21" spans="1:12" ht="12" customHeight="1" x14ac:dyDescent="0.2">
      <c r="A21" s="20"/>
      <c r="B21" s="21"/>
      <c r="C21" s="81"/>
      <c r="D21" s="81"/>
      <c r="E21" s="81"/>
      <c r="F21" s="81"/>
      <c r="G21" s="81"/>
      <c r="H21" s="81"/>
      <c r="I21" s="81"/>
      <c r="J21" s="47"/>
      <c r="K21" s="20"/>
      <c r="L21" s="47"/>
    </row>
    <row r="22" spans="1:12" ht="12" customHeight="1" x14ac:dyDescent="0.2">
      <c r="A22" s="20">
        <v>25</v>
      </c>
      <c r="B22" s="49" t="s">
        <v>50</v>
      </c>
      <c r="C22" s="81">
        <v>-2.9000000000000057</v>
      </c>
      <c r="D22" s="81">
        <v>-4.5</v>
      </c>
      <c r="E22" s="81">
        <v>-4.4000000000000057</v>
      </c>
      <c r="F22" s="81">
        <v>1.2999999999999972</v>
      </c>
      <c r="G22" s="81">
        <v>-7.7999999999999972</v>
      </c>
      <c r="H22" s="81">
        <v>2.9000000000000057</v>
      </c>
      <c r="I22" s="81">
        <v>3.0999999999999943</v>
      </c>
      <c r="J22" s="47"/>
      <c r="K22" s="20"/>
      <c r="L22" s="47"/>
    </row>
    <row r="23" spans="1:12" ht="12" customHeight="1" x14ac:dyDescent="0.2">
      <c r="A23" s="20">
        <v>26</v>
      </c>
      <c r="B23" s="49" t="s">
        <v>51</v>
      </c>
      <c r="C23" s="81">
        <v>-4.2000000000000028</v>
      </c>
      <c r="D23" s="81">
        <v>-5.0999999999999943</v>
      </c>
      <c r="E23" s="81">
        <v>-4.9000000000000057</v>
      </c>
      <c r="F23" s="81">
        <v>4.5999999999999943</v>
      </c>
      <c r="G23" s="81">
        <v>-6</v>
      </c>
      <c r="H23" s="81">
        <v>-8</v>
      </c>
      <c r="I23" s="81">
        <v>-7.9000000000000057</v>
      </c>
      <c r="J23" s="47"/>
      <c r="K23" s="20"/>
      <c r="L23" s="48"/>
    </row>
    <row r="24" spans="1:12" ht="12" customHeight="1" x14ac:dyDescent="0.2">
      <c r="A24" s="20">
        <v>27</v>
      </c>
      <c r="B24" s="49" t="s">
        <v>52</v>
      </c>
      <c r="C24" s="81" t="s">
        <v>72</v>
      </c>
      <c r="D24" s="81">
        <v>0.20000000000000284</v>
      </c>
      <c r="E24" s="81">
        <v>9.9999999999994316E-2</v>
      </c>
      <c r="F24" s="81">
        <v>3.0999999999999943</v>
      </c>
      <c r="G24" s="81">
        <v>2.2000000000000028</v>
      </c>
      <c r="H24" s="81">
        <v>1.7000000000000028</v>
      </c>
      <c r="I24" s="81">
        <v>0.90000000000000568</v>
      </c>
      <c r="J24" s="47"/>
      <c r="K24" s="20"/>
      <c r="L24" s="48"/>
    </row>
    <row r="25" spans="1:12" ht="24" customHeight="1" x14ac:dyDescent="0.2">
      <c r="A25" s="53">
        <v>28</v>
      </c>
      <c r="B25" s="54" t="s">
        <v>53</v>
      </c>
      <c r="C25" s="81">
        <v>16.700000000000003</v>
      </c>
      <c r="D25" s="81">
        <v>9.2999999999999972</v>
      </c>
      <c r="E25" s="81">
        <v>9.7999999999999972</v>
      </c>
      <c r="F25" s="81">
        <v>20.5</v>
      </c>
      <c r="G25" s="81">
        <v>14</v>
      </c>
      <c r="H25" s="81">
        <v>8.5</v>
      </c>
      <c r="I25" s="81">
        <v>7.0999999999999943</v>
      </c>
      <c r="J25" s="47"/>
      <c r="K25" s="20"/>
      <c r="L25" s="48"/>
    </row>
    <row r="26" spans="1:12" ht="6" customHeight="1" x14ac:dyDescent="0.2">
      <c r="A26" s="20"/>
      <c r="B26" s="21"/>
      <c r="C26" s="81"/>
      <c r="D26" s="81"/>
      <c r="E26" s="81"/>
      <c r="F26" s="81"/>
      <c r="G26" s="81"/>
      <c r="H26" s="81"/>
      <c r="I26" s="81"/>
      <c r="J26" s="47"/>
      <c r="K26" s="20"/>
      <c r="L26" s="48"/>
    </row>
    <row r="27" spans="1:12" s="58" customFormat="1" ht="6" customHeight="1" x14ac:dyDescent="0.2">
      <c r="A27" s="55"/>
      <c r="B27" s="50"/>
      <c r="C27" s="80"/>
      <c r="D27" s="80"/>
      <c r="E27" s="80"/>
      <c r="F27" s="80"/>
      <c r="G27" s="80"/>
      <c r="H27" s="80"/>
      <c r="I27" s="80"/>
      <c r="J27" s="56"/>
      <c r="K27" s="55"/>
      <c r="L27" s="57"/>
    </row>
    <row r="28" spans="1:12" ht="6" customHeight="1" x14ac:dyDescent="0.2">
      <c r="A28" s="20"/>
      <c r="B28" s="21"/>
      <c r="C28" s="81"/>
      <c r="D28" s="81"/>
      <c r="E28" s="81"/>
      <c r="F28" s="81"/>
      <c r="G28" s="81"/>
      <c r="H28" s="81"/>
      <c r="I28" s="81"/>
      <c r="J28" s="47"/>
      <c r="K28" s="20"/>
      <c r="L28" s="48"/>
    </row>
    <row r="29" spans="1:12" ht="6" customHeight="1" x14ac:dyDescent="0.2">
      <c r="A29" s="20"/>
      <c r="B29" s="21"/>
      <c r="C29" s="81"/>
      <c r="D29" s="81"/>
      <c r="E29" s="81"/>
      <c r="F29" s="81"/>
      <c r="G29" s="81"/>
      <c r="H29" s="81"/>
      <c r="I29" s="81"/>
      <c r="J29" s="47"/>
      <c r="K29" s="20"/>
      <c r="L29" s="48"/>
    </row>
    <row r="30" spans="1:12" ht="12" customHeight="1" x14ac:dyDescent="0.2">
      <c r="A30" s="20">
        <v>13</v>
      </c>
      <c r="B30" s="21" t="s">
        <v>54</v>
      </c>
      <c r="C30" s="81">
        <v>-8.2000000000000028</v>
      </c>
      <c r="D30" s="81">
        <v>-1.2999999999999972</v>
      </c>
      <c r="E30" s="81">
        <v>-1.2999999999999972</v>
      </c>
      <c r="F30" s="81">
        <v>1.5</v>
      </c>
      <c r="G30" s="81">
        <v>2.9000000000000057</v>
      </c>
      <c r="H30" s="81">
        <v>-1.5999999999999943</v>
      </c>
      <c r="I30" s="81">
        <v>-2.0999999999999943</v>
      </c>
      <c r="J30" s="47"/>
      <c r="K30" s="20"/>
      <c r="L30" s="48"/>
    </row>
    <row r="31" spans="1:12" ht="12" customHeight="1" x14ac:dyDescent="0.2">
      <c r="A31" s="20"/>
      <c r="B31" s="21"/>
      <c r="C31" s="81"/>
      <c r="D31" s="81"/>
      <c r="E31" s="81"/>
      <c r="F31" s="81"/>
      <c r="G31" s="81"/>
      <c r="H31" s="81"/>
      <c r="I31" s="81"/>
      <c r="J31" s="47"/>
      <c r="K31" s="20"/>
      <c r="L31" s="48"/>
    </row>
    <row r="32" spans="1:12" ht="12" customHeight="1" x14ac:dyDescent="0.2">
      <c r="A32" s="20">
        <v>29</v>
      </c>
      <c r="B32" s="49" t="s">
        <v>55</v>
      </c>
      <c r="C32" s="81">
        <v>5</v>
      </c>
      <c r="D32" s="81">
        <v>1.7000000000000028</v>
      </c>
      <c r="E32" s="81">
        <v>1.9000000000000057</v>
      </c>
      <c r="F32" s="81">
        <v>7.7999999999999972</v>
      </c>
      <c r="G32" s="81">
        <v>-3</v>
      </c>
      <c r="H32" s="81">
        <v>6.9000000000000057</v>
      </c>
      <c r="I32" s="81">
        <v>6.9000000000000057</v>
      </c>
      <c r="J32" s="47"/>
      <c r="K32" s="20"/>
      <c r="L32" s="48"/>
    </row>
    <row r="33" spans="1:12" ht="12" customHeight="1" x14ac:dyDescent="0.2">
      <c r="A33" s="20">
        <v>30</v>
      </c>
      <c r="B33" s="49" t="s">
        <v>56</v>
      </c>
      <c r="C33" s="81">
        <v>6.9000000000000057</v>
      </c>
      <c r="D33" s="81">
        <v>4</v>
      </c>
      <c r="E33" s="81">
        <v>4</v>
      </c>
      <c r="F33" s="81">
        <v>4</v>
      </c>
      <c r="G33" s="81">
        <v>-3.2000000000000028</v>
      </c>
      <c r="H33" s="81">
        <v>-7.5999999999999943</v>
      </c>
      <c r="I33" s="81">
        <v>-8.2000000000000028</v>
      </c>
      <c r="J33" s="47"/>
      <c r="K33" s="20"/>
      <c r="L33" s="48"/>
    </row>
    <row r="34" spans="1:12" ht="6" customHeight="1" x14ac:dyDescent="0.2">
      <c r="A34" s="20"/>
      <c r="B34" s="21"/>
      <c r="C34" s="81"/>
      <c r="D34" s="81"/>
      <c r="E34" s="81"/>
      <c r="F34" s="81"/>
      <c r="G34" s="81"/>
      <c r="H34" s="81"/>
      <c r="I34" s="81"/>
      <c r="J34" s="47"/>
      <c r="K34" s="20"/>
      <c r="L34" s="48"/>
    </row>
    <row r="35" spans="1:12" s="58" customFormat="1" ht="6" customHeight="1" x14ac:dyDescent="0.2">
      <c r="A35" s="55"/>
      <c r="B35" s="50"/>
      <c r="C35" s="80"/>
      <c r="D35" s="80"/>
      <c r="E35" s="80"/>
      <c r="F35" s="80"/>
      <c r="G35" s="80"/>
      <c r="H35" s="80"/>
      <c r="I35" s="80"/>
      <c r="J35" s="56"/>
      <c r="K35" s="55"/>
      <c r="L35" s="57"/>
    </row>
    <row r="36" spans="1:12" ht="6" customHeight="1" x14ac:dyDescent="0.2">
      <c r="A36" s="20"/>
      <c r="B36" s="21"/>
      <c r="C36" s="81"/>
      <c r="D36" s="81"/>
      <c r="E36" s="81"/>
      <c r="F36" s="81"/>
      <c r="G36" s="81"/>
      <c r="H36" s="81"/>
      <c r="I36" s="81"/>
      <c r="J36" s="47"/>
      <c r="K36" s="20"/>
      <c r="L36" s="48"/>
    </row>
    <row r="37" spans="1:12" ht="6" customHeight="1" x14ac:dyDescent="0.2">
      <c r="A37" s="20"/>
      <c r="B37" s="21"/>
      <c r="C37" s="81"/>
      <c r="D37" s="81"/>
      <c r="E37" s="81"/>
      <c r="F37" s="81"/>
      <c r="G37" s="81"/>
      <c r="H37" s="81"/>
      <c r="I37" s="81"/>
      <c r="J37" s="47"/>
      <c r="K37" s="20"/>
      <c r="L37" s="48"/>
    </row>
    <row r="38" spans="1:12" s="58" customFormat="1" ht="12" customHeight="1" x14ac:dyDescent="0.2">
      <c r="A38" s="55"/>
      <c r="B38" s="50" t="s">
        <v>57</v>
      </c>
      <c r="C38" s="80">
        <v>-0.79999999999999716</v>
      </c>
      <c r="D38" s="80">
        <v>9.9999999999994316E-2</v>
      </c>
      <c r="E38" s="80">
        <v>0.79999999999999716</v>
      </c>
      <c r="F38" s="80">
        <v>4.4000000000000057</v>
      </c>
      <c r="G38" s="80">
        <v>1.5</v>
      </c>
      <c r="H38" s="80">
        <v>-1</v>
      </c>
      <c r="I38" s="80">
        <v>-0.79999999999999716</v>
      </c>
      <c r="J38" s="56"/>
      <c r="K38" s="55"/>
      <c r="L38" s="56"/>
    </row>
    <row r="39" spans="1:12" ht="9.9" customHeight="1" x14ac:dyDescent="0.2">
      <c r="A39" s="20"/>
      <c r="B39" s="20"/>
      <c r="C39" s="87"/>
      <c r="D39" s="87"/>
      <c r="E39" s="87"/>
      <c r="F39" s="87"/>
      <c r="G39" s="87"/>
      <c r="H39" s="87"/>
      <c r="I39" s="87"/>
    </row>
    <row r="40" spans="1:12" ht="9.9" customHeight="1" x14ac:dyDescent="0.2">
      <c r="A40" s="20"/>
      <c r="B40" s="20"/>
      <c r="C40" s="87"/>
      <c r="D40" s="87"/>
      <c r="E40" s="87"/>
      <c r="F40" s="87"/>
      <c r="G40" s="87"/>
      <c r="H40" s="87"/>
      <c r="I40" s="87"/>
    </row>
    <row r="41" spans="1:12" ht="9.9" customHeight="1" x14ac:dyDescent="0.2">
      <c r="A41" s="20"/>
      <c r="B41" s="20"/>
      <c r="C41" s="87"/>
      <c r="D41" s="87"/>
      <c r="E41" s="87"/>
      <c r="F41" s="87"/>
      <c r="G41" s="87"/>
      <c r="H41" s="87"/>
      <c r="I41" s="87"/>
    </row>
    <row r="42" spans="1:12" ht="9.9" customHeight="1" x14ac:dyDescent="0.2">
      <c r="A42" s="20"/>
      <c r="B42" s="20"/>
      <c r="C42" s="87"/>
      <c r="D42" s="87"/>
      <c r="E42" s="87"/>
      <c r="F42" s="87"/>
      <c r="G42" s="87"/>
      <c r="H42" s="87"/>
      <c r="I42" s="87"/>
    </row>
    <row r="43" spans="1:12" ht="9.9" customHeight="1" x14ac:dyDescent="0.2">
      <c r="A43" s="20"/>
      <c r="B43" s="20"/>
      <c r="C43" s="87"/>
      <c r="D43" s="87"/>
      <c r="E43" s="87"/>
      <c r="F43" s="87"/>
      <c r="G43" s="87"/>
      <c r="H43" s="87"/>
      <c r="I43" s="87"/>
    </row>
    <row r="44" spans="1:12" ht="9.9" customHeight="1" x14ac:dyDescent="0.2"/>
    <row r="45" spans="1:12" ht="9.9" customHeight="1" x14ac:dyDescent="0.2"/>
    <row r="46" spans="1:12" ht="9.9" customHeight="1" x14ac:dyDescent="0.2"/>
    <row r="47" spans="1:12" ht="9.9" customHeight="1" x14ac:dyDescent="0.2"/>
    <row r="48" spans="1:12" ht="9.9" customHeight="1" x14ac:dyDescent="0.2"/>
    <row r="49" ht="9.9" customHeight="1" x14ac:dyDescent="0.2"/>
    <row r="50" ht="9.9" customHeight="1" x14ac:dyDescent="0.2"/>
    <row r="51" ht="9.9" customHeight="1" x14ac:dyDescent="0.2"/>
    <row r="52" ht="9.9" customHeight="1" x14ac:dyDescent="0.2"/>
    <row r="53" ht="9.9" customHeight="1" x14ac:dyDescent="0.2"/>
    <row r="54" ht="9.9" customHeight="1" x14ac:dyDescent="0.2"/>
    <row r="55" ht="9.9" customHeight="1" x14ac:dyDescent="0.2"/>
    <row r="56" ht="9.9" customHeight="1" x14ac:dyDescent="0.2"/>
    <row r="57" ht="9.9" customHeight="1" x14ac:dyDescent="0.2"/>
    <row r="58" ht="9.9" customHeight="1" x14ac:dyDescent="0.2"/>
    <row r="59" ht="9.9" customHeight="1" x14ac:dyDescent="0.2"/>
    <row r="60" ht="9.9" customHeight="1" x14ac:dyDescent="0.2"/>
    <row r="61" ht="9.9" customHeight="1" x14ac:dyDescent="0.2"/>
    <row r="62" ht="9.9" customHeight="1" x14ac:dyDescent="0.2"/>
    <row r="63" ht="9.9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>&amp;C&amp;"Arial,Standard"&amp;9 5</oddHeader>
    <oddFooter>&amp;C&amp;"Arial,Standard"&amp;6 &amp;6© Statistisches Landesamt des Freistaates Sachsen – E III 1 - vj  3/15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374"/>
  <sheetViews>
    <sheetView showGridLines="0" tabSelected="1" workbookViewId="0">
      <selection activeCell="E18" sqref="E18"/>
    </sheetView>
  </sheetViews>
  <sheetFormatPr baseColWidth="10" defaultColWidth="11.44140625" defaultRowHeight="9" customHeight="1" x14ac:dyDescent="0.2"/>
  <cols>
    <col min="1" max="1" width="5.5546875" style="2" customWidth="1"/>
    <col min="2" max="2" width="25.6640625" style="2" customWidth="1"/>
    <col min="3" max="3" width="8.88671875" style="2" customWidth="1"/>
    <col min="4" max="4" width="8.6640625" style="2" customWidth="1"/>
    <col min="5" max="5" width="11.5546875" style="2" customWidth="1"/>
    <col min="6" max="6" width="8.109375" style="2" customWidth="1"/>
    <col min="7" max="7" width="9.109375" style="2" customWidth="1"/>
    <col min="8" max="8" width="11.33203125" style="2" customWidth="1"/>
    <col min="9" max="16384" width="11.44140625" style="2"/>
  </cols>
  <sheetData>
    <row r="1" spans="1:11" s="30" customFormat="1" ht="9.9" customHeight="1" x14ac:dyDescent="0.25">
      <c r="A1" s="242" t="s">
        <v>285</v>
      </c>
      <c r="B1" s="74"/>
    </row>
    <row r="2" spans="1:11" s="30" customFormat="1" ht="9.9" customHeight="1" x14ac:dyDescent="0.25">
      <c r="A2" s="31" t="s">
        <v>74</v>
      </c>
      <c r="B2" s="74"/>
    </row>
    <row r="3" spans="1:11" s="32" customFormat="1" ht="9.9" customHeight="1" x14ac:dyDescent="0.2">
      <c r="B3" s="88"/>
      <c r="H3" s="33" t="s">
        <v>58</v>
      </c>
    </row>
    <row r="4" spans="1:11" ht="10.5" customHeight="1" x14ac:dyDescent="0.2">
      <c r="A4" s="7"/>
      <c r="B4" s="7"/>
      <c r="C4" s="200" t="s">
        <v>8</v>
      </c>
      <c r="D4" s="202" t="s">
        <v>1</v>
      </c>
      <c r="E4" s="203"/>
      <c r="F4" s="204"/>
      <c r="G4" s="202" t="s">
        <v>3</v>
      </c>
      <c r="H4" s="207"/>
    </row>
    <row r="5" spans="1:11" ht="10.5" customHeight="1" x14ac:dyDescent="0.2">
      <c r="A5" s="188" t="s">
        <v>75</v>
      </c>
      <c r="B5" s="62"/>
      <c r="C5" s="201"/>
      <c r="D5" s="185"/>
      <c r="E5" s="205"/>
      <c r="F5" s="206"/>
      <c r="G5" s="186"/>
      <c r="H5" s="208"/>
    </row>
    <row r="6" spans="1:11" ht="10.5" customHeight="1" x14ac:dyDescent="0.2">
      <c r="A6" s="188"/>
      <c r="B6" s="62" t="s">
        <v>76</v>
      </c>
      <c r="C6" s="201"/>
      <c r="D6" s="209" t="s">
        <v>36</v>
      </c>
      <c r="E6" s="34" t="s">
        <v>37</v>
      </c>
      <c r="F6" s="35" t="s">
        <v>38</v>
      </c>
      <c r="G6" s="209" t="s">
        <v>36</v>
      </c>
      <c r="H6" s="212" t="s">
        <v>77</v>
      </c>
    </row>
    <row r="7" spans="1:11" ht="10.5" customHeight="1" x14ac:dyDescent="0.2">
      <c r="A7" s="188"/>
      <c r="B7" s="62"/>
      <c r="C7" s="201"/>
      <c r="D7" s="210"/>
      <c r="E7" s="36" t="s">
        <v>40</v>
      </c>
      <c r="F7" s="37" t="s">
        <v>78</v>
      </c>
      <c r="G7" s="211"/>
      <c r="H7" s="186"/>
    </row>
    <row r="8" spans="1:11" ht="10.5" customHeight="1" x14ac:dyDescent="0.2">
      <c r="A8" s="38"/>
      <c r="B8" s="38" t="s">
        <v>43</v>
      </c>
      <c r="C8" s="213" t="s">
        <v>41</v>
      </c>
      <c r="D8" s="214"/>
      <c r="E8" s="215"/>
      <c r="F8" s="39" t="s">
        <v>42</v>
      </c>
      <c r="G8" s="40" t="str">
        <f>"1 000 €"</f>
        <v>1 000 €</v>
      </c>
      <c r="H8" s="41" t="s">
        <v>15</v>
      </c>
      <c r="I8" s="74"/>
      <c r="J8" s="30"/>
      <c r="K8" s="30"/>
    </row>
    <row r="9" spans="1:11" ht="9.9" customHeight="1" x14ac:dyDescent="0.2">
      <c r="A9" s="20"/>
      <c r="B9" s="6"/>
      <c r="C9" s="42"/>
      <c r="D9" s="42" t="s">
        <v>43</v>
      </c>
      <c r="E9" s="42"/>
      <c r="F9" s="89"/>
      <c r="G9" s="42"/>
      <c r="H9" s="42" t="s">
        <v>43</v>
      </c>
    </row>
    <row r="10" spans="1:11" s="31" customFormat="1" ht="12" customHeight="1" x14ac:dyDescent="0.2">
      <c r="A10" s="90"/>
      <c r="B10" s="91" t="s">
        <v>40</v>
      </c>
      <c r="C10" s="26">
        <v>496</v>
      </c>
      <c r="D10" s="26">
        <v>20044</v>
      </c>
      <c r="E10" s="26">
        <v>19708</v>
      </c>
      <c r="F10" s="27">
        <v>100</v>
      </c>
      <c r="G10" s="26">
        <v>135867</v>
      </c>
      <c r="H10" s="92">
        <v>6894</v>
      </c>
      <c r="I10" s="93"/>
      <c r="J10" s="93"/>
    </row>
    <row r="11" spans="1:11" s="31" customFormat="1" ht="9.75" customHeight="1" x14ac:dyDescent="0.2">
      <c r="A11" s="90"/>
      <c r="B11" s="94"/>
      <c r="C11" s="26"/>
      <c r="D11" s="26"/>
      <c r="E11" s="26"/>
      <c r="F11" s="93"/>
      <c r="G11" s="43"/>
      <c r="H11" s="45"/>
      <c r="I11" s="93"/>
      <c r="J11" s="93"/>
    </row>
    <row r="12" spans="1:11" s="30" customFormat="1" ht="9.75" customHeight="1" x14ac:dyDescent="0.2">
      <c r="A12" s="76"/>
      <c r="B12" s="95" t="s">
        <v>79</v>
      </c>
      <c r="C12" s="43"/>
      <c r="D12" s="43"/>
      <c r="E12" s="43"/>
      <c r="F12" s="93"/>
      <c r="G12" s="43"/>
      <c r="H12" s="45"/>
      <c r="I12" s="93"/>
      <c r="J12" s="93"/>
    </row>
    <row r="13" spans="1:11" s="30" customFormat="1" ht="12" customHeight="1" x14ac:dyDescent="0.2">
      <c r="A13" s="96" t="s">
        <v>80</v>
      </c>
      <c r="B13" s="97" t="s">
        <v>81</v>
      </c>
      <c r="C13" s="43">
        <v>358</v>
      </c>
      <c r="D13" s="43">
        <v>15203</v>
      </c>
      <c r="E13" s="43">
        <v>14980</v>
      </c>
      <c r="F13" s="44">
        <v>76.009742236655171</v>
      </c>
      <c r="G13" s="43">
        <v>105759</v>
      </c>
      <c r="H13" s="71">
        <v>7060</v>
      </c>
      <c r="I13" s="93"/>
      <c r="J13" s="93"/>
    </row>
    <row r="14" spans="1:11" s="30" customFormat="1" ht="12" customHeight="1" x14ac:dyDescent="0.2">
      <c r="A14" s="76"/>
      <c r="B14" s="97"/>
      <c r="C14" s="43"/>
      <c r="D14" s="43"/>
      <c r="E14" s="43"/>
      <c r="F14" s="44"/>
      <c r="G14" s="43"/>
      <c r="H14" s="71"/>
      <c r="I14" s="93"/>
      <c r="J14" s="93"/>
    </row>
    <row r="15" spans="1:11" s="30" customFormat="1" ht="12" customHeight="1" x14ac:dyDescent="0.2">
      <c r="A15" s="96" t="s">
        <v>82</v>
      </c>
      <c r="B15" s="97" t="s">
        <v>83</v>
      </c>
      <c r="C15" s="43">
        <v>163</v>
      </c>
      <c r="D15" s="43">
        <v>7457</v>
      </c>
      <c r="E15" s="43">
        <v>7320</v>
      </c>
      <c r="F15" s="44">
        <v>37.142277247818143</v>
      </c>
      <c r="G15" s="43">
        <v>47256</v>
      </c>
      <c r="H15" s="71">
        <v>6456</v>
      </c>
      <c r="I15" s="93"/>
      <c r="J15" s="93"/>
    </row>
    <row r="16" spans="1:11" s="30" customFormat="1" ht="10.5" customHeight="1" x14ac:dyDescent="0.2">
      <c r="A16" s="76"/>
      <c r="B16" s="97"/>
      <c r="C16" s="43"/>
      <c r="D16" s="43"/>
      <c r="E16" s="43"/>
      <c r="F16" s="44"/>
      <c r="G16" s="43"/>
      <c r="H16" s="71"/>
      <c r="I16" s="93"/>
      <c r="J16" s="93"/>
    </row>
    <row r="17" spans="1:10" s="30" customFormat="1" ht="12" customHeight="1" x14ac:dyDescent="0.2">
      <c r="A17" s="96" t="s">
        <v>84</v>
      </c>
      <c r="B17" s="97" t="s">
        <v>85</v>
      </c>
      <c r="C17" s="43"/>
      <c r="D17" s="43"/>
      <c r="E17" s="43"/>
      <c r="F17" s="44"/>
      <c r="G17" s="43"/>
      <c r="H17" s="71"/>
      <c r="I17" s="93"/>
      <c r="J17" s="93"/>
    </row>
    <row r="18" spans="1:10" s="30" customFormat="1" ht="12" customHeight="1" x14ac:dyDescent="0.2">
      <c r="A18" s="96"/>
      <c r="B18" s="97" t="s">
        <v>86</v>
      </c>
      <c r="C18" s="43"/>
      <c r="D18" s="43"/>
      <c r="E18" s="43"/>
      <c r="F18" s="44"/>
      <c r="G18" s="43"/>
      <c r="H18" s="71"/>
      <c r="I18" s="93"/>
      <c r="J18" s="93"/>
    </row>
    <row r="19" spans="1:10" s="30" customFormat="1" ht="12" customHeight="1" x14ac:dyDescent="0.2">
      <c r="A19" s="76"/>
      <c r="B19" s="97" t="s">
        <v>87</v>
      </c>
      <c r="C19" s="43">
        <v>146</v>
      </c>
      <c r="D19" s="43">
        <v>5903</v>
      </c>
      <c r="E19" s="43">
        <v>5852</v>
      </c>
      <c r="F19" s="44">
        <v>29.693525471889586</v>
      </c>
      <c r="G19" s="43">
        <v>41817</v>
      </c>
      <c r="H19" s="71">
        <v>7146</v>
      </c>
      <c r="I19" s="93"/>
      <c r="J19" s="93"/>
    </row>
    <row r="20" spans="1:10" s="30" customFormat="1" ht="10.5" customHeight="1" x14ac:dyDescent="0.2">
      <c r="A20" s="76"/>
      <c r="B20" s="97"/>
      <c r="C20" s="43"/>
      <c r="D20" s="43"/>
      <c r="E20" s="43"/>
      <c r="F20" s="44"/>
      <c r="G20" s="43"/>
      <c r="H20" s="71"/>
      <c r="I20" s="93"/>
      <c r="J20" s="93"/>
    </row>
    <row r="21" spans="1:10" s="30" customFormat="1" ht="12" customHeight="1" x14ac:dyDescent="0.2">
      <c r="A21" s="96" t="s">
        <v>88</v>
      </c>
      <c r="B21" s="97" t="s">
        <v>89</v>
      </c>
      <c r="C21" s="43">
        <v>49</v>
      </c>
      <c r="D21" s="43">
        <v>1843</v>
      </c>
      <c r="E21" s="43">
        <v>1808</v>
      </c>
      <c r="F21" s="44">
        <v>9.1739395169474331</v>
      </c>
      <c r="G21" s="43">
        <v>16686</v>
      </c>
      <c r="H21" s="71">
        <v>9229</v>
      </c>
      <c r="I21" s="93"/>
      <c r="J21" s="93"/>
    </row>
    <row r="22" spans="1:10" s="30" customFormat="1" ht="10.5" customHeight="1" x14ac:dyDescent="0.2">
      <c r="A22" s="96"/>
      <c r="B22" s="97"/>
      <c r="C22" s="43"/>
      <c r="D22" s="43"/>
      <c r="E22" s="43"/>
      <c r="F22" s="44"/>
      <c r="G22" s="43"/>
      <c r="H22" s="71"/>
      <c r="I22" s="93"/>
      <c r="J22" s="93"/>
    </row>
    <row r="23" spans="1:10" s="30" customFormat="1" ht="12" customHeight="1" x14ac:dyDescent="0.2">
      <c r="A23" s="96" t="s">
        <v>90</v>
      </c>
      <c r="B23" s="97" t="s">
        <v>91</v>
      </c>
      <c r="C23" s="43"/>
      <c r="D23" s="43"/>
      <c r="E23" s="43"/>
      <c r="F23" s="44"/>
      <c r="G23" s="43"/>
      <c r="H23" s="71"/>
      <c r="I23" s="93"/>
      <c r="J23" s="93"/>
    </row>
    <row r="24" spans="1:10" s="30" customFormat="1" ht="12" customHeight="1" x14ac:dyDescent="0.2">
      <c r="A24" s="96"/>
      <c r="B24" s="97" t="s">
        <v>92</v>
      </c>
      <c r="C24" s="43">
        <v>22</v>
      </c>
      <c r="D24" s="43">
        <v>790</v>
      </c>
      <c r="E24" s="43">
        <v>790</v>
      </c>
      <c r="F24" s="44">
        <v>4.0085244570732694</v>
      </c>
      <c r="G24" s="43">
        <v>5824</v>
      </c>
      <c r="H24" s="71">
        <v>7372</v>
      </c>
      <c r="I24" s="93"/>
      <c r="J24" s="93"/>
    </row>
    <row r="25" spans="1:10" s="30" customFormat="1" ht="12" customHeight="1" x14ac:dyDescent="0.2">
      <c r="A25" s="96" t="s">
        <v>93</v>
      </c>
      <c r="B25" s="97" t="s">
        <v>94</v>
      </c>
      <c r="C25" s="43"/>
      <c r="D25" s="43"/>
      <c r="E25" s="43"/>
      <c r="F25" s="44"/>
      <c r="G25" s="43"/>
      <c r="H25" s="71"/>
      <c r="I25" s="93"/>
      <c r="J25" s="93"/>
    </row>
    <row r="26" spans="1:10" s="30" customFormat="1" ht="12" customHeight="1" x14ac:dyDescent="0.2">
      <c r="A26" s="96"/>
      <c r="B26" s="97" t="s">
        <v>95</v>
      </c>
      <c r="C26" s="43">
        <v>27</v>
      </c>
      <c r="D26" s="43">
        <v>1053</v>
      </c>
      <c r="E26" s="43">
        <v>1018</v>
      </c>
      <c r="F26" s="44">
        <v>5.1654150598741628</v>
      </c>
      <c r="G26" s="43">
        <v>10862</v>
      </c>
      <c r="H26" s="71">
        <v>10670</v>
      </c>
      <c r="I26" s="93"/>
      <c r="J26" s="93"/>
    </row>
    <row r="27" spans="1:10" s="30" customFormat="1" ht="10.5" customHeight="1" x14ac:dyDescent="0.2">
      <c r="A27" s="96"/>
      <c r="B27" s="97"/>
      <c r="C27" s="43"/>
      <c r="D27" s="43"/>
      <c r="E27" s="43"/>
      <c r="F27" s="44"/>
      <c r="G27" s="43"/>
      <c r="H27" s="71"/>
      <c r="I27" s="93"/>
      <c r="J27" s="93"/>
    </row>
    <row r="28" spans="1:10" s="30" customFormat="1" ht="10.5" customHeight="1" x14ac:dyDescent="0.2">
      <c r="A28" s="96"/>
      <c r="B28" s="97"/>
      <c r="C28" s="43"/>
      <c r="D28" s="43"/>
      <c r="E28" s="43"/>
      <c r="F28" s="44"/>
      <c r="G28" s="43"/>
      <c r="H28" s="71"/>
      <c r="I28" s="93"/>
      <c r="J28" s="93"/>
    </row>
    <row r="29" spans="1:10" s="30" customFormat="1" ht="12" customHeight="1" x14ac:dyDescent="0.2">
      <c r="A29" s="96" t="s">
        <v>96</v>
      </c>
      <c r="B29" s="97" t="s">
        <v>97</v>
      </c>
      <c r="C29" s="43">
        <v>138</v>
      </c>
      <c r="D29" s="43">
        <v>4841</v>
      </c>
      <c r="E29" s="43">
        <v>4728</v>
      </c>
      <c r="F29" s="44">
        <v>23.990257763344836</v>
      </c>
      <c r="G29" s="43">
        <v>30108</v>
      </c>
      <c r="H29" s="71">
        <v>6368</v>
      </c>
      <c r="I29" s="93"/>
      <c r="J29" s="93"/>
    </row>
    <row r="30" spans="1:10" s="30" customFormat="1" ht="12" customHeight="1" x14ac:dyDescent="0.2">
      <c r="A30" s="98"/>
      <c r="B30" s="95" t="s">
        <v>79</v>
      </c>
      <c r="C30" s="43"/>
      <c r="D30" s="43"/>
      <c r="E30" s="43"/>
      <c r="F30" s="44"/>
      <c r="G30" s="43"/>
      <c r="H30" s="71"/>
      <c r="I30" s="93"/>
      <c r="J30" s="93"/>
    </row>
    <row r="31" spans="1:10" s="30" customFormat="1" ht="12" customHeight="1" x14ac:dyDescent="0.2">
      <c r="A31" s="96" t="s">
        <v>98</v>
      </c>
      <c r="B31" s="97" t="s">
        <v>99</v>
      </c>
      <c r="C31" s="43"/>
      <c r="D31" s="43"/>
      <c r="E31" s="43"/>
      <c r="F31" s="44"/>
      <c r="G31" s="43"/>
      <c r="H31" s="71"/>
      <c r="I31" s="93"/>
      <c r="J31" s="93"/>
    </row>
    <row r="32" spans="1:10" s="30" customFormat="1" ht="12" customHeight="1" x14ac:dyDescent="0.2">
      <c r="A32" s="74"/>
      <c r="B32" s="97" t="s">
        <v>100</v>
      </c>
      <c r="C32" s="43">
        <v>14</v>
      </c>
      <c r="D32" s="43">
        <v>496</v>
      </c>
      <c r="E32" s="43">
        <v>496</v>
      </c>
      <c r="F32" s="44">
        <v>2.5167444692510657</v>
      </c>
      <c r="G32" s="43">
        <v>3229</v>
      </c>
      <c r="H32" s="71">
        <v>6510</v>
      </c>
      <c r="I32" s="93"/>
      <c r="J32" s="93"/>
    </row>
    <row r="33" spans="1:10" s="30" customFormat="1" ht="10.5" customHeight="1" x14ac:dyDescent="0.2">
      <c r="A33" s="74"/>
      <c r="B33" s="97"/>
      <c r="C33" s="43"/>
      <c r="D33" s="43"/>
      <c r="E33" s="43"/>
      <c r="F33" s="44"/>
      <c r="G33" s="43"/>
      <c r="H33" s="71"/>
      <c r="I33" s="93"/>
      <c r="J33" s="93"/>
    </row>
    <row r="34" spans="1:10" s="30" customFormat="1" ht="12" customHeight="1" x14ac:dyDescent="0.2">
      <c r="A34" s="96" t="s">
        <v>101</v>
      </c>
      <c r="B34" s="97" t="s">
        <v>102</v>
      </c>
      <c r="C34" s="43"/>
      <c r="D34" s="43"/>
      <c r="E34" s="43"/>
      <c r="F34" s="44"/>
      <c r="G34" s="43"/>
      <c r="H34" s="71"/>
      <c r="I34" s="93"/>
      <c r="J34" s="93"/>
    </row>
    <row r="35" spans="1:10" s="30" customFormat="1" ht="12" customHeight="1" x14ac:dyDescent="0.2">
      <c r="A35" s="74"/>
      <c r="B35" s="97" t="s">
        <v>103</v>
      </c>
      <c r="C35" s="43">
        <v>36</v>
      </c>
      <c r="D35" s="43">
        <v>1241</v>
      </c>
      <c r="E35" s="43">
        <v>1208</v>
      </c>
      <c r="F35" s="44">
        <v>6.1294905622082405</v>
      </c>
      <c r="G35" s="43">
        <v>7419</v>
      </c>
      <c r="H35" s="71">
        <v>6142</v>
      </c>
      <c r="I35" s="93"/>
      <c r="J35" s="93"/>
    </row>
    <row r="36" spans="1:10" s="30" customFormat="1" ht="10.5" customHeight="1" x14ac:dyDescent="0.2">
      <c r="A36" s="74"/>
      <c r="B36" s="97"/>
      <c r="C36" s="43"/>
      <c r="D36" s="43"/>
      <c r="E36" s="43"/>
      <c r="F36" s="44"/>
      <c r="G36" s="43"/>
      <c r="H36" s="71"/>
      <c r="I36" s="93"/>
      <c r="J36" s="93"/>
    </row>
    <row r="37" spans="1:10" s="30" customFormat="1" ht="12" customHeight="1" x14ac:dyDescent="0.2">
      <c r="A37" s="96" t="s">
        <v>104</v>
      </c>
      <c r="B37" s="97" t="s">
        <v>105</v>
      </c>
      <c r="C37" s="43"/>
      <c r="D37" s="43"/>
      <c r="E37" s="43"/>
      <c r="F37" s="44"/>
      <c r="G37" s="43"/>
      <c r="H37" s="71"/>
      <c r="I37" s="93"/>
      <c r="J37" s="93"/>
    </row>
    <row r="38" spans="1:10" s="30" customFormat="1" ht="12" customHeight="1" x14ac:dyDescent="0.2">
      <c r="A38" s="96"/>
      <c r="B38" s="97" t="s">
        <v>106</v>
      </c>
      <c r="C38" s="43">
        <v>30</v>
      </c>
      <c r="D38" s="43">
        <v>848</v>
      </c>
      <c r="E38" s="43">
        <v>839</v>
      </c>
      <c r="F38" s="44">
        <v>4.2571544550436373</v>
      </c>
      <c r="G38" s="43">
        <v>5703</v>
      </c>
      <c r="H38" s="71">
        <v>6797</v>
      </c>
      <c r="I38" s="93"/>
      <c r="J38" s="93"/>
    </row>
    <row r="39" spans="1:10" s="30" customFormat="1" ht="10.5" customHeight="1" x14ac:dyDescent="0.2">
      <c r="A39" s="96"/>
      <c r="B39" s="97"/>
      <c r="C39" s="43"/>
      <c r="D39" s="43"/>
      <c r="E39" s="43"/>
      <c r="F39" s="44"/>
      <c r="G39" s="43"/>
      <c r="H39" s="71"/>
      <c r="I39" s="93"/>
      <c r="J39" s="93"/>
    </row>
    <row r="40" spans="1:10" s="30" customFormat="1" ht="12" customHeight="1" x14ac:dyDescent="0.2">
      <c r="A40" s="96" t="s">
        <v>107</v>
      </c>
      <c r="B40" s="97" t="s">
        <v>108</v>
      </c>
      <c r="C40" s="43">
        <v>51</v>
      </c>
      <c r="D40" s="43">
        <v>1882</v>
      </c>
      <c r="E40" s="43">
        <v>1856</v>
      </c>
      <c r="F40" s="44">
        <v>9.4174954333265681</v>
      </c>
      <c r="G40" s="43">
        <v>11655</v>
      </c>
      <c r="H40" s="71">
        <v>6280</v>
      </c>
      <c r="I40" s="93"/>
      <c r="J40" s="93"/>
    </row>
    <row r="41" spans="1:10" s="30" customFormat="1" ht="10.5" customHeight="1" x14ac:dyDescent="0.2">
      <c r="A41" s="96"/>
      <c r="B41" s="97"/>
      <c r="C41" s="43"/>
      <c r="D41" s="43"/>
      <c r="E41" s="43"/>
      <c r="F41" s="44"/>
      <c r="G41" s="43"/>
      <c r="H41" s="71"/>
      <c r="I41" s="93"/>
      <c r="J41" s="93"/>
    </row>
    <row r="42" spans="1:10" s="30" customFormat="1" ht="12" customHeight="1" x14ac:dyDescent="0.2">
      <c r="A42" s="96" t="s">
        <v>109</v>
      </c>
      <c r="B42" s="97" t="s">
        <v>110</v>
      </c>
      <c r="C42" s="43">
        <v>51</v>
      </c>
      <c r="D42" s="43">
        <v>1882</v>
      </c>
      <c r="E42" s="43">
        <v>1856</v>
      </c>
      <c r="F42" s="44">
        <v>9.4174954333265681</v>
      </c>
      <c r="G42" s="43">
        <v>11655</v>
      </c>
      <c r="H42" s="71">
        <v>6280</v>
      </c>
      <c r="I42" s="93"/>
      <c r="J42" s="93"/>
    </row>
    <row r="43" spans="1:10" s="30" customFormat="1" ht="12" customHeight="1" x14ac:dyDescent="0.2">
      <c r="A43" s="96" t="s">
        <v>111</v>
      </c>
      <c r="B43" s="97" t="s">
        <v>112</v>
      </c>
      <c r="C43" s="43" t="s">
        <v>127</v>
      </c>
      <c r="D43" s="43" t="s">
        <v>127</v>
      </c>
      <c r="E43" s="43" t="s">
        <v>127</v>
      </c>
      <c r="F43" s="44" t="s">
        <v>127</v>
      </c>
      <c r="G43" s="43" t="s">
        <v>127</v>
      </c>
      <c r="H43" s="45" t="s">
        <v>127</v>
      </c>
      <c r="I43" s="93"/>
      <c r="J43" s="93"/>
    </row>
    <row r="44" spans="1:10" s="30" customFormat="1" ht="10.5" customHeight="1" x14ac:dyDescent="0.2">
      <c r="A44" s="96"/>
      <c r="B44" s="97"/>
      <c r="C44" s="43"/>
      <c r="D44" s="43"/>
      <c r="E44" s="43"/>
      <c r="F44" s="44"/>
      <c r="G44" s="43"/>
      <c r="H44" s="71"/>
      <c r="I44" s="93"/>
      <c r="J44" s="93"/>
    </row>
    <row r="45" spans="1:10" s="30" customFormat="1" ht="12" customHeight="1" x14ac:dyDescent="0.2">
      <c r="A45" s="96" t="s">
        <v>113</v>
      </c>
      <c r="B45" s="97" t="s">
        <v>114</v>
      </c>
      <c r="C45" s="43"/>
      <c r="D45" s="43"/>
      <c r="E45" s="43"/>
      <c r="F45" s="44"/>
      <c r="G45" s="43"/>
      <c r="H45" s="71"/>
      <c r="I45" s="93"/>
      <c r="J45" s="93"/>
    </row>
    <row r="46" spans="1:10" s="30" customFormat="1" ht="12" customHeight="1" x14ac:dyDescent="0.2">
      <c r="A46" s="98"/>
      <c r="B46" s="95" t="s">
        <v>115</v>
      </c>
      <c r="C46" s="43">
        <v>7</v>
      </c>
      <c r="D46" s="43">
        <v>374</v>
      </c>
      <c r="E46" s="43">
        <v>329</v>
      </c>
      <c r="F46" s="44">
        <v>1.6693728435153237</v>
      </c>
      <c r="G46" s="43">
        <v>2102</v>
      </c>
      <c r="H46" s="45">
        <v>6389</v>
      </c>
      <c r="I46" s="93"/>
      <c r="J46" s="93"/>
    </row>
    <row r="47" spans="1:10" s="30" customFormat="1" ht="12" customHeight="1" x14ac:dyDescent="0.2">
      <c r="A47" s="98"/>
      <c r="B47" s="95"/>
      <c r="C47" s="43"/>
      <c r="D47" s="43"/>
      <c r="E47" s="43"/>
      <c r="F47" s="44"/>
      <c r="G47" s="43"/>
      <c r="H47" s="45"/>
      <c r="I47" s="93"/>
      <c r="J47" s="93"/>
    </row>
    <row r="48" spans="1:10" s="30" customFormat="1" ht="12" customHeight="1" x14ac:dyDescent="0.2">
      <c r="A48" s="98"/>
      <c r="B48" s="95"/>
      <c r="C48" s="43"/>
      <c r="D48" s="43"/>
      <c r="E48" s="43"/>
      <c r="F48" s="44"/>
      <c r="G48" s="43"/>
      <c r="H48" s="45"/>
      <c r="I48" s="93"/>
      <c r="J48" s="93"/>
    </row>
    <row r="49" spans="1:10" s="30" customFormat="1" ht="12" customHeight="1" x14ac:dyDescent="0.2">
      <c r="A49" s="76"/>
      <c r="B49" s="94"/>
      <c r="C49" s="43"/>
      <c r="D49" s="43"/>
      <c r="E49" s="43"/>
      <c r="F49" s="44"/>
      <c r="G49" s="43"/>
      <c r="H49" s="45"/>
      <c r="I49" s="93"/>
      <c r="J49" s="93"/>
    </row>
    <row r="50" spans="1:10" s="30" customFormat="1" ht="12" customHeight="1" x14ac:dyDescent="0.2">
      <c r="A50" s="76"/>
      <c r="B50" s="94" t="s">
        <v>116</v>
      </c>
      <c r="C50" s="26">
        <v>6</v>
      </c>
      <c r="D50" s="26">
        <v>151</v>
      </c>
      <c r="E50" s="26" t="s">
        <v>127</v>
      </c>
      <c r="F50" s="51" t="s">
        <v>127</v>
      </c>
      <c r="G50" s="26">
        <v>1070</v>
      </c>
      <c r="H50" s="27" t="s">
        <v>284</v>
      </c>
      <c r="I50" s="93"/>
      <c r="J50" s="93"/>
    </row>
    <row r="51" spans="1:10" s="30" customFormat="1" ht="10.5" customHeight="1" x14ac:dyDescent="0.2">
      <c r="A51" s="76"/>
      <c r="B51" s="94"/>
      <c r="C51" s="43"/>
      <c r="D51" s="43"/>
      <c r="E51" s="43"/>
      <c r="F51" s="44"/>
      <c r="G51" s="26"/>
      <c r="H51" s="45"/>
      <c r="I51" s="93"/>
      <c r="J51" s="93"/>
    </row>
    <row r="52" spans="1:10" s="30" customFormat="1" ht="12" customHeight="1" x14ac:dyDescent="0.2">
      <c r="A52" s="76" t="s">
        <v>117</v>
      </c>
      <c r="B52" s="97" t="s">
        <v>118</v>
      </c>
      <c r="C52" s="43"/>
      <c r="D52" s="43"/>
      <c r="E52" s="43"/>
      <c r="F52" s="44"/>
      <c r="G52" s="43"/>
      <c r="H52" s="45"/>
      <c r="I52" s="93"/>
      <c r="J52" s="93"/>
    </row>
    <row r="53" spans="1:10" s="30" customFormat="1" ht="12" customHeight="1" x14ac:dyDescent="0.2">
      <c r="A53" s="76"/>
      <c r="B53" s="97" t="s">
        <v>119</v>
      </c>
      <c r="C53" s="43">
        <v>6</v>
      </c>
      <c r="D53" s="43">
        <v>151</v>
      </c>
      <c r="E53" s="43" t="s">
        <v>127</v>
      </c>
      <c r="F53" s="44" t="s">
        <v>127</v>
      </c>
      <c r="G53" s="43">
        <v>1070</v>
      </c>
      <c r="H53" s="45" t="s">
        <v>133</v>
      </c>
      <c r="I53" s="93"/>
      <c r="J53" s="93"/>
    </row>
    <row r="54" spans="1:10" s="30" customFormat="1" ht="10.5" customHeight="1" x14ac:dyDescent="0.2">
      <c r="A54" s="76"/>
      <c r="B54" s="97"/>
      <c r="C54" s="43"/>
      <c r="D54" s="43"/>
      <c r="E54" s="43"/>
      <c r="F54" s="44"/>
      <c r="G54" s="43"/>
      <c r="H54" s="45"/>
    </row>
    <row r="55" spans="1:10" s="30" customFormat="1" ht="12" customHeight="1" x14ac:dyDescent="0.2">
      <c r="A55" s="76" t="s">
        <v>120</v>
      </c>
      <c r="B55" s="97" t="s">
        <v>121</v>
      </c>
      <c r="C55" s="43"/>
      <c r="D55" s="43"/>
      <c r="E55" s="43"/>
      <c r="F55" s="44"/>
      <c r="G55" s="43"/>
      <c r="H55" s="45"/>
    </row>
    <row r="56" spans="1:10" s="30" customFormat="1" ht="12" customHeight="1" x14ac:dyDescent="0.2">
      <c r="A56" s="76"/>
      <c r="B56" s="97" t="s">
        <v>122</v>
      </c>
      <c r="C56" s="43" t="s">
        <v>127</v>
      </c>
      <c r="D56" s="43" t="s">
        <v>127</v>
      </c>
      <c r="E56" s="43" t="s">
        <v>127</v>
      </c>
      <c r="F56" s="44" t="s">
        <v>127</v>
      </c>
      <c r="G56" s="43" t="s">
        <v>127</v>
      </c>
      <c r="H56" s="45" t="s">
        <v>133</v>
      </c>
    </row>
    <row r="57" spans="1:10" s="30" customFormat="1" ht="12" customHeight="1" x14ac:dyDescent="0.2">
      <c r="A57" s="76" t="s">
        <v>123</v>
      </c>
      <c r="B57" s="97" t="s">
        <v>124</v>
      </c>
      <c r="C57" s="43">
        <v>1</v>
      </c>
      <c r="D57" s="43" t="s">
        <v>128</v>
      </c>
      <c r="E57" s="43" t="s">
        <v>127</v>
      </c>
      <c r="F57" s="44" t="s">
        <v>127</v>
      </c>
      <c r="G57" s="43" t="s">
        <v>128</v>
      </c>
      <c r="H57" s="45" t="s">
        <v>133</v>
      </c>
    </row>
    <row r="58" spans="1:10" s="30" customFormat="1" ht="12" customHeight="1" x14ac:dyDescent="0.2">
      <c r="A58" s="76" t="s">
        <v>125</v>
      </c>
      <c r="B58" s="97" t="s">
        <v>126</v>
      </c>
      <c r="C58" s="43">
        <v>5</v>
      </c>
      <c r="D58" s="43" t="s">
        <v>128</v>
      </c>
      <c r="E58" s="43" t="s">
        <v>127</v>
      </c>
      <c r="F58" s="44" t="s">
        <v>127</v>
      </c>
      <c r="G58" s="43" t="s">
        <v>128</v>
      </c>
      <c r="H58" s="45" t="s">
        <v>133</v>
      </c>
    </row>
    <row r="59" spans="1:10" ht="9.9" customHeight="1" x14ac:dyDescent="0.2">
      <c r="C59" s="73"/>
      <c r="D59" s="33"/>
      <c r="E59" s="33"/>
      <c r="F59" s="44"/>
      <c r="G59" s="99"/>
    </row>
    <row r="60" spans="1:10" ht="9.9" customHeight="1" x14ac:dyDescent="0.2">
      <c r="C60" s="73"/>
      <c r="D60" s="33"/>
      <c r="E60" s="33"/>
      <c r="F60" s="73"/>
      <c r="G60" s="99"/>
    </row>
    <row r="61" spans="1:10" ht="9.9" customHeight="1" x14ac:dyDescent="0.2">
      <c r="C61" s="73"/>
      <c r="D61" s="33"/>
      <c r="E61" s="33"/>
      <c r="F61" s="73"/>
      <c r="G61" s="99"/>
    </row>
    <row r="62" spans="1:10" ht="9.9" customHeight="1" x14ac:dyDescent="0.2">
      <c r="C62" s="73"/>
      <c r="D62" s="33"/>
      <c r="E62" s="33"/>
      <c r="F62" s="73"/>
      <c r="G62" s="73"/>
      <c r="H62" s="99"/>
    </row>
    <row r="63" spans="1:10" ht="9.9" customHeight="1" x14ac:dyDescent="0.2">
      <c r="C63" s="73"/>
      <c r="D63" s="33"/>
      <c r="E63" s="33"/>
      <c r="F63" s="73"/>
      <c r="G63" s="73"/>
      <c r="H63" s="99"/>
    </row>
    <row r="64" spans="1:10" ht="9.9" customHeight="1" x14ac:dyDescent="0.2">
      <c r="C64" s="73"/>
      <c r="D64" s="33"/>
      <c r="E64" s="33"/>
      <c r="F64" s="73"/>
      <c r="G64" s="73"/>
      <c r="H64" s="99"/>
    </row>
    <row r="65" spans="3:8" ht="9.9" customHeight="1" x14ac:dyDescent="0.2">
      <c r="C65" s="73"/>
      <c r="D65" s="33"/>
      <c r="E65" s="33"/>
      <c r="F65" s="73"/>
      <c r="G65" s="73"/>
      <c r="H65" s="99"/>
    </row>
    <row r="66" spans="3:8" ht="9" customHeight="1" x14ac:dyDescent="0.2">
      <c r="C66" s="73"/>
      <c r="D66" s="33"/>
      <c r="E66" s="33"/>
      <c r="F66" s="73"/>
      <c r="G66" s="73"/>
      <c r="H66" s="73"/>
    </row>
    <row r="67" spans="3:8" ht="9" customHeight="1" x14ac:dyDescent="0.2">
      <c r="C67" s="73"/>
      <c r="D67" s="33"/>
      <c r="E67" s="33"/>
      <c r="F67" s="73"/>
      <c r="G67" s="73"/>
      <c r="H67" s="73"/>
    </row>
    <row r="68" spans="3:8" ht="9" customHeight="1" x14ac:dyDescent="0.2">
      <c r="C68" s="73"/>
      <c r="D68" s="33"/>
      <c r="E68" s="33"/>
      <c r="F68" s="73"/>
      <c r="G68" s="73"/>
      <c r="H68" s="73"/>
    </row>
    <row r="69" spans="3:8" ht="9" customHeight="1" x14ac:dyDescent="0.2">
      <c r="C69" s="73"/>
      <c r="D69" s="33"/>
      <c r="E69" s="33"/>
      <c r="F69" s="73"/>
      <c r="G69" s="73"/>
      <c r="H69" s="73"/>
    </row>
    <row r="70" spans="3:8" ht="9" customHeight="1" x14ac:dyDescent="0.2">
      <c r="C70" s="73"/>
      <c r="D70" s="33"/>
      <c r="E70" s="33"/>
      <c r="F70" s="73"/>
      <c r="G70" s="73"/>
      <c r="H70" s="73"/>
    </row>
    <row r="71" spans="3:8" ht="9" customHeight="1" x14ac:dyDescent="0.2">
      <c r="C71" s="73"/>
      <c r="D71" s="33"/>
      <c r="E71" s="33"/>
      <c r="F71" s="73"/>
      <c r="G71" s="73"/>
      <c r="H71" s="73"/>
    </row>
    <row r="72" spans="3:8" ht="9" customHeight="1" x14ac:dyDescent="0.2">
      <c r="C72" s="73"/>
      <c r="D72" s="33"/>
      <c r="E72" s="33"/>
      <c r="F72" s="73"/>
      <c r="G72" s="73"/>
      <c r="H72" s="73"/>
    </row>
    <row r="73" spans="3:8" ht="9" customHeight="1" x14ac:dyDescent="0.2">
      <c r="C73" s="73"/>
      <c r="D73" s="33"/>
      <c r="E73" s="33"/>
      <c r="F73" s="73"/>
      <c r="G73" s="73"/>
      <c r="H73" s="73"/>
    </row>
    <row r="74" spans="3:8" ht="9" customHeight="1" x14ac:dyDescent="0.2">
      <c r="C74" s="73"/>
      <c r="D74" s="33"/>
      <c r="E74" s="33"/>
      <c r="F74" s="73"/>
      <c r="G74" s="73"/>
      <c r="H74" s="73"/>
    </row>
    <row r="75" spans="3:8" ht="9" customHeight="1" x14ac:dyDescent="0.2">
      <c r="C75" s="73"/>
      <c r="D75" s="33"/>
      <c r="E75" s="33"/>
      <c r="F75" s="73"/>
      <c r="G75" s="73"/>
      <c r="H75" s="73"/>
    </row>
    <row r="76" spans="3:8" ht="9" customHeight="1" x14ac:dyDescent="0.2">
      <c r="C76" s="73"/>
      <c r="D76" s="33"/>
      <c r="E76" s="33"/>
      <c r="F76" s="73"/>
      <c r="G76" s="73"/>
      <c r="H76" s="73"/>
    </row>
    <row r="77" spans="3:8" ht="9" customHeight="1" x14ac:dyDescent="0.2">
      <c r="C77" s="73"/>
      <c r="D77" s="33"/>
      <c r="E77" s="33"/>
      <c r="F77" s="73"/>
      <c r="G77" s="73"/>
      <c r="H77" s="73"/>
    </row>
    <row r="78" spans="3:8" ht="9" customHeight="1" x14ac:dyDescent="0.2">
      <c r="C78" s="73"/>
      <c r="D78" s="33"/>
      <c r="E78" s="33"/>
      <c r="F78" s="73"/>
      <c r="G78" s="73"/>
      <c r="H78" s="73"/>
    </row>
    <row r="79" spans="3:8" ht="9" customHeight="1" x14ac:dyDescent="0.2">
      <c r="C79" s="73"/>
      <c r="D79" s="33"/>
      <c r="E79" s="33"/>
      <c r="F79" s="73"/>
      <c r="G79" s="73"/>
      <c r="H79" s="73"/>
    </row>
    <row r="80" spans="3:8" ht="9" customHeight="1" x14ac:dyDescent="0.2">
      <c r="C80" s="73"/>
      <c r="D80" s="33"/>
      <c r="E80" s="33"/>
      <c r="F80" s="73"/>
      <c r="G80" s="73"/>
      <c r="H80" s="73"/>
    </row>
    <row r="81" spans="3:8" ht="9" customHeight="1" x14ac:dyDescent="0.2">
      <c r="C81" s="73"/>
      <c r="D81" s="33"/>
      <c r="E81" s="33"/>
      <c r="F81" s="73"/>
      <c r="G81" s="73"/>
      <c r="H81" s="73"/>
    </row>
    <row r="82" spans="3:8" ht="9" customHeight="1" x14ac:dyDescent="0.2">
      <c r="C82" s="73"/>
      <c r="D82" s="33"/>
      <c r="E82" s="33"/>
      <c r="F82" s="73"/>
      <c r="G82" s="73"/>
      <c r="H82" s="73"/>
    </row>
    <row r="83" spans="3:8" ht="9" customHeight="1" x14ac:dyDescent="0.2">
      <c r="C83" s="73"/>
      <c r="D83" s="33"/>
      <c r="E83" s="33"/>
      <c r="F83" s="73"/>
      <c r="G83" s="73"/>
      <c r="H83" s="73"/>
    </row>
    <row r="84" spans="3:8" ht="9" customHeight="1" x14ac:dyDescent="0.2">
      <c r="C84" s="73"/>
      <c r="D84" s="33"/>
      <c r="E84" s="33"/>
      <c r="F84" s="73"/>
      <c r="G84" s="73"/>
      <c r="H84" s="73"/>
    </row>
    <row r="85" spans="3:8" ht="9" customHeight="1" x14ac:dyDescent="0.2">
      <c r="C85" s="73"/>
      <c r="D85" s="33"/>
      <c r="E85" s="33"/>
      <c r="F85" s="73"/>
      <c r="G85" s="73"/>
      <c r="H85" s="73"/>
    </row>
    <row r="86" spans="3:8" ht="9" customHeight="1" x14ac:dyDescent="0.2">
      <c r="C86" s="73"/>
      <c r="D86" s="33"/>
      <c r="E86" s="33"/>
      <c r="F86" s="73"/>
      <c r="G86" s="73"/>
      <c r="H86" s="73"/>
    </row>
    <row r="87" spans="3:8" ht="9" customHeight="1" x14ac:dyDescent="0.2">
      <c r="C87" s="73"/>
      <c r="D87" s="33"/>
      <c r="E87" s="33"/>
      <c r="F87" s="73"/>
      <c r="G87" s="73"/>
      <c r="H87" s="73"/>
    </row>
    <row r="88" spans="3:8" ht="9" customHeight="1" x14ac:dyDescent="0.2">
      <c r="C88" s="73"/>
      <c r="D88" s="33"/>
      <c r="E88" s="33"/>
      <c r="F88" s="73"/>
      <c r="G88" s="73"/>
      <c r="H88" s="73"/>
    </row>
    <row r="89" spans="3:8" ht="9" customHeight="1" x14ac:dyDescent="0.2">
      <c r="C89" s="73"/>
      <c r="D89" s="33"/>
      <c r="E89" s="33"/>
      <c r="F89" s="73"/>
      <c r="G89" s="73"/>
      <c r="H89" s="73"/>
    </row>
    <row r="90" spans="3:8" ht="9" customHeight="1" x14ac:dyDescent="0.2">
      <c r="C90" s="73"/>
      <c r="D90" s="33"/>
      <c r="E90" s="33"/>
      <c r="F90" s="73"/>
      <c r="G90" s="73"/>
      <c r="H90" s="73"/>
    </row>
    <row r="91" spans="3:8" ht="9" customHeight="1" x14ac:dyDescent="0.2">
      <c r="C91" s="73"/>
      <c r="D91" s="33"/>
      <c r="E91" s="33"/>
      <c r="F91" s="73"/>
      <c r="G91" s="73"/>
      <c r="H91" s="73"/>
    </row>
    <row r="92" spans="3:8" ht="9" customHeight="1" x14ac:dyDescent="0.2">
      <c r="C92" s="73"/>
      <c r="D92" s="33"/>
      <c r="E92" s="33"/>
      <c r="F92" s="73"/>
      <c r="G92" s="73"/>
      <c r="H92" s="73"/>
    </row>
    <row r="93" spans="3:8" ht="9" customHeight="1" x14ac:dyDescent="0.2">
      <c r="C93" s="73"/>
      <c r="D93" s="33"/>
      <c r="E93" s="33"/>
      <c r="F93" s="73"/>
      <c r="G93" s="73"/>
      <c r="H93" s="73"/>
    </row>
    <row r="94" spans="3:8" ht="9" customHeight="1" x14ac:dyDescent="0.2">
      <c r="C94" s="73"/>
      <c r="D94" s="33"/>
      <c r="E94" s="33"/>
      <c r="F94" s="73"/>
      <c r="G94" s="73"/>
      <c r="H94" s="73"/>
    </row>
    <row r="95" spans="3:8" ht="9" customHeight="1" x14ac:dyDescent="0.2">
      <c r="C95" s="73"/>
      <c r="D95" s="33"/>
      <c r="E95" s="33"/>
      <c r="F95" s="73"/>
      <c r="G95" s="73"/>
      <c r="H95" s="73"/>
    </row>
    <row r="96" spans="3:8" ht="9" customHeight="1" x14ac:dyDescent="0.2">
      <c r="C96" s="73"/>
      <c r="D96" s="33"/>
      <c r="E96" s="33"/>
      <c r="F96" s="73"/>
      <c r="G96" s="73"/>
      <c r="H96" s="73"/>
    </row>
    <row r="97" spans="3:8" ht="9" customHeight="1" x14ac:dyDescent="0.2">
      <c r="C97" s="73"/>
      <c r="D97" s="33"/>
      <c r="E97" s="33"/>
      <c r="F97" s="73"/>
      <c r="G97" s="73"/>
      <c r="H97" s="73"/>
    </row>
    <row r="98" spans="3:8" ht="9" customHeight="1" x14ac:dyDescent="0.2">
      <c r="C98" s="73"/>
      <c r="D98" s="33"/>
      <c r="E98" s="33"/>
      <c r="F98" s="73"/>
      <c r="G98" s="73"/>
      <c r="H98" s="73"/>
    </row>
    <row r="99" spans="3:8" ht="9" customHeight="1" x14ac:dyDescent="0.2">
      <c r="C99" s="73"/>
      <c r="D99" s="33"/>
      <c r="E99" s="33"/>
      <c r="F99" s="73"/>
      <c r="G99" s="73"/>
      <c r="H99" s="73"/>
    </row>
    <row r="100" spans="3:8" ht="9" customHeight="1" x14ac:dyDescent="0.2">
      <c r="C100" s="73"/>
      <c r="D100" s="33"/>
      <c r="E100" s="33"/>
      <c r="F100" s="73"/>
      <c r="G100" s="73"/>
      <c r="H100" s="73"/>
    </row>
    <row r="101" spans="3:8" ht="9" customHeight="1" x14ac:dyDescent="0.2">
      <c r="C101" s="73"/>
      <c r="D101" s="33"/>
      <c r="E101" s="33"/>
      <c r="F101" s="73"/>
      <c r="G101" s="73"/>
      <c r="H101" s="73"/>
    </row>
    <row r="102" spans="3:8" ht="9" customHeight="1" x14ac:dyDescent="0.2">
      <c r="C102" s="73"/>
      <c r="D102" s="33"/>
      <c r="E102" s="33"/>
      <c r="F102" s="73"/>
      <c r="G102" s="73"/>
      <c r="H102" s="73"/>
    </row>
    <row r="103" spans="3:8" ht="9" customHeight="1" x14ac:dyDescent="0.2">
      <c r="C103" s="73"/>
      <c r="D103" s="33"/>
      <c r="E103" s="33"/>
      <c r="F103" s="73"/>
      <c r="G103" s="73"/>
      <c r="H103" s="73"/>
    </row>
    <row r="104" spans="3:8" ht="9" customHeight="1" x14ac:dyDescent="0.2">
      <c r="C104" s="73"/>
      <c r="D104" s="33"/>
      <c r="E104" s="33"/>
      <c r="F104" s="73"/>
      <c r="G104" s="73"/>
      <c r="H104" s="73"/>
    </row>
    <row r="105" spans="3:8" ht="9" customHeight="1" x14ac:dyDescent="0.2">
      <c r="C105" s="73"/>
      <c r="D105" s="33"/>
      <c r="E105" s="33"/>
      <c r="F105" s="73"/>
      <c r="G105" s="73"/>
      <c r="H105" s="73"/>
    </row>
    <row r="106" spans="3:8" ht="9" customHeight="1" x14ac:dyDescent="0.2">
      <c r="C106" s="73"/>
      <c r="D106" s="33"/>
      <c r="E106" s="33"/>
      <c r="F106" s="73"/>
      <c r="G106" s="73"/>
      <c r="H106" s="73"/>
    </row>
    <row r="107" spans="3:8" ht="9" customHeight="1" x14ac:dyDescent="0.2">
      <c r="C107" s="73"/>
      <c r="D107" s="33"/>
      <c r="E107" s="33"/>
      <c r="F107" s="73"/>
      <c r="G107" s="73"/>
      <c r="H107" s="73"/>
    </row>
    <row r="108" spans="3:8" ht="9" customHeight="1" x14ac:dyDescent="0.2">
      <c r="C108" s="73"/>
      <c r="D108" s="33"/>
      <c r="E108" s="33"/>
      <c r="F108" s="73"/>
      <c r="G108" s="73"/>
      <c r="H108" s="73"/>
    </row>
    <row r="109" spans="3:8" ht="9" customHeight="1" x14ac:dyDescent="0.2">
      <c r="C109" s="73"/>
      <c r="D109" s="33"/>
      <c r="E109" s="33"/>
      <c r="F109" s="73"/>
      <c r="G109" s="73"/>
      <c r="H109" s="73"/>
    </row>
    <row r="110" spans="3:8" ht="9" customHeight="1" x14ac:dyDescent="0.2">
      <c r="C110" s="73"/>
      <c r="D110" s="33"/>
      <c r="E110" s="33"/>
      <c r="F110" s="73"/>
      <c r="G110" s="73"/>
      <c r="H110" s="73"/>
    </row>
    <row r="111" spans="3:8" ht="9" customHeight="1" x14ac:dyDescent="0.2">
      <c r="C111" s="73"/>
      <c r="D111" s="33"/>
      <c r="E111" s="33"/>
      <c r="F111" s="73"/>
      <c r="G111" s="73"/>
      <c r="H111" s="73"/>
    </row>
    <row r="112" spans="3:8" ht="9" customHeight="1" x14ac:dyDescent="0.2">
      <c r="C112" s="73"/>
      <c r="D112" s="33"/>
      <c r="E112" s="33"/>
      <c r="F112" s="73"/>
      <c r="G112" s="73"/>
      <c r="H112" s="73"/>
    </row>
    <row r="113" spans="3:8" ht="9" customHeight="1" x14ac:dyDescent="0.2">
      <c r="C113" s="73"/>
      <c r="D113" s="33"/>
      <c r="E113" s="33"/>
      <c r="F113" s="73"/>
      <c r="G113" s="73"/>
      <c r="H113" s="73"/>
    </row>
    <row r="114" spans="3:8" ht="9" customHeight="1" x14ac:dyDescent="0.2">
      <c r="C114" s="73"/>
      <c r="D114" s="33"/>
      <c r="E114" s="33"/>
      <c r="F114" s="73"/>
      <c r="G114" s="73"/>
      <c r="H114" s="73"/>
    </row>
    <row r="115" spans="3:8" ht="9" customHeight="1" x14ac:dyDescent="0.2">
      <c r="C115" s="73"/>
      <c r="D115" s="33"/>
      <c r="E115" s="33"/>
      <c r="F115" s="73"/>
      <c r="G115" s="73"/>
      <c r="H115" s="73"/>
    </row>
    <row r="116" spans="3:8" ht="9" customHeight="1" x14ac:dyDescent="0.2">
      <c r="C116" s="73"/>
      <c r="D116" s="33"/>
      <c r="E116" s="33"/>
      <c r="F116" s="73"/>
      <c r="G116" s="73"/>
      <c r="H116" s="73"/>
    </row>
    <row r="117" spans="3:8" ht="9" customHeight="1" x14ac:dyDescent="0.2">
      <c r="C117" s="73"/>
      <c r="D117" s="33"/>
      <c r="E117" s="33"/>
      <c r="F117" s="73"/>
      <c r="G117" s="73"/>
      <c r="H117" s="73"/>
    </row>
    <row r="118" spans="3:8" ht="9" customHeight="1" x14ac:dyDescent="0.2">
      <c r="C118" s="73"/>
      <c r="D118" s="33"/>
      <c r="E118" s="33"/>
      <c r="F118" s="73"/>
      <c r="G118" s="73"/>
      <c r="H118" s="73"/>
    </row>
    <row r="119" spans="3:8" ht="9" customHeight="1" x14ac:dyDescent="0.2">
      <c r="C119" s="73"/>
      <c r="D119" s="100"/>
      <c r="E119" s="100"/>
      <c r="F119" s="73"/>
      <c r="G119" s="73"/>
      <c r="H119" s="73"/>
    </row>
    <row r="120" spans="3:8" ht="9" customHeight="1" x14ac:dyDescent="0.2">
      <c r="C120" s="73"/>
      <c r="D120" s="100"/>
      <c r="E120" s="100"/>
      <c r="F120" s="73"/>
      <c r="G120" s="73"/>
      <c r="H120" s="73"/>
    </row>
    <row r="121" spans="3:8" ht="9" customHeight="1" x14ac:dyDescent="0.2">
      <c r="C121" s="73"/>
      <c r="D121" s="100"/>
      <c r="E121" s="100"/>
      <c r="F121" s="73"/>
      <c r="G121" s="73"/>
      <c r="H121" s="73"/>
    </row>
    <row r="122" spans="3:8" ht="9" customHeight="1" x14ac:dyDescent="0.2">
      <c r="C122" s="73"/>
      <c r="D122" s="100"/>
      <c r="E122" s="100"/>
      <c r="F122" s="73"/>
      <c r="G122" s="73"/>
      <c r="H122" s="73"/>
    </row>
    <row r="123" spans="3:8" ht="9" customHeight="1" x14ac:dyDescent="0.2">
      <c r="C123" s="73"/>
      <c r="D123" s="100"/>
      <c r="E123" s="100"/>
      <c r="F123" s="73"/>
      <c r="G123" s="73"/>
      <c r="H123" s="73"/>
    </row>
    <row r="124" spans="3:8" ht="9" customHeight="1" x14ac:dyDescent="0.2">
      <c r="C124" s="73"/>
      <c r="D124" s="100"/>
      <c r="E124" s="100"/>
      <c r="F124" s="73"/>
      <c r="G124" s="73"/>
      <c r="H124" s="73"/>
    </row>
    <row r="125" spans="3:8" ht="9" customHeight="1" x14ac:dyDescent="0.2">
      <c r="C125" s="73"/>
      <c r="D125" s="100"/>
      <c r="E125" s="100"/>
      <c r="F125" s="73"/>
      <c r="G125" s="73"/>
      <c r="H125" s="73"/>
    </row>
    <row r="126" spans="3:8" ht="9" customHeight="1" x14ac:dyDescent="0.2">
      <c r="C126" s="73"/>
      <c r="D126" s="100"/>
      <c r="E126" s="100"/>
      <c r="F126" s="73"/>
      <c r="G126" s="73"/>
      <c r="H126" s="73"/>
    </row>
    <row r="127" spans="3:8" ht="9" customHeight="1" x14ac:dyDescent="0.2">
      <c r="C127" s="73"/>
      <c r="D127" s="100"/>
      <c r="E127" s="100"/>
      <c r="F127" s="73"/>
      <c r="G127" s="73"/>
      <c r="H127" s="73"/>
    </row>
    <row r="128" spans="3:8" ht="9" customHeight="1" x14ac:dyDescent="0.2">
      <c r="C128" s="73"/>
      <c r="D128" s="100"/>
      <c r="E128" s="100"/>
      <c r="F128" s="73"/>
      <c r="G128" s="73"/>
      <c r="H128" s="73"/>
    </row>
    <row r="129" spans="3:8" ht="9" customHeight="1" x14ac:dyDescent="0.2">
      <c r="C129" s="73"/>
      <c r="D129" s="100"/>
      <c r="E129" s="100"/>
      <c r="F129" s="73"/>
      <c r="G129" s="73"/>
      <c r="H129" s="73"/>
    </row>
    <row r="130" spans="3:8" ht="9" customHeight="1" x14ac:dyDescent="0.2">
      <c r="C130" s="73"/>
      <c r="D130" s="100"/>
      <c r="E130" s="100"/>
      <c r="F130" s="73"/>
      <c r="G130" s="73"/>
      <c r="H130" s="73"/>
    </row>
    <row r="131" spans="3:8" ht="9" customHeight="1" x14ac:dyDescent="0.2">
      <c r="C131" s="73"/>
      <c r="D131" s="100"/>
      <c r="E131" s="100"/>
      <c r="F131" s="73"/>
      <c r="G131" s="73"/>
      <c r="H131" s="73"/>
    </row>
    <row r="132" spans="3:8" ht="9" customHeight="1" x14ac:dyDescent="0.2">
      <c r="C132" s="73"/>
      <c r="D132" s="100"/>
      <c r="E132" s="100"/>
      <c r="F132" s="73"/>
      <c r="G132" s="73"/>
      <c r="H132" s="73"/>
    </row>
    <row r="133" spans="3:8" ht="9" customHeight="1" x14ac:dyDescent="0.2">
      <c r="C133" s="73"/>
      <c r="D133" s="100"/>
      <c r="E133" s="100"/>
      <c r="F133" s="73"/>
      <c r="G133" s="73"/>
      <c r="H133" s="73"/>
    </row>
    <row r="134" spans="3:8" ht="9" customHeight="1" x14ac:dyDescent="0.2">
      <c r="C134" s="73"/>
      <c r="D134" s="100"/>
      <c r="E134" s="100"/>
      <c r="F134" s="73"/>
      <c r="G134" s="73"/>
      <c r="H134" s="73"/>
    </row>
    <row r="135" spans="3:8" ht="9" customHeight="1" x14ac:dyDescent="0.2">
      <c r="C135" s="73"/>
      <c r="D135" s="100"/>
      <c r="E135" s="100"/>
      <c r="F135" s="73"/>
      <c r="G135" s="73"/>
      <c r="H135" s="73"/>
    </row>
    <row r="136" spans="3:8" ht="9" customHeight="1" x14ac:dyDescent="0.2">
      <c r="C136" s="73"/>
      <c r="D136" s="100"/>
      <c r="E136" s="100"/>
      <c r="F136" s="73"/>
      <c r="G136" s="73"/>
      <c r="H136" s="73"/>
    </row>
    <row r="137" spans="3:8" ht="9" customHeight="1" x14ac:dyDescent="0.2">
      <c r="C137" s="73"/>
      <c r="D137" s="100"/>
      <c r="E137" s="100"/>
      <c r="F137" s="73"/>
      <c r="G137" s="73"/>
      <c r="H137" s="73"/>
    </row>
    <row r="138" spans="3:8" ht="9" customHeight="1" x14ac:dyDescent="0.2">
      <c r="C138" s="73"/>
      <c r="D138" s="100"/>
      <c r="E138" s="100"/>
      <c r="F138" s="73"/>
      <c r="G138" s="73"/>
      <c r="H138" s="73"/>
    </row>
    <row r="139" spans="3:8" ht="9" customHeight="1" x14ac:dyDescent="0.2">
      <c r="C139" s="73"/>
      <c r="D139" s="100"/>
      <c r="E139" s="100"/>
      <c r="F139" s="73"/>
      <c r="G139" s="73"/>
      <c r="H139" s="73"/>
    </row>
    <row r="140" spans="3:8" ht="9" customHeight="1" x14ac:dyDescent="0.2">
      <c r="C140" s="73"/>
      <c r="D140" s="100"/>
      <c r="E140" s="100"/>
      <c r="F140" s="73"/>
      <c r="G140" s="73"/>
      <c r="H140" s="73"/>
    </row>
    <row r="141" spans="3:8" ht="9" customHeight="1" x14ac:dyDescent="0.2">
      <c r="C141" s="73"/>
      <c r="D141" s="100"/>
      <c r="E141" s="100"/>
      <c r="F141" s="73"/>
      <c r="G141" s="73"/>
      <c r="H141" s="73"/>
    </row>
    <row r="142" spans="3:8" ht="9" customHeight="1" x14ac:dyDescent="0.2">
      <c r="C142" s="73"/>
      <c r="D142" s="100"/>
      <c r="E142" s="100"/>
      <c r="F142" s="73"/>
      <c r="G142" s="73"/>
      <c r="H142" s="73"/>
    </row>
    <row r="143" spans="3:8" ht="9" customHeight="1" x14ac:dyDescent="0.2">
      <c r="C143" s="73"/>
      <c r="D143" s="100"/>
      <c r="E143" s="100"/>
      <c r="F143" s="73"/>
      <c r="G143" s="73"/>
      <c r="H143" s="73"/>
    </row>
    <row r="144" spans="3:8" ht="9" customHeight="1" x14ac:dyDescent="0.2">
      <c r="C144" s="73"/>
      <c r="D144" s="100"/>
      <c r="E144" s="100"/>
      <c r="F144" s="73"/>
      <c r="G144" s="73"/>
      <c r="H144" s="73"/>
    </row>
    <row r="145" spans="3:8" ht="9" customHeight="1" x14ac:dyDescent="0.2">
      <c r="C145" s="73"/>
      <c r="D145" s="100"/>
      <c r="E145" s="100"/>
      <c r="F145" s="73"/>
      <c r="G145" s="73"/>
      <c r="H145" s="73"/>
    </row>
    <row r="146" spans="3:8" ht="9" customHeight="1" x14ac:dyDescent="0.2">
      <c r="C146" s="73"/>
      <c r="D146" s="100"/>
      <c r="E146" s="100"/>
      <c r="F146" s="73"/>
      <c r="G146" s="73"/>
      <c r="H146" s="73"/>
    </row>
    <row r="147" spans="3:8" ht="9" customHeight="1" x14ac:dyDescent="0.2">
      <c r="C147" s="73"/>
      <c r="D147" s="100"/>
      <c r="E147" s="100"/>
      <c r="F147" s="73"/>
      <c r="G147" s="73"/>
      <c r="H147" s="73"/>
    </row>
    <row r="148" spans="3:8" ht="9" customHeight="1" x14ac:dyDescent="0.2">
      <c r="C148" s="73"/>
      <c r="D148" s="100"/>
      <c r="E148" s="100"/>
      <c r="F148" s="73"/>
      <c r="G148" s="73"/>
      <c r="H148" s="73"/>
    </row>
    <row r="149" spans="3:8" ht="9" customHeight="1" x14ac:dyDescent="0.2">
      <c r="C149" s="73"/>
      <c r="D149" s="100"/>
      <c r="E149" s="100"/>
      <c r="F149" s="73"/>
      <c r="G149" s="73"/>
      <c r="H149" s="73"/>
    </row>
    <row r="150" spans="3:8" ht="9" customHeight="1" x14ac:dyDescent="0.2">
      <c r="C150" s="73"/>
      <c r="D150" s="100"/>
      <c r="E150" s="100"/>
      <c r="F150" s="73"/>
      <c r="G150" s="73"/>
      <c r="H150" s="73"/>
    </row>
    <row r="151" spans="3:8" ht="9" customHeight="1" x14ac:dyDescent="0.2">
      <c r="C151" s="73"/>
      <c r="D151" s="100"/>
      <c r="E151" s="100"/>
      <c r="F151" s="73"/>
      <c r="G151" s="73"/>
      <c r="H151" s="73"/>
    </row>
    <row r="152" spans="3:8" ht="9" customHeight="1" x14ac:dyDescent="0.2">
      <c r="C152" s="73"/>
      <c r="D152" s="100"/>
      <c r="E152" s="100"/>
      <c r="F152" s="73"/>
      <c r="G152" s="73"/>
      <c r="H152" s="73"/>
    </row>
    <row r="153" spans="3:8" ht="9" customHeight="1" x14ac:dyDescent="0.2">
      <c r="C153" s="73"/>
      <c r="D153" s="100"/>
      <c r="E153" s="100"/>
      <c r="F153" s="73"/>
      <c r="G153" s="73"/>
      <c r="H153" s="73"/>
    </row>
    <row r="154" spans="3:8" ht="9" customHeight="1" x14ac:dyDescent="0.2">
      <c r="C154" s="73"/>
      <c r="D154" s="100"/>
      <c r="E154" s="100"/>
      <c r="F154" s="73"/>
      <c r="G154" s="73"/>
      <c r="H154" s="73"/>
    </row>
    <row r="155" spans="3:8" ht="9" customHeight="1" x14ac:dyDescent="0.2">
      <c r="C155" s="73"/>
      <c r="D155" s="100"/>
      <c r="E155" s="100"/>
      <c r="F155" s="73"/>
      <c r="G155" s="73"/>
      <c r="H155" s="73"/>
    </row>
    <row r="156" spans="3:8" ht="9" customHeight="1" x14ac:dyDescent="0.2">
      <c r="C156" s="73"/>
      <c r="D156" s="100"/>
      <c r="E156" s="100"/>
      <c r="F156" s="73"/>
      <c r="G156" s="73"/>
      <c r="H156" s="73"/>
    </row>
    <row r="157" spans="3:8" ht="9" customHeight="1" x14ac:dyDescent="0.2">
      <c r="C157" s="73"/>
      <c r="D157" s="100"/>
      <c r="E157" s="100"/>
      <c r="F157" s="73"/>
      <c r="G157" s="73"/>
      <c r="H157" s="73"/>
    </row>
    <row r="158" spans="3:8" ht="9" customHeight="1" x14ac:dyDescent="0.2">
      <c r="C158" s="73"/>
      <c r="D158" s="100"/>
      <c r="E158" s="100"/>
      <c r="F158" s="73"/>
      <c r="G158" s="73"/>
      <c r="H158" s="73"/>
    </row>
    <row r="159" spans="3:8" ht="9" customHeight="1" x14ac:dyDescent="0.2">
      <c r="C159" s="73"/>
      <c r="D159" s="100"/>
      <c r="E159" s="100"/>
      <c r="F159" s="73"/>
      <c r="G159" s="73"/>
      <c r="H159" s="73"/>
    </row>
    <row r="160" spans="3:8" ht="9" customHeight="1" x14ac:dyDescent="0.2">
      <c r="C160" s="73"/>
      <c r="D160" s="100"/>
      <c r="E160" s="100"/>
      <c r="F160" s="73"/>
      <c r="G160" s="73"/>
      <c r="H160" s="73"/>
    </row>
    <row r="161" spans="3:8" ht="9" customHeight="1" x14ac:dyDescent="0.2">
      <c r="C161" s="73"/>
      <c r="D161" s="100"/>
      <c r="E161" s="100"/>
      <c r="F161" s="73"/>
      <c r="G161" s="73"/>
      <c r="H161" s="73"/>
    </row>
    <row r="162" spans="3:8" ht="9" customHeight="1" x14ac:dyDescent="0.2">
      <c r="C162" s="73"/>
      <c r="D162" s="100"/>
      <c r="E162" s="100"/>
      <c r="F162" s="73"/>
      <c r="G162" s="73"/>
      <c r="H162" s="73"/>
    </row>
    <row r="163" spans="3:8" ht="9" customHeight="1" x14ac:dyDescent="0.2">
      <c r="C163" s="73"/>
      <c r="D163" s="100"/>
      <c r="E163" s="100"/>
      <c r="F163" s="73"/>
      <c r="G163" s="73"/>
      <c r="H163" s="73"/>
    </row>
    <row r="164" spans="3:8" ht="9" customHeight="1" x14ac:dyDescent="0.2">
      <c r="C164" s="73"/>
      <c r="D164" s="100"/>
      <c r="E164" s="100"/>
      <c r="F164" s="73"/>
      <c r="G164" s="73"/>
      <c r="H164" s="73"/>
    </row>
    <row r="165" spans="3:8" ht="9" customHeight="1" x14ac:dyDescent="0.2">
      <c r="C165" s="73"/>
      <c r="D165" s="100"/>
      <c r="E165" s="100"/>
      <c r="F165" s="73"/>
      <c r="G165" s="73"/>
      <c r="H165" s="73"/>
    </row>
    <row r="166" spans="3:8" ht="9" customHeight="1" x14ac:dyDescent="0.2">
      <c r="C166" s="73"/>
      <c r="D166" s="100"/>
      <c r="E166" s="100"/>
      <c r="F166" s="73"/>
      <c r="G166" s="73"/>
      <c r="H166" s="73"/>
    </row>
    <row r="167" spans="3:8" ht="9" customHeight="1" x14ac:dyDescent="0.2">
      <c r="C167" s="73"/>
      <c r="D167" s="100"/>
      <c r="E167" s="100"/>
      <c r="F167" s="73"/>
      <c r="G167" s="73"/>
      <c r="H167" s="73"/>
    </row>
    <row r="168" spans="3:8" ht="9" customHeight="1" x14ac:dyDescent="0.2">
      <c r="C168" s="73"/>
      <c r="D168" s="100"/>
      <c r="E168" s="100"/>
      <c r="F168" s="73"/>
      <c r="G168" s="73"/>
      <c r="H168" s="73"/>
    </row>
    <row r="169" spans="3:8" ht="9" customHeight="1" x14ac:dyDescent="0.2">
      <c r="C169" s="73"/>
      <c r="D169" s="100"/>
      <c r="E169" s="100"/>
      <c r="F169" s="73"/>
      <c r="G169" s="73"/>
      <c r="H169" s="73"/>
    </row>
    <row r="170" spans="3:8" ht="9" customHeight="1" x14ac:dyDescent="0.2">
      <c r="C170" s="73"/>
      <c r="D170" s="100"/>
      <c r="E170" s="100"/>
      <c r="F170" s="73"/>
      <c r="G170" s="73"/>
      <c r="H170" s="73"/>
    </row>
    <row r="171" spans="3:8" ht="9" customHeight="1" x14ac:dyDescent="0.2">
      <c r="C171" s="73"/>
      <c r="D171" s="100"/>
      <c r="E171" s="100"/>
      <c r="F171" s="73"/>
      <c r="G171" s="73"/>
      <c r="H171" s="73"/>
    </row>
    <row r="172" spans="3:8" ht="9" customHeight="1" x14ac:dyDescent="0.2">
      <c r="C172" s="73"/>
      <c r="D172" s="100"/>
      <c r="E172" s="100"/>
      <c r="F172" s="73"/>
      <c r="G172" s="73"/>
      <c r="H172" s="73"/>
    </row>
    <row r="173" spans="3:8" ht="9" customHeight="1" x14ac:dyDescent="0.2">
      <c r="C173" s="73"/>
      <c r="D173" s="100"/>
      <c r="E173" s="100"/>
      <c r="F173" s="73"/>
      <c r="G173" s="73"/>
      <c r="H173" s="73"/>
    </row>
    <row r="174" spans="3:8" ht="9" customHeight="1" x14ac:dyDescent="0.2">
      <c r="C174" s="73"/>
      <c r="D174" s="100"/>
      <c r="E174" s="100"/>
      <c r="F174" s="73"/>
      <c r="G174" s="73"/>
      <c r="H174" s="73"/>
    </row>
    <row r="175" spans="3:8" ht="9" customHeight="1" x14ac:dyDescent="0.2">
      <c r="C175" s="73"/>
      <c r="D175" s="100"/>
      <c r="E175" s="100"/>
      <c r="F175" s="73"/>
      <c r="G175" s="73"/>
      <c r="H175" s="73"/>
    </row>
    <row r="176" spans="3:8" ht="9" customHeight="1" x14ac:dyDescent="0.2">
      <c r="C176" s="73"/>
      <c r="D176" s="100"/>
      <c r="E176" s="100"/>
      <c r="F176" s="73"/>
      <c r="G176" s="73"/>
      <c r="H176" s="73"/>
    </row>
    <row r="177" spans="3:8" ht="9" customHeight="1" x14ac:dyDescent="0.2">
      <c r="C177" s="73"/>
      <c r="D177" s="100"/>
      <c r="E177" s="100"/>
      <c r="F177" s="73"/>
      <c r="G177" s="73"/>
      <c r="H177" s="73"/>
    </row>
    <row r="178" spans="3:8" ht="9" customHeight="1" x14ac:dyDescent="0.2">
      <c r="C178" s="73"/>
      <c r="D178" s="100"/>
      <c r="E178" s="100"/>
      <c r="F178" s="73"/>
      <c r="G178" s="73"/>
      <c r="H178" s="73"/>
    </row>
    <row r="179" spans="3:8" ht="9" customHeight="1" x14ac:dyDescent="0.2">
      <c r="C179" s="73"/>
      <c r="D179" s="100"/>
      <c r="E179" s="100"/>
      <c r="F179" s="73"/>
      <c r="G179" s="73"/>
      <c r="H179" s="73"/>
    </row>
    <row r="180" spans="3:8" ht="9" customHeight="1" x14ac:dyDescent="0.2">
      <c r="C180" s="73"/>
      <c r="D180" s="100"/>
      <c r="E180" s="100"/>
      <c r="F180" s="73"/>
      <c r="G180" s="73"/>
      <c r="H180" s="73"/>
    </row>
    <row r="181" spans="3:8" ht="9" customHeight="1" x14ac:dyDescent="0.2">
      <c r="C181" s="73"/>
      <c r="D181" s="100"/>
      <c r="E181" s="100"/>
      <c r="F181" s="73"/>
      <c r="G181" s="73"/>
      <c r="H181" s="73"/>
    </row>
    <row r="182" spans="3:8" ht="9" customHeight="1" x14ac:dyDescent="0.2">
      <c r="C182" s="73"/>
      <c r="D182" s="100"/>
      <c r="E182" s="100"/>
      <c r="F182" s="73"/>
      <c r="G182" s="73"/>
      <c r="H182" s="73"/>
    </row>
    <row r="183" spans="3:8" ht="9" customHeight="1" x14ac:dyDescent="0.2">
      <c r="C183" s="73"/>
      <c r="D183" s="100"/>
      <c r="E183" s="100"/>
      <c r="F183" s="73"/>
      <c r="G183" s="73"/>
      <c r="H183" s="73"/>
    </row>
    <row r="184" spans="3:8" ht="9" customHeight="1" x14ac:dyDescent="0.2">
      <c r="C184" s="73"/>
      <c r="D184" s="100"/>
      <c r="E184" s="100"/>
      <c r="F184" s="73"/>
      <c r="G184" s="73"/>
      <c r="H184" s="73"/>
    </row>
    <row r="185" spans="3:8" ht="9" customHeight="1" x14ac:dyDescent="0.2">
      <c r="C185" s="73"/>
      <c r="D185" s="100"/>
      <c r="E185" s="100"/>
      <c r="F185" s="73"/>
      <c r="G185" s="73"/>
      <c r="H185" s="73"/>
    </row>
    <row r="186" spans="3:8" ht="9" customHeight="1" x14ac:dyDescent="0.2">
      <c r="C186" s="73"/>
      <c r="D186" s="100"/>
      <c r="E186" s="100"/>
      <c r="F186" s="73"/>
      <c r="G186" s="73"/>
      <c r="H186" s="73"/>
    </row>
    <row r="187" spans="3:8" ht="9" customHeight="1" x14ac:dyDescent="0.2">
      <c r="C187" s="73"/>
      <c r="D187" s="100"/>
      <c r="E187" s="100"/>
      <c r="F187" s="73"/>
      <c r="G187" s="73"/>
      <c r="H187" s="73"/>
    </row>
    <row r="188" spans="3:8" ht="9" customHeight="1" x14ac:dyDescent="0.2">
      <c r="C188" s="73"/>
      <c r="D188" s="100"/>
      <c r="E188" s="100"/>
      <c r="F188" s="73"/>
      <c r="G188" s="73"/>
      <c r="H188" s="73"/>
    </row>
    <row r="189" spans="3:8" ht="9" customHeight="1" x14ac:dyDescent="0.2">
      <c r="C189" s="73"/>
      <c r="D189" s="100"/>
      <c r="E189" s="100"/>
      <c r="F189" s="73"/>
      <c r="G189" s="73"/>
      <c r="H189" s="73"/>
    </row>
    <row r="190" spans="3:8" ht="9" customHeight="1" x14ac:dyDescent="0.2">
      <c r="C190" s="73"/>
      <c r="D190" s="100"/>
      <c r="E190" s="100"/>
      <c r="F190" s="73"/>
      <c r="G190" s="73"/>
      <c r="H190" s="73"/>
    </row>
    <row r="191" spans="3:8" ht="9" customHeight="1" x14ac:dyDescent="0.2">
      <c r="C191" s="73"/>
      <c r="D191" s="100"/>
      <c r="E191" s="100"/>
      <c r="F191" s="73"/>
      <c r="G191" s="73"/>
      <c r="H191" s="73"/>
    </row>
    <row r="192" spans="3:8" ht="9" customHeight="1" x14ac:dyDescent="0.2">
      <c r="C192" s="73"/>
      <c r="D192" s="100"/>
      <c r="E192" s="100"/>
      <c r="F192" s="73"/>
      <c r="G192" s="73"/>
      <c r="H192" s="73"/>
    </row>
    <row r="193" spans="3:8" ht="9" customHeight="1" x14ac:dyDescent="0.2">
      <c r="C193" s="73"/>
      <c r="D193" s="100"/>
      <c r="E193" s="100"/>
      <c r="F193" s="73"/>
      <c r="G193" s="73"/>
      <c r="H193" s="73"/>
    </row>
    <row r="194" spans="3:8" ht="9" customHeight="1" x14ac:dyDescent="0.2">
      <c r="C194" s="73"/>
      <c r="D194" s="100"/>
      <c r="E194" s="100"/>
      <c r="F194" s="73"/>
      <c r="G194" s="73"/>
      <c r="H194" s="73"/>
    </row>
    <row r="195" spans="3:8" ht="9" customHeight="1" x14ac:dyDescent="0.2">
      <c r="C195" s="73"/>
      <c r="D195" s="100"/>
      <c r="E195" s="100"/>
      <c r="F195" s="73"/>
      <c r="G195" s="73"/>
      <c r="H195" s="73"/>
    </row>
    <row r="196" spans="3:8" ht="9" customHeight="1" x14ac:dyDescent="0.2">
      <c r="C196" s="73"/>
      <c r="D196" s="100"/>
      <c r="E196" s="100"/>
      <c r="F196" s="73"/>
      <c r="G196" s="73"/>
      <c r="H196" s="73"/>
    </row>
    <row r="197" spans="3:8" ht="9" customHeight="1" x14ac:dyDescent="0.2">
      <c r="C197" s="73"/>
      <c r="D197" s="100"/>
      <c r="E197" s="100"/>
      <c r="F197" s="73"/>
      <c r="G197" s="73"/>
      <c r="H197" s="73"/>
    </row>
    <row r="198" spans="3:8" ht="9" customHeight="1" x14ac:dyDescent="0.2">
      <c r="C198" s="73"/>
      <c r="D198" s="100"/>
      <c r="E198" s="100"/>
      <c r="F198" s="73"/>
      <c r="G198" s="73"/>
      <c r="H198" s="73"/>
    </row>
    <row r="199" spans="3:8" ht="9" customHeight="1" x14ac:dyDescent="0.2">
      <c r="C199" s="73"/>
      <c r="D199" s="100"/>
      <c r="E199" s="100"/>
      <c r="F199" s="73"/>
      <c r="G199" s="73"/>
      <c r="H199" s="73"/>
    </row>
    <row r="200" spans="3:8" ht="9" customHeight="1" x14ac:dyDescent="0.2">
      <c r="C200" s="73"/>
      <c r="D200" s="100"/>
      <c r="E200" s="100"/>
      <c r="F200" s="73"/>
      <c r="G200" s="73"/>
      <c r="H200" s="73"/>
    </row>
    <row r="201" spans="3:8" ht="9" customHeight="1" x14ac:dyDescent="0.2">
      <c r="C201" s="73"/>
      <c r="D201" s="100"/>
      <c r="E201" s="100"/>
      <c r="F201" s="73"/>
      <c r="G201" s="73"/>
      <c r="H201" s="73"/>
    </row>
    <row r="202" spans="3:8" ht="9" customHeight="1" x14ac:dyDescent="0.2">
      <c r="C202" s="73"/>
      <c r="D202" s="100"/>
      <c r="E202" s="100"/>
      <c r="F202" s="73"/>
      <c r="G202" s="73"/>
      <c r="H202" s="73"/>
    </row>
    <row r="203" spans="3:8" ht="9" customHeight="1" x14ac:dyDescent="0.2">
      <c r="C203" s="73"/>
      <c r="D203" s="100"/>
      <c r="E203" s="100"/>
      <c r="F203" s="73"/>
      <c r="G203" s="73"/>
      <c r="H203" s="73"/>
    </row>
    <row r="204" spans="3:8" ht="9" customHeight="1" x14ac:dyDescent="0.2">
      <c r="C204" s="73"/>
      <c r="D204" s="100"/>
      <c r="E204" s="100"/>
      <c r="F204" s="73"/>
      <c r="G204" s="73"/>
      <c r="H204" s="73"/>
    </row>
    <row r="205" spans="3:8" ht="9" customHeight="1" x14ac:dyDescent="0.2">
      <c r="C205" s="73"/>
      <c r="D205" s="100"/>
      <c r="E205" s="100"/>
      <c r="F205" s="73"/>
      <c r="G205" s="73"/>
      <c r="H205" s="73"/>
    </row>
    <row r="206" spans="3:8" ht="9" customHeight="1" x14ac:dyDescent="0.2">
      <c r="C206" s="73"/>
      <c r="D206" s="100"/>
      <c r="E206" s="100"/>
      <c r="F206" s="73"/>
      <c r="G206" s="73"/>
      <c r="H206" s="73"/>
    </row>
    <row r="207" spans="3:8" ht="9" customHeight="1" x14ac:dyDescent="0.2">
      <c r="C207" s="73"/>
      <c r="D207" s="100"/>
      <c r="E207" s="100"/>
      <c r="F207" s="73"/>
      <c r="G207" s="73"/>
      <c r="H207" s="73"/>
    </row>
    <row r="208" spans="3:8" ht="9" customHeight="1" x14ac:dyDescent="0.2">
      <c r="C208" s="73"/>
      <c r="D208" s="100"/>
      <c r="E208" s="100"/>
      <c r="F208" s="73"/>
      <c r="G208" s="73"/>
      <c r="H208" s="73"/>
    </row>
    <row r="209" spans="3:8" ht="9" customHeight="1" x14ac:dyDescent="0.2">
      <c r="C209" s="73"/>
      <c r="D209" s="100"/>
      <c r="E209" s="100"/>
      <c r="F209" s="73"/>
      <c r="G209" s="73"/>
      <c r="H209" s="73"/>
    </row>
    <row r="210" spans="3:8" ht="9" customHeight="1" x14ac:dyDescent="0.2">
      <c r="C210" s="73"/>
      <c r="D210" s="100"/>
      <c r="E210" s="100"/>
      <c r="F210" s="73"/>
      <c r="G210" s="73"/>
      <c r="H210" s="73"/>
    </row>
    <row r="211" spans="3:8" ht="9" customHeight="1" x14ac:dyDescent="0.2">
      <c r="C211" s="73"/>
      <c r="D211" s="100"/>
      <c r="E211" s="100"/>
      <c r="F211" s="73"/>
      <c r="G211" s="73"/>
      <c r="H211" s="73"/>
    </row>
    <row r="212" spans="3:8" ht="9" customHeight="1" x14ac:dyDescent="0.2">
      <c r="C212" s="73"/>
      <c r="D212" s="100"/>
      <c r="E212" s="100"/>
      <c r="F212" s="73"/>
      <c r="G212" s="73"/>
      <c r="H212" s="73"/>
    </row>
    <row r="213" spans="3:8" ht="9" customHeight="1" x14ac:dyDescent="0.2">
      <c r="C213" s="73"/>
      <c r="D213" s="100"/>
      <c r="E213" s="100"/>
      <c r="F213" s="73"/>
      <c r="G213" s="73"/>
      <c r="H213" s="73"/>
    </row>
    <row r="214" spans="3:8" ht="9" customHeight="1" x14ac:dyDescent="0.2">
      <c r="C214" s="73"/>
      <c r="D214" s="100"/>
      <c r="E214" s="100"/>
      <c r="F214" s="73"/>
      <c r="G214" s="73"/>
      <c r="H214" s="73"/>
    </row>
    <row r="215" spans="3:8" ht="9" customHeight="1" x14ac:dyDescent="0.2">
      <c r="C215" s="73"/>
      <c r="D215" s="100"/>
      <c r="E215" s="100"/>
      <c r="F215" s="73"/>
      <c r="G215" s="73"/>
      <c r="H215" s="73"/>
    </row>
    <row r="216" spans="3:8" ht="9" customHeight="1" x14ac:dyDescent="0.2">
      <c r="C216" s="73"/>
      <c r="D216" s="100"/>
      <c r="E216" s="100"/>
      <c r="F216" s="73"/>
      <c r="G216" s="73"/>
      <c r="H216" s="73"/>
    </row>
    <row r="217" spans="3:8" ht="9" customHeight="1" x14ac:dyDescent="0.2">
      <c r="C217" s="73"/>
      <c r="D217" s="100"/>
      <c r="E217" s="100"/>
      <c r="F217" s="73"/>
      <c r="G217" s="73"/>
      <c r="H217" s="73"/>
    </row>
    <row r="218" spans="3:8" ht="9" customHeight="1" x14ac:dyDescent="0.2">
      <c r="C218" s="73"/>
      <c r="D218" s="100"/>
      <c r="E218" s="100"/>
      <c r="F218" s="73"/>
      <c r="G218" s="73"/>
      <c r="H218" s="73"/>
    </row>
    <row r="219" spans="3:8" ht="9" customHeight="1" x14ac:dyDescent="0.2">
      <c r="C219" s="73"/>
      <c r="D219" s="100"/>
      <c r="E219" s="100"/>
      <c r="F219" s="73"/>
      <c r="G219" s="73"/>
      <c r="H219" s="73"/>
    </row>
    <row r="220" spans="3:8" ht="9" customHeight="1" x14ac:dyDescent="0.2">
      <c r="C220" s="73"/>
      <c r="D220" s="100"/>
      <c r="E220" s="100"/>
      <c r="F220" s="73"/>
      <c r="G220" s="73"/>
      <c r="H220" s="73"/>
    </row>
    <row r="221" spans="3:8" ht="9" customHeight="1" x14ac:dyDescent="0.2">
      <c r="C221" s="73"/>
      <c r="D221" s="100"/>
      <c r="E221" s="100"/>
      <c r="F221" s="73"/>
      <c r="G221" s="73"/>
      <c r="H221" s="73"/>
    </row>
    <row r="222" spans="3:8" ht="9" customHeight="1" x14ac:dyDescent="0.2">
      <c r="C222" s="73"/>
      <c r="D222" s="100"/>
      <c r="E222" s="100"/>
      <c r="F222" s="73"/>
      <c r="G222" s="73"/>
      <c r="H222" s="73"/>
    </row>
    <row r="223" spans="3:8" ht="9" customHeight="1" x14ac:dyDescent="0.2">
      <c r="C223" s="73"/>
      <c r="D223" s="100"/>
      <c r="E223" s="100"/>
      <c r="F223" s="73"/>
      <c r="G223" s="73"/>
      <c r="H223" s="73"/>
    </row>
    <row r="224" spans="3:8" ht="9" customHeight="1" x14ac:dyDescent="0.2">
      <c r="C224" s="73"/>
      <c r="D224" s="100"/>
      <c r="E224" s="100"/>
      <c r="F224" s="73"/>
      <c r="G224" s="73"/>
      <c r="H224" s="73"/>
    </row>
    <row r="225" spans="3:8" ht="9" customHeight="1" x14ac:dyDescent="0.2">
      <c r="C225" s="73"/>
      <c r="D225" s="100"/>
      <c r="E225" s="100"/>
      <c r="F225" s="73"/>
      <c r="G225" s="73"/>
      <c r="H225" s="73"/>
    </row>
    <row r="226" spans="3:8" ht="9" customHeight="1" x14ac:dyDescent="0.2">
      <c r="C226" s="73"/>
      <c r="D226" s="100"/>
      <c r="E226" s="100"/>
      <c r="F226" s="73"/>
      <c r="G226" s="73"/>
      <c r="H226" s="73"/>
    </row>
    <row r="227" spans="3:8" ht="9" customHeight="1" x14ac:dyDescent="0.2">
      <c r="C227" s="73"/>
      <c r="D227" s="100"/>
      <c r="E227" s="100"/>
      <c r="F227" s="73"/>
      <c r="G227" s="73"/>
      <c r="H227" s="73"/>
    </row>
    <row r="228" spans="3:8" ht="9" customHeight="1" x14ac:dyDescent="0.2">
      <c r="C228" s="73"/>
      <c r="D228" s="100"/>
      <c r="E228" s="100"/>
      <c r="F228" s="73"/>
      <c r="G228" s="73"/>
      <c r="H228" s="73"/>
    </row>
    <row r="229" spans="3:8" ht="9" customHeight="1" x14ac:dyDescent="0.2">
      <c r="C229" s="73"/>
      <c r="D229" s="100"/>
      <c r="E229" s="100"/>
      <c r="F229" s="73"/>
      <c r="G229" s="73"/>
      <c r="H229" s="73"/>
    </row>
    <row r="230" spans="3:8" ht="9" customHeight="1" x14ac:dyDescent="0.2">
      <c r="C230" s="73"/>
      <c r="D230" s="73"/>
      <c r="E230" s="73"/>
      <c r="F230" s="73"/>
      <c r="G230" s="73"/>
      <c r="H230" s="73"/>
    </row>
    <row r="231" spans="3:8" ht="9" customHeight="1" x14ac:dyDescent="0.2">
      <c r="C231" s="73"/>
      <c r="D231" s="73"/>
      <c r="E231" s="73"/>
      <c r="F231" s="73"/>
      <c r="G231" s="73"/>
      <c r="H231" s="73"/>
    </row>
    <row r="232" spans="3:8" ht="9" customHeight="1" x14ac:dyDescent="0.2">
      <c r="C232" s="73"/>
      <c r="D232" s="73"/>
      <c r="E232" s="73"/>
      <c r="F232" s="73"/>
      <c r="G232" s="73"/>
      <c r="H232" s="73"/>
    </row>
    <row r="233" spans="3:8" ht="9" customHeight="1" x14ac:dyDescent="0.2">
      <c r="C233" s="73"/>
      <c r="D233" s="73"/>
      <c r="E233" s="73"/>
      <c r="F233" s="73"/>
      <c r="G233" s="73"/>
      <c r="H233" s="73"/>
    </row>
    <row r="234" spans="3:8" ht="9" customHeight="1" x14ac:dyDescent="0.2">
      <c r="C234" s="73"/>
      <c r="D234" s="73"/>
      <c r="E234" s="73"/>
      <c r="F234" s="73"/>
      <c r="G234" s="73"/>
      <c r="H234" s="73"/>
    </row>
    <row r="235" spans="3:8" ht="9" customHeight="1" x14ac:dyDescent="0.2">
      <c r="C235" s="73"/>
      <c r="D235" s="73"/>
      <c r="E235" s="73"/>
      <c r="F235" s="73"/>
      <c r="G235" s="73"/>
      <c r="H235" s="73"/>
    </row>
    <row r="236" spans="3:8" ht="9" customHeight="1" x14ac:dyDescent="0.2">
      <c r="C236" s="73"/>
      <c r="D236" s="73"/>
      <c r="E236" s="73"/>
      <c r="F236" s="73"/>
      <c r="G236" s="73"/>
      <c r="H236" s="73"/>
    </row>
    <row r="237" spans="3:8" ht="9" customHeight="1" x14ac:dyDescent="0.2">
      <c r="C237" s="73"/>
      <c r="D237" s="73"/>
      <c r="E237" s="73"/>
      <c r="F237" s="73"/>
      <c r="G237" s="73"/>
      <c r="H237" s="73"/>
    </row>
    <row r="238" spans="3:8" ht="9" customHeight="1" x14ac:dyDescent="0.2">
      <c r="C238" s="73"/>
      <c r="D238" s="73"/>
      <c r="E238" s="73"/>
      <c r="F238" s="73"/>
      <c r="G238" s="73"/>
      <c r="H238" s="73"/>
    </row>
    <row r="239" spans="3:8" ht="9" customHeight="1" x14ac:dyDescent="0.2">
      <c r="C239" s="73"/>
      <c r="D239" s="73"/>
      <c r="E239" s="73"/>
      <c r="F239" s="73"/>
      <c r="G239" s="73"/>
      <c r="H239" s="73"/>
    </row>
    <row r="240" spans="3:8" ht="9" customHeight="1" x14ac:dyDescent="0.2">
      <c r="C240" s="73"/>
      <c r="D240" s="73"/>
      <c r="E240" s="73"/>
      <c r="F240" s="73"/>
      <c r="G240" s="73"/>
      <c r="H240" s="73"/>
    </row>
    <row r="241" spans="3:8" ht="9" customHeight="1" x14ac:dyDescent="0.2">
      <c r="C241" s="73"/>
      <c r="D241" s="73"/>
      <c r="E241" s="73"/>
      <c r="F241" s="73"/>
      <c r="G241" s="73"/>
      <c r="H241" s="73"/>
    </row>
    <row r="242" spans="3:8" ht="9" customHeight="1" x14ac:dyDescent="0.2">
      <c r="C242" s="73"/>
      <c r="D242" s="73"/>
      <c r="E242" s="73"/>
      <c r="F242" s="73"/>
      <c r="G242" s="73"/>
      <c r="H242" s="73"/>
    </row>
    <row r="243" spans="3:8" ht="9" customHeight="1" x14ac:dyDescent="0.2">
      <c r="C243" s="73"/>
      <c r="D243" s="73"/>
      <c r="E243" s="73"/>
      <c r="F243" s="73"/>
      <c r="G243" s="73"/>
      <c r="H243" s="73"/>
    </row>
    <row r="244" spans="3:8" ht="9" customHeight="1" x14ac:dyDescent="0.2">
      <c r="C244" s="73"/>
      <c r="D244" s="73"/>
      <c r="E244" s="73"/>
      <c r="F244" s="73"/>
      <c r="G244" s="73"/>
      <c r="H244" s="73"/>
    </row>
    <row r="245" spans="3:8" ht="9" customHeight="1" x14ac:dyDescent="0.2">
      <c r="C245" s="73"/>
      <c r="D245" s="73"/>
      <c r="E245" s="73"/>
      <c r="F245" s="73"/>
      <c r="G245" s="73"/>
      <c r="H245" s="73"/>
    </row>
    <row r="246" spans="3:8" ht="9" customHeight="1" x14ac:dyDescent="0.2">
      <c r="C246" s="73"/>
      <c r="D246" s="73"/>
      <c r="E246" s="73"/>
      <c r="F246" s="73"/>
      <c r="G246" s="73"/>
      <c r="H246" s="73"/>
    </row>
    <row r="247" spans="3:8" ht="9" customHeight="1" x14ac:dyDescent="0.2">
      <c r="C247" s="73"/>
      <c r="D247" s="73"/>
      <c r="E247" s="73"/>
      <c r="F247" s="73"/>
      <c r="G247" s="73"/>
      <c r="H247" s="73"/>
    </row>
    <row r="248" spans="3:8" ht="9" customHeight="1" x14ac:dyDescent="0.2">
      <c r="C248" s="73"/>
      <c r="D248" s="73"/>
      <c r="E248" s="73"/>
      <c r="F248" s="73"/>
      <c r="G248" s="73"/>
      <c r="H248" s="73"/>
    </row>
    <row r="249" spans="3:8" ht="9" customHeight="1" x14ac:dyDescent="0.2">
      <c r="C249" s="73"/>
      <c r="D249" s="73"/>
      <c r="E249" s="73"/>
      <c r="F249" s="73"/>
      <c r="G249" s="73"/>
      <c r="H249" s="73"/>
    </row>
    <row r="250" spans="3:8" ht="9" customHeight="1" x14ac:dyDescent="0.2">
      <c r="C250" s="73"/>
      <c r="D250" s="73"/>
      <c r="E250" s="73"/>
      <c r="F250" s="73"/>
      <c r="G250" s="73"/>
      <c r="H250" s="73"/>
    </row>
    <row r="251" spans="3:8" ht="9" customHeight="1" x14ac:dyDescent="0.2">
      <c r="C251" s="73"/>
      <c r="D251" s="73"/>
      <c r="E251" s="73"/>
      <c r="F251" s="73"/>
      <c r="G251" s="73"/>
      <c r="H251" s="73"/>
    </row>
    <row r="252" spans="3:8" ht="9" customHeight="1" x14ac:dyDescent="0.2">
      <c r="C252" s="73"/>
      <c r="D252" s="73"/>
      <c r="E252" s="73"/>
      <c r="F252" s="73"/>
      <c r="G252" s="73"/>
      <c r="H252" s="73"/>
    </row>
    <row r="253" spans="3:8" ht="9" customHeight="1" x14ac:dyDescent="0.2">
      <c r="C253" s="73"/>
      <c r="D253" s="73"/>
      <c r="E253" s="73"/>
      <c r="F253" s="73"/>
      <c r="G253" s="73"/>
      <c r="H253" s="73"/>
    </row>
    <row r="254" spans="3:8" ht="9" customHeight="1" x14ac:dyDescent="0.2">
      <c r="C254" s="73"/>
      <c r="D254" s="73"/>
      <c r="E254" s="73"/>
      <c r="F254" s="73"/>
      <c r="G254" s="73"/>
      <c r="H254" s="73"/>
    </row>
    <row r="255" spans="3:8" ht="9" customHeight="1" x14ac:dyDescent="0.2">
      <c r="C255" s="73"/>
      <c r="D255" s="73"/>
      <c r="E255" s="73"/>
      <c r="F255" s="73"/>
      <c r="G255" s="73"/>
      <c r="H255" s="73"/>
    </row>
    <row r="256" spans="3:8" ht="9" customHeight="1" x14ac:dyDescent="0.2">
      <c r="C256" s="73"/>
      <c r="D256" s="73"/>
      <c r="E256" s="73"/>
      <c r="F256" s="73"/>
      <c r="G256" s="73"/>
      <c r="H256" s="73"/>
    </row>
    <row r="257" spans="3:8" ht="9" customHeight="1" x14ac:dyDescent="0.2">
      <c r="C257" s="73"/>
      <c r="D257" s="73"/>
      <c r="E257" s="73"/>
      <c r="F257" s="73"/>
      <c r="G257" s="73"/>
      <c r="H257" s="73"/>
    </row>
    <row r="258" spans="3:8" ht="9" customHeight="1" x14ac:dyDescent="0.2">
      <c r="C258" s="73"/>
      <c r="D258" s="73"/>
      <c r="E258" s="73"/>
      <c r="F258" s="73"/>
      <c r="G258" s="73"/>
      <c r="H258" s="73"/>
    </row>
    <row r="259" spans="3:8" ht="9" customHeight="1" x14ac:dyDescent="0.2">
      <c r="C259" s="73"/>
      <c r="D259" s="73"/>
      <c r="E259" s="73"/>
      <c r="F259" s="73"/>
      <c r="G259" s="73"/>
      <c r="H259" s="73"/>
    </row>
    <row r="260" spans="3:8" ht="9" customHeight="1" x14ac:dyDescent="0.2">
      <c r="C260" s="73"/>
      <c r="D260" s="73"/>
      <c r="E260" s="73"/>
      <c r="F260" s="73"/>
      <c r="G260" s="73"/>
      <c r="H260" s="73"/>
    </row>
    <row r="261" spans="3:8" ht="9" customHeight="1" x14ac:dyDescent="0.2">
      <c r="C261" s="73"/>
      <c r="D261" s="73"/>
      <c r="E261" s="73"/>
      <c r="F261" s="73"/>
      <c r="G261" s="73"/>
      <c r="H261" s="73"/>
    </row>
    <row r="262" spans="3:8" ht="9" customHeight="1" x14ac:dyDescent="0.2">
      <c r="C262" s="73"/>
      <c r="D262" s="73"/>
      <c r="E262" s="73"/>
      <c r="F262" s="73"/>
      <c r="G262" s="73"/>
      <c r="H262" s="73"/>
    </row>
    <row r="263" spans="3:8" ht="9" customHeight="1" x14ac:dyDescent="0.2">
      <c r="C263" s="73"/>
      <c r="D263" s="73"/>
      <c r="E263" s="73"/>
      <c r="F263" s="73"/>
      <c r="G263" s="73"/>
      <c r="H263" s="73"/>
    </row>
    <row r="264" spans="3:8" ht="9" customHeight="1" x14ac:dyDescent="0.2">
      <c r="C264" s="73"/>
      <c r="D264" s="73"/>
      <c r="E264" s="73"/>
      <c r="F264" s="73"/>
      <c r="G264" s="73"/>
      <c r="H264" s="73"/>
    </row>
    <row r="265" spans="3:8" ht="9" customHeight="1" x14ac:dyDescent="0.2">
      <c r="C265" s="73"/>
      <c r="D265" s="73"/>
      <c r="E265" s="73"/>
      <c r="F265" s="73"/>
      <c r="G265" s="73"/>
      <c r="H265" s="73"/>
    </row>
    <row r="266" spans="3:8" ht="9" customHeight="1" x14ac:dyDescent="0.2">
      <c r="C266" s="73"/>
      <c r="D266" s="73"/>
      <c r="E266" s="73"/>
      <c r="F266" s="73"/>
      <c r="G266" s="73"/>
      <c r="H266" s="73"/>
    </row>
    <row r="267" spans="3:8" ht="9" customHeight="1" x14ac:dyDescent="0.2">
      <c r="C267" s="73"/>
      <c r="D267" s="73"/>
      <c r="E267" s="73"/>
      <c r="F267" s="73"/>
      <c r="G267" s="73"/>
      <c r="H267" s="73"/>
    </row>
    <row r="268" spans="3:8" ht="9" customHeight="1" x14ac:dyDescent="0.2">
      <c r="C268" s="73"/>
      <c r="D268" s="73"/>
      <c r="E268" s="73"/>
      <c r="F268" s="73"/>
      <c r="G268" s="73"/>
      <c r="H268" s="73"/>
    </row>
    <row r="269" spans="3:8" ht="9" customHeight="1" x14ac:dyDescent="0.2">
      <c r="C269" s="73"/>
      <c r="D269" s="73"/>
      <c r="E269" s="73"/>
      <c r="F269" s="73"/>
      <c r="G269" s="73"/>
      <c r="H269" s="73"/>
    </row>
    <row r="270" spans="3:8" ht="9" customHeight="1" x14ac:dyDescent="0.2">
      <c r="C270" s="73"/>
      <c r="D270" s="73"/>
      <c r="E270" s="73"/>
      <c r="F270" s="73"/>
      <c r="G270" s="73"/>
      <c r="H270" s="73"/>
    </row>
    <row r="271" spans="3:8" ht="9" customHeight="1" x14ac:dyDescent="0.2">
      <c r="C271" s="73"/>
      <c r="D271" s="73"/>
      <c r="E271" s="73"/>
      <c r="F271" s="73"/>
      <c r="G271" s="73"/>
      <c r="H271" s="73"/>
    </row>
    <row r="272" spans="3:8" ht="9" customHeight="1" x14ac:dyDescent="0.2">
      <c r="C272" s="73"/>
      <c r="D272" s="73"/>
      <c r="E272" s="73"/>
      <c r="F272" s="73"/>
      <c r="G272" s="73"/>
      <c r="H272" s="73"/>
    </row>
    <row r="273" spans="3:8" ht="9" customHeight="1" x14ac:dyDescent="0.2">
      <c r="C273" s="73"/>
      <c r="D273" s="73"/>
      <c r="E273" s="73"/>
      <c r="F273" s="73"/>
      <c r="G273" s="73"/>
      <c r="H273" s="73"/>
    </row>
    <row r="274" spans="3:8" ht="9" customHeight="1" x14ac:dyDescent="0.2">
      <c r="C274" s="73"/>
      <c r="D274" s="73"/>
      <c r="E274" s="73"/>
      <c r="F274" s="73"/>
      <c r="G274" s="73"/>
      <c r="H274" s="73"/>
    </row>
    <row r="275" spans="3:8" ht="9" customHeight="1" x14ac:dyDescent="0.2">
      <c r="C275" s="73"/>
      <c r="D275" s="73"/>
      <c r="E275" s="73"/>
      <c r="F275" s="73"/>
      <c r="G275" s="73"/>
      <c r="H275" s="73"/>
    </row>
    <row r="276" spans="3:8" ht="9" customHeight="1" x14ac:dyDescent="0.2">
      <c r="C276" s="73"/>
      <c r="D276" s="73"/>
      <c r="E276" s="73"/>
      <c r="F276" s="73"/>
      <c r="G276" s="73"/>
      <c r="H276" s="73"/>
    </row>
    <row r="277" spans="3:8" ht="9" customHeight="1" x14ac:dyDescent="0.2">
      <c r="C277" s="73"/>
      <c r="D277" s="73"/>
      <c r="E277" s="73"/>
      <c r="F277" s="73"/>
      <c r="G277" s="73"/>
      <c r="H277" s="73"/>
    </row>
    <row r="278" spans="3:8" ht="9" customHeight="1" x14ac:dyDescent="0.2">
      <c r="C278" s="73"/>
      <c r="D278" s="73"/>
      <c r="E278" s="73"/>
      <c r="F278" s="73"/>
      <c r="G278" s="73"/>
      <c r="H278" s="73"/>
    </row>
    <row r="279" spans="3:8" ht="9" customHeight="1" x14ac:dyDescent="0.2">
      <c r="C279" s="73"/>
      <c r="D279" s="73"/>
      <c r="E279" s="73"/>
      <c r="F279" s="73"/>
      <c r="G279" s="73"/>
      <c r="H279" s="73"/>
    </row>
    <row r="280" spans="3:8" ht="9" customHeight="1" x14ac:dyDescent="0.2">
      <c r="C280" s="73"/>
      <c r="D280" s="73"/>
      <c r="E280" s="73"/>
      <c r="F280" s="73"/>
      <c r="G280" s="73"/>
      <c r="H280" s="73"/>
    </row>
    <row r="281" spans="3:8" ht="9" customHeight="1" x14ac:dyDescent="0.2">
      <c r="C281" s="73"/>
      <c r="D281" s="73"/>
      <c r="E281" s="73"/>
      <c r="F281" s="73"/>
      <c r="G281" s="73"/>
      <c r="H281" s="73"/>
    </row>
    <row r="282" spans="3:8" ht="9" customHeight="1" x14ac:dyDescent="0.2">
      <c r="C282" s="73"/>
      <c r="D282" s="73"/>
      <c r="E282" s="73"/>
      <c r="F282" s="73"/>
      <c r="G282" s="73"/>
      <c r="H282" s="73"/>
    </row>
    <row r="283" spans="3:8" ht="9" customHeight="1" x14ac:dyDescent="0.2">
      <c r="C283" s="73"/>
      <c r="D283" s="73"/>
      <c r="E283" s="73"/>
      <c r="F283" s="73"/>
      <c r="G283" s="73"/>
      <c r="H283" s="73"/>
    </row>
    <row r="284" spans="3:8" ht="9" customHeight="1" x14ac:dyDescent="0.2">
      <c r="C284" s="73"/>
      <c r="D284" s="73"/>
      <c r="E284" s="73"/>
      <c r="F284" s="73"/>
      <c r="G284" s="73"/>
      <c r="H284" s="73"/>
    </row>
    <row r="285" spans="3:8" ht="9" customHeight="1" x14ac:dyDescent="0.2">
      <c r="C285" s="73"/>
      <c r="D285" s="73"/>
      <c r="E285" s="73"/>
      <c r="F285" s="73"/>
      <c r="G285" s="73"/>
      <c r="H285" s="73"/>
    </row>
    <row r="286" spans="3:8" ht="9" customHeight="1" x14ac:dyDescent="0.2">
      <c r="C286" s="73"/>
      <c r="D286" s="73"/>
      <c r="E286" s="73"/>
      <c r="F286" s="73"/>
      <c r="G286" s="73"/>
      <c r="H286" s="73"/>
    </row>
    <row r="287" spans="3:8" ht="9" customHeight="1" x14ac:dyDescent="0.2">
      <c r="C287" s="73"/>
      <c r="D287" s="73"/>
      <c r="E287" s="73"/>
      <c r="F287" s="73"/>
      <c r="G287" s="73"/>
      <c r="H287" s="73"/>
    </row>
    <row r="288" spans="3:8" ht="9" customHeight="1" x14ac:dyDescent="0.2">
      <c r="C288" s="73"/>
      <c r="D288" s="73"/>
      <c r="E288" s="73"/>
      <c r="F288" s="73"/>
      <c r="G288" s="73"/>
      <c r="H288" s="73"/>
    </row>
    <row r="289" spans="3:8" ht="9" customHeight="1" x14ac:dyDescent="0.2">
      <c r="C289" s="73"/>
      <c r="D289" s="73"/>
      <c r="E289" s="73"/>
      <c r="F289" s="73"/>
      <c r="G289" s="73"/>
      <c r="H289" s="73"/>
    </row>
    <row r="290" spans="3:8" ht="9" customHeight="1" x14ac:dyDescent="0.2">
      <c r="C290" s="73"/>
      <c r="D290" s="73"/>
      <c r="E290" s="73"/>
      <c r="F290" s="73"/>
      <c r="G290" s="73"/>
      <c r="H290" s="73"/>
    </row>
    <row r="291" spans="3:8" ht="9" customHeight="1" x14ac:dyDescent="0.2">
      <c r="C291" s="73"/>
      <c r="D291" s="73"/>
      <c r="E291" s="73"/>
      <c r="F291" s="73"/>
      <c r="G291" s="73"/>
      <c r="H291" s="73"/>
    </row>
    <row r="292" spans="3:8" ht="9" customHeight="1" x14ac:dyDescent="0.2">
      <c r="C292" s="73"/>
      <c r="D292" s="73"/>
      <c r="E292" s="73"/>
      <c r="F292" s="73"/>
      <c r="G292" s="73"/>
      <c r="H292" s="73"/>
    </row>
    <row r="293" spans="3:8" ht="9" customHeight="1" x14ac:dyDescent="0.2">
      <c r="C293" s="73"/>
      <c r="D293" s="73"/>
      <c r="E293" s="73"/>
      <c r="F293" s="73"/>
      <c r="G293" s="73"/>
      <c r="H293" s="73"/>
    </row>
    <row r="294" spans="3:8" ht="9" customHeight="1" x14ac:dyDescent="0.2">
      <c r="C294" s="73"/>
      <c r="D294" s="73"/>
      <c r="E294" s="73"/>
      <c r="F294" s="73"/>
      <c r="G294" s="73"/>
      <c r="H294" s="73"/>
    </row>
    <row r="295" spans="3:8" ht="9" customHeight="1" x14ac:dyDescent="0.2">
      <c r="C295" s="73"/>
      <c r="D295" s="73"/>
      <c r="E295" s="73"/>
      <c r="F295" s="73"/>
      <c r="G295" s="73"/>
      <c r="H295" s="73"/>
    </row>
    <row r="296" spans="3:8" ht="9" customHeight="1" x14ac:dyDescent="0.2">
      <c r="C296" s="73"/>
      <c r="D296" s="73"/>
      <c r="E296" s="73"/>
      <c r="F296" s="73"/>
      <c r="G296" s="73"/>
      <c r="H296" s="73"/>
    </row>
    <row r="297" spans="3:8" ht="9" customHeight="1" x14ac:dyDescent="0.2">
      <c r="C297" s="73"/>
      <c r="D297" s="73"/>
      <c r="E297" s="73"/>
      <c r="F297" s="73"/>
      <c r="G297" s="73"/>
      <c r="H297" s="73"/>
    </row>
    <row r="298" spans="3:8" ht="9" customHeight="1" x14ac:dyDescent="0.2">
      <c r="C298" s="73"/>
      <c r="D298" s="73"/>
      <c r="E298" s="73"/>
      <c r="F298" s="73"/>
      <c r="G298" s="73"/>
      <c r="H298" s="73"/>
    </row>
    <row r="299" spans="3:8" ht="9" customHeight="1" x14ac:dyDescent="0.2">
      <c r="C299" s="73"/>
      <c r="D299" s="73"/>
      <c r="E299" s="73"/>
      <c r="F299" s="73"/>
      <c r="G299" s="73"/>
      <c r="H299" s="73"/>
    </row>
    <row r="300" spans="3:8" ht="9" customHeight="1" x14ac:dyDescent="0.2">
      <c r="C300" s="73"/>
      <c r="D300" s="73"/>
      <c r="E300" s="73"/>
      <c r="F300" s="73"/>
      <c r="G300" s="73"/>
      <c r="H300" s="73"/>
    </row>
    <row r="301" spans="3:8" ht="9" customHeight="1" x14ac:dyDescent="0.2">
      <c r="C301" s="73"/>
      <c r="D301" s="73"/>
      <c r="E301" s="73"/>
      <c r="F301" s="73"/>
      <c r="G301" s="73"/>
      <c r="H301" s="73"/>
    </row>
    <row r="302" spans="3:8" ht="9" customHeight="1" x14ac:dyDescent="0.2">
      <c r="C302" s="73"/>
      <c r="D302" s="73"/>
      <c r="E302" s="73"/>
      <c r="F302" s="73"/>
      <c r="G302" s="73"/>
      <c r="H302" s="73"/>
    </row>
    <row r="303" spans="3:8" ht="9" customHeight="1" x14ac:dyDescent="0.2">
      <c r="C303" s="73"/>
      <c r="D303" s="73"/>
      <c r="E303" s="73"/>
      <c r="F303" s="73"/>
      <c r="G303" s="73"/>
      <c r="H303" s="73"/>
    </row>
    <row r="304" spans="3:8" ht="9" customHeight="1" x14ac:dyDescent="0.2">
      <c r="C304" s="73"/>
      <c r="D304" s="73"/>
      <c r="E304" s="73"/>
      <c r="F304" s="73"/>
      <c r="G304" s="73"/>
      <c r="H304" s="73"/>
    </row>
    <row r="305" spans="3:8" ht="9" customHeight="1" x14ac:dyDescent="0.2">
      <c r="C305" s="73"/>
      <c r="D305" s="73"/>
      <c r="E305" s="73"/>
      <c r="F305" s="73"/>
      <c r="G305" s="73"/>
      <c r="H305" s="73"/>
    </row>
    <row r="306" spans="3:8" ht="9" customHeight="1" x14ac:dyDescent="0.2">
      <c r="C306" s="73"/>
      <c r="D306" s="73"/>
      <c r="E306" s="73"/>
      <c r="F306" s="73"/>
      <c r="G306" s="73"/>
      <c r="H306" s="73"/>
    </row>
    <row r="307" spans="3:8" ht="9" customHeight="1" x14ac:dyDescent="0.2">
      <c r="C307" s="73"/>
      <c r="D307" s="73"/>
      <c r="E307" s="73"/>
      <c r="F307" s="73"/>
      <c r="G307" s="73"/>
      <c r="H307" s="73"/>
    </row>
    <row r="308" spans="3:8" ht="9" customHeight="1" x14ac:dyDescent="0.2">
      <c r="C308" s="73"/>
      <c r="D308" s="73"/>
      <c r="E308" s="73"/>
      <c r="F308" s="73"/>
      <c r="G308" s="73"/>
      <c r="H308" s="73"/>
    </row>
    <row r="309" spans="3:8" ht="9" customHeight="1" x14ac:dyDescent="0.2">
      <c r="C309" s="73"/>
      <c r="D309" s="73"/>
      <c r="E309" s="73"/>
      <c r="F309" s="73"/>
      <c r="G309" s="73"/>
      <c r="H309" s="73"/>
    </row>
    <row r="310" spans="3:8" ht="9" customHeight="1" x14ac:dyDescent="0.2">
      <c r="C310" s="73"/>
      <c r="D310" s="73"/>
      <c r="E310" s="73"/>
      <c r="F310" s="73"/>
      <c r="G310" s="73"/>
      <c r="H310" s="73"/>
    </row>
    <row r="311" spans="3:8" ht="9" customHeight="1" x14ac:dyDescent="0.2">
      <c r="C311" s="73"/>
      <c r="D311" s="73"/>
      <c r="E311" s="73"/>
      <c r="F311" s="73"/>
      <c r="G311" s="73"/>
      <c r="H311" s="73"/>
    </row>
    <row r="312" spans="3:8" ht="9" customHeight="1" x14ac:dyDescent="0.2">
      <c r="C312" s="73"/>
      <c r="D312" s="73"/>
      <c r="E312" s="73"/>
      <c r="F312" s="73"/>
      <c r="G312" s="73"/>
      <c r="H312" s="73"/>
    </row>
    <row r="313" spans="3:8" ht="9" customHeight="1" x14ac:dyDescent="0.2">
      <c r="C313" s="73"/>
      <c r="D313" s="73"/>
      <c r="E313" s="73"/>
      <c r="F313" s="73"/>
      <c r="G313" s="73"/>
      <c r="H313" s="73"/>
    </row>
    <row r="314" spans="3:8" ht="9" customHeight="1" x14ac:dyDescent="0.2">
      <c r="C314" s="73"/>
      <c r="D314" s="73"/>
      <c r="E314" s="73"/>
      <c r="F314" s="73"/>
      <c r="G314" s="73"/>
      <c r="H314" s="73"/>
    </row>
    <row r="315" spans="3:8" ht="9" customHeight="1" x14ac:dyDescent="0.2">
      <c r="C315" s="73"/>
      <c r="D315" s="73"/>
      <c r="E315" s="73"/>
      <c r="F315" s="73"/>
      <c r="G315" s="73"/>
      <c r="H315" s="73"/>
    </row>
    <row r="316" spans="3:8" ht="9" customHeight="1" x14ac:dyDescent="0.2">
      <c r="C316" s="73"/>
      <c r="D316" s="73"/>
      <c r="E316" s="73"/>
      <c r="F316" s="73"/>
      <c r="G316" s="73"/>
      <c r="H316" s="73"/>
    </row>
    <row r="317" spans="3:8" ht="9" customHeight="1" x14ac:dyDescent="0.2">
      <c r="C317" s="73"/>
      <c r="D317" s="73"/>
      <c r="E317" s="73"/>
      <c r="F317" s="73"/>
      <c r="G317" s="73"/>
      <c r="H317" s="73"/>
    </row>
    <row r="318" spans="3:8" ht="9" customHeight="1" x14ac:dyDescent="0.2">
      <c r="C318" s="73"/>
      <c r="D318" s="73"/>
      <c r="E318" s="73"/>
      <c r="F318" s="73"/>
      <c r="G318" s="73"/>
      <c r="H318" s="73"/>
    </row>
    <row r="319" spans="3:8" ht="9" customHeight="1" x14ac:dyDescent="0.2">
      <c r="C319" s="73"/>
      <c r="D319" s="73"/>
      <c r="E319" s="73"/>
      <c r="F319" s="73"/>
      <c r="G319" s="73"/>
      <c r="H319" s="73"/>
    </row>
    <row r="320" spans="3:8" ht="9" customHeight="1" x14ac:dyDescent="0.2">
      <c r="C320" s="73"/>
      <c r="D320" s="73"/>
      <c r="E320" s="73"/>
      <c r="F320" s="73"/>
      <c r="G320" s="73"/>
      <c r="H320" s="73"/>
    </row>
    <row r="321" spans="3:8" ht="9" customHeight="1" x14ac:dyDescent="0.2">
      <c r="C321" s="73"/>
      <c r="D321" s="73"/>
      <c r="E321" s="73"/>
      <c r="F321" s="73"/>
      <c r="G321" s="73"/>
      <c r="H321" s="73"/>
    </row>
    <row r="322" spans="3:8" ht="9" customHeight="1" x14ac:dyDescent="0.2">
      <c r="C322" s="73"/>
      <c r="D322" s="73"/>
      <c r="E322" s="73"/>
      <c r="F322" s="73"/>
      <c r="G322" s="73"/>
      <c r="H322" s="73"/>
    </row>
    <row r="323" spans="3:8" ht="9" customHeight="1" x14ac:dyDescent="0.2">
      <c r="C323" s="73"/>
      <c r="D323" s="73"/>
      <c r="E323" s="73"/>
      <c r="F323" s="73"/>
      <c r="G323" s="73"/>
      <c r="H323" s="73"/>
    </row>
    <row r="324" spans="3:8" ht="9" customHeight="1" x14ac:dyDescent="0.2">
      <c r="C324" s="73"/>
      <c r="D324" s="73"/>
      <c r="E324" s="73"/>
      <c r="F324" s="73"/>
      <c r="G324" s="73"/>
      <c r="H324" s="73"/>
    </row>
    <row r="325" spans="3:8" ht="9" customHeight="1" x14ac:dyDescent="0.2">
      <c r="C325" s="73"/>
      <c r="D325" s="73"/>
      <c r="E325" s="73"/>
      <c r="F325" s="73"/>
      <c r="G325" s="73"/>
      <c r="H325" s="73"/>
    </row>
    <row r="326" spans="3:8" ht="9" customHeight="1" x14ac:dyDescent="0.2">
      <c r="C326" s="73"/>
      <c r="D326" s="73"/>
      <c r="E326" s="73"/>
      <c r="F326" s="73"/>
      <c r="G326" s="73"/>
      <c r="H326" s="73"/>
    </row>
    <row r="327" spans="3:8" ht="9" customHeight="1" x14ac:dyDescent="0.2">
      <c r="C327" s="73"/>
      <c r="D327" s="73"/>
      <c r="E327" s="73"/>
      <c r="F327" s="73"/>
      <c r="G327" s="73"/>
      <c r="H327" s="73"/>
    </row>
    <row r="328" spans="3:8" ht="9" customHeight="1" x14ac:dyDescent="0.2">
      <c r="C328" s="73"/>
      <c r="D328" s="73"/>
      <c r="E328" s="73"/>
      <c r="F328" s="73"/>
      <c r="G328" s="73"/>
      <c r="H328" s="73"/>
    </row>
    <row r="329" spans="3:8" ht="9" customHeight="1" x14ac:dyDescent="0.2">
      <c r="C329" s="73"/>
      <c r="D329" s="73"/>
      <c r="E329" s="73"/>
      <c r="F329" s="73"/>
      <c r="G329" s="73"/>
      <c r="H329" s="73"/>
    </row>
    <row r="330" spans="3:8" ht="9" customHeight="1" x14ac:dyDescent="0.2">
      <c r="C330" s="73"/>
      <c r="D330" s="73"/>
      <c r="E330" s="73"/>
      <c r="F330" s="73"/>
      <c r="G330" s="73"/>
      <c r="H330" s="73"/>
    </row>
    <row r="331" spans="3:8" ht="9" customHeight="1" x14ac:dyDescent="0.2">
      <c r="C331" s="73"/>
      <c r="D331" s="73"/>
      <c r="E331" s="73"/>
      <c r="F331" s="73"/>
      <c r="G331" s="73"/>
      <c r="H331" s="73"/>
    </row>
    <row r="332" spans="3:8" ht="9" customHeight="1" x14ac:dyDescent="0.2">
      <c r="C332" s="73"/>
      <c r="D332" s="73"/>
      <c r="E332" s="73"/>
      <c r="F332" s="73"/>
      <c r="G332" s="73"/>
      <c r="H332" s="73"/>
    </row>
    <row r="333" spans="3:8" ht="9" customHeight="1" x14ac:dyDescent="0.2">
      <c r="C333" s="73"/>
      <c r="D333" s="73"/>
      <c r="E333" s="73"/>
      <c r="F333" s="73"/>
      <c r="G333" s="73"/>
      <c r="H333" s="73"/>
    </row>
    <row r="334" spans="3:8" ht="9" customHeight="1" x14ac:dyDescent="0.2">
      <c r="C334" s="73"/>
      <c r="D334" s="73"/>
      <c r="E334" s="73"/>
      <c r="F334" s="73"/>
      <c r="G334" s="73"/>
      <c r="H334" s="73"/>
    </row>
    <row r="335" spans="3:8" ht="9" customHeight="1" x14ac:dyDescent="0.2">
      <c r="C335" s="73"/>
      <c r="D335" s="73"/>
      <c r="E335" s="73"/>
      <c r="F335" s="73"/>
      <c r="G335" s="73"/>
      <c r="H335" s="73"/>
    </row>
    <row r="336" spans="3:8" ht="9" customHeight="1" x14ac:dyDescent="0.2">
      <c r="C336" s="73"/>
      <c r="D336" s="73"/>
      <c r="E336" s="73"/>
      <c r="F336" s="73"/>
      <c r="G336" s="73"/>
      <c r="H336" s="73"/>
    </row>
    <row r="337" spans="3:8" ht="9" customHeight="1" x14ac:dyDescent="0.2">
      <c r="C337" s="73"/>
      <c r="D337" s="73"/>
      <c r="E337" s="73"/>
      <c r="F337" s="73"/>
      <c r="G337" s="73"/>
      <c r="H337" s="73"/>
    </row>
    <row r="338" spans="3:8" ht="9" customHeight="1" x14ac:dyDescent="0.2">
      <c r="C338" s="73"/>
      <c r="D338" s="73"/>
      <c r="E338" s="73"/>
      <c r="F338" s="73"/>
      <c r="G338" s="73"/>
      <c r="H338" s="73"/>
    </row>
    <row r="339" spans="3:8" ht="9" customHeight="1" x14ac:dyDescent="0.2">
      <c r="C339" s="73"/>
      <c r="D339" s="73"/>
      <c r="E339" s="73"/>
      <c r="F339" s="73"/>
      <c r="G339" s="73"/>
      <c r="H339" s="73"/>
    </row>
    <row r="340" spans="3:8" ht="9" customHeight="1" x14ac:dyDescent="0.2">
      <c r="C340" s="73"/>
      <c r="D340" s="73"/>
      <c r="E340" s="73"/>
      <c r="F340" s="73"/>
      <c r="G340" s="73"/>
      <c r="H340" s="73"/>
    </row>
    <row r="341" spans="3:8" ht="9" customHeight="1" x14ac:dyDescent="0.2">
      <c r="C341" s="73"/>
      <c r="D341" s="73"/>
      <c r="E341" s="73"/>
      <c r="F341" s="73"/>
      <c r="G341" s="73"/>
      <c r="H341" s="73"/>
    </row>
    <row r="342" spans="3:8" ht="9" customHeight="1" x14ac:dyDescent="0.2">
      <c r="C342" s="73"/>
      <c r="D342" s="73"/>
      <c r="E342" s="73"/>
      <c r="F342" s="73"/>
      <c r="G342" s="73"/>
      <c r="H342" s="73"/>
    </row>
    <row r="343" spans="3:8" ht="9" customHeight="1" x14ac:dyDescent="0.2">
      <c r="C343" s="73"/>
      <c r="D343" s="73"/>
      <c r="E343" s="73"/>
      <c r="F343" s="73"/>
      <c r="G343" s="73"/>
      <c r="H343" s="73"/>
    </row>
    <row r="344" spans="3:8" ht="9" customHeight="1" x14ac:dyDescent="0.2">
      <c r="C344" s="73"/>
      <c r="D344" s="73"/>
      <c r="E344" s="73"/>
      <c r="F344" s="73"/>
      <c r="G344" s="73"/>
      <c r="H344" s="73"/>
    </row>
    <row r="345" spans="3:8" ht="9" customHeight="1" x14ac:dyDescent="0.2">
      <c r="C345" s="73"/>
      <c r="D345" s="73"/>
      <c r="E345" s="73"/>
      <c r="F345" s="73"/>
      <c r="G345" s="73"/>
      <c r="H345" s="73"/>
    </row>
    <row r="346" spans="3:8" ht="9" customHeight="1" x14ac:dyDescent="0.2">
      <c r="C346" s="73"/>
      <c r="D346" s="73"/>
      <c r="E346" s="73"/>
      <c r="F346" s="73"/>
      <c r="G346" s="73"/>
      <c r="H346" s="73"/>
    </row>
    <row r="347" spans="3:8" ht="9" customHeight="1" x14ac:dyDescent="0.2">
      <c r="C347" s="73"/>
      <c r="D347" s="73"/>
      <c r="E347" s="73"/>
      <c r="F347" s="73"/>
      <c r="G347" s="73"/>
      <c r="H347" s="73"/>
    </row>
    <row r="348" spans="3:8" ht="9" customHeight="1" x14ac:dyDescent="0.2">
      <c r="C348" s="73"/>
      <c r="D348" s="73"/>
      <c r="E348" s="73"/>
      <c r="F348" s="73"/>
      <c r="G348" s="73"/>
      <c r="H348" s="73"/>
    </row>
    <row r="349" spans="3:8" ht="9" customHeight="1" x14ac:dyDescent="0.2">
      <c r="C349" s="73"/>
      <c r="D349" s="73"/>
      <c r="E349" s="73"/>
      <c r="F349" s="73"/>
      <c r="G349" s="73"/>
      <c r="H349" s="73"/>
    </row>
    <row r="350" spans="3:8" ht="9" customHeight="1" x14ac:dyDescent="0.2">
      <c r="C350" s="73"/>
      <c r="D350" s="73"/>
      <c r="E350" s="73"/>
      <c r="F350" s="73"/>
      <c r="G350" s="73"/>
      <c r="H350" s="73"/>
    </row>
    <row r="351" spans="3:8" ht="9" customHeight="1" x14ac:dyDescent="0.2">
      <c r="C351" s="73"/>
      <c r="D351" s="73"/>
      <c r="E351" s="73"/>
      <c r="F351" s="73"/>
      <c r="G351" s="73"/>
      <c r="H351" s="73"/>
    </row>
    <row r="352" spans="3:8" ht="9" customHeight="1" x14ac:dyDescent="0.2">
      <c r="C352" s="73"/>
      <c r="D352" s="73"/>
      <c r="E352" s="73"/>
      <c r="F352" s="73"/>
      <c r="G352" s="73"/>
      <c r="H352" s="73"/>
    </row>
    <row r="353" spans="3:8" ht="9" customHeight="1" x14ac:dyDescent="0.2">
      <c r="C353" s="73"/>
      <c r="D353" s="73"/>
      <c r="E353" s="73"/>
      <c r="F353" s="73"/>
      <c r="G353" s="73"/>
      <c r="H353" s="73"/>
    </row>
    <row r="354" spans="3:8" ht="9" customHeight="1" x14ac:dyDescent="0.2">
      <c r="C354" s="73"/>
      <c r="D354" s="73"/>
      <c r="E354" s="73"/>
      <c r="F354" s="73"/>
      <c r="G354" s="73"/>
      <c r="H354" s="73"/>
    </row>
    <row r="355" spans="3:8" ht="9" customHeight="1" x14ac:dyDescent="0.2">
      <c r="C355" s="73"/>
      <c r="D355" s="73"/>
      <c r="E355" s="73"/>
      <c r="F355" s="73"/>
      <c r="G355" s="73"/>
      <c r="H355" s="73"/>
    </row>
    <row r="356" spans="3:8" ht="9" customHeight="1" x14ac:dyDescent="0.2">
      <c r="C356" s="73"/>
      <c r="D356" s="73"/>
      <c r="E356" s="73"/>
      <c r="F356" s="73"/>
      <c r="G356" s="73"/>
      <c r="H356" s="73"/>
    </row>
    <row r="357" spans="3:8" ht="9" customHeight="1" x14ac:dyDescent="0.2">
      <c r="C357" s="73"/>
      <c r="D357" s="73"/>
      <c r="E357" s="73"/>
      <c r="F357" s="73"/>
      <c r="G357" s="73"/>
      <c r="H357" s="73"/>
    </row>
    <row r="358" spans="3:8" ht="9" customHeight="1" x14ac:dyDescent="0.2">
      <c r="C358" s="73"/>
      <c r="D358" s="73"/>
      <c r="E358" s="73"/>
      <c r="F358" s="73"/>
      <c r="G358" s="73"/>
      <c r="H358" s="73"/>
    </row>
    <row r="359" spans="3:8" ht="9" customHeight="1" x14ac:dyDescent="0.2">
      <c r="C359" s="73"/>
      <c r="D359" s="73"/>
      <c r="E359" s="73"/>
      <c r="F359" s="73"/>
      <c r="G359" s="73"/>
      <c r="H359" s="73"/>
    </row>
    <row r="360" spans="3:8" ht="9" customHeight="1" x14ac:dyDescent="0.2">
      <c r="C360" s="73"/>
      <c r="D360" s="73"/>
      <c r="E360" s="73"/>
      <c r="F360" s="73"/>
      <c r="G360" s="73"/>
      <c r="H360" s="73"/>
    </row>
    <row r="361" spans="3:8" ht="9" customHeight="1" x14ac:dyDescent="0.2">
      <c r="C361" s="73"/>
      <c r="D361" s="73"/>
      <c r="E361" s="73"/>
      <c r="F361" s="73"/>
      <c r="G361" s="73"/>
      <c r="H361" s="73"/>
    </row>
    <row r="362" spans="3:8" ht="9" customHeight="1" x14ac:dyDescent="0.2">
      <c r="C362" s="73"/>
      <c r="D362" s="73"/>
      <c r="E362" s="73"/>
      <c r="F362" s="73"/>
      <c r="G362" s="73"/>
      <c r="H362" s="73"/>
    </row>
    <row r="363" spans="3:8" ht="9" customHeight="1" x14ac:dyDescent="0.2">
      <c r="C363" s="73"/>
      <c r="D363" s="73"/>
      <c r="E363" s="73"/>
      <c r="F363" s="73"/>
      <c r="G363" s="73"/>
      <c r="H363" s="73"/>
    </row>
    <row r="364" spans="3:8" ht="9" customHeight="1" x14ac:dyDescent="0.2">
      <c r="C364" s="73"/>
      <c r="D364" s="73"/>
      <c r="E364" s="73"/>
      <c r="F364" s="73"/>
      <c r="G364" s="73"/>
      <c r="H364" s="73"/>
    </row>
    <row r="365" spans="3:8" ht="9" customHeight="1" x14ac:dyDescent="0.2">
      <c r="C365" s="73"/>
      <c r="D365" s="73"/>
      <c r="E365" s="73"/>
      <c r="F365" s="73"/>
      <c r="G365" s="73"/>
      <c r="H365" s="73"/>
    </row>
    <row r="366" spans="3:8" ht="9" customHeight="1" x14ac:dyDescent="0.2">
      <c r="C366" s="73"/>
      <c r="D366" s="73"/>
      <c r="E366" s="73"/>
      <c r="F366" s="73"/>
      <c r="G366" s="73"/>
      <c r="H366" s="73"/>
    </row>
    <row r="367" spans="3:8" ht="9" customHeight="1" x14ac:dyDescent="0.2">
      <c r="C367" s="73"/>
      <c r="D367" s="73"/>
      <c r="E367" s="73"/>
      <c r="F367" s="73"/>
      <c r="G367" s="73"/>
      <c r="H367" s="73"/>
    </row>
    <row r="368" spans="3:8" ht="9" customHeight="1" x14ac:dyDescent="0.2">
      <c r="C368" s="73"/>
      <c r="D368" s="73"/>
      <c r="E368" s="73"/>
      <c r="F368" s="73"/>
      <c r="G368" s="73"/>
      <c r="H368" s="73"/>
    </row>
    <row r="369" spans="3:8" ht="9" customHeight="1" x14ac:dyDescent="0.2">
      <c r="C369" s="73"/>
      <c r="D369" s="73"/>
      <c r="E369" s="73"/>
      <c r="F369" s="73"/>
      <c r="G369" s="73"/>
      <c r="H369" s="73"/>
    </row>
    <row r="370" spans="3:8" ht="9" customHeight="1" x14ac:dyDescent="0.2">
      <c r="C370" s="73"/>
      <c r="D370" s="73"/>
      <c r="E370" s="73"/>
      <c r="F370" s="73"/>
      <c r="G370" s="73"/>
      <c r="H370" s="73"/>
    </row>
    <row r="371" spans="3:8" ht="9" customHeight="1" x14ac:dyDescent="0.2">
      <c r="C371" s="73"/>
      <c r="D371" s="73"/>
      <c r="E371" s="73"/>
      <c r="F371" s="73"/>
      <c r="G371" s="73"/>
      <c r="H371" s="73"/>
    </row>
    <row r="372" spans="3:8" ht="9" customHeight="1" x14ac:dyDescent="0.2">
      <c r="C372" s="73"/>
      <c r="D372" s="73"/>
      <c r="E372" s="73"/>
      <c r="F372" s="73"/>
      <c r="G372" s="73"/>
      <c r="H372" s="73"/>
    </row>
    <row r="373" spans="3:8" ht="9" customHeight="1" x14ac:dyDescent="0.2">
      <c r="C373" s="73"/>
      <c r="D373" s="73"/>
      <c r="E373" s="73"/>
      <c r="F373" s="73"/>
      <c r="G373" s="73"/>
      <c r="H373" s="73"/>
    </row>
    <row r="374" spans="3:8" ht="9" customHeight="1" x14ac:dyDescent="0.2">
      <c r="C374" s="73"/>
      <c r="D374" s="73"/>
      <c r="E374" s="73"/>
      <c r="F374" s="73"/>
      <c r="G374" s="73"/>
      <c r="H374" s="73"/>
    </row>
  </sheetData>
  <mergeCells count="8">
    <mergeCell ref="C8:E8"/>
    <mergeCell ref="C4:C7"/>
    <mergeCell ref="D4:F5"/>
    <mergeCell ref="G4:H5"/>
    <mergeCell ref="A5:A7"/>
    <mergeCell ref="D6:D7"/>
    <mergeCell ref="G6:G7"/>
    <mergeCell ref="H6:H7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>&amp;C&amp;"Arial,Standard"&amp;9 5</oddHeader>
    <oddFooter>&amp;C&amp;"Arial,Standard"&amp;6 &amp;6© Statistisches Landesamt des Freistaates Sachsen – E III 1 - vj  3/15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N727"/>
  <sheetViews>
    <sheetView showGridLines="0" tabSelected="1" topLeftCell="A19" workbookViewId="0">
      <selection activeCell="E18" sqref="E18"/>
    </sheetView>
  </sheetViews>
  <sheetFormatPr baseColWidth="10" defaultColWidth="11.44140625" defaultRowHeight="9" customHeight="1" x14ac:dyDescent="0.2"/>
  <cols>
    <col min="1" max="1" width="5.33203125" style="2" customWidth="1"/>
    <col min="2" max="2" width="25.6640625" style="2" customWidth="1"/>
    <col min="3" max="3" width="10.44140625" style="2" customWidth="1"/>
    <col min="4" max="4" width="15.5546875" style="2" customWidth="1"/>
    <col min="5" max="5" width="10.33203125" style="2" customWidth="1"/>
    <col min="6" max="6" width="10.6640625" style="2" customWidth="1"/>
    <col min="7" max="7" width="12.6640625" style="2" customWidth="1"/>
    <col min="8" max="16384" width="11.44140625" style="2"/>
  </cols>
  <sheetData>
    <row r="1" spans="1:170" s="30" customFormat="1" ht="9.9" customHeight="1" x14ac:dyDescent="0.25">
      <c r="A1" s="242" t="s">
        <v>285</v>
      </c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4"/>
      <c r="CX1" s="74"/>
      <c r="CY1" s="74"/>
      <c r="CZ1" s="74"/>
      <c r="DA1" s="74"/>
      <c r="DB1" s="74"/>
      <c r="DC1" s="74"/>
      <c r="DD1" s="74"/>
      <c r="DE1" s="74"/>
      <c r="DF1" s="74"/>
      <c r="DG1" s="74"/>
      <c r="DH1" s="74"/>
      <c r="DI1" s="74"/>
      <c r="DJ1" s="74"/>
      <c r="DK1" s="74"/>
      <c r="DL1" s="74"/>
      <c r="DM1" s="74"/>
      <c r="DN1" s="74"/>
      <c r="DO1" s="74"/>
      <c r="DP1" s="74"/>
      <c r="DQ1" s="74"/>
      <c r="DR1" s="74"/>
      <c r="DS1" s="74"/>
      <c r="DT1" s="74"/>
      <c r="DU1" s="74"/>
      <c r="DV1" s="74"/>
      <c r="DW1" s="74"/>
      <c r="DX1" s="74"/>
      <c r="DY1" s="74"/>
      <c r="DZ1" s="74"/>
      <c r="EA1" s="74"/>
      <c r="EB1" s="74"/>
      <c r="EC1" s="74"/>
      <c r="ED1" s="74"/>
      <c r="EE1" s="74"/>
      <c r="EF1" s="74"/>
      <c r="EG1" s="74"/>
      <c r="EH1" s="74"/>
      <c r="EI1" s="74"/>
      <c r="EJ1" s="74"/>
      <c r="EK1" s="74"/>
      <c r="EL1" s="74"/>
      <c r="EM1" s="74"/>
      <c r="EN1" s="74"/>
      <c r="EO1" s="74"/>
      <c r="EP1" s="74"/>
      <c r="EQ1" s="74"/>
      <c r="ER1" s="74"/>
      <c r="ES1" s="74"/>
      <c r="ET1" s="74"/>
      <c r="EU1" s="74"/>
      <c r="EV1" s="74"/>
      <c r="EW1" s="74"/>
      <c r="EX1" s="74"/>
      <c r="EY1" s="74"/>
      <c r="EZ1" s="74"/>
      <c r="FA1" s="74"/>
      <c r="FB1" s="74"/>
      <c r="FC1" s="74"/>
      <c r="FD1" s="74"/>
      <c r="FE1" s="74"/>
      <c r="FF1" s="74"/>
      <c r="FG1" s="74"/>
      <c r="FH1" s="74"/>
      <c r="FI1" s="74"/>
      <c r="FJ1" s="74"/>
      <c r="FK1" s="74"/>
      <c r="FL1" s="74"/>
      <c r="FM1" s="74"/>
      <c r="FN1" s="74"/>
    </row>
    <row r="2" spans="1:170" s="30" customFormat="1" ht="9.9" customHeight="1" x14ac:dyDescent="0.25">
      <c r="A2" s="31" t="s">
        <v>74</v>
      </c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  <c r="CR2" s="74"/>
      <c r="CS2" s="74"/>
      <c r="CT2" s="74"/>
      <c r="CU2" s="74"/>
      <c r="CV2" s="74"/>
      <c r="CW2" s="74"/>
      <c r="CX2" s="74"/>
      <c r="CY2" s="74"/>
      <c r="CZ2" s="74"/>
      <c r="DA2" s="74"/>
      <c r="DB2" s="74"/>
      <c r="DC2" s="74"/>
      <c r="DD2" s="74"/>
      <c r="DE2" s="74"/>
      <c r="DF2" s="74"/>
      <c r="DG2" s="74"/>
      <c r="DH2" s="74"/>
      <c r="DI2" s="74"/>
      <c r="DJ2" s="74"/>
      <c r="DK2" s="74"/>
      <c r="DL2" s="74"/>
      <c r="DM2" s="74"/>
      <c r="DN2" s="74"/>
      <c r="DO2" s="74"/>
      <c r="DP2" s="74"/>
      <c r="DQ2" s="74"/>
      <c r="DR2" s="74"/>
      <c r="DS2" s="74"/>
      <c r="DT2" s="74"/>
      <c r="DU2" s="74"/>
      <c r="DV2" s="74"/>
      <c r="DW2" s="74"/>
      <c r="DX2" s="74"/>
      <c r="DY2" s="74"/>
      <c r="DZ2" s="74"/>
      <c r="EA2" s="74"/>
      <c r="EB2" s="74"/>
      <c r="EC2" s="74"/>
      <c r="ED2" s="74"/>
      <c r="EE2" s="74"/>
      <c r="EF2" s="74"/>
      <c r="EG2" s="74"/>
      <c r="EH2" s="74"/>
      <c r="EI2" s="74"/>
      <c r="EJ2" s="74"/>
      <c r="EK2" s="74"/>
      <c r="EL2" s="74"/>
      <c r="EM2" s="74"/>
      <c r="EN2" s="74"/>
      <c r="EO2" s="74"/>
      <c r="EP2" s="74"/>
      <c r="EQ2" s="74"/>
      <c r="ER2" s="74"/>
      <c r="ES2" s="74"/>
      <c r="ET2" s="74"/>
      <c r="EU2" s="74"/>
      <c r="EV2" s="74"/>
      <c r="EW2" s="74"/>
      <c r="EX2" s="74"/>
      <c r="EY2" s="74"/>
      <c r="EZ2" s="74"/>
      <c r="FA2" s="74"/>
      <c r="FB2" s="74"/>
      <c r="FC2" s="74"/>
      <c r="FD2" s="74"/>
      <c r="FE2" s="74"/>
      <c r="FF2" s="74"/>
      <c r="FG2" s="74"/>
      <c r="FH2" s="74"/>
      <c r="FI2" s="74"/>
      <c r="FJ2" s="74"/>
      <c r="FK2" s="74"/>
      <c r="FL2" s="74"/>
      <c r="FM2" s="74"/>
      <c r="FN2" s="74"/>
    </row>
    <row r="3" spans="1:170" s="88" customFormat="1" ht="9.9" customHeight="1" x14ac:dyDescent="0.2">
      <c r="G3" s="101" t="s">
        <v>58</v>
      </c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59"/>
      <c r="FI3" s="59"/>
      <c r="FJ3" s="59"/>
      <c r="FK3" s="59"/>
      <c r="FL3" s="59"/>
      <c r="FM3" s="59"/>
      <c r="FN3" s="59"/>
    </row>
    <row r="4" spans="1:170" ht="10.5" customHeight="1" x14ac:dyDescent="0.2">
      <c r="A4" s="62"/>
      <c r="B4" s="62"/>
      <c r="C4" s="202" t="s">
        <v>59</v>
      </c>
      <c r="D4" s="204"/>
      <c r="E4" s="7"/>
      <c r="F4" s="60" t="s">
        <v>129</v>
      </c>
      <c r="G4" s="184" t="s">
        <v>130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</row>
    <row r="5" spans="1:170" ht="10.5" customHeight="1" x14ac:dyDescent="0.2">
      <c r="A5" s="188" t="s">
        <v>75</v>
      </c>
      <c r="B5" s="62"/>
      <c r="C5" s="185"/>
      <c r="D5" s="206"/>
      <c r="E5" s="62" t="s">
        <v>61</v>
      </c>
      <c r="F5" s="63" t="s">
        <v>62</v>
      </c>
      <c r="G5" s="185"/>
      <c r="H5" s="72"/>
      <c r="I5" s="27"/>
      <c r="J5" s="72"/>
      <c r="K5" s="72"/>
      <c r="L5" s="72"/>
      <c r="M5" s="92"/>
    </row>
    <row r="6" spans="1:170" ht="10.5" customHeight="1" x14ac:dyDescent="0.2">
      <c r="A6" s="188"/>
      <c r="B6" s="62" t="s">
        <v>76</v>
      </c>
      <c r="C6" s="209" t="s">
        <v>36</v>
      </c>
      <c r="D6" s="225" t="s">
        <v>77</v>
      </c>
      <c r="E6" s="62" t="s">
        <v>63</v>
      </c>
      <c r="F6" s="64" t="s">
        <v>64</v>
      </c>
      <c r="G6" s="185"/>
    </row>
    <row r="7" spans="1:170" ht="10.5" customHeight="1" x14ac:dyDescent="0.2">
      <c r="A7" s="188"/>
      <c r="B7" s="62"/>
      <c r="C7" s="211"/>
      <c r="D7" s="226"/>
      <c r="E7" s="65"/>
      <c r="F7" s="66" t="s">
        <v>12</v>
      </c>
      <c r="G7" s="186"/>
    </row>
    <row r="8" spans="1:170" ht="10.5" customHeight="1" x14ac:dyDescent="0.2">
      <c r="A8" s="38"/>
      <c r="B8" s="38" t="s">
        <v>43</v>
      </c>
      <c r="C8" s="40" t="str">
        <f>"1 000 h"</f>
        <v>1 000 h</v>
      </c>
      <c r="D8" s="41" t="s">
        <v>65</v>
      </c>
      <c r="E8" s="192" t="s">
        <v>14</v>
      </c>
      <c r="F8" s="193"/>
      <c r="G8" s="67" t="s">
        <v>15</v>
      </c>
    </row>
    <row r="9" spans="1:170" ht="9" customHeight="1" x14ac:dyDescent="0.2">
      <c r="A9" s="20"/>
      <c r="B9" s="21"/>
      <c r="C9" s="42"/>
      <c r="D9" s="89"/>
      <c r="E9" s="42"/>
      <c r="F9" s="89"/>
      <c r="G9" s="89"/>
    </row>
    <row r="10" spans="1:170" s="31" customFormat="1" ht="12" customHeight="1" x14ac:dyDescent="0.2">
      <c r="A10" s="90"/>
      <c r="B10" s="91" t="s">
        <v>40</v>
      </c>
      <c r="C10" s="72">
        <v>6515</v>
      </c>
      <c r="D10" s="27">
        <v>331</v>
      </c>
      <c r="E10" s="72">
        <v>575780</v>
      </c>
      <c r="F10" s="72">
        <v>565215</v>
      </c>
      <c r="G10" s="92">
        <v>29216</v>
      </c>
      <c r="H10" s="2"/>
      <c r="I10" s="93"/>
    </row>
    <row r="11" spans="1:170" s="31" customFormat="1" ht="9.75" customHeight="1" x14ac:dyDescent="0.2">
      <c r="A11" s="90"/>
      <c r="B11" s="94"/>
      <c r="C11" s="26"/>
      <c r="D11" s="26"/>
      <c r="E11" s="26"/>
      <c r="F11" s="93"/>
      <c r="G11" s="27"/>
      <c r="H11" s="93"/>
      <c r="I11" s="93"/>
    </row>
    <row r="12" spans="1:170" s="30" customFormat="1" ht="9.75" customHeight="1" x14ac:dyDescent="0.2">
      <c r="A12" s="76"/>
      <c r="B12" s="95" t="s">
        <v>79</v>
      </c>
      <c r="C12" s="43"/>
      <c r="D12" s="43"/>
      <c r="E12" s="43"/>
      <c r="F12" s="93"/>
      <c r="G12" s="45"/>
      <c r="H12" s="93"/>
      <c r="I12" s="93"/>
    </row>
    <row r="13" spans="1:170" s="30" customFormat="1" ht="12" customHeight="1" x14ac:dyDescent="0.2">
      <c r="A13" s="96" t="s">
        <v>80</v>
      </c>
      <c r="B13" s="97" t="s">
        <v>81</v>
      </c>
      <c r="C13" s="70">
        <v>4880</v>
      </c>
      <c r="D13" s="45">
        <v>326</v>
      </c>
      <c r="E13" s="70">
        <v>449122</v>
      </c>
      <c r="F13" s="70">
        <v>441654</v>
      </c>
      <c r="G13" s="71">
        <v>29981</v>
      </c>
      <c r="H13" s="93"/>
      <c r="I13" s="93"/>
    </row>
    <row r="14" spans="1:170" s="30" customFormat="1" ht="12" customHeight="1" x14ac:dyDescent="0.2">
      <c r="A14" s="76"/>
      <c r="B14" s="97"/>
      <c r="C14" s="70"/>
      <c r="D14" s="45"/>
      <c r="E14" s="70"/>
      <c r="F14" s="70"/>
      <c r="G14" s="71"/>
      <c r="H14" s="93"/>
      <c r="I14" s="93"/>
    </row>
    <row r="15" spans="1:170" s="30" customFormat="1" ht="12" customHeight="1" x14ac:dyDescent="0.2">
      <c r="A15" s="96" t="s">
        <v>82</v>
      </c>
      <c r="B15" s="97" t="s">
        <v>83</v>
      </c>
      <c r="C15" s="70">
        <v>2483</v>
      </c>
      <c r="D15" s="45">
        <v>339</v>
      </c>
      <c r="E15" s="70">
        <v>189043</v>
      </c>
      <c r="F15" s="70">
        <v>184848</v>
      </c>
      <c r="G15" s="71">
        <v>25826</v>
      </c>
      <c r="H15" s="93"/>
      <c r="I15" s="93"/>
    </row>
    <row r="16" spans="1:170" s="30" customFormat="1" ht="10.5" customHeight="1" x14ac:dyDescent="0.2">
      <c r="A16" s="76"/>
      <c r="B16" s="97"/>
      <c r="C16" s="70"/>
      <c r="D16" s="45"/>
      <c r="E16" s="70"/>
      <c r="F16" s="70"/>
      <c r="G16" s="71"/>
      <c r="H16" s="93"/>
      <c r="I16" s="93"/>
    </row>
    <row r="17" spans="1:9" s="30" customFormat="1" ht="12" customHeight="1" x14ac:dyDescent="0.2">
      <c r="A17" s="96" t="s">
        <v>84</v>
      </c>
      <c r="B17" s="97" t="s">
        <v>85</v>
      </c>
      <c r="C17" s="70"/>
      <c r="D17" s="45"/>
      <c r="E17" s="70"/>
      <c r="F17" s="70"/>
      <c r="G17" s="71"/>
      <c r="H17" s="93"/>
      <c r="I17" s="93"/>
    </row>
    <row r="18" spans="1:9" s="30" customFormat="1" ht="12" customHeight="1" x14ac:dyDescent="0.2">
      <c r="A18" s="96"/>
      <c r="B18" s="97" t="s">
        <v>86</v>
      </c>
      <c r="C18" s="70"/>
      <c r="D18" s="45"/>
      <c r="E18" s="70"/>
      <c r="F18" s="70"/>
      <c r="G18" s="71"/>
      <c r="H18" s="93"/>
      <c r="I18" s="93"/>
    </row>
    <row r="19" spans="1:9" s="30" customFormat="1" ht="12" customHeight="1" x14ac:dyDescent="0.2">
      <c r="A19" s="76"/>
      <c r="B19" s="97" t="s">
        <v>87</v>
      </c>
      <c r="C19" s="70">
        <v>1810</v>
      </c>
      <c r="D19" s="45">
        <v>309</v>
      </c>
      <c r="E19" s="70">
        <v>192882</v>
      </c>
      <c r="F19" s="70">
        <v>190121</v>
      </c>
      <c r="G19" s="71">
        <v>32960</v>
      </c>
      <c r="H19" s="93"/>
      <c r="I19" s="93"/>
    </row>
    <row r="20" spans="1:9" s="30" customFormat="1" ht="10.5" customHeight="1" x14ac:dyDescent="0.2">
      <c r="A20" s="76"/>
      <c r="B20" s="97"/>
      <c r="C20" s="70"/>
      <c r="D20" s="45"/>
      <c r="E20" s="70"/>
      <c r="F20" s="70"/>
      <c r="G20" s="71"/>
      <c r="H20" s="93"/>
      <c r="I20" s="93"/>
    </row>
    <row r="21" spans="1:9" s="30" customFormat="1" ht="12" customHeight="1" x14ac:dyDescent="0.2">
      <c r="A21" s="96" t="s">
        <v>88</v>
      </c>
      <c r="B21" s="97" t="s">
        <v>89</v>
      </c>
      <c r="C21" s="70">
        <v>587</v>
      </c>
      <c r="D21" s="45">
        <v>325</v>
      </c>
      <c r="E21" s="70">
        <v>67197</v>
      </c>
      <c r="F21" s="70">
        <v>66685</v>
      </c>
      <c r="G21" s="71">
        <v>37166</v>
      </c>
      <c r="H21" s="93"/>
      <c r="I21" s="93"/>
    </row>
    <row r="22" spans="1:9" s="30" customFormat="1" ht="10.5" customHeight="1" x14ac:dyDescent="0.2">
      <c r="A22" s="96"/>
      <c r="B22" s="97"/>
      <c r="C22" s="70"/>
      <c r="D22" s="45"/>
      <c r="E22" s="70"/>
      <c r="F22" s="70"/>
      <c r="G22" s="71"/>
      <c r="H22" s="93"/>
      <c r="I22" s="93"/>
    </row>
    <row r="23" spans="1:9" s="30" customFormat="1" ht="12" customHeight="1" x14ac:dyDescent="0.2">
      <c r="A23" s="96" t="s">
        <v>90</v>
      </c>
      <c r="B23" s="97" t="s">
        <v>91</v>
      </c>
      <c r="C23" s="70"/>
      <c r="D23" s="45"/>
      <c r="E23" s="70"/>
      <c r="F23" s="70"/>
      <c r="G23" s="71"/>
      <c r="H23" s="93"/>
      <c r="I23" s="93"/>
    </row>
    <row r="24" spans="1:9" s="30" customFormat="1" ht="12" customHeight="1" x14ac:dyDescent="0.2">
      <c r="A24" s="96"/>
      <c r="B24" s="97" t="s">
        <v>92</v>
      </c>
      <c r="C24" s="70">
        <v>252</v>
      </c>
      <c r="D24" s="45">
        <v>319</v>
      </c>
      <c r="E24" s="70">
        <v>28954</v>
      </c>
      <c r="F24" s="70">
        <v>28881</v>
      </c>
      <c r="G24" s="71">
        <v>36651</v>
      </c>
      <c r="H24" s="93"/>
      <c r="I24" s="93"/>
    </row>
    <row r="25" spans="1:9" s="30" customFormat="1" ht="12" customHeight="1" x14ac:dyDescent="0.2">
      <c r="A25" s="96" t="s">
        <v>93</v>
      </c>
      <c r="B25" s="97" t="s">
        <v>94</v>
      </c>
      <c r="C25" s="70"/>
      <c r="D25" s="45"/>
      <c r="E25" s="70"/>
      <c r="F25" s="70"/>
      <c r="G25" s="71"/>
      <c r="H25" s="93"/>
      <c r="I25" s="93"/>
    </row>
    <row r="26" spans="1:9" s="30" customFormat="1" ht="12" customHeight="1" x14ac:dyDescent="0.2">
      <c r="A26" s="96"/>
      <c r="B26" s="97" t="s">
        <v>95</v>
      </c>
      <c r="C26" s="70">
        <v>335</v>
      </c>
      <c r="D26" s="45">
        <v>329</v>
      </c>
      <c r="E26" s="70">
        <v>38243</v>
      </c>
      <c r="F26" s="70">
        <v>37804</v>
      </c>
      <c r="G26" s="71">
        <v>37567</v>
      </c>
      <c r="H26" s="93"/>
      <c r="I26" s="93"/>
    </row>
    <row r="27" spans="1:9" s="30" customFormat="1" ht="10.5" customHeight="1" x14ac:dyDescent="0.2">
      <c r="A27" s="96"/>
      <c r="B27" s="97"/>
      <c r="C27" s="70"/>
      <c r="D27" s="45"/>
      <c r="E27" s="70"/>
      <c r="F27" s="70"/>
      <c r="G27" s="71"/>
      <c r="H27" s="93"/>
      <c r="I27" s="93"/>
    </row>
    <row r="28" spans="1:9" s="30" customFormat="1" ht="10.5" customHeight="1" x14ac:dyDescent="0.2">
      <c r="A28" s="96"/>
      <c r="B28" s="97"/>
      <c r="C28" s="70"/>
      <c r="D28" s="45"/>
      <c r="E28" s="70"/>
      <c r="F28" s="70"/>
      <c r="G28" s="71"/>
      <c r="H28" s="93"/>
      <c r="I28" s="93"/>
    </row>
    <row r="29" spans="1:9" s="30" customFormat="1" ht="12" customHeight="1" x14ac:dyDescent="0.2">
      <c r="A29" s="96" t="s">
        <v>96</v>
      </c>
      <c r="B29" s="97" t="s">
        <v>97</v>
      </c>
      <c r="C29" s="70">
        <v>1635</v>
      </c>
      <c r="D29" s="45">
        <v>346</v>
      </c>
      <c r="E29" s="70">
        <v>126658</v>
      </c>
      <c r="F29" s="70">
        <v>123561</v>
      </c>
      <c r="G29" s="71">
        <v>26789</v>
      </c>
      <c r="H29" s="93"/>
      <c r="I29" s="93"/>
    </row>
    <row r="30" spans="1:9" s="30" customFormat="1" ht="12" customHeight="1" x14ac:dyDescent="0.2">
      <c r="A30" s="98"/>
      <c r="B30" s="95" t="s">
        <v>79</v>
      </c>
      <c r="C30" s="70"/>
      <c r="D30" s="45"/>
      <c r="E30" s="70"/>
      <c r="F30" s="70"/>
      <c r="G30" s="71"/>
      <c r="H30" s="93"/>
      <c r="I30" s="93"/>
    </row>
    <row r="31" spans="1:9" s="30" customFormat="1" ht="12" customHeight="1" x14ac:dyDescent="0.2">
      <c r="A31" s="96" t="s">
        <v>98</v>
      </c>
      <c r="B31" s="97" t="s">
        <v>99</v>
      </c>
      <c r="C31" s="70"/>
      <c r="D31" s="45"/>
      <c r="E31" s="70"/>
      <c r="F31" s="70"/>
      <c r="G31" s="71"/>
      <c r="H31" s="93"/>
      <c r="I31" s="93"/>
    </row>
    <row r="32" spans="1:9" s="30" customFormat="1" ht="12" customHeight="1" x14ac:dyDescent="0.2">
      <c r="A32" s="74"/>
      <c r="B32" s="97" t="s">
        <v>100</v>
      </c>
      <c r="C32" s="70">
        <v>182</v>
      </c>
      <c r="D32" s="45">
        <v>367</v>
      </c>
      <c r="E32" s="70">
        <v>8794</v>
      </c>
      <c r="F32" s="70">
        <v>8770</v>
      </c>
      <c r="G32" s="71">
        <v>17730</v>
      </c>
      <c r="H32" s="93"/>
      <c r="I32" s="93"/>
    </row>
    <row r="33" spans="1:9" s="30" customFormat="1" ht="10.5" customHeight="1" x14ac:dyDescent="0.2">
      <c r="A33" s="74"/>
      <c r="B33" s="97"/>
      <c r="C33" s="70"/>
      <c r="D33" s="45"/>
      <c r="E33" s="70"/>
      <c r="F33" s="70"/>
      <c r="G33" s="71"/>
      <c r="H33" s="93"/>
      <c r="I33" s="93"/>
    </row>
    <row r="34" spans="1:9" s="30" customFormat="1" ht="12" customHeight="1" x14ac:dyDescent="0.2">
      <c r="A34" s="96" t="s">
        <v>101</v>
      </c>
      <c r="B34" s="97" t="s">
        <v>102</v>
      </c>
      <c r="C34" s="70"/>
      <c r="D34" s="45"/>
      <c r="E34" s="70"/>
      <c r="F34" s="70"/>
      <c r="G34" s="71"/>
      <c r="H34" s="93"/>
      <c r="I34" s="93"/>
    </row>
    <row r="35" spans="1:9" s="30" customFormat="1" ht="12" customHeight="1" x14ac:dyDescent="0.2">
      <c r="A35" s="74"/>
      <c r="B35" s="97" t="s">
        <v>103</v>
      </c>
      <c r="C35" s="70">
        <v>428</v>
      </c>
      <c r="D35" s="45">
        <v>354</v>
      </c>
      <c r="E35" s="70">
        <v>31373</v>
      </c>
      <c r="F35" s="70">
        <v>30679</v>
      </c>
      <c r="G35" s="71">
        <v>25971</v>
      </c>
      <c r="H35" s="93"/>
      <c r="I35" s="93"/>
    </row>
    <row r="36" spans="1:9" s="30" customFormat="1" ht="10.5" customHeight="1" x14ac:dyDescent="0.2">
      <c r="A36" s="74"/>
      <c r="B36" s="97"/>
      <c r="C36" s="70"/>
      <c r="D36" s="45"/>
      <c r="E36" s="70"/>
      <c r="F36" s="70"/>
      <c r="G36" s="71"/>
      <c r="H36" s="93"/>
      <c r="I36" s="93"/>
    </row>
    <row r="37" spans="1:9" s="30" customFormat="1" ht="12" customHeight="1" x14ac:dyDescent="0.2">
      <c r="A37" s="96" t="s">
        <v>104</v>
      </c>
      <c r="B37" s="97" t="s">
        <v>105</v>
      </c>
      <c r="C37" s="70"/>
      <c r="D37" s="45"/>
      <c r="E37" s="70"/>
      <c r="F37" s="70"/>
      <c r="G37" s="71"/>
      <c r="H37" s="93"/>
      <c r="I37" s="93"/>
    </row>
    <row r="38" spans="1:9" s="30" customFormat="1" ht="12" customHeight="1" x14ac:dyDescent="0.2">
      <c r="A38" s="96"/>
      <c r="B38" s="97" t="s">
        <v>106</v>
      </c>
      <c r="C38" s="70">
        <v>281</v>
      </c>
      <c r="D38" s="45">
        <v>335</v>
      </c>
      <c r="E38" s="70">
        <v>31682</v>
      </c>
      <c r="F38" s="70">
        <v>31553</v>
      </c>
      <c r="G38" s="71">
        <v>37762</v>
      </c>
      <c r="H38" s="93"/>
      <c r="I38" s="93"/>
    </row>
    <row r="39" spans="1:9" s="30" customFormat="1" ht="10.5" customHeight="1" x14ac:dyDescent="0.2">
      <c r="A39" s="96"/>
      <c r="B39" s="97"/>
      <c r="C39" s="70"/>
      <c r="D39" s="45"/>
      <c r="E39" s="70"/>
      <c r="F39" s="70"/>
      <c r="G39" s="71"/>
      <c r="H39" s="93"/>
      <c r="I39" s="93"/>
    </row>
    <row r="40" spans="1:9" s="30" customFormat="1" ht="12" customHeight="1" x14ac:dyDescent="0.2">
      <c r="A40" s="96" t="s">
        <v>107</v>
      </c>
      <c r="B40" s="97" t="s">
        <v>108</v>
      </c>
      <c r="C40" s="70">
        <v>649</v>
      </c>
      <c r="D40" s="45">
        <v>350</v>
      </c>
      <c r="E40" s="70">
        <v>44041</v>
      </c>
      <c r="F40" s="70">
        <v>43651</v>
      </c>
      <c r="G40" s="71">
        <v>23729</v>
      </c>
      <c r="H40" s="93"/>
      <c r="I40" s="93"/>
    </row>
    <row r="41" spans="1:9" s="30" customFormat="1" ht="10.5" customHeight="1" x14ac:dyDescent="0.2">
      <c r="A41" s="96"/>
      <c r="B41" s="97"/>
      <c r="C41" s="70"/>
      <c r="D41" s="45"/>
      <c r="E41" s="70"/>
      <c r="F41" s="70"/>
      <c r="G41" s="71"/>
      <c r="H41" s="93"/>
      <c r="I41" s="93"/>
    </row>
    <row r="42" spans="1:9" s="30" customFormat="1" ht="12" customHeight="1" x14ac:dyDescent="0.2">
      <c r="A42" s="96" t="s">
        <v>109</v>
      </c>
      <c r="B42" s="97" t="s">
        <v>110</v>
      </c>
      <c r="C42" s="43">
        <v>649</v>
      </c>
      <c r="D42" s="45">
        <v>350</v>
      </c>
      <c r="E42" s="43">
        <v>44041</v>
      </c>
      <c r="F42" s="43">
        <v>43651</v>
      </c>
      <c r="G42" s="45">
        <v>23729</v>
      </c>
      <c r="H42" s="93"/>
      <c r="I42" s="93"/>
    </row>
    <row r="43" spans="1:9" s="30" customFormat="1" ht="12" customHeight="1" x14ac:dyDescent="0.2">
      <c r="A43" s="96" t="s">
        <v>111</v>
      </c>
      <c r="B43" s="97" t="s">
        <v>112</v>
      </c>
      <c r="C43" s="43" t="s">
        <v>127</v>
      </c>
      <c r="D43" s="45" t="s">
        <v>127</v>
      </c>
      <c r="E43" s="43" t="s">
        <v>127</v>
      </c>
      <c r="F43" s="43" t="s">
        <v>127</v>
      </c>
      <c r="G43" s="45" t="s">
        <v>127</v>
      </c>
      <c r="H43" s="93"/>
      <c r="I43" s="93"/>
    </row>
    <row r="44" spans="1:9" s="30" customFormat="1" ht="10.5" customHeight="1" x14ac:dyDescent="0.2">
      <c r="A44" s="96"/>
      <c r="B44" s="97"/>
      <c r="C44" s="70"/>
      <c r="D44" s="45"/>
      <c r="E44" s="70"/>
      <c r="F44" s="70"/>
      <c r="G44" s="71"/>
      <c r="H44" s="93"/>
      <c r="I44" s="93"/>
    </row>
    <row r="45" spans="1:9" s="30" customFormat="1" ht="12" customHeight="1" x14ac:dyDescent="0.2">
      <c r="A45" s="96" t="s">
        <v>113</v>
      </c>
      <c r="B45" s="97" t="s">
        <v>114</v>
      </c>
      <c r="C45" s="70"/>
      <c r="D45" s="45"/>
      <c r="E45" s="70"/>
      <c r="F45" s="70"/>
      <c r="G45" s="71"/>
      <c r="H45" s="93"/>
      <c r="I45" s="93"/>
    </row>
    <row r="46" spans="1:9" s="30" customFormat="1" ht="12" customHeight="1" x14ac:dyDescent="0.2">
      <c r="A46" s="98"/>
      <c r="B46" s="95" t="s">
        <v>115</v>
      </c>
      <c r="C46" s="70">
        <v>96</v>
      </c>
      <c r="D46" s="45">
        <v>292</v>
      </c>
      <c r="E46" s="70">
        <v>10768</v>
      </c>
      <c r="F46" s="70">
        <v>8908</v>
      </c>
      <c r="G46" s="71">
        <v>32729</v>
      </c>
      <c r="H46" s="93"/>
      <c r="I46" s="93"/>
    </row>
    <row r="47" spans="1:9" s="30" customFormat="1" ht="12" customHeight="1" x14ac:dyDescent="0.2">
      <c r="A47" s="98"/>
      <c r="B47" s="95"/>
      <c r="C47" s="70"/>
      <c r="D47" s="45"/>
      <c r="E47" s="70"/>
      <c r="F47" s="70"/>
      <c r="G47" s="71"/>
      <c r="H47" s="93"/>
      <c r="I47" s="93"/>
    </row>
    <row r="48" spans="1:9" s="30" customFormat="1" ht="12" customHeight="1" x14ac:dyDescent="0.2">
      <c r="A48" s="98"/>
      <c r="B48" s="95"/>
      <c r="C48" s="70"/>
      <c r="D48" s="45"/>
      <c r="E48" s="70"/>
      <c r="F48" s="70"/>
      <c r="G48" s="71"/>
      <c r="H48" s="93"/>
      <c r="I48" s="93"/>
    </row>
    <row r="49" spans="1:9" s="30" customFormat="1" ht="12" customHeight="1" x14ac:dyDescent="0.2">
      <c r="A49" s="76"/>
      <c r="B49" s="94"/>
      <c r="C49" s="70"/>
      <c r="D49" s="45"/>
      <c r="E49" s="70"/>
      <c r="F49" s="70"/>
      <c r="G49" s="71"/>
      <c r="H49" s="93"/>
      <c r="I49" s="93"/>
    </row>
    <row r="50" spans="1:9" s="30" customFormat="1" ht="12" customHeight="1" x14ac:dyDescent="0.2">
      <c r="A50" s="76"/>
      <c r="B50" s="94" t="s">
        <v>116</v>
      </c>
      <c r="C50" s="26" t="s">
        <v>127</v>
      </c>
      <c r="D50" s="27" t="s">
        <v>127</v>
      </c>
      <c r="E50" s="26" t="s">
        <v>128</v>
      </c>
      <c r="F50" s="26" t="s">
        <v>128</v>
      </c>
      <c r="G50" s="27" t="s">
        <v>284</v>
      </c>
      <c r="H50" s="93"/>
      <c r="I50" s="93"/>
    </row>
    <row r="51" spans="1:9" s="30" customFormat="1" ht="10.5" customHeight="1" x14ac:dyDescent="0.2">
      <c r="A51" s="76"/>
      <c r="B51" s="94"/>
      <c r="C51" s="70"/>
      <c r="D51" s="45"/>
      <c r="E51" s="70"/>
      <c r="F51" s="70"/>
      <c r="G51" s="45"/>
      <c r="H51" s="93"/>
      <c r="I51" s="93"/>
    </row>
    <row r="52" spans="1:9" s="30" customFormat="1" ht="12" customHeight="1" x14ac:dyDescent="0.2">
      <c r="A52" s="76" t="s">
        <v>117</v>
      </c>
      <c r="B52" s="97" t="s">
        <v>118</v>
      </c>
      <c r="C52" s="70"/>
      <c r="D52" s="45"/>
      <c r="E52" s="70"/>
      <c r="F52" s="70"/>
      <c r="G52" s="45"/>
      <c r="H52" s="93"/>
      <c r="I52" s="93"/>
    </row>
    <row r="53" spans="1:9" s="30" customFormat="1" ht="12" customHeight="1" x14ac:dyDescent="0.2">
      <c r="A53" s="76"/>
      <c r="B53" s="97" t="s">
        <v>119</v>
      </c>
      <c r="C53" s="43" t="s">
        <v>127</v>
      </c>
      <c r="D53" s="45" t="s">
        <v>127</v>
      </c>
      <c r="E53" s="43" t="s">
        <v>128</v>
      </c>
      <c r="F53" s="43" t="s">
        <v>128</v>
      </c>
      <c r="G53" s="45" t="s">
        <v>284</v>
      </c>
      <c r="H53" s="93"/>
      <c r="I53" s="93"/>
    </row>
    <row r="54" spans="1:9" s="30" customFormat="1" ht="10.5" customHeight="1" x14ac:dyDescent="0.2">
      <c r="A54" s="76"/>
      <c r="B54" s="97"/>
      <c r="C54" s="43"/>
      <c r="D54" s="45"/>
      <c r="E54" s="43"/>
      <c r="F54" s="43"/>
      <c r="G54" s="45"/>
    </row>
    <row r="55" spans="1:9" s="30" customFormat="1" ht="12" customHeight="1" x14ac:dyDescent="0.2">
      <c r="A55" s="76" t="s">
        <v>120</v>
      </c>
      <c r="B55" s="97" t="s">
        <v>121</v>
      </c>
      <c r="C55" s="43"/>
      <c r="D55" s="45"/>
      <c r="E55" s="43"/>
      <c r="F55" s="43"/>
      <c r="G55" s="45"/>
    </row>
    <row r="56" spans="1:9" s="30" customFormat="1" ht="12" customHeight="1" x14ac:dyDescent="0.2">
      <c r="A56" s="76"/>
      <c r="B56" s="97" t="s">
        <v>122</v>
      </c>
      <c r="C56" s="43" t="s">
        <v>127</v>
      </c>
      <c r="D56" s="45" t="s">
        <v>127</v>
      </c>
      <c r="E56" s="43" t="s">
        <v>127</v>
      </c>
      <c r="F56" s="43" t="s">
        <v>127</v>
      </c>
      <c r="G56" s="45" t="s">
        <v>284</v>
      </c>
    </row>
    <row r="57" spans="1:9" s="30" customFormat="1" ht="12" customHeight="1" x14ac:dyDescent="0.2">
      <c r="A57" s="76" t="s">
        <v>123</v>
      </c>
      <c r="B57" s="97" t="s">
        <v>124</v>
      </c>
      <c r="C57" s="43" t="s">
        <v>127</v>
      </c>
      <c r="D57" s="45" t="s">
        <v>127</v>
      </c>
      <c r="E57" s="43" t="s">
        <v>128</v>
      </c>
      <c r="F57" s="43" t="s">
        <v>128</v>
      </c>
      <c r="G57" s="45" t="s">
        <v>284</v>
      </c>
    </row>
    <row r="58" spans="1:9" s="30" customFormat="1" ht="12" customHeight="1" x14ac:dyDescent="0.2">
      <c r="A58" s="76" t="s">
        <v>125</v>
      </c>
      <c r="B58" s="97" t="s">
        <v>126</v>
      </c>
      <c r="C58" s="43" t="s">
        <v>127</v>
      </c>
      <c r="D58" s="45" t="s">
        <v>127</v>
      </c>
      <c r="E58" s="43" t="s">
        <v>128</v>
      </c>
      <c r="F58" s="43" t="s">
        <v>128</v>
      </c>
      <c r="G58" s="45" t="s">
        <v>284</v>
      </c>
    </row>
    <row r="59" spans="1:9" ht="9.9" customHeight="1" x14ac:dyDescent="0.2">
      <c r="A59" s="20"/>
      <c r="B59" s="20"/>
      <c r="C59" s="70"/>
      <c r="D59" s="45"/>
      <c r="E59" s="70"/>
      <c r="F59" s="70"/>
      <c r="G59" s="71"/>
    </row>
    <row r="60" spans="1:9" ht="9.9" customHeight="1" x14ac:dyDescent="0.2">
      <c r="A60" s="20"/>
      <c r="B60" s="20"/>
      <c r="C60" s="70"/>
      <c r="D60" s="45"/>
      <c r="E60" s="70"/>
      <c r="F60" s="70"/>
      <c r="G60" s="71"/>
    </row>
    <row r="61" spans="1:9" ht="9.9" customHeight="1" x14ac:dyDescent="0.2">
      <c r="A61" s="20"/>
      <c r="B61" s="20"/>
      <c r="C61" s="70"/>
      <c r="D61" s="45"/>
      <c r="E61" s="70"/>
      <c r="F61" s="70"/>
      <c r="G61" s="71"/>
    </row>
    <row r="62" spans="1:9" ht="9.9" customHeight="1" x14ac:dyDescent="0.2">
      <c r="A62" s="20"/>
      <c r="B62" s="20"/>
      <c r="C62" s="70"/>
      <c r="D62" s="45"/>
      <c r="E62" s="70"/>
      <c r="F62" s="70"/>
      <c r="G62" s="71"/>
    </row>
    <row r="63" spans="1:9" ht="9.9" customHeight="1" x14ac:dyDescent="0.2">
      <c r="A63" s="20"/>
      <c r="B63" s="20"/>
      <c r="C63" s="70"/>
      <c r="D63" s="45"/>
      <c r="E63" s="70"/>
      <c r="F63" s="70"/>
      <c r="G63" s="71"/>
    </row>
    <row r="64" spans="1:9" ht="9.9" customHeight="1" x14ac:dyDescent="0.2">
      <c r="A64" s="20"/>
      <c r="B64" s="20"/>
      <c r="C64" s="70"/>
      <c r="D64" s="45"/>
      <c r="E64" s="70"/>
      <c r="F64" s="70"/>
      <c r="G64" s="71"/>
    </row>
    <row r="65" spans="3:7" ht="9.9" customHeight="1" x14ac:dyDescent="0.2">
      <c r="C65" s="100"/>
      <c r="D65" s="102"/>
      <c r="E65" s="100"/>
      <c r="F65" s="100"/>
      <c r="G65" s="102"/>
    </row>
    <row r="66" spans="3:7" ht="9.9" customHeight="1" x14ac:dyDescent="0.2">
      <c r="C66" s="100"/>
      <c r="D66" s="102"/>
      <c r="E66" s="100"/>
      <c r="F66" s="100"/>
      <c r="G66" s="102"/>
    </row>
    <row r="67" spans="3:7" ht="9.9" customHeight="1" x14ac:dyDescent="0.2">
      <c r="C67" s="100"/>
      <c r="D67" s="102"/>
      <c r="E67" s="100"/>
      <c r="F67" s="100"/>
      <c r="G67" s="102"/>
    </row>
    <row r="68" spans="3:7" ht="9.9" customHeight="1" x14ac:dyDescent="0.2">
      <c r="C68" s="100"/>
      <c r="D68" s="102"/>
      <c r="E68" s="100"/>
      <c r="F68" s="102"/>
      <c r="G68" s="102"/>
    </row>
    <row r="69" spans="3:7" ht="9.9" customHeight="1" x14ac:dyDescent="0.2">
      <c r="C69" s="100"/>
      <c r="D69" s="102"/>
      <c r="E69" s="100"/>
      <c r="F69" s="102"/>
      <c r="G69" s="102"/>
    </row>
    <row r="70" spans="3:7" ht="9.9" customHeight="1" x14ac:dyDescent="0.2">
      <c r="C70" s="33"/>
      <c r="D70" s="103"/>
      <c r="E70" s="33"/>
      <c r="F70" s="103"/>
      <c r="G70" s="103"/>
    </row>
    <row r="71" spans="3:7" ht="9.9" customHeight="1" x14ac:dyDescent="0.2">
      <c r="C71" s="33"/>
      <c r="D71" s="103"/>
      <c r="E71" s="33"/>
      <c r="F71" s="103"/>
      <c r="G71" s="103"/>
    </row>
    <row r="72" spans="3:7" ht="9.9" customHeight="1" x14ac:dyDescent="0.2">
      <c r="C72" s="33"/>
      <c r="D72" s="103"/>
      <c r="E72" s="33"/>
      <c r="F72" s="103"/>
      <c r="G72" s="103"/>
    </row>
    <row r="73" spans="3:7" ht="9.9" customHeight="1" x14ac:dyDescent="0.2">
      <c r="C73" s="33"/>
      <c r="D73" s="103"/>
      <c r="E73" s="33"/>
      <c r="F73" s="103"/>
      <c r="G73" s="103"/>
    </row>
    <row r="74" spans="3:7" ht="9.9" customHeight="1" x14ac:dyDescent="0.2">
      <c r="C74" s="33"/>
      <c r="D74" s="103"/>
      <c r="E74" s="33"/>
      <c r="F74" s="103"/>
      <c r="G74" s="103"/>
    </row>
    <row r="75" spans="3:7" ht="9.9" customHeight="1" x14ac:dyDescent="0.2">
      <c r="C75" s="33"/>
      <c r="D75" s="33"/>
      <c r="E75" s="33"/>
      <c r="F75" s="103"/>
      <c r="G75" s="33"/>
    </row>
    <row r="76" spans="3:7" ht="9.9" customHeight="1" x14ac:dyDescent="0.2">
      <c r="C76" s="33"/>
      <c r="D76" s="33"/>
      <c r="E76" s="33"/>
      <c r="F76" s="103"/>
      <c r="G76" s="33"/>
    </row>
    <row r="77" spans="3:7" ht="9.9" customHeight="1" x14ac:dyDescent="0.2">
      <c r="C77" s="33"/>
      <c r="D77" s="33"/>
      <c r="E77" s="33"/>
      <c r="F77" s="103"/>
      <c r="G77" s="33"/>
    </row>
    <row r="78" spans="3:7" ht="9.9" customHeight="1" x14ac:dyDescent="0.2">
      <c r="C78" s="33"/>
      <c r="D78" s="33"/>
      <c r="E78" s="33"/>
      <c r="F78" s="103"/>
      <c r="G78" s="33"/>
    </row>
    <row r="79" spans="3:7" ht="9.9" customHeight="1" x14ac:dyDescent="0.2">
      <c r="C79" s="33"/>
      <c r="D79" s="33"/>
      <c r="E79" s="33"/>
      <c r="F79" s="103"/>
      <c r="G79" s="33"/>
    </row>
    <row r="80" spans="3:7" ht="9.9" customHeight="1" x14ac:dyDescent="0.2">
      <c r="C80" s="33"/>
      <c r="D80" s="33"/>
      <c r="E80" s="33"/>
      <c r="F80" s="103"/>
      <c r="G80" s="33"/>
    </row>
    <row r="81" spans="3:7" ht="9.9" customHeight="1" x14ac:dyDescent="0.2">
      <c r="C81" s="33"/>
      <c r="D81" s="33"/>
      <c r="E81" s="33"/>
      <c r="F81" s="103"/>
      <c r="G81" s="33"/>
    </row>
    <row r="82" spans="3:7" ht="9.9" customHeight="1" x14ac:dyDescent="0.2">
      <c r="C82" s="33"/>
      <c r="D82" s="33"/>
      <c r="E82" s="33"/>
      <c r="F82" s="103"/>
      <c r="G82" s="33"/>
    </row>
    <row r="83" spans="3:7" ht="9.9" customHeight="1" x14ac:dyDescent="0.2">
      <c r="C83" s="33"/>
      <c r="D83" s="33"/>
      <c r="E83" s="33"/>
      <c r="F83" s="103"/>
      <c r="G83" s="33"/>
    </row>
    <row r="84" spans="3:7" ht="9.9" customHeight="1" x14ac:dyDescent="0.2">
      <c r="C84" s="33"/>
      <c r="D84" s="33"/>
      <c r="E84" s="33"/>
      <c r="F84" s="103"/>
      <c r="G84" s="33"/>
    </row>
    <row r="85" spans="3:7" ht="9" customHeight="1" x14ac:dyDescent="0.2">
      <c r="C85" s="33"/>
      <c r="D85" s="33"/>
      <c r="E85" s="33"/>
      <c r="F85" s="103"/>
      <c r="G85" s="33"/>
    </row>
    <row r="86" spans="3:7" ht="9" customHeight="1" x14ac:dyDescent="0.2">
      <c r="C86" s="33"/>
      <c r="D86" s="33"/>
      <c r="E86" s="33"/>
      <c r="F86" s="103"/>
      <c r="G86" s="33"/>
    </row>
    <row r="87" spans="3:7" ht="9" customHeight="1" x14ac:dyDescent="0.2">
      <c r="C87" s="33"/>
      <c r="D87" s="33"/>
      <c r="E87" s="33"/>
      <c r="F87" s="103"/>
      <c r="G87" s="33"/>
    </row>
    <row r="88" spans="3:7" ht="9" customHeight="1" x14ac:dyDescent="0.2">
      <c r="C88" s="33"/>
      <c r="D88" s="33"/>
      <c r="E88" s="33"/>
      <c r="F88" s="103"/>
      <c r="G88" s="33"/>
    </row>
    <row r="89" spans="3:7" ht="9" customHeight="1" x14ac:dyDescent="0.2">
      <c r="C89" s="33"/>
      <c r="D89" s="33"/>
      <c r="E89" s="33"/>
      <c r="F89" s="103"/>
      <c r="G89" s="33"/>
    </row>
    <row r="90" spans="3:7" ht="9" customHeight="1" x14ac:dyDescent="0.2">
      <c r="C90" s="33"/>
      <c r="D90" s="33"/>
      <c r="E90" s="33"/>
      <c r="F90" s="103"/>
      <c r="G90" s="33"/>
    </row>
    <row r="91" spans="3:7" ht="9" customHeight="1" x14ac:dyDescent="0.2">
      <c r="C91" s="33"/>
      <c r="D91" s="33"/>
      <c r="E91" s="33"/>
      <c r="F91" s="103"/>
      <c r="G91" s="33"/>
    </row>
    <row r="92" spans="3:7" ht="9" customHeight="1" x14ac:dyDescent="0.2">
      <c r="C92" s="33"/>
      <c r="D92" s="33"/>
      <c r="E92" s="33"/>
      <c r="F92" s="103"/>
      <c r="G92" s="33"/>
    </row>
    <row r="93" spans="3:7" ht="9" customHeight="1" x14ac:dyDescent="0.2">
      <c r="C93" s="33"/>
      <c r="D93" s="33"/>
      <c r="E93" s="33"/>
      <c r="F93" s="103"/>
      <c r="G93" s="33"/>
    </row>
    <row r="94" spans="3:7" ht="9" customHeight="1" x14ac:dyDescent="0.2">
      <c r="C94" s="33"/>
      <c r="D94" s="33"/>
      <c r="E94" s="33"/>
      <c r="F94" s="103"/>
      <c r="G94" s="33"/>
    </row>
    <row r="95" spans="3:7" ht="9" customHeight="1" x14ac:dyDescent="0.2">
      <c r="C95" s="33"/>
      <c r="D95" s="33"/>
      <c r="E95" s="33"/>
      <c r="F95" s="103"/>
      <c r="G95" s="33"/>
    </row>
    <row r="96" spans="3:7" ht="9" customHeight="1" x14ac:dyDescent="0.2">
      <c r="C96" s="33"/>
      <c r="D96" s="33"/>
      <c r="E96" s="33"/>
      <c r="F96" s="103"/>
      <c r="G96" s="33"/>
    </row>
    <row r="97" spans="3:7" ht="9" customHeight="1" x14ac:dyDescent="0.2">
      <c r="C97" s="33"/>
      <c r="D97" s="33"/>
      <c r="E97" s="33"/>
      <c r="F97" s="103"/>
      <c r="G97" s="33"/>
    </row>
    <row r="98" spans="3:7" ht="9" customHeight="1" x14ac:dyDescent="0.2">
      <c r="C98" s="33"/>
      <c r="D98" s="33"/>
      <c r="E98" s="33"/>
      <c r="F98" s="103"/>
      <c r="G98" s="33"/>
    </row>
    <row r="99" spans="3:7" ht="9" customHeight="1" x14ac:dyDescent="0.2">
      <c r="C99" s="33"/>
      <c r="D99" s="33"/>
      <c r="E99" s="33"/>
      <c r="F99" s="103"/>
      <c r="G99" s="33"/>
    </row>
    <row r="100" spans="3:7" ht="9" customHeight="1" x14ac:dyDescent="0.2">
      <c r="C100" s="33"/>
      <c r="D100" s="33"/>
      <c r="E100" s="33"/>
      <c r="F100" s="103"/>
      <c r="G100" s="33"/>
    </row>
    <row r="101" spans="3:7" ht="9" customHeight="1" x14ac:dyDescent="0.2">
      <c r="C101" s="33"/>
      <c r="D101" s="33"/>
      <c r="E101" s="33"/>
      <c r="F101" s="103"/>
      <c r="G101" s="33"/>
    </row>
    <row r="102" spans="3:7" ht="9" customHeight="1" x14ac:dyDescent="0.2">
      <c r="C102" s="33"/>
      <c r="D102" s="33"/>
      <c r="E102" s="33"/>
      <c r="F102" s="103"/>
      <c r="G102" s="33"/>
    </row>
    <row r="103" spans="3:7" ht="9" customHeight="1" x14ac:dyDescent="0.2">
      <c r="C103" s="33"/>
      <c r="D103" s="33"/>
      <c r="E103" s="33"/>
      <c r="F103" s="103"/>
      <c r="G103" s="33"/>
    </row>
    <row r="104" spans="3:7" ht="9" customHeight="1" x14ac:dyDescent="0.2">
      <c r="C104" s="33"/>
      <c r="D104" s="33"/>
      <c r="E104" s="33"/>
      <c r="F104" s="103"/>
      <c r="G104" s="33"/>
    </row>
    <row r="105" spans="3:7" ht="9" customHeight="1" x14ac:dyDescent="0.2">
      <c r="C105" s="33"/>
      <c r="D105" s="33"/>
      <c r="E105" s="33"/>
      <c r="F105" s="103"/>
      <c r="G105" s="33"/>
    </row>
    <row r="106" spans="3:7" ht="9" customHeight="1" x14ac:dyDescent="0.2">
      <c r="C106" s="33"/>
      <c r="D106" s="33"/>
      <c r="E106" s="33"/>
      <c r="F106" s="103"/>
      <c r="G106" s="33"/>
    </row>
    <row r="107" spans="3:7" ht="9" customHeight="1" x14ac:dyDescent="0.2">
      <c r="C107" s="33"/>
      <c r="D107" s="33"/>
      <c r="E107" s="33"/>
      <c r="F107" s="103"/>
      <c r="G107" s="33"/>
    </row>
    <row r="108" spans="3:7" ht="9" customHeight="1" x14ac:dyDescent="0.2">
      <c r="C108" s="33"/>
      <c r="D108" s="33"/>
      <c r="E108" s="33"/>
      <c r="F108" s="103"/>
      <c r="G108" s="33"/>
    </row>
    <row r="109" spans="3:7" ht="9" customHeight="1" x14ac:dyDescent="0.2">
      <c r="C109" s="33"/>
      <c r="D109" s="33"/>
      <c r="E109" s="33"/>
      <c r="F109" s="103"/>
      <c r="G109" s="33"/>
    </row>
    <row r="110" spans="3:7" ht="9" customHeight="1" x14ac:dyDescent="0.2">
      <c r="C110" s="33"/>
      <c r="D110" s="33"/>
      <c r="E110" s="33"/>
      <c r="F110" s="103"/>
      <c r="G110" s="33"/>
    </row>
    <row r="111" spans="3:7" ht="9" customHeight="1" x14ac:dyDescent="0.2">
      <c r="C111" s="33"/>
      <c r="D111" s="33"/>
      <c r="E111" s="33"/>
      <c r="F111" s="103"/>
      <c r="G111" s="33"/>
    </row>
    <row r="112" spans="3:7" ht="9" customHeight="1" x14ac:dyDescent="0.2">
      <c r="C112" s="33"/>
      <c r="D112" s="33"/>
      <c r="E112" s="33"/>
      <c r="F112" s="103"/>
      <c r="G112" s="33"/>
    </row>
    <row r="113" spans="3:7" ht="9" customHeight="1" x14ac:dyDescent="0.2">
      <c r="C113" s="33"/>
      <c r="D113" s="33"/>
      <c r="E113" s="33"/>
      <c r="F113" s="103"/>
      <c r="G113" s="33"/>
    </row>
    <row r="114" spans="3:7" ht="9" customHeight="1" x14ac:dyDescent="0.2">
      <c r="C114" s="33"/>
      <c r="D114" s="33"/>
      <c r="E114" s="33"/>
      <c r="F114" s="103"/>
      <c r="G114" s="33"/>
    </row>
    <row r="115" spans="3:7" ht="9" customHeight="1" x14ac:dyDescent="0.2">
      <c r="C115" s="33"/>
      <c r="D115" s="33"/>
      <c r="E115" s="33"/>
      <c r="F115" s="103"/>
      <c r="G115" s="33"/>
    </row>
    <row r="116" spans="3:7" ht="9" customHeight="1" x14ac:dyDescent="0.2">
      <c r="C116" s="33"/>
      <c r="D116" s="33"/>
      <c r="E116" s="33"/>
      <c r="F116" s="103"/>
      <c r="G116" s="33"/>
    </row>
    <row r="117" spans="3:7" ht="9" customHeight="1" x14ac:dyDescent="0.2">
      <c r="C117" s="33"/>
      <c r="D117" s="33"/>
      <c r="E117" s="33"/>
      <c r="F117" s="103"/>
      <c r="G117" s="33"/>
    </row>
    <row r="118" spans="3:7" ht="9" customHeight="1" x14ac:dyDescent="0.2">
      <c r="C118" s="33"/>
      <c r="D118" s="33"/>
      <c r="E118" s="33"/>
      <c r="F118" s="103"/>
      <c r="G118" s="33"/>
    </row>
    <row r="119" spans="3:7" ht="9" customHeight="1" x14ac:dyDescent="0.2">
      <c r="C119" s="33"/>
      <c r="D119" s="33"/>
      <c r="E119" s="33"/>
      <c r="F119" s="103"/>
      <c r="G119" s="33"/>
    </row>
    <row r="120" spans="3:7" ht="9" customHeight="1" x14ac:dyDescent="0.2">
      <c r="C120" s="33"/>
      <c r="D120" s="33"/>
      <c r="E120" s="33"/>
      <c r="F120" s="103"/>
      <c r="G120" s="33"/>
    </row>
    <row r="121" spans="3:7" ht="9" customHeight="1" x14ac:dyDescent="0.2">
      <c r="C121" s="33"/>
      <c r="D121" s="33"/>
      <c r="E121" s="33"/>
      <c r="F121" s="103"/>
      <c r="G121" s="33"/>
    </row>
    <row r="122" spans="3:7" ht="9" customHeight="1" x14ac:dyDescent="0.2">
      <c r="C122" s="33"/>
      <c r="D122" s="33"/>
      <c r="E122" s="33"/>
      <c r="F122" s="103"/>
      <c r="G122" s="33"/>
    </row>
    <row r="123" spans="3:7" ht="9" customHeight="1" x14ac:dyDescent="0.2">
      <c r="C123" s="33"/>
      <c r="D123" s="33"/>
      <c r="E123" s="33"/>
      <c r="F123" s="103"/>
      <c r="G123" s="33"/>
    </row>
    <row r="124" spans="3:7" ht="9" customHeight="1" x14ac:dyDescent="0.2">
      <c r="C124" s="33"/>
      <c r="D124" s="33"/>
      <c r="E124" s="33"/>
      <c r="F124" s="103"/>
      <c r="G124" s="33"/>
    </row>
    <row r="125" spans="3:7" ht="9" customHeight="1" x14ac:dyDescent="0.2">
      <c r="C125" s="33"/>
      <c r="D125" s="33"/>
      <c r="E125" s="33"/>
      <c r="F125" s="103"/>
      <c r="G125" s="33"/>
    </row>
    <row r="126" spans="3:7" ht="9" customHeight="1" x14ac:dyDescent="0.2">
      <c r="C126" s="33"/>
      <c r="D126" s="33"/>
      <c r="E126" s="33"/>
      <c r="F126" s="103"/>
      <c r="G126" s="33"/>
    </row>
    <row r="127" spans="3:7" ht="9" customHeight="1" x14ac:dyDescent="0.2">
      <c r="C127" s="33"/>
      <c r="D127" s="33"/>
      <c r="E127" s="33"/>
      <c r="F127" s="103"/>
      <c r="G127" s="33"/>
    </row>
    <row r="128" spans="3:7" ht="9" customHeight="1" x14ac:dyDescent="0.2">
      <c r="C128" s="33"/>
      <c r="D128" s="33"/>
      <c r="E128" s="33"/>
      <c r="F128" s="103"/>
      <c r="G128" s="33"/>
    </row>
    <row r="129" spans="3:7" ht="9" customHeight="1" x14ac:dyDescent="0.2">
      <c r="C129" s="33"/>
      <c r="D129" s="33"/>
      <c r="E129" s="33"/>
      <c r="F129" s="103"/>
      <c r="G129" s="33"/>
    </row>
    <row r="130" spans="3:7" ht="9" customHeight="1" x14ac:dyDescent="0.2">
      <c r="C130" s="33"/>
      <c r="D130" s="33"/>
      <c r="E130" s="33"/>
      <c r="F130" s="103"/>
      <c r="G130" s="33"/>
    </row>
    <row r="131" spans="3:7" ht="9" customHeight="1" x14ac:dyDescent="0.2">
      <c r="C131" s="33"/>
      <c r="D131" s="33"/>
      <c r="E131" s="33"/>
      <c r="F131" s="103"/>
      <c r="G131" s="33"/>
    </row>
    <row r="132" spans="3:7" ht="9" customHeight="1" x14ac:dyDescent="0.2">
      <c r="C132" s="33"/>
      <c r="D132" s="33"/>
      <c r="E132" s="33"/>
      <c r="F132" s="103"/>
      <c r="G132" s="33"/>
    </row>
    <row r="133" spans="3:7" ht="9" customHeight="1" x14ac:dyDescent="0.2">
      <c r="C133" s="33"/>
      <c r="D133" s="33"/>
      <c r="E133" s="33"/>
      <c r="F133" s="103"/>
      <c r="G133" s="33"/>
    </row>
    <row r="134" spans="3:7" ht="9" customHeight="1" x14ac:dyDescent="0.2">
      <c r="C134" s="33"/>
      <c r="D134" s="33"/>
      <c r="E134" s="33"/>
      <c r="F134" s="103"/>
      <c r="G134" s="33"/>
    </row>
    <row r="135" spans="3:7" ht="9" customHeight="1" x14ac:dyDescent="0.2">
      <c r="C135" s="33"/>
      <c r="D135" s="33"/>
      <c r="E135" s="33"/>
      <c r="F135" s="103"/>
      <c r="G135" s="33"/>
    </row>
    <row r="136" spans="3:7" ht="9" customHeight="1" x14ac:dyDescent="0.2">
      <c r="C136" s="33"/>
      <c r="D136" s="33"/>
      <c r="E136" s="33"/>
      <c r="F136" s="103"/>
      <c r="G136" s="33"/>
    </row>
    <row r="137" spans="3:7" ht="9" customHeight="1" x14ac:dyDescent="0.2">
      <c r="C137" s="33"/>
      <c r="D137" s="33"/>
      <c r="E137" s="33"/>
      <c r="F137" s="103"/>
      <c r="G137" s="33"/>
    </row>
    <row r="138" spans="3:7" ht="9" customHeight="1" x14ac:dyDescent="0.2">
      <c r="C138" s="33"/>
      <c r="D138" s="33"/>
      <c r="E138" s="33"/>
      <c r="F138" s="103"/>
      <c r="G138" s="33"/>
    </row>
    <row r="139" spans="3:7" ht="9" customHeight="1" x14ac:dyDescent="0.2">
      <c r="C139" s="33"/>
      <c r="D139" s="33"/>
      <c r="E139" s="33"/>
      <c r="F139" s="103"/>
      <c r="G139" s="33"/>
    </row>
    <row r="140" spans="3:7" ht="9" customHeight="1" x14ac:dyDescent="0.2">
      <c r="C140" s="33"/>
      <c r="D140" s="33"/>
      <c r="E140" s="33"/>
      <c r="F140" s="103"/>
      <c r="G140" s="33"/>
    </row>
    <row r="141" spans="3:7" ht="9" customHeight="1" x14ac:dyDescent="0.2">
      <c r="C141" s="33"/>
      <c r="D141" s="33"/>
      <c r="E141" s="33"/>
      <c r="F141" s="103"/>
      <c r="G141" s="33"/>
    </row>
    <row r="142" spans="3:7" ht="9" customHeight="1" x14ac:dyDescent="0.2">
      <c r="C142" s="33"/>
      <c r="D142" s="33"/>
      <c r="E142" s="33"/>
      <c r="F142" s="103"/>
      <c r="G142" s="33"/>
    </row>
    <row r="143" spans="3:7" ht="9" customHeight="1" x14ac:dyDescent="0.2">
      <c r="C143" s="33"/>
      <c r="D143" s="33"/>
      <c r="E143" s="33"/>
      <c r="F143" s="103"/>
      <c r="G143" s="33"/>
    </row>
    <row r="144" spans="3:7" ht="9" customHeight="1" x14ac:dyDescent="0.2">
      <c r="C144" s="33"/>
      <c r="D144" s="33"/>
      <c r="E144" s="33"/>
      <c r="F144" s="103"/>
      <c r="G144" s="33"/>
    </row>
    <row r="145" spans="3:7" ht="9" customHeight="1" x14ac:dyDescent="0.2">
      <c r="C145" s="33"/>
      <c r="D145" s="33"/>
      <c r="E145" s="33"/>
      <c r="F145" s="103"/>
      <c r="G145" s="33"/>
    </row>
    <row r="146" spans="3:7" ht="9" customHeight="1" x14ac:dyDescent="0.2">
      <c r="C146" s="33"/>
      <c r="D146" s="33"/>
      <c r="E146" s="33"/>
      <c r="F146" s="103"/>
      <c r="G146" s="33"/>
    </row>
    <row r="147" spans="3:7" ht="9" customHeight="1" x14ac:dyDescent="0.2">
      <c r="C147" s="33"/>
      <c r="D147" s="33"/>
      <c r="E147" s="33"/>
      <c r="F147" s="103"/>
      <c r="G147" s="33"/>
    </row>
    <row r="148" spans="3:7" ht="9" customHeight="1" x14ac:dyDescent="0.2">
      <c r="C148" s="33"/>
      <c r="D148" s="33"/>
      <c r="E148" s="33"/>
      <c r="F148" s="103"/>
      <c r="G148" s="33"/>
    </row>
    <row r="149" spans="3:7" ht="9" customHeight="1" x14ac:dyDescent="0.2">
      <c r="C149" s="33"/>
      <c r="D149" s="33"/>
      <c r="E149" s="33"/>
      <c r="F149" s="103"/>
      <c r="G149" s="33"/>
    </row>
    <row r="150" spans="3:7" ht="9" customHeight="1" x14ac:dyDescent="0.2">
      <c r="C150" s="33"/>
      <c r="D150" s="33"/>
      <c r="E150" s="33"/>
      <c r="F150" s="103"/>
      <c r="G150" s="33"/>
    </row>
    <row r="151" spans="3:7" ht="9" customHeight="1" x14ac:dyDescent="0.2">
      <c r="C151" s="33"/>
      <c r="D151" s="33"/>
      <c r="E151" s="33"/>
      <c r="F151" s="103"/>
      <c r="G151" s="33"/>
    </row>
    <row r="152" spans="3:7" ht="9" customHeight="1" x14ac:dyDescent="0.2">
      <c r="C152" s="33"/>
      <c r="D152" s="33"/>
      <c r="E152" s="33"/>
      <c r="F152" s="103"/>
      <c r="G152" s="33"/>
    </row>
    <row r="153" spans="3:7" ht="9" customHeight="1" x14ac:dyDescent="0.2">
      <c r="C153" s="33"/>
      <c r="D153" s="33"/>
      <c r="E153" s="33"/>
      <c r="F153" s="103"/>
      <c r="G153" s="33"/>
    </row>
    <row r="154" spans="3:7" ht="9" customHeight="1" x14ac:dyDescent="0.2">
      <c r="C154" s="33"/>
      <c r="D154" s="33"/>
      <c r="E154" s="33"/>
      <c r="F154" s="103"/>
      <c r="G154" s="33"/>
    </row>
    <row r="155" spans="3:7" ht="9" customHeight="1" x14ac:dyDescent="0.2">
      <c r="C155" s="33"/>
      <c r="D155" s="33"/>
      <c r="E155" s="33"/>
      <c r="F155" s="103"/>
      <c r="G155" s="33"/>
    </row>
    <row r="156" spans="3:7" ht="9" customHeight="1" x14ac:dyDescent="0.2">
      <c r="C156" s="33"/>
      <c r="D156" s="33"/>
      <c r="E156" s="33"/>
      <c r="F156" s="103"/>
      <c r="G156" s="33"/>
    </row>
    <row r="157" spans="3:7" ht="9" customHeight="1" x14ac:dyDescent="0.2">
      <c r="C157" s="33"/>
      <c r="D157" s="33"/>
      <c r="E157" s="33"/>
      <c r="F157" s="103"/>
      <c r="G157" s="33"/>
    </row>
    <row r="158" spans="3:7" ht="9" customHeight="1" x14ac:dyDescent="0.2">
      <c r="C158" s="33"/>
      <c r="D158" s="33"/>
      <c r="E158" s="33"/>
      <c r="F158" s="103"/>
      <c r="G158" s="33"/>
    </row>
    <row r="159" spans="3:7" ht="9" customHeight="1" x14ac:dyDescent="0.2">
      <c r="C159" s="33"/>
      <c r="D159" s="33"/>
      <c r="E159" s="33"/>
      <c r="F159" s="103"/>
      <c r="G159" s="33"/>
    </row>
    <row r="160" spans="3:7" ht="9" customHeight="1" x14ac:dyDescent="0.2">
      <c r="C160" s="33"/>
      <c r="D160" s="33"/>
      <c r="E160" s="33"/>
      <c r="F160" s="103"/>
      <c r="G160" s="33"/>
    </row>
    <row r="161" spans="3:7" ht="9" customHeight="1" x14ac:dyDescent="0.2">
      <c r="C161" s="33"/>
      <c r="D161" s="33"/>
      <c r="E161" s="33"/>
      <c r="F161" s="103"/>
      <c r="G161" s="33"/>
    </row>
    <row r="162" spans="3:7" ht="9" customHeight="1" x14ac:dyDescent="0.2">
      <c r="C162" s="33"/>
      <c r="D162" s="33"/>
      <c r="E162" s="33"/>
      <c r="F162" s="103"/>
      <c r="G162" s="33"/>
    </row>
    <row r="163" spans="3:7" ht="9" customHeight="1" x14ac:dyDescent="0.2">
      <c r="C163" s="33"/>
      <c r="D163" s="33"/>
      <c r="E163" s="33"/>
      <c r="F163" s="103"/>
      <c r="G163" s="33"/>
    </row>
    <row r="164" spans="3:7" ht="9" customHeight="1" x14ac:dyDescent="0.2">
      <c r="C164" s="33"/>
      <c r="D164" s="33"/>
      <c r="E164" s="33"/>
      <c r="F164" s="103"/>
      <c r="G164" s="33"/>
    </row>
    <row r="165" spans="3:7" ht="9" customHeight="1" x14ac:dyDescent="0.2">
      <c r="C165" s="33"/>
      <c r="D165" s="33"/>
      <c r="E165" s="33"/>
      <c r="F165" s="103"/>
      <c r="G165" s="33"/>
    </row>
    <row r="166" spans="3:7" ht="9" customHeight="1" x14ac:dyDescent="0.2">
      <c r="C166" s="33"/>
      <c r="D166" s="33"/>
      <c r="E166" s="33"/>
      <c r="F166" s="103"/>
      <c r="G166" s="33"/>
    </row>
    <row r="167" spans="3:7" ht="9" customHeight="1" x14ac:dyDescent="0.2">
      <c r="C167" s="33"/>
      <c r="D167" s="33"/>
      <c r="E167" s="33"/>
      <c r="F167" s="103"/>
      <c r="G167" s="33"/>
    </row>
    <row r="168" spans="3:7" ht="9" customHeight="1" x14ac:dyDescent="0.2">
      <c r="C168" s="33"/>
      <c r="D168" s="33"/>
      <c r="E168" s="33"/>
      <c r="F168" s="103"/>
      <c r="G168" s="33"/>
    </row>
    <row r="169" spans="3:7" ht="9" customHeight="1" x14ac:dyDescent="0.2">
      <c r="C169" s="33"/>
      <c r="D169" s="33"/>
      <c r="E169" s="33"/>
      <c r="F169" s="103"/>
      <c r="G169" s="33"/>
    </row>
    <row r="170" spans="3:7" ht="9" customHeight="1" x14ac:dyDescent="0.2">
      <c r="C170" s="33"/>
      <c r="D170" s="33"/>
      <c r="E170" s="33"/>
      <c r="F170" s="103"/>
      <c r="G170" s="33"/>
    </row>
    <row r="171" spans="3:7" ht="9" customHeight="1" x14ac:dyDescent="0.2">
      <c r="C171" s="33"/>
      <c r="D171" s="33"/>
      <c r="E171" s="33"/>
      <c r="F171" s="103"/>
      <c r="G171" s="33"/>
    </row>
    <row r="172" spans="3:7" ht="9" customHeight="1" x14ac:dyDescent="0.2">
      <c r="C172" s="33"/>
      <c r="D172" s="33"/>
      <c r="E172" s="33"/>
      <c r="F172" s="103"/>
      <c r="G172" s="33"/>
    </row>
    <row r="173" spans="3:7" ht="9" customHeight="1" x14ac:dyDescent="0.2">
      <c r="C173" s="33"/>
      <c r="D173" s="33"/>
      <c r="E173" s="33"/>
      <c r="F173" s="103"/>
      <c r="G173" s="33"/>
    </row>
    <row r="174" spans="3:7" ht="9" customHeight="1" x14ac:dyDescent="0.2">
      <c r="C174" s="33"/>
      <c r="D174" s="33"/>
      <c r="E174" s="33"/>
      <c r="F174" s="103"/>
      <c r="G174" s="33"/>
    </row>
    <row r="175" spans="3:7" ht="9" customHeight="1" x14ac:dyDescent="0.2">
      <c r="C175" s="33"/>
      <c r="D175" s="33"/>
      <c r="E175" s="33"/>
      <c r="F175" s="103"/>
      <c r="G175" s="33"/>
    </row>
    <row r="176" spans="3:7" ht="9" customHeight="1" x14ac:dyDescent="0.2">
      <c r="C176" s="33"/>
      <c r="D176" s="33"/>
      <c r="E176" s="33"/>
      <c r="F176" s="103"/>
      <c r="G176" s="33"/>
    </row>
    <row r="177" spans="3:7" ht="9" customHeight="1" x14ac:dyDescent="0.2">
      <c r="C177" s="33"/>
      <c r="D177" s="33"/>
      <c r="E177" s="33"/>
      <c r="F177" s="103"/>
      <c r="G177" s="33"/>
    </row>
    <row r="178" spans="3:7" ht="9" customHeight="1" x14ac:dyDescent="0.2">
      <c r="C178" s="33"/>
      <c r="D178" s="33"/>
      <c r="E178" s="33"/>
      <c r="F178" s="103"/>
      <c r="G178" s="33"/>
    </row>
    <row r="179" spans="3:7" ht="9" customHeight="1" x14ac:dyDescent="0.2">
      <c r="C179" s="33"/>
      <c r="D179" s="33"/>
      <c r="E179" s="33"/>
      <c r="F179" s="103"/>
      <c r="G179" s="33"/>
    </row>
    <row r="180" spans="3:7" ht="9" customHeight="1" x14ac:dyDescent="0.2">
      <c r="C180" s="33"/>
      <c r="D180" s="33"/>
      <c r="E180" s="33"/>
      <c r="F180" s="103"/>
      <c r="G180" s="33"/>
    </row>
    <row r="181" spans="3:7" ht="9" customHeight="1" x14ac:dyDescent="0.2">
      <c r="C181" s="33"/>
      <c r="D181" s="33"/>
      <c r="E181" s="33"/>
      <c r="F181" s="103"/>
      <c r="G181" s="33"/>
    </row>
    <row r="182" spans="3:7" ht="9" customHeight="1" x14ac:dyDescent="0.2">
      <c r="C182" s="33"/>
      <c r="D182" s="33"/>
      <c r="E182" s="33"/>
      <c r="F182" s="103"/>
      <c r="G182" s="33"/>
    </row>
    <row r="183" spans="3:7" ht="9" customHeight="1" x14ac:dyDescent="0.2">
      <c r="C183" s="33"/>
      <c r="D183" s="33"/>
      <c r="E183" s="33"/>
      <c r="F183" s="103"/>
      <c r="G183" s="33"/>
    </row>
    <row r="184" spans="3:7" ht="9" customHeight="1" x14ac:dyDescent="0.2">
      <c r="C184" s="33"/>
      <c r="D184" s="33"/>
      <c r="E184" s="33"/>
      <c r="F184" s="103"/>
      <c r="G184" s="33"/>
    </row>
    <row r="185" spans="3:7" ht="9" customHeight="1" x14ac:dyDescent="0.2">
      <c r="C185" s="33"/>
      <c r="D185" s="33"/>
      <c r="E185" s="33"/>
      <c r="F185" s="103"/>
      <c r="G185" s="33"/>
    </row>
    <row r="186" spans="3:7" ht="9" customHeight="1" x14ac:dyDescent="0.2">
      <c r="C186" s="33"/>
      <c r="D186" s="33"/>
      <c r="E186" s="33"/>
      <c r="F186" s="103"/>
      <c r="G186" s="33"/>
    </row>
    <row r="187" spans="3:7" ht="9" customHeight="1" x14ac:dyDescent="0.2">
      <c r="C187" s="33"/>
      <c r="D187" s="33"/>
      <c r="E187" s="33"/>
      <c r="F187" s="103"/>
      <c r="G187" s="33"/>
    </row>
    <row r="188" spans="3:7" ht="9" customHeight="1" x14ac:dyDescent="0.2">
      <c r="C188" s="33"/>
      <c r="D188" s="33"/>
      <c r="E188" s="33"/>
      <c r="F188" s="103"/>
      <c r="G188" s="33"/>
    </row>
    <row r="189" spans="3:7" ht="9" customHeight="1" x14ac:dyDescent="0.2">
      <c r="C189" s="33"/>
      <c r="D189" s="33"/>
      <c r="E189" s="33"/>
      <c r="F189" s="103"/>
      <c r="G189" s="33"/>
    </row>
    <row r="190" spans="3:7" ht="9" customHeight="1" x14ac:dyDescent="0.2">
      <c r="C190" s="33"/>
      <c r="D190" s="33"/>
      <c r="E190" s="33"/>
      <c r="F190" s="103"/>
      <c r="G190" s="33"/>
    </row>
    <row r="191" spans="3:7" ht="9" customHeight="1" x14ac:dyDescent="0.2">
      <c r="C191" s="33"/>
      <c r="D191" s="33"/>
      <c r="E191" s="33"/>
      <c r="F191" s="103"/>
      <c r="G191" s="33"/>
    </row>
    <row r="192" spans="3:7" ht="9" customHeight="1" x14ac:dyDescent="0.2">
      <c r="C192" s="33"/>
      <c r="D192" s="33"/>
      <c r="E192" s="33"/>
      <c r="F192" s="103"/>
      <c r="G192" s="33"/>
    </row>
    <row r="193" spans="3:7" ht="9" customHeight="1" x14ac:dyDescent="0.2">
      <c r="C193" s="33"/>
      <c r="D193" s="33"/>
      <c r="E193" s="33"/>
      <c r="F193" s="103"/>
      <c r="G193" s="33"/>
    </row>
    <row r="194" spans="3:7" ht="9" customHeight="1" x14ac:dyDescent="0.2">
      <c r="C194" s="33"/>
      <c r="D194" s="33"/>
      <c r="E194" s="33"/>
      <c r="F194" s="103"/>
      <c r="G194" s="33"/>
    </row>
    <row r="195" spans="3:7" ht="9" customHeight="1" x14ac:dyDescent="0.2">
      <c r="C195" s="33"/>
      <c r="D195" s="33"/>
      <c r="E195" s="33"/>
      <c r="F195" s="103"/>
      <c r="G195" s="33"/>
    </row>
    <row r="196" spans="3:7" ht="9" customHeight="1" x14ac:dyDescent="0.2">
      <c r="C196" s="33"/>
      <c r="D196" s="33"/>
      <c r="E196" s="33"/>
      <c r="F196" s="103"/>
      <c r="G196" s="33"/>
    </row>
    <row r="197" spans="3:7" ht="9" customHeight="1" x14ac:dyDescent="0.2">
      <c r="C197" s="33"/>
      <c r="D197" s="33"/>
      <c r="E197" s="33"/>
      <c r="F197" s="103"/>
      <c r="G197" s="33"/>
    </row>
    <row r="198" spans="3:7" ht="9" customHeight="1" x14ac:dyDescent="0.2">
      <c r="C198" s="33"/>
      <c r="D198" s="33"/>
      <c r="E198" s="33"/>
      <c r="F198" s="103"/>
      <c r="G198" s="33"/>
    </row>
    <row r="199" spans="3:7" ht="9" customHeight="1" x14ac:dyDescent="0.2">
      <c r="C199" s="33"/>
      <c r="D199" s="33"/>
      <c r="E199" s="33"/>
      <c r="F199" s="103"/>
      <c r="G199" s="33"/>
    </row>
    <row r="200" spans="3:7" ht="9" customHeight="1" x14ac:dyDescent="0.2">
      <c r="C200" s="33"/>
      <c r="D200" s="33"/>
      <c r="E200" s="33"/>
      <c r="F200" s="103"/>
      <c r="G200" s="33"/>
    </row>
    <row r="201" spans="3:7" ht="9" customHeight="1" x14ac:dyDescent="0.2">
      <c r="C201" s="33"/>
      <c r="D201" s="33"/>
      <c r="E201" s="33"/>
      <c r="F201" s="103"/>
      <c r="G201" s="33"/>
    </row>
    <row r="202" spans="3:7" ht="9" customHeight="1" x14ac:dyDescent="0.2">
      <c r="C202" s="33"/>
      <c r="D202" s="33"/>
      <c r="E202" s="33"/>
      <c r="F202" s="103"/>
      <c r="G202" s="33"/>
    </row>
    <row r="203" spans="3:7" ht="9" customHeight="1" x14ac:dyDescent="0.2">
      <c r="C203" s="33"/>
      <c r="D203" s="33"/>
      <c r="E203" s="33"/>
      <c r="F203" s="103"/>
      <c r="G203" s="33"/>
    </row>
    <row r="204" spans="3:7" ht="9" customHeight="1" x14ac:dyDescent="0.2">
      <c r="C204" s="33"/>
      <c r="D204" s="33"/>
      <c r="E204" s="33"/>
      <c r="F204" s="103"/>
      <c r="G204" s="33"/>
    </row>
    <row r="205" spans="3:7" ht="9" customHeight="1" x14ac:dyDescent="0.2">
      <c r="C205" s="33"/>
      <c r="D205" s="33"/>
      <c r="E205" s="33"/>
      <c r="F205" s="103"/>
      <c r="G205" s="33"/>
    </row>
    <row r="206" spans="3:7" ht="9" customHeight="1" x14ac:dyDescent="0.2">
      <c r="C206" s="33"/>
      <c r="D206" s="33"/>
      <c r="E206" s="33"/>
      <c r="F206" s="103"/>
      <c r="G206" s="33"/>
    </row>
    <row r="207" spans="3:7" ht="9" customHeight="1" x14ac:dyDescent="0.2">
      <c r="C207" s="33"/>
      <c r="D207" s="33"/>
      <c r="E207" s="33"/>
      <c r="F207" s="103"/>
      <c r="G207" s="33"/>
    </row>
    <row r="208" spans="3:7" ht="9" customHeight="1" x14ac:dyDescent="0.2">
      <c r="C208" s="33"/>
      <c r="D208" s="33"/>
      <c r="E208" s="33"/>
      <c r="F208" s="103"/>
      <c r="G208" s="33"/>
    </row>
    <row r="209" spans="3:7" ht="9" customHeight="1" x14ac:dyDescent="0.2">
      <c r="C209" s="33"/>
      <c r="D209" s="33"/>
      <c r="E209" s="33"/>
      <c r="F209" s="103"/>
      <c r="G209" s="33"/>
    </row>
    <row r="210" spans="3:7" ht="9" customHeight="1" x14ac:dyDescent="0.2">
      <c r="C210" s="33"/>
      <c r="D210" s="33"/>
      <c r="E210" s="33"/>
      <c r="F210" s="103"/>
      <c r="G210" s="33"/>
    </row>
    <row r="211" spans="3:7" ht="9" customHeight="1" x14ac:dyDescent="0.2">
      <c r="C211" s="33"/>
      <c r="D211" s="33"/>
      <c r="E211" s="33"/>
      <c r="F211" s="103"/>
      <c r="G211" s="33"/>
    </row>
    <row r="212" spans="3:7" ht="9" customHeight="1" x14ac:dyDescent="0.2">
      <c r="C212" s="33"/>
      <c r="D212" s="33"/>
      <c r="E212" s="33"/>
      <c r="F212" s="103"/>
      <c r="G212" s="33"/>
    </row>
    <row r="213" spans="3:7" ht="9" customHeight="1" x14ac:dyDescent="0.2">
      <c r="C213" s="33"/>
      <c r="D213" s="33"/>
      <c r="E213" s="33"/>
      <c r="F213" s="103"/>
      <c r="G213" s="33"/>
    </row>
    <row r="214" spans="3:7" ht="9" customHeight="1" x14ac:dyDescent="0.2">
      <c r="C214" s="33"/>
      <c r="D214" s="33"/>
      <c r="E214" s="33"/>
      <c r="F214" s="103"/>
      <c r="G214" s="33"/>
    </row>
    <row r="215" spans="3:7" ht="9" customHeight="1" x14ac:dyDescent="0.2">
      <c r="C215" s="33"/>
      <c r="D215" s="33"/>
      <c r="E215" s="33"/>
      <c r="F215" s="103"/>
      <c r="G215" s="33"/>
    </row>
    <row r="216" spans="3:7" ht="9" customHeight="1" x14ac:dyDescent="0.2">
      <c r="C216" s="33"/>
      <c r="D216" s="33"/>
      <c r="E216" s="33"/>
      <c r="F216" s="103"/>
      <c r="G216" s="33"/>
    </row>
    <row r="217" spans="3:7" ht="9" customHeight="1" x14ac:dyDescent="0.2">
      <c r="C217" s="33"/>
      <c r="D217" s="33"/>
      <c r="E217" s="33"/>
      <c r="F217" s="103"/>
      <c r="G217" s="33"/>
    </row>
    <row r="218" spans="3:7" ht="9" customHeight="1" x14ac:dyDescent="0.2">
      <c r="C218" s="33"/>
      <c r="D218" s="33"/>
      <c r="E218" s="33"/>
      <c r="F218" s="103"/>
      <c r="G218" s="33"/>
    </row>
    <row r="219" spans="3:7" ht="9" customHeight="1" x14ac:dyDescent="0.2">
      <c r="C219" s="33"/>
      <c r="D219" s="33"/>
      <c r="E219" s="33"/>
      <c r="F219" s="103"/>
      <c r="G219" s="33"/>
    </row>
    <row r="220" spans="3:7" ht="9" customHeight="1" x14ac:dyDescent="0.2">
      <c r="C220" s="33"/>
      <c r="D220" s="33"/>
      <c r="E220" s="33"/>
      <c r="F220" s="103"/>
      <c r="G220" s="33"/>
    </row>
    <row r="221" spans="3:7" ht="9" customHeight="1" x14ac:dyDescent="0.2">
      <c r="C221" s="33"/>
      <c r="D221" s="33"/>
      <c r="E221" s="33"/>
      <c r="F221" s="103"/>
      <c r="G221" s="33"/>
    </row>
    <row r="222" spans="3:7" ht="9" customHeight="1" x14ac:dyDescent="0.2">
      <c r="C222" s="33"/>
      <c r="D222" s="33"/>
      <c r="E222" s="33"/>
      <c r="F222" s="103"/>
      <c r="G222" s="33"/>
    </row>
    <row r="223" spans="3:7" ht="9" customHeight="1" x14ac:dyDescent="0.2">
      <c r="C223" s="33"/>
      <c r="D223" s="33"/>
      <c r="E223" s="33"/>
      <c r="F223" s="103"/>
      <c r="G223" s="33"/>
    </row>
    <row r="224" spans="3:7" ht="9" customHeight="1" x14ac:dyDescent="0.2">
      <c r="C224" s="33"/>
      <c r="D224" s="33"/>
      <c r="E224" s="33"/>
      <c r="F224" s="103"/>
      <c r="G224" s="33"/>
    </row>
    <row r="225" spans="3:7" ht="9" customHeight="1" x14ac:dyDescent="0.2">
      <c r="C225" s="33"/>
      <c r="D225" s="33"/>
      <c r="E225" s="33"/>
      <c r="F225" s="103"/>
      <c r="G225" s="33"/>
    </row>
    <row r="226" spans="3:7" ht="9" customHeight="1" x14ac:dyDescent="0.2">
      <c r="C226" s="33"/>
      <c r="D226" s="33"/>
      <c r="E226" s="33"/>
      <c r="F226" s="103"/>
      <c r="G226" s="33"/>
    </row>
    <row r="227" spans="3:7" ht="9" customHeight="1" x14ac:dyDescent="0.2">
      <c r="C227" s="33"/>
      <c r="D227" s="33"/>
      <c r="E227" s="33"/>
      <c r="F227" s="103"/>
      <c r="G227" s="33"/>
    </row>
    <row r="228" spans="3:7" ht="9" customHeight="1" x14ac:dyDescent="0.2">
      <c r="C228" s="33"/>
      <c r="D228" s="33"/>
      <c r="E228" s="33"/>
      <c r="F228" s="103"/>
      <c r="G228" s="33"/>
    </row>
    <row r="229" spans="3:7" ht="9" customHeight="1" x14ac:dyDescent="0.2">
      <c r="C229" s="33"/>
      <c r="D229" s="33"/>
      <c r="E229" s="33"/>
      <c r="F229" s="103"/>
      <c r="G229" s="33"/>
    </row>
    <row r="230" spans="3:7" ht="9" customHeight="1" x14ac:dyDescent="0.2">
      <c r="C230" s="33"/>
      <c r="D230" s="33"/>
      <c r="E230" s="33"/>
      <c r="F230" s="103"/>
      <c r="G230" s="33"/>
    </row>
    <row r="231" spans="3:7" ht="9" customHeight="1" x14ac:dyDescent="0.2">
      <c r="C231" s="33"/>
      <c r="D231" s="33"/>
      <c r="E231" s="33"/>
      <c r="F231" s="103"/>
      <c r="G231" s="33"/>
    </row>
    <row r="232" spans="3:7" ht="9" customHeight="1" x14ac:dyDescent="0.2">
      <c r="C232" s="33"/>
      <c r="D232" s="33"/>
      <c r="E232" s="33"/>
      <c r="F232" s="103"/>
      <c r="G232" s="33"/>
    </row>
    <row r="233" spans="3:7" ht="9" customHeight="1" x14ac:dyDescent="0.2">
      <c r="C233" s="33"/>
      <c r="D233" s="33"/>
      <c r="E233" s="33"/>
      <c r="F233" s="103"/>
      <c r="G233" s="33"/>
    </row>
    <row r="234" spans="3:7" ht="9" customHeight="1" x14ac:dyDescent="0.2">
      <c r="C234" s="33"/>
      <c r="D234" s="33"/>
      <c r="E234" s="33"/>
      <c r="F234" s="103"/>
      <c r="G234" s="33"/>
    </row>
    <row r="235" spans="3:7" ht="9" customHeight="1" x14ac:dyDescent="0.2">
      <c r="C235" s="33"/>
      <c r="D235" s="33"/>
      <c r="E235" s="33"/>
      <c r="F235" s="103"/>
      <c r="G235" s="33"/>
    </row>
    <row r="236" spans="3:7" ht="9" customHeight="1" x14ac:dyDescent="0.2">
      <c r="C236" s="33"/>
      <c r="D236" s="33"/>
      <c r="E236" s="33"/>
      <c r="F236" s="103"/>
      <c r="G236" s="33"/>
    </row>
    <row r="237" spans="3:7" ht="9" customHeight="1" x14ac:dyDescent="0.2">
      <c r="C237" s="33"/>
      <c r="D237" s="33"/>
      <c r="E237" s="33"/>
      <c r="F237" s="103"/>
      <c r="G237" s="33"/>
    </row>
    <row r="238" spans="3:7" ht="9" customHeight="1" x14ac:dyDescent="0.2">
      <c r="C238" s="33"/>
      <c r="D238" s="33"/>
      <c r="E238" s="33"/>
      <c r="F238" s="103"/>
      <c r="G238" s="33"/>
    </row>
    <row r="239" spans="3:7" ht="9" customHeight="1" x14ac:dyDescent="0.2">
      <c r="C239" s="33"/>
      <c r="D239" s="33"/>
      <c r="E239" s="33"/>
      <c r="F239" s="103"/>
      <c r="G239" s="33"/>
    </row>
    <row r="240" spans="3:7" ht="9" customHeight="1" x14ac:dyDescent="0.2">
      <c r="C240" s="33"/>
      <c r="D240" s="33"/>
      <c r="E240" s="33"/>
      <c r="F240" s="103"/>
      <c r="G240" s="33"/>
    </row>
    <row r="241" spans="3:7" ht="9" customHeight="1" x14ac:dyDescent="0.2">
      <c r="C241" s="33"/>
      <c r="D241" s="33"/>
      <c r="E241" s="33"/>
      <c r="F241" s="103"/>
      <c r="G241" s="33"/>
    </row>
    <row r="242" spans="3:7" ht="9" customHeight="1" x14ac:dyDescent="0.2">
      <c r="C242" s="33"/>
      <c r="D242" s="33"/>
      <c r="E242" s="33"/>
      <c r="F242" s="103"/>
      <c r="G242" s="33"/>
    </row>
    <row r="243" spans="3:7" ht="9" customHeight="1" x14ac:dyDescent="0.2">
      <c r="C243" s="33"/>
      <c r="D243" s="33"/>
      <c r="E243" s="33"/>
      <c r="F243" s="103"/>
      <c r="G243" s="33"/>
    </row>
    <row r="244" spans="3:7" ht="9" customHeight="1" x14ac:dyDescent="0.2">
      <c r="C244" s="33"/>
      <c r="D244" s="33"/>
      <c r="E244" s="33"/>
      <c r="F244" s="103"/>
      <c r="G244" s="33"/>
    </row>
    <row r="245" spans="3:7" ht="9" customHeight="1" x14ac:dyDescent="0.2">
      <c r="C245" s="33"/>
      <c r="D245" s="33"/>
      <c r="E245" s="33"/>
      <c r="F245" s="103"/>
      <c r="G245" s="33"/>
    </row>
    <row r="246" spans="3:7" ht="9" customHeight="1" x14ac:dyDescent="0.2">
      <c r="C246" s="33"/>
      <c r="D246" s="33"/>
      <c r="E246" s="33"/>
      <c r="F246" s="103"/>
      <c r="G246" s="33"/>
    </row>
    <row r="247" spans="3:7" ht="9" customHeight="1" x14ac:dyDescent="0.2">
      <c r="C247" s="33"/>
      <c r="D247" s="33"/>
      <c r="E247" s="33"/>
      <c r="F247" s="103"/>
      <c r="G247" s="33"/>
    </row>
    <row r="248" spans="3:7" ht="9" customHeight="1" x14ac:dyDescent="0.2">
      <c r="C248" s="33"/>
      <c r="D248" s="33"/>
      <c r="E248" s="33"/>
      <c r="F248" s="103"/>
      <c r="G248" s="33"/>
    </row>
    <row r="249" spans="3:7" ht="9" customHeight="1" x14ac:dyDescent="0.2">
      <c r="C249" s="33"/>
      <c r="D249" s="33"/>
      <c r="E249" s="33"/>
      <c r="F249" s="103"/>
      <c r="G249" s="33"/>
    </row>
    <row r="250" spans="3:7" ht="9" customHeight="1" x14ac:dyDescent="0.2">
      <c r="C250" s="33"/>
      <c r="D250" s="33"/>
      <c r="E250" s="33"/>
      <c r="F250" s="103"/>
      <c r="G250" s="33"/>
    </row>
    <row r="251" spans="3:7" ht="9" customHeight="1" x14ac:dyDescent="0.2">
      <c r="C251" s="33"/>
      <c r="D251" s="33"/>
      <c r="E251" s="33"/>
      <c r="F251" s="103"/>
      <c r="G251" s="33"/>
    </row>
    <row r="252" spans="3:7" ht="9" customHeight="1" x14ac:dyDescent="0.2">
      <c r="C252" s="33"/>
      <c r="D252" s="33"/>
      <c r="E252" s="33"/>
      <c r="F252" s="103"/>
      <c r="G252" s="33"/>
    </row>
    <row r="253" spans="3:7" ht="9" customHeight="1" x14ac:dyDescent="0.2">
      <c r="C253" s="33"/>
      <c r="D253" s="33"/>
      <c r="E253" s="33"/>
      <c r="F253" s="103"/>
      <c r="G253" s="33"/>
    </row>
    <row r="254" spans="3:7" ht="9" customHeight="1" x14ac:dyDescent="0.2">
      <c r="C254" s="33"/>
      <c r="D254" s="33"/>
      <c r="E254" s="33"/>
      <c r="F254" s="103"/>
      <c r="G254" s="33"/>
    </row>
    <row r="255" spans="3:7" ht="9" customHeight="1" x14ac:dyDescent="0.2">
      <c r="C255" s="33"/>
      <c r="D255" s="33"/>
      <c r="E255" s="33"/>
      <c r="F255" s="103"/>
      <c r="G255" s="33"/>
    </row>
    <row r="256" spans="3:7" ht="9" customHeight="1" x14ac:dyDescent="0.2">
      <c r="C256" s="33"/>
      <c r="D256" s="33"/>
      <c r="E256" s="33"/>
      <c r="F256" s="103"/>
      <c r="G256" s="33"/>
    </row>
    <row r="257" spans="3:7" ht="9" customHeight="1" x14ac:dyDescent="0.2">
      <c r="C257" s="33"/>
      <c r="D257" s="33"/>
      <c r="E257" s="33"/>
      <c r="F257" s="103"/>
      <c r="G257" s="33"/>
    </row>
    <row r="258" spans="3:7" ht="9" customHeight="1" x14ac:dyDescent="0.2">
      <c r="C258" s="33"/>
      <c r="D258" s="33"/>
      <c r="E258" s="33"/>
      <c r="F258" s="103"/>
      <c r="G258" s="33"/>
    </row>
    <row r="259" spans="3:7" ht="9" customHeight="1" x14ac:dyDescent="0.2">
      <c r="C259" s="33"/>
      <c r="D259" s="33"/>
      <c r="E259" s="33"/>
      <c r="F259" s="103"/>
      <c r="G259" s="33"/>
    </row>
    <row r="260" spans="3:7" ht="9" customHeight="1" x14ac:dyDescent="0.2">
      <c r="C260" s="33"/>
      <c r="D260" s="33"/>
      <c r="E260" s="33"/>
      <c r="F260" s="103"/>
      <c r="G260" s="33"/>
    </row>
    <row r="261" spans="3:7" ht="9" customHeight="1" x14ac:dyDescent="0.2">
      <c r="C261" s="33"/>
      <c r="D261" s="33"/>
      <c r="E261" s="33"/>
      <c r="F261" s="103"/>
      <c r="G261" s="33"/>
    </row>
    <row r="262" spans="3:7" ht="9" customHeight="1" x14ac:dyDescent="0.2">
      <c r="C262" s="33"/>
      <c r="D262" s="33"/>
      <c r="E262" s="33"/>
      <c r="F262" s="103"/>
      <c r="G262" s="33"/>
    </row>
    <row r="263" spans="3:7" ht="9" customHeight="1" x14ac:dyDescent="0.2">
      <c r="C263" s="33"/>
      <c r="D263" s="33"/>
      <c r="E263" s="33"/>
      <c r="F263" s="103"/>
      <c r="G263" s="33"/>
    </row>
    <row r="264" spans="3:7" ht="9" customHeight="1" x14ac:dyDescent="0.2">
      <c r="C264" s="33"/>
      <c r="D264" s="33"/>
      <c r="E264" s="33"/>
      <c r="F264" s="103"/>
      <c r="G264" s="33"/>
    </row>
    <row r="265" spans="3:7" ht="9" customHeight="1" x14ac:dyDescent="0.2">
      <c r="C265" s="33"/>
      <c r="D265" s="33"/>
      <c r="E265" s="33"/>
      <c r="F265" s="103"/>
      <c r="G265" s="33"/>
    </row>
    <row r="266" spans="3:7" ht="9" customHeight="1" x14ac:dyDescent="0.2">
      <c r="C266" s="33"/>
      <c r="D266" s="33"/>
      <c r="E266" s="33"/>
      <c r="F266" s="103"/>
      <c r="G266" s="33"/>
    </row>
    <row r="267" spans="3:7" ht="9" customHeight="1" x14ac:dyDescent="0.2">
      <c r="C267" s="33"/>
      <c r="D267" s="33"/>
      <c r="E267" s="33"/>
      <c r="F267" s="103"/>
      <c r="G267" s="33"/>
    </row>
    <row r="268" spans="3:7" ht="9" customHeight="1" x14ac:dyDescent="0.2">
      <c r="C268" s="33"/>
      <c r="D268" s="33"/>
      <c r="E268" s="33"/>
      <c r="F268" s="103"/>
      <c r="G268" s="33"/>
    </row>
    <row r="269" spans="3:7" ht="9" customHeight="1" x14ac:dyDescent="0.2">
      <c r="C269" s="33"/>
      <c r="D269" s="33"/>
      <c r="E269" s="33"/>
      <c r="F269" s="103"/>
      <c r="G269" s="33"/>
    </row>
    <row r="270" spans="3:7" ht="9" customHeight="1" x14ac:dyDescent="0.2">
      <c r="C270" s="33"/>
      <c r="D270" s="33"/>
      <c r="E270" s="33"/>
      <c r="F270" s="103"/>
      <c r="G270" s="33"/>
    </row>
    <row r="271" spans="3:7" ht="9" customHeight="1" x14ac:dyDescent="0.2">
      <c r="C271" s="33"/>
      <c r="D271" s="33"/>
      <c r="E271" s="33"/>
      <c r="F271" s="103"/>
      <c r="G271" s="33"/>
    </row>
    <row r="272" spans="3:7" ht="9" customHeight="1" x14ac:dyDescent="0.2">
      <c r="C272" s="33"/>
      <c r="D272" s="33"/>
      <c r="E272" s="33"/>
      <c r="F272" s="103"/>
      <c r="G272" s="33"/>
    </row>
    <row r="273" spans="3:7" ht="9" customHeight="1" x14ac:dyDescent="0.2">
      <c r="C273" s="33"/>
      <c r="D273" s="33"/>
      <c r="E273" s="33"/>
      <c r="F273" s="103"/>
      <c r="G273" s="33"/>
    </row>
    <row r="274" spans="3:7" ht="9" customHeight="1" x14ac:dyDescent="0.2">
      <c r="C274" s="33"/>
      <c r="D274" s="33"/>
      <c r="E274" s="33"/>
      <c r="F274" s="103"/>
      <c r="G274" s="33"/>
    </row>
    <row r="275" spans="3:7" ht="9" customHeight="1" x14ac:dyDescent="0.2">
      <c r="C275" s="33"/>
      <c r="D275" s="33"/>
      <c r="E275" s="33"/>
      <c r="F275" s="103"/>
      <c r="G275" s="33"/>
    </row>
    <row r="276" spans="3:7" ht="9" customHeight="1" x14ac:dyDescent="0.2">
      <c r="C276" s="33"/>
      <c r="D276" s="33"/>
      <c r="E276" s="33"/>
      <c r="F276" s="103"/>
      <c r="G276" s="33"/>
    </row>
    <row r="277" spans="3:7" ht="9" customHeight="1" x14ac:dyDescent="0.2">
      <c r="C277" s="33"/>
      <c r="D277" s="33"/>
      <c r="E277" s="33"/>
      <c r="F277" s="103"/>
      <c r="G277" s="33"/>
    </row>
    <row r="278" spans="3:7" ht="9" customHeight="1" x14ac:dyDescent="0.2">
      <c r="C278" s="33"/>
      <c r="D278" s="33"/>
      <c r="E278" s="33"/>
      <c r="F278" s="103"/>
      <c r="G278" s="33"/>
    </row>
    <row r="279" spans="3:7" ht="9" customHeight="1" x14ac:dyDescent="0.2">
      <c r="C279" s="33"/>
      <c r="D279" s="33"/>
      <c r="E279" s="33"/>
      <c r="F279" s="103"/>
      <c r="G279" s="33"/>
    </row>
    <row r="280" spans="3:7" ht="9" customHeight="1" x14ac:dyDescent="0.2">
      <c r="C280" s="33"/>
      <c r="D280" s="33"/>
      <c r="E280" s="33"/>
      <c r="F280" s="103"/>
      <c r="G280" s="33"/>
    </row>
    <row r="281" spans="3:7" ht="9" customHeight="1" x14ac:dyDescent="0.2">
      <c r="C281" s="33"/>
      <c r="D281" s="33"/>
      <c r="E281" s="33"/>
      <c r="F281" s="103"/>
      <c r="G281" s="33"/>
    </row>
    <row r="282" spans="3:7" ht="9" customHeight="1" x14ac:dyDescent="0.2">
      <c r="C282" s="33"/>
      <c r="D282" s="33"/>
      <c r="E282" s="33"/>
      <c r="F282" s="103"/>
      <c r="G282" s="33"/>
    </row>
    <row r="283" spans="3:7" ht="9" customHeight="1" x14ac:dyDescent="0.2">
      <c r="C283" s="33"/>
      <c r="D283" s="33"/>
      <c r="E283" s="33"/>
      <c r="F283" s="103"/>
      <c r="G283" s="33"/>
    </row>
    <row r="284" spans="3:7" ht="9" customHeight="1" x14ac:dyDescent="0.2">
      <c r="C284" s="33"/>
      <c r="D284" s="33"/>
      <c r="E284" s="33"/>
      <c r="F284" s="103"/>
      <c r="G284" s="33"/>
    </row>
    <row r="285" spans="3:7" ht="9" customHeight="1" x14ac:dyDescent="0.2">
      <c r="C285" s="33"/>
      <c r="D285" s="33"/>
      <c r="E285" s="33"/>
      <c r="F285" s="103"/>
      <c r="G285" s="33"/>
    </row>
    <row r="286" spans="3:7" ht="9" customHeight="1" x14ac:dyDescent="0.2">
      <c r="C286" s="33"/>
      <c r="D286" s="33"/>
      <c r="E286" s="33"/>
      <c r="F286" s="103"/>
      <c r="G286" s="33"/>
    </row>
    <row r="287" spans="3:7" ht="9" customHeight="1" x14ac:dyDescent="0.2">
      <c r="C287" s="33"/>
      <c r="D287" s="33"/>
      <c r="E287" s="33"/>
      <c r="F287" s="103"/>
      <c r="G287" s="33"/>
    </row>
    <row r="288" spans="3:7" ht="9" customHeight="1" x14ac:dyDescent="0.2">
      <c r="C288" s="33"/>
      <c r="D288" s="33"/>
      <c r="E288" s="33"/>
      <c r="F288" s="103"/>
      <c r="G288" s="33"/>
    </row>
    <row r="289" spans="3:7" ht="9" customHeight="1" x14ac:dyDescent="0.2">
      <c r="C289" s="33"/>
      <c r="D289" s="33"/>
      <c r="E289" s="33"/>
      <c r="F289" s="103"/>
      <c r="G289" s="33"/>
    </row>
    <row r="290" spans="3:7" ht="9" customHeight="1" x14ac:dyDescent="0.2">
      <c r="C290" s="33"/>
      <c r="D290" s="33"/>
      <c r="E290" s="33"/>
      <c r="F290" s="103"/>
      <c r="G290" s="33"/>
    </row>
    <row r="291" spans="3:7" ht="9" customHeight="1" x14ac:dyDescent="0.2">
      <c r="C291" s="33"/>
      <c r="D291" s="33"/>
      <c r="E291" s="33"/>
      <c r="F291" s="103"/>
      <c r="G291" s="33"/>
    </row>
    <row r="292" spans="3:7" ht="9" customHeight="1" x14ac:dyDescent="0.2">
      <c r="C292" s="33"/>
      <c r="D292" s="33"/>
      <c r="E292" s="33"/>
      <c r="F292" s="103"/>
      <c r="G292" s="33"/>
    </row>
    <row r="293" spans="3:7" ht="9" customHeight="1" x14ac:dyDescent="0.2">
      <c r="C293" s="33"/>
      <c r="D293" s="33"/>
      <c r="E293" s="33"/>
      <c r="F293" s="103"/>
      <c r="G293" s="33"/>
    </row>
    <row r="294" spans="3:7" ht="9" customHeight="1" x14ac:dyDescent="0.2">
      <c r="C294" s="33"/>
      <c r="D294" s="33"/>
      <c r="E294" s="33"/>
      <c r="F294" s="103"/>
      <c r="G294" s="33"/>
    </row>
    <row r="295" spans="3:7" ht="9" customHeight="1" x14ac:dyDescent="0.2">
      <c r="C295" s="33"/>
      <c r="D295" s="33"/>
      <c r="E295" s="33"/>
      <c r="F295" s="103"/>
      <c r="G295" s="33"/>
    </row>
    <row r="296" spans="3:7" ht="9" customHeight="1" x14ac:dyDescent="0.2">
      <c r="C296" s="33"/>
      <c r="D296" s="33"/>
      <c r="E296" s="33"/>
      <c r="F296" s="103"/>
      <c r="G296" s="33"/>
    </row>
    <row r="297" spans="3:7" ht="9" customHeight="1" x14ac:dyDescent="0.2">
      <c r="C297" s="33"/>
      <c r="D297" s="33"/>
      <c r="E297" s="33"/>
      <c r="F297" s="103"/>
      <c r="G297" s="33"/>
    </row>
    <row r="298" spans="3:7" ht="9" customHeight="1" x14ac:dyDescent="0.2">
      <c r="C298" s="33"/>
      <c r="D298" s="33"/>
      <c r="E298" s="33"/>
      <c r="F298" s="103"/>
      <c r="G298" s="33"/>
    </row>
    <row r="299" spans="3:7" ht="9" customHeight="1" x14ac:dyDescent="0.2">
      <c r="C299" s="33"/>
      <c r="D299" s="33"/>
      <c r="E299" s="33"/>
      <c r="F299" s="103"/>
      <c r="G299" s="33"/>
    </row>
    <row r="300" spans="3:7" ht="9" customHeight="1" x14ac:dyDescent="0.2">
      <c r="C300" s="33"/>
      <c r="D300" s="33"/>
      <c r="E300" s="33"/>
      <c r="F300" s="103"/>
      <c r="G300" s="33"/>
    </row>
    <row r="301" spans="3:7" ht="9" customHeight="1" x14ac:dyDescent="0.2">
      <c r="C301" s="33"/>
      <c r="D301" s="33"/>
      <c r="E301" s="33"/>
      <c r="F301" s="103"/>
      <c r="G301" s="33"/>
    </row>
    <row r="302" spans="3:7" ht="9" customHeight="1" x14ac:dyDescent="0.2">
      <c r="C302" s="33"/>
      <c r="D302" s="33"/>
      <c r="E302" s="33"/>
      <c r="F302" s="103"/>
      <c r="G302" s="33"/>
    </row>
    <row r="303" spans="3:7" ht="9" customHeight="1" x14ac:dyDescent="0.2">
      <c r="C303" s="33"/>
      <c r="D303" s="33"/>
      <c r="E303" s="33"/>
      <c r="F303" s="103"/>
      <c r="G303" s="33"/>
    </row>
    <row r="304" spans="3:7" ht="9" customHeight="1" x14ac:dyDescent="0.2">
      <c r="C304" s="33"/>
      <c r="D304" s="33"/>
      <c r="E304" s="33"/>
      <c r="F304" s="103"/>
      <c r="G304" s="33"/>
    </row>
    <row r="305" spans="3:7" ht="9" customHeight="1" x14ac:dyDescent="0.2">
      <c r="C305" s="33"/>
      <c r="D305" s="33"/>
      <c r="E305" s="33"/>
      <c r="F305" s="103"/>
      <c r="G305" s="33"/>
    </row>
    <row r="306" spans="3:7" ht="9" customHeight="1" x14ac:dyDescent="0.2">
      <c r="C306" s="33"/>
      <c r="D306" s="33"/>
      <c r="E306" s="33"/>
      <c r="F306" s="103"/>
      <c r="G306" s="33"/>
    </row>
    <row r="307" spans="3:7" ht="9" customHeight="1" x14ac:dyDescent="0.2">
      <c r="C307" s="33"/>
      <c r="D307" s="33"/>
      <c r="E307" s="33"/>
      <c r="F307" s="103"/>
      <c r="G307" s="33"/>
    </row>
    <row r="308" spans="3:7" ht="9" customHeight="1" x14ac:dyDescent="0.2">
      <c r="C308" s="33"/>
      <c r="D308" s="33"/>
      <c r="E308" s="33"/>
      <c r="F308" s="103"/>
      <c r="G308" s="33"/>
    </row>
    <row r="309" spans="3:7" ht="9" customHeight="1" x14ac:dyDescent="0.2">
      <c r="C309" s="33"/>
      <c r="D309" s="33"/>
      <c r="E309" s="33"/>
      <c r="F309" s="103"/>
      <c r="G309" s="33"/>
    </row>
    <row r="310" spans="3:7" ht="9" customHeight="1" x14ac:dyDescent="0.2">
      <c r="C310" s="33"/>
      <c r="D310" s="33"/>
      <c r="E310" s="33"/>
      <c r="F310" s="103"/>
      <c r="G310" s="33"/>
    </row>
    <row r="311" spans="3:7" ht="9" customHeight="1" x14ac:dyDescent="0.2">
      <c r="C311" s="33"/>
      <c r="D311" s="33"/>
      <c r="E311" s="33"/>
      <c r="F311" s="103"/>
      <c r="G311" s="33"/>
    </row>
    <row r="312" spans="3:7" ht="9" customHeight="1" x14ac:dyDescent="0.2">
      <c r="C312" s="33"/>
      <c r="D312" s="33"/>
      <c r="E312" s="33"/>
      <c r="F312" s="103"/>
      <c r="G312" s="33"/>
    </row>
    <row r="313" spans="3:7" ht="9" customHeight="1" x14ac:dyDescent="0.2">
      <c r="C313" s="33"/>
      <c r="D313" s="33"/>
      <c r="E313" s="33"/>
      <c r="F313" s="103"/>
      <c r="G313" s="33"/>
    </row>
    <row r="314" spans="3:7" ht="9" customHeight="1" x14ac:dyDescent="0.2">
      <c r="C314" s="33"/>
      <c r="D314" s="33"/>
      <c r="E314" s="33"/>
      <c r="F314" s="103"/>
      <c r="G314" s="33"/>
    </row>
    <row r="315" spans="3:7" ht="9" customHeight="1" x14ac:dyDescent="0.2">
      <c r="C315" s="33"/>
      <c r="D315" s="33"/>
      <c r="E315" s="33"/>
      <c r="F315" s="103"/>
      <c r="G315" s="33"/>
    </row>
    <row r="316" spans="3:7" ht="9" customHeight="1" x14ac:dyDescent="0.2">
      <c r="C316" s="33"/>
      <c r="D316" s="33"/>
      <c r="E316" s="33"/>
      <c r="F316" s="103"/>
      <c r="G316" s="33"/>
    </row>
    <row r="317" spans="3:7" ht="9" customHeight="1" x14ac:dyDescent="0.2">
      <c r="C317" s="33"/>
      <c r="D317" s="33"/>
      <c r="E317" s="33"/>
      <c r="F317" s="103"/>
      <c r="G317" s="33"/>
    </row>
    <row r="318" spans="3:7" ht="9" customHeight="1" x14ac:dyDescent="0.2">
      <c r="C318" s="33"/>
      <c r="D318" s="33"/>
      <c r="E318" s="33"/>
      <c r="F318" s="103"/>
      <c r="G318" s="33"/>
    </row>
    <row r="319" spans="3:7" ht="9" customHeight="1" x14ac:dyDescent="0.2">
      <c r="C319" s="33"/>
      <c r="D319" s="33"/>
      <c r="E319" s="33"/>
      <c r="F319" s="103"/>
      <c r="G319" s="33"/>
    </row>
    <row r="320" spans="3:7" ht="9" customHeight="1" x14ac:dyDescent="0.2">
      <c r="C320" s="33"/>
      <c r="D320" s="33"/>
      <c r="E320" s="33"/>
      <c r="F320" s="103"/>
      <c r="G320" s="33"/>
    </row>
    <row r="321" spans="3:7" ht="9" customHeight="1" x14ac:dyDescent="0.2">
      <c r="C321" s="33"/>
      <c r="D321" s="33"/>
      <c r="E321" s="33"/>
      <c r="F321" s="103"/>
      <c r="G321" s="33"/>
    </row>
    <row r="322" spans="3:7" ht="9" customHeight="1" x14ac:dyDescent="0.2">
      <c r="C322" s="33"/>
      <c r="D322" s="33"/>
      <c r="E322" s="33"/>
      <c r="F322" s="103"/>
      <c r="G322" s="33"/>
    </row>
    <row r="323" spans="3:7" ht="9" customHeight="1" x14ac:dyDescent="0.2">
      <c r="C323" s="33"/>
      <c r="D323" s="33"/>
      <c r="E323" s="33"/>
      <c r="F323" s="103"/>
      <c r="G323" s="33"/>
    </row>
    <row r="324" spans="3:7" ht="9" customHeight="1" x14ac:dyDescent="0.2">
      <c r="C324" s="33"/>
      <c r="D324" s="33"/>
      <c r="E324" s="33"/>
      <c r="F324" s="103"/>
      <c r="G324" s="33"/>
    </row>
    <row r="325" spans="3:7" ht="9" customHeight="1" x14ac:dyDescent="0.2">
      <c r="C325" s="33"/>
      <c r="D325" s="33"/>
      <c r="E325" s="33"/>
      <c r="F325" s="103"/>
      <c r="G325" s="33"/>
    </row>
    <row r="326" spans="3:7" ht="9" customHeight="1" x14ac:dyDescent="0.2">
      <c r="C326" s="33"/>
      <c r="D326" s="33"/>
      <c r="E326" s="33"/>
      <c r="F326" s="103"/>
      <c r="G326" s="33"/>
    </row>
    <row r="327" spans="3:7" ht="9" customHeight="1" x14ac:dyDescent="0.2">
      <c r="C327" s="33"/>
      <c r="D327" s="33"/>
      <c r="E327" s="33"/>
      <c r="F327" s="103"/>
      <c r="G327" s="33"/>
    </row>
    <row r="328" spans="3:7" ht="9" customHeight="1" x14ac:dyDescent="0.2">
      <c r="C328" s="33"/>
      <c r="D328" s="33"/>
      <c r="E328" s="33"/>
      <c r="F328" s="103"/>
      <c r="G328" s="33"/>
    </row>
    <row r="329" spans="3:7" ht="9" customHeight="1" x14ac:dyDescent="0.2">
      <c r="C329" s="33"/>
      <c r="D329" s="33"/>
      <c r="E329" s="33"/>
      <c r="F329" s="103"/>
      <c r="G329" s="33"/>
    </row>
    <row r="330" spans="3:7" ht="9" customHeight="1" x14ac:dyDescent="0.2">
      <c r="C330" s="33"/>
      <c r="D330" s="33"/>
      <c r="E330" s="33"/>
      <c r="F330" s="103"/>
      <c r="G330" s="33"/>
    </row>
    <row r="331" spans="3:7" ht="9" customHeight="1" x14ac:dyDescent="0.2">
      <c r="C331" s="33"/>
      <c r="D331" s="33"/>
      <c r="E331" s="33"/>
      <c r="F331" s="103"/>
      <c r="G331" s="33"/>
    </row>
    <row r="332" spans="3:7" ht="9" customHeight="1" x14ac:dyDescent="0.2">
      <c r="C332" s="33"/>
      <c r="D332" s="33"/>
      <c r="E332" s="33"/>
      <c r="F332" s="103"/>
      <c r="G332" s="33"/>
    </row>
    <row r="333" spans="3:7" ht="9" customHeight="1" x14ac:dyDescent="0.2">
      <c r="C333" s="33"/>
      <c r="D333" s="33"/>
      <c r="E333" s="33"/>
      <c r="F333" s="103"/>
      <c r="G333" s="33"/>
    </row>
    <row r="334" spans="3:7" ht="9" customHeight="1" x14ac:dyDescent="0.2">
      <c r="C334" s="33"/>
      <c r="D334" s="33"/>
      <c r="E334" s="33"/>
      <c r="F334" s="103"/>
      <c r="G334" s="33"/>
    </row>
    <row r="335" spans="3:7" ht="9" customHeight="1" x14ac:dyDescent="0.2">
      <c r="C335" s="33"/>
      <c r="D335" s="33"/>
      <c r="E335" s="33"/>
      <c r="F335" s="103"/>
      <c r="G335" s="33"/>
    </row>
    <row r="336" spans="3:7" ht="9" customHeight="1" x14ac:dyDescent="0.2">
      <c r="C336" s="33"/>
      <c r="D336" s="33"/>
      <c r="E336" s="33"/>
      <c r="F336" s="103"/>
      <c r="G336" s="33"/>
    </row>
    <row r="337" spans="3:7" ht="9" customHeight="1" x14ac:dyDescent="0.2">
      <c r="C337" s="33"/>
      <c r="D337" s="33"/>
      <c r="E337" s="33"/>
      <c r="F337" s="103"/>
      <c r="G337" s="33"/>
    </row>
    <row r="338" spans="3:7" ht="9" customHeight="1" x14ac:dyDescent="0.2">
      <c r="C338" s="33"/>
      <c r="D338" s="33"/>
      <c r="E338" s="33"/>
      <c r="F338" s="103"/>
      <c r="G338" s="33"/>
    </row>
    <row r="339" spans="3:7" ht="9" customHeight="1" x14ac:dyDescent="0.2">
      <c r="C339" s="33"/>
      <c r="D339" s="33"/>
      <c r="E339" s="33"/>
      <c r="F339" s="103"/>
      <c r="G339" s="33"/>
    </row>
    <row r="340" spans="3:7" ht="9" customHeight="1" x14ac:dyDescent="0.2">
      <c r="C340" s="33"/>
      <c r="D340" s="33"/>
      <c r="E340" s="33"/>
      <c r="F340" s="103"/>
      <c r="G340" s="33"/>
    </row>
    <row r="341" spans="3:7" ht="9" customHeight="1" x14ac:dyDescent="0.2">
      <c r="C341" s="33"/>
      <c r="D341" s="33"/>
      <c r="E341" s="33"/>
      <c r="F341" s="103"/>
      <c r="G341" s="33"/>
    </row>
    <row r="342" spans="3:7" ht="9" customHeight="1" x14ac:dyDescent="0.2">
      <c r="C342" s="33"/>
      <c r="D342" s="33"/>
      <c r="E342" s="33"/>
      <c r="F342" s="103"/>
      <c r="G342" s="33"/>
    </row>
    <row r="343" spans="3:7" ht="9" customHeight="1" x14ac:dyDescent="0.2">
      <c r="C343" s="33"/>
      <c r="D343" s="33"/>
      <c r="E343" s="33"/>
      <c r="F343" s="103"/>
      <c r="G343" s="33"/>
    </row>
    <row r="344" spans="3:7" ht="9" customHeight="1" x14ac:dyDescent="0.2">
      <c r="C344" s="33"/>
      <c r="D344" s="33"/>
      <c r="E344" s="33"/>
      <c r="F344" s="103"/>
      <c r="G344" s="33"/>
    </row>
    <row r="345" spans="3:7" ht="9" customHeight="1" x14ac:dyDescent="0.2">
      <c r="C345" s="33"/>
      <c r="D345" s="33"/>
      <c r="E345" s="33"/>
      <c r="F345" s="103"/>
      <c r="G345" s="33"/>
    </row>
    <row r="346" spans="3:7" ht="9" customHeight="1" x14ac:dyDescent="0.2">
      <c r="C346" s="33"/>
      <c r="D346" s="33"/>
      <c r="E346" s="33"/>
      <c r="F346" s="103"/>
      <c r="G346" s="33"/>
    </row>
    <row r="347" spans="3:7" ht="9" customHeight="1" x14ac:dyDescent="0.2">
      <c r="C347" s="33"/>
      <c r="D347" s="33"/>
      <c r="E347" s="33"/>
      <c r="F347" s="103"/>
      <c r="G347" s="33"/>
    </row>
    <row r="348" spans="3:7" ht="9" customHeight="1" x14ac:dyDescent="0.2">
      <c r="C348" s="33"/>
      <c r="D348" s="33"/>
      <c r="E348" s="33"/>
      <c r="F348" s="103"/>
      <c r="G348" s="33"/>
    </row>
    <row r="349" spans="3:7" ht="9" customHeight="1" x14ac:dyDescent="0.2">
      <c r="C349" s="33"/>
      <c r="D349" s="33"/>
      <c r="E349" s="33"/>
      <c r="F349" s="103"/>
      <c r="G349" s="33"/>
    </row>
    <row r="350" spans="3:7" ht="9" customHeight="1" x14ac:dyDescent="0.2">
      <c r="C350" s="33"/>
      <c r="D350" s="33"/>
      <c r="E350" s="33"/>
      <c r="F350" s="103"/>
      <c r="G350" s="33"/>
    </row>
    <row r="351" spans="3:7" ht="9" customHeight="1" x14ac:dyDescent="0.2">
      <c r="C351" s="33"/>
      <c r="D351" s="33"/>
      <c r="E351" s="33"/>
      <c r="F351" s="103"/>
      <c r="G351" s="33"/>
    </row>
    <row r="352" spans="3:7" ht="9" customHeight="1" x14ac:dyDescent="0.2">
      <c r="C352" s="33"/>
      <c r="D352" s="33"/>
      <c r="E352" s="33"/>
      <c r="F352" s="103"/>
      <c r="G352" s="33"/>
    </row>
    <row r="353" spans="3:7" ht="9" customHeight="1" x14ac:dyDescent="0.2">
      <c r="C353" s="33"/>
      <c r="D353" s="33"/>
      <c r="E353" s="33"/>
      <c r="F353" s="103"/>
      <c r="G353" s="33"/>
    </row>
    <row r="354" spans="3:7" ht="9" customHeight="1" x14ac:dyDescent="0.2">
      <c r="C354" s="33"/>
      <c r="D354" s="33"/>
      <c r="E354" s="33"/>
      <c r="F354" s="103"/>
      <c r="G354" s="33"/>
    </row>
    <row r="355" spans="3:7" ht="9" customHeight="1" x14ac:dyDescent="0.2">
      <c r="C355" s="33"/>
      <c r="D355" s="33"/>
      <c r="E355" s="33"/>
      <c r="F355" s="103"/>
      <c r="G355" s="33"/>
    </row>
    <row r="356" spans="3:7" ht="9" customHeight="1" x14ac:dyDescent="0.2">
      <c r="C356" s="33"/>
      <c r="D356" s="33"/>
      <c r="E356" s="33"/>
      <c r="F356" s="103"/>
      <c r="G356" s="33"/>
    </row>
    <row r="357" spans="3:7" ht="9" customHeight="1" x14ac:dyDescent="0.2">
      <c r="C357" s="33"/>
      <c r="D357" s="33"/>
      <c r="E357" s="33"/>
      <c r="F357" s="103"/>
      <c r="G357" s="33"/>
    </row>
    <row r="358" spans="3:7" ht="9" customHeight="1" x14ac:dyDescent="0.2">
      <c r="C358" s="33"/>
      <c r="D358" s="33"/>
      <c r="E358" s="33"/>
      <c r="F358" s="103"/>
      <c r="G358" s="33"/>
    </row>
    <row r="359" spans="3:7" ht="9" customHeight="1" x14ac:dyDescent="0.2">
      <c r="C359" s="33"/>
      <c r="D359" s="33"/>
      <c r="E359" s="33"/>
      <c r="F359" s="103"/>
      <c r="G359" s="33"/>
    </row>
    <row r="360" spans="3:7" ht="9" customHeight="1" x14ac:dyDescent="0.2">
      <c r="C360" s="33"/>
      <c r="D360" s="33"/>
      <c r="E360" s="33"/>
      <c r="F360" s="103"/>
      <c r="G360" s="33"/>
    </row>
    <row r="361" spans="3:7" ht="9" customHeight="1" x14ac:dyDescent="0.2">
      <c r="C361" s="33"/>
      <c r="D361" s="33"/>
      <c r="E361" s="33"/>
      <c r="F361" s="103"/>
      <c r="G361" s="33"/>
    </row>
    <row r="362" spans="3:7" ht="9" customHeight="1" x14ac:dyDescent="0.2">
      <c r="C362" s="33"/>
      <c r="D362" s="33"/>
      <c r="E362" s="33"/>
      <c r="F362" s="103"/>
      <c r="G362" s="33"/>
    </row>
    <row r="363" spans="3:7" ht="9" customHeight="1" x14ac:dyDescent="0.2">
      <c r="C363" s="33"/>
      <c r="D363" s="33"/>
      <c r="E363" s="33"/>
      <c r="F363" s="103"/>
      <c r="G363" s="33"/>
    </row>
    <row r="364" spans="3:7" ht="9" customHeight="1" x14ac:dyDescent="0.2">
      <c r="C364" s="33"/>
      <c r="D364" s="33"/>
      <c r="E364" s="33"/>
      <c r="F364" s="103"/>
      <c r="G364" s="33"/>
    </row>
    <row r="365" spans="3:7" ht="9" customHeight="1" x14ac:dyDescent="0.2">
      <c r="C365" s="33"/>
      <c r="D365" s="33"/>
      <c r="E365" s="33"/>
      <c r="F365" s="103"/>
      <c r="G365" s="33"/>
    </row>
    <row r="366" spans="3:7" ht="9" customHeight="1" x14ac:dyDescent="0.2">
      <c r="C366" s="33"/>
      <c r="D366" s="33"/>
      <c r="E366" s="33"/>
      <c r="F366" s="103"/>
      <c r="G366" s="33"/>
    </row>
    <row r="367" spans="3:7" ht="9" customHeight="1" x14ac:dyDescent="0.2">
      <c r="C367" s="33"/>
      <c r="D367" s="33"/>
      <c r="E367" s="33"/>
      <c r="F367" s="103"/>
      <c r="G367" s="33"/>
    </row>
    <row r="368" spans="3:7" ht="9" customHeight="1" x14ac:dyDescent="0.2">
      <c r="C368" s="33"/>
      <c r="D368" s="33"/>
      <c r="E368" s="33"/>
      <c r="F368" s="103"/>
      <c r="G368" s="33"/>
    </row>
    <row r="369" spans="3:7" ht="9" customHeight="1" x14ac:dyDescent="0.2">
      <c r="C369" s="33"/>
      <c r="D369" s="33"/>
      <c r="E369" s="33"/>
      <c r="F369" s="103"/>
      <c r="G369" s="33"/>
    </row>
    <row r="370" spans="3:7" ht="9" customHeight="1" x14ac:dyDescent="0.2">
      <c r="C370" s="33"/>
      <c r="D370" s="33"/>
      <c r="E370" s="33"/>
      <c r="F370" s="103"/>
      <c r="G370" s="33"/>
    </row>
    <row r="371" spans="3:7" ht="9" customHeight="1" x14ac:dyDescent="0.2">
      <c r="C371" s="33"/>
      <c r="D371" s="33"/>
      <c r="E371" s="33"/>
      <c r="F371" s="103"/>
      <c r="G371" s="33"/>
    </row>
    <row r="372" spans="3:7" ht="9" customHeight="1" x14ac:dyDescent="0.2">
      <c r="C372" s="33"/>
      <c r="D372" s="33"/>
      <c r="E372" s="33"/>
      <c r="F372" s="103"/>
      <c r="G372" s="33"/>
    </row>
    <row r="373" spans="3:7" ht="9" customHeight="1" x14ac:dyDescent="0.2">
      <c r="C373" s="33"/>
      <c r="D373" s="33"/>
      <c r="E373" s="33"/>
      <c r="F373" s="103"/>
      <c r="G373" s="33"/>
    </row>
    <row r="374" spans="3:7" ht="9" customHeight="1" x14ac:dyDescent="0.2">
      <c r="C374" s="33"/>
      <c r="D374" s="33"/>
      <c r="E374" s="33"/>
      <c r="F374" s="103"/>
      <c r="G374" s="33"/>
    </row>
    <row r="375" spans="3:7" ht="9" customHeight="1" x14ac:dyDescent="0.2">
      <c r="C375" s="33"/>
      <c r="D375" s="33"/>
      <c r="E375" s="33"/>
      <c r="F375" s="103"/>
      <c r="G375" s="33"/>
    </row>
    <row r="376" spans="3:7" ht="9" customHeight="1" x14ac:dyDescent="0.2">
      <c r="C376" s="33"/>
      <c r="D376" s="33"/>
      <c r="E376" s="33"/>
      <c r="F376" s="103"/>
      <c r="G376" s="33"/>
    </row>
    <row r="377" spans="3:7" ht="9" customHeight="1" x14ac:dyDescent="0.2">
      <c r="C377" s="33"/>
      <c r="D377" s="33"/>
      <c r="E377" s="33"/>
      <c r="F377" s="103"/>
      <c r="G377" s="33"/>
    </row>
    <row r="378" spans="3:7" ht="9" customHeight="1" x14ac:dyDescent="0.2">
      <c r="C378" s="33"/>
      <c r="D378" s="33"/>
      <c r="E378" s="33"/>
      <c r="F378" s="103"/>
      <c r="G378" s="33"/>
    </row>
    <row r="379" spans="3:7" ht="9" customHeight="1" x14ac:dyDescent="0.2">
      <c r="C379" s="33"/>
      <c r="D379" s="33"/>
      <c r="E379" s="33"/>
      <c r="F379" s="103"/>
      <c r="G379" s="33"/>
    </row>
    <row r="380" spans="3:7" ht="9" customHeight="1" x14ac:dyDescent="0.2">
      <c r="C380" s="33"/>
      <c r="D380" s="33"/>
      <c r="E380" s="33"/>
      <c r="F380" s="103"/>
      <c r="G380" s="33"/>
    </row>
    <row r="381" spans="3:7" ht="9" customHeight="1" x14ac:dyDescent="0.2">
      <c r="C381" s="33"/>
      <c r="D381" s="33"/>
      <c r="E381" s="33"/>
      <c r="F381" s="103"/>
      <c r="G381" s="33"/>
    </row>
    <row r="382" spans="3:7" ht="9" customHeight="1" x14ac:dyDescent="0.2">
      <c r="C382" s="33"/>
      <c r="D382" s="33"/>
      <c r="E382" s="33"/>
      <c r="F382" s="103"/>
      <c r="G382" s="33"/>
    </row>
    <row r="383" spans="3:7" ht="9" customHeight="1" x14ac:dyDescent="0.2">
      <c r="C383" s="33"/>
      <c r="D383" s="33"/>
      <c r="E383" s="33"/>
      <c r="F383" s="103"/>
      <c r="G383" s="33"/>
    </row>
    <row r="384" spans="3:7" ht="9" customHeight="1" x14ac:dyDescent="0.2">
      <c r="C384" s="33"/>
      <c r="D384" s="33"/>
      <c r="E384" s="33"/>
      <c r="F384" s="103"/>
      <c r="G384" s="33"/>
    </row>
    <row r="385" spans="3:7" ht="9" customHeight="1" x14ac:dyDescent="0.2">
      <c r="C385" s="33"/>
      <c r="D385" s="33"/>
      <c r="E385" s="33"/>
      <c r="F385" s="103"/>
      <c r="G385" s="33"/>
    </row>
    <row r="386" spans="3:7" ht="9" customHeight="1" x14ac:dyDescent="0.2">
      <c r="C386" s="33"/>
      <c r="D386" s="33"/>
      <c r="E386" s="33"/>
      <c r="F386" s="103"/>
      <c r="G386" s="33"/>
    </row>
    <row r="387" spans="3:7" ht="9" customHeight="1" x14ac:dyDescent="0.2">
      <c r="C387" s="33"/>
      <c r="D387" s="33"/>
      <c r="E387" s="33"/>
      <c r="F387" s="103"/>
      <c r="G387" s="33"/>
    </row>
    <row r="388" spans="3:7" ht="9" customHeight="1" x14ac:dyDescent="0.2">
      <c r="C388" s="33"/>
      <c r="D388" s="33"/>
      <c r="E388" s="33"/>
      <c r="F388" s="103"/>
      <c r="G388" s="33"/>
    </row>
    <row r="389" spans="3:7" ht="9" customHeight="1" x14ac:dyDescent="0.2">
      <c r="C389" s="33"/>
      <c r="D389" s="33"/>
      <c r="E389" s="33"/>
      <c r="F389" s="103"/>
      <c r="G389" s="33"/>
    </row>
    <row r="390" spans="3:7" ht="9" customHeight="1" x14ac:dyDescent="0.2">
      <c r="C390" s="33"/>
      <c r="D390" s="33"/>
      <c r="E390" s="33"/>
      <c r="F390" s="103"/>
      <c r="G390" s="33"/>
    </row>
    <row r="391" spans="3:7" ht="9" customHeight="1" x14ac:dyDescent="0.2">
      <c r="C391" s="33"/>
      <c r="D391" s="33"/>
      <c r="E391" s="33"/>
      <c r="F391" s="103"/>
      <c r="G391" s="33"/>
    </row>
    <row r="392" spans="3:7" ht="9" customHeight="1" x14ac:dyDescent="0.2">
      <c r="C392" s="33"/>
      <c r="D392" s="33"/>
      <c r="E392" s="33"/>
      <c r="F392" s="103"/>
      <c r="G392" s="33"/>
    </row>
    <row r="393" spans="3:7" ht="9" customHeight="1" x14ac:dyDescent="0.2">
      <c r="C393" s="33"/>
      <c r="D393" s="33"/>
      <c r="E393" s="33"/>
      <c r="F393" s="103"/>
      <c r="G393" s="33"/>
    </row>
    <row r="394" spans="3:7" ht="9" customHeight="1" x14ac:dyDescent="0.2">
      <c r="C394" s="33"/>
      <c r="D394" s="33"/>
      <c r="E394" s="33"/>
      <c r="F394" s="103"/>
      <c r="G394" s="33"/>
    </row>
    <row r="395" spans="3:7" ht="9" customHeight="1" x14ac:dyDescent="0.2">
      <c r="C395" s="33"/>
      <c r="D395" s="33"/>
      <c r="E395" s="33"/>
      <c r="F395" s="103"/>
      <c r="G395" s="33"/>
    </row>
    <row r="396" spans="3:7" ht="9" customHeight="1" x14ac:dyDescent="0.2">
      <c r="C396" s="33"/>
      <c r="D396" s="33"/>
      <c r="E396" s="33"/>
      <c r="F396" s="103"/>
      <c r="G396" s="33"/>
    </row>
    <row r="397" spans="3:7" ht="9" customHeight="1" x14ac:dyDescent="0.2">
      <c r="C397" s="33"/>
      <c r="D397" s="33"/>
      <c r="E397" s="33"/>
      <c r="F397" s="103"/>
      <c r="G397" s="33"/>
    </row>
    <row r="398" spans="3:7" ht="9" customHeight="1" x14ac:dyDescent="0.2">
      <c r="C398" s="33"/>
      <c r="D398" s="33"/>
      <c r="E398" s="33"/>
      <c r="F398" s="103"/>
      <c r="G398" s="33"/>
    </row>
    <row r="399" spans="3:7" ht="9" customHeight="1" x14ac:dyDescent="0.2">
      <c r="C399" s="33"/>
      <c r="D399" s="33"/>
      <c r="E399" s="33"/>
      <c r="F399" s="103"/>
      <c r="G399" s="33"/>
    </row>
    <row r="400" spans="3:7" ht="9" customHeight="1" x14ac:dyDescent="0.2">
      <c r="C400" s="33"/>
      <c r="D400" s="33"/>
      <c r="E400" s="33"/>
      <c r="F400" s="103"/>
      <c r="G400" s="33"/>
    </row>
    <row r="401" spans="3:7" ht="9" customHeight="1" x14ac:dyDescent="0.2">
      <c r="C401" s="33"/>
      <c r="D401" s="33"/>
      <c r="E401" s="33"/>
      <c r="F401" s="103"/>
      <c r="G401" s="33"/>
    </row>
    <row r="402" spans="3:7" ht="9" customHeight="1" x14ac:dyDescent="0.2">
      <c r="C402" s="33"/>
      <c r="D402" s="33"/>
      <c r="E402" s="33"/>
      <c r="F402" s="103"/>
      <c r="G402" s="33"/>
    </row>
    <row r="403" spans="3:7" ht="9" customHeight="1" x14ac:dyDescent="0.2">
      <c r="C403" s="33"/>
      <c r="D403" s="33"/>
      <c r="E403" s="33"/>
      <c r="F403" s="103"/>
      <c r="G403" s="33"/>
    </row>
    <row r="404" spans="3:7" ht="9" customHeight="1" x14ac:dyDescent="0.2">
      <c r="C404" s="33"/>
      <c r="D404" s="33"/>
      <c r="E404" s="33"/>
      <c r="F404" s="103"/>
      <c r="G404" s="33"/>
    </row>
    <row r="405" spans="3:7" ht="9" customHeight="1" x14ac:dyDescent="0.2">
      <c r="C405" s="33"/>
      <c r="D405" s="33"/>
      <c r="E405" s="33"/>
      <c r="F405" s="103"/>
      <c r="G405" s="33"/>
    </row>
    <row r="406" spans="3:7" ht="9" customHeight="1" x14ac:dyDescent="0.2">
      <c r="C406" s="33"/>
      <c r="D406" s="33"/>
      <c r="E406" s="33"/>
      <c r="F406" s="103"/>
      <c r="G406" s="33"/>
    </row>
    <row r="407" spans="3:7" ht="9" customHeight="1" x14ac:dyDescent="0.2">
      <c r="C407" s="33"/>
      <c r="D407" s="33"/>
      <c r="E407" s="33"/>
      <c r="F407" s="103"/>
      <c r="G407" s="33"/>
    </row>
    <row r="408" spans="3:7" ht="9" customHeight="1" x14ac:dyDescent="0.2">
      <c r="C408" s="33"/>
      <c r="D408" s="33"/>
      <c r="E408" s="33"/>
      <c r="F408" s="103"/>
      <c r="G408" s="33"/>
    </row>
    <row r="409" spans="3:7" ht="9" customHeight="1" x14ac:dyDescent="0.2">
      <c r="C409" s="33"/>
      <c r="D409" s="33"/>
      <c r="E409" s="33"/>
      <c r="F409" s="103"/>
      <c r="G409" s="33"/>
    </row>
    <row r="410" spans="3:7" ht="9" customHeight="1" x14ac:dyDescent="0.2">
      <c r="C410" s="33"/>
      <c r="D410" s="33"/>
      <c r="E410" s="33"/>
      <c r="F410" s="103"/>
      <c r="G410" s="33"/>
    </row>
    <row r="411" spans="3:7" ht="9" customHeight="1" x14ac:dyDescent="0.2">
      <c r="C411" s="33"/>
      <c r="D411" s="33"/>
      <c r="E411" s="33"/>
      <c r="F411" s="103"/>
      <c r="G411" s="33"/>
    </row>
    <row r="412" spans="3:7" ht="9" customHeight="1" x14ac:dyDescent="0.2">
      <c r="C412" s="33"/>
      <c r="D412" s="33"/>
      <c r="E412" s="33"/>
      <c r="F412" s="103"/>
      <c r="G412" s="33"/>
    </row>
    <row r="413" spans="3:7" ht="9" customHeight="1" x14ac:dyDescent="0.2">
      <c r="C413" s="33"/>
      <c r="D413" s="33"/>
      <c r="E413" s="33"/>
      <c r="F413" s="103"/>
      <c r="G413" s="33"/>
    </row>
    <row r="414" spans="3:7" ht="9" customHeight="1" x14ac:dyDescent="0.2">
      <c r="C414" s="33"/>
      <c r="D414" s="33"/>
      <c r="E414" s="33"/>
      <c r="F414" s="103"/>
      <c r="G414" s="33"/>
    </row>
    <row r="415" spans="3:7" ht="9" customHeight="1" x14ac:dyDescent="0.2">
      <c r="C415" s="33"/>
      <c r="D415" s="33"/>
      <c r="E415" s="33"/>
      <c r="F415" s="103"/>
      <c r="G415" s="33"/>
    </row>
    <row r="416" spans="3:7" ht="9" customHeight="1" x14ac:dyDescent="0.2">
      <c r="C416" s="33"/>
      <c r="D416" s="33"/>
      <c r="E416" s="33"/>
      <c r="F416" s="103"/>
      <c r="G416" s="33"/>
    </row>
    <row r="417" spans="3:7" ht="9" customHeight="1" x14ac:dyDescent="0.2">
      <c r="C417" s="33"/>
      <c r="D417" s="33"/>
      <c r="E417" s="33"/>
      <c r="F417" s="103"/>
      <c r="G417" s="33"/>
    </row>
    <row r="418" spans="3:7" ht="9" customHeight="1" x14ac:dyDescent="0.2">
      <c r="C418" s="33"/>
      <c r="D418" s="33"/>
      <c r="E418" s="33"/>
      <c r="F418" s="103"/>
      <c r="G418" s="33"/>
    </row>
    <row r="419" spans="3:7" ht="9" customHeight="1" x14ac:dyDescent="0.2">
      <c r="C419" s="33"/>
      <c r="D419" s="33"/>
      <c r="E419" s="33"/>
      <c r="F419" s="103"/>
      <c r="G419" s="33"/>
    </row>
    <row r="420" spans="3:7" ht="9" customHeight="1" x14ac:dyDescent="0.2">
      <c r="C420" s="33"/>
      <c r="D420" s="33"/>
      <c r="E420" s="33"/>
      <c r="F420" s="103"/>
      <c r="G420" s="33"/>
    </row>
    <row r="421" spans="3:7" ht="9" customHeight="1" x14ac:dyDescent="0.2">
      <c r="C421" s="33"/>
      <c r="D421" s="33"/>
      <c r="E421" s="33"/>
      <c r="F421" s="103"/>
      <c r="G421" s="33"/>
    </row>
    <row r="422" spans="3:7" ht="9" customHeight="1" x14ac:dyDescent="0.2">
      <c r="C422" s="33"/>
      <c r="D422" s="33"/>
      <c r="E422" s="33"/>
      <c r="F422" s="103"/>
      <c r="G422" s="33"/>
    </row>
    <row r="423" spans="3:7" ht="9" customHeight="1" x14ac:dyDescent="0.2">
      <c r="C423" s="33"/>
      <c r="D423" s="33"/>
      <c r="E423" s="33"/>
      <c r="F423" s="103"/>
      <c r="G423" s="33"/>
    </row>
    <row r="424" spans="3:7" ht="9" customHeight="1" x14ac:dyDescent="0.2">
      <c r="C424" s="33"/>
      <c r="D424" s="33"/>
      <c r="E424" s="33"/>
      <c r="F424" s="103"/>
      <c r="G424" s="33"/>
    </row>
    <row r="425" spans="3:7" ht="9" customHeight="1" x14ac:dyDescent="0.2">
      <c r="C425" s="33"/>
      <c r="D425" s="33"/>
      <c r="E425" s="33"/>
      <c r="F425" s="103"/>
      <c r="G425" s="33"/>
    </row>
    <row r="426" spans="3:7" ht="9" customHeight="1" x14ac:dyDescent="0.2">
      <c r="C426" s="33"/>
      <c r="D426" s="33"/>
      <c r="E426" s="33"/>
      <c r="F426" s="103"/>
      <c r="G426" s="33"/>
    </row>
    <row r="427" spans="3:7" ht="9" customHeight="1" x14ac:dyDescent="0.2">
      <c r="C427" s="33"/>
      <c r="D427" s="33"/>
      <c r="E427" s="33"/>
      <c r="F427" s="103"/>
      <c r="G427" s="33"/>
    </row>
    <row r="428" spans="3:7" ht="9" customHeight="1" x14ac:dyDescent="0.2">
      <c r="C428" s="33"/>
      <c r="D428" s="33"/>
      <c r="E428" s="33"/>
      <c r="F428" s="103"/>
      <c r="G428" s="33"/>
    </row>
    <row r="429" spans="3:7" ht="9" customHeight="1" x14ac:dyDescent="0.2">
      <c r="C429" s="33"/>
      <c r="D429" s="33"/>
      <c r="E429" s="33"/>
      <c r="F429" s="103"/>
      <c r="G429" s="33"/>
    </row>
    <row r="430" spans="3:7" ht="9" customHeight="1" x14ac:dyDescent="0.2">
      <c r="C430" s="33"/>
      <c r="D430" s="33"/>
      <c r="E430" s="33"/>
      <c r="F430" s="103"/>
      <c r="G430" s="33"/>
    </row>
    <row r="431" spans="3:7" ht="9" customHeight="1" x14ac:dyDescent="0.2">
      <c r="C431" s="33"/>
      <c r="D431" s="33"/>
      <c r="E431" s="33"/>
      <c r="F431" s="103"/>
      <c r="G431" s="33"/>
    </row>
    <row r="432" spans="3:7" ht="9" customHeight="1" x14ac:dyDescent="0.2">
      <c r="C432" s="33"/>
      <c r="D432" s="33"/>
      <c r="E432" s="33"/>
      <c r="F432" s="103"/>
      <c r="G432" s="33"/>
    </row>
    <row r="433" spans="3:7" ht="9" customHeight="1" x14ac:dyDescent="0.2">
      <c r="C433" s="33"/>
      <c r="D433" s="33"/>
      <c r="E433" s="33"/>
      <c r="F433" s="103"/>
      <c r="G433" s="33"/>
    </row>
    <row r="434" spans="3:7" ht="9" customHeight="1" x14ac:dyDescent="0.2">
      <c r="C434" s="33"/>
      <c r="D434" s="33"/>
      <c r="E434" s="33"/>
      <c r="F434" s="103"/>
      <c r="G434" s="33"/>
    </row>
    <row r="435" spans="3:7" ht="9" customHeight="1" x14ac:dyDescent="0.2">
      <c r="C435" s="33"/>
      <c r="D435" s="33"/>
      <c r="E435" s="33"/>
      <c r="F435" s="103"/>
      <c r="G435" s="33"/>
    </row>
    <row r="436" spans="3:7" ht="9" customHeight="1" x14ac:dyDescent="0.2">
      <c r="C436" s="33"/>
      <c r="D436" s="33"/>
      <c r="E436" s="33"/>
      <c r="F436" s="103"/>
      <c r="G436" s="33"/>
    </row>
    <row r="437" spans="3:7" ht="9" customHeight="1" x14ac:dyDescent="0.2">
      <c r="C437" s="33"/>
      <c r="D437" s="33"/>
      <c r="E437" s="33"/>
      <c r="F437" s="103"/>
      <c r="G437" s="33"/>
    </row>
    <row r="438" spans="3:7" ht="9" customHeight="1" x14ac:dyDescent="0.2">
      <c r="C438" s="33"/>
      <c r="D438" s="33"/>
      <c r="E438" s="33"/>
      <c r="F438" s="103"/>
      <c r="G438" s="33"/>
    </row>
    <row r="439" spans="3:7" ht="9" customHeight="1" x14ac:dyDescent="0.2">
      <c r="C439" s="33"/>
      <c r="D439" s="33"/>
      <c r="E439" s="33"/>
      <c r="F439" s="103"/>
      <c r="G439" s="33"/>
    </row>
    <row r="440" spans="3:7" ht="9" customHeight="1" x14ac:dyDescent="0.2">
      <c r="C440" s="33"/>
      <c r="D440" s="33"/>
      <c r="E440" s="33"/>
      <c r="F440" s="103"/>
      <c r="G440" s="33"/>
    </row>
    <row r="441" spans="3:7" ht="9" customHeight="1" x14ac:dyDescent="0.2">
      <c r="C441" s="33"/>
      <c r="D441" s="33"/>
      <c r="E441" s="33"/>
      <c r="F441" s="103"/>
      <c r="G441" s="33"/>
    </row>
    <row r="442" spans="3:7" ht="9" customHeight="1" x14ac:dyDescent="0.2">
      <c r="C442" s="33"/>
      <c r="D442" s="33"/>
      <c r="E442" s="33"/>
      <c r="F442" s="103"/>
      <c r="G442" s="33"/>
    </row>
    <row r="443" spans="3:7" ht="9" customHeight="1" x14ac:dyDescent="0.2">
      <c r="C443" s="33"/>
      <c r="D443" s="33"/>
      <c r="E443" s="33"/>
      <c r="F443" s="103"/>
      <c r="G443" s="33"/>
    </row>
    <row r="444" spans="3:7" ht="9" customHeight="1" x14ac:dyDescent="0.2">
      <c r="C444" s="33"/>
      <c r="D444" s="33"/>
      <c r="E444" s="33"/>
      <c r="F444" s="103"/>
      <c r="G444" s="33"/>
    </row>
    <row r="445" spans="3:7" ht="9" customHeight="1" x14ac:dyDescent="0.2">
      <c r="C445" s="33"/>
      <c r="D445" s="33"/>
      <c r="E445" s="33"/>
      <c r="F445" s="103"/>
      <c r="G445" s="33"/>
    </row>
    <row r="446" spans="3:7" ht="9" customHeight="1" x14ac:dyDescent="0.2">
      <c r="C446" s="33"/>
      <c r="D446" s="33"/>
      <c r="E446" s="33"/>
      <c r="F446" s="103"/>
      <c r="G446" s="33"/>
    </row>
    <row r="447" spans="3:7" ht="9" customHeight="1" x14ac:dyDescent="0.2">
      <c r="C447" s="33"/>
      <c r="D447" s="33"/>
      <c r="E447" s="33"/>
      <c r="F447" s="103"/>
      <c r="G447" s="33"/>
    </row>
    <row r="448" spans="3:7" ht="9" customHeight="1" x14ac:dyDescent="0.2">
      <c r="C448" s="33"/>
      <c r="D448" s="33"/>
      <c r="E448" s="33"/>
      <c r="F448" s="103"/>
      <c r="G448" s="33"/>
    </row>
    <row r="449" spans="3:7" ht="9" customHeight="1" x14ac:dyDescent="0.2">
      <c r="C449" s="33"/>
      <c r="D449" s="33"/>
      <c r="E449" s="33"/>
      <c r="F449" s="103"/>
      <c r="G449" s="33"/>
    </row>
    <row r="450" spans="3:7" ht="9" customHeight="1" x14ac:dyDescent="0.2">
      <c r="C450" s="33"/>
      <c r="D450" s="33"/>
      <c r="E450" s="33"/>
      <c r="F450" s="103"/>
      <c r="G450" s="33"/>
    </row>
    <row r="451" spans="3:7" ht="9" customHeight="1" x14ac:dyDescent="0.2">
      <c r="C451" s="33"/>
      <c r="D451" s="33"/>
      <c r="E451" s="33"/>
      <c r="F451" s="103"/>
      <c r="G451" s="33"/>
    </row>
    <row r="452" spans="3:7" ht="9" customHeight="1" x14ac:dyDescent="0.2">
      <c r="C452" s="33"/>
      <c r="D452" s="33"/>
      <c r="E452" s="33"/>
      <c r="F452" s="103"/>
      <c r="G452" s="33"/>
    </row>
    <row r="453" spans="3:7" ht="9" customHeight="1" x14ac:dyDescent="0.2">
      <c r="C453" s="33"/>
      <c r="D453" s="33"/>
      <c r="E453" s="33"/>
      <c r="F453" s="103"/>
      <c r="G453" s="33"/>
    </row>
    <row r="454" spans="3:7" ht="9" customHeight="1" x14ac:dyDescent="0.2">
      <c r="C454" s="33"/>
      <c r="D454" s="33"/>
      <c r="E454" s="33"/>
      <c r="F454" s="103"/>
      <c r="G454" s="33"/>
    </row>
    <row r="455" spans="3:7" ht="9" customHeight="1" x14ac:dyDescent="0.2">
      <c r="C455" s="33"/>
      <c r="D455" s="33"/>
      <c r="E455" s="33"/>
      <c r="F455" s="103"/>
      <c r="G455" s="33"/>
    </row>
    <row r="456" spans="3:7" ht="9" customHeight="1" x14ac:dyDescent="0.2">
      <c r="C456" s="33"/>
      <c r="D456" s="33"/>
      <c r="E456" s="33"/>
      <c r="F456" s="103"/>
      <c r="G456" s="33"/>
    </row>
    <row r="457" spans="3:7" ht="9" customHeight="1" x14ac:dyDescent="0.2">
      <c r="C457" s="33"/>
      <c r="D457" s="33"/>
      <c r="E457" s="33"/>
      <c r="F457" s="103"/>
      <c r="G457" s="33"/>
    </row>
    <row r="458" spans="3:7" ht="9" customHeight="1" x14ac:dyDescent="0.2">
      <c r="C458" s="33"/>
      <c r="D458" s="33"/>
      <c r="E458" s="33"/>
      <c r="F458" s="103"/>
      <c r="G458" s="33"/>
    </row>
    <row r="459" spans="3:7" ht="9" customHeight="1" x14ac:dyDescent="0.2">
      <c r="C459" s="33"/>
      <c r="D459" s="33"/>
      <c r="E459" s="33"/>
      <c r="F459" s="103"/>
      <c r="G459" s="33"/>
    </row>
    <row r="460" spans="3:7" ht="9" customHeight="1" x14ac:dyDescent="0.2">
      <c r="C460" s="33"/>
      <c r="D460" s="33"/>
      <c r="E460" s="33"/>
      <c r="F460" s="103"/>
      <c r="G460" s="33"/>
    </row>
    <row r="461" spans="3:7" ht="9" customHeight="1" x14ac:dyDescent="0.2">
      <c r="C461" s="33"/>
      <c r="D461" s="33"/>
      <c r="E461" s="33"/>
      <c r="F461" s="103"/>
      <c r="G461" s="33"/>
    </row>
    <row r="462" spans="3:7" ht="9" customHeight="1" x14ac:dyDescent="0.2">
      <c r="C462" s="33"/>
      <c r="D462" s="33"/>
      <c r="E462" s="33"/>
      <c r="F462" s="103"/>
      <c r="G462" s="33"/>
    </row>
    <row r="463" spans="3:7" ht="9" customHeight="1" x14ac:dyDescent="0.2">
      <c r="C463" s="33"/>
      <c r="D463" s="33"/>
      <c r="E463" s="33"/>
      <c r="F463" s="103"/>
      <c r="G463" s="33"/>
    </row>
    <row r="464" spans="3:7" ht="9" customHeight="1" x14ac:dyDescent="0.2">
      <c r="C464" s="33"/>
      <c r="D464" s="33"/>
      <c r="E464" s="33"/>
      <c r="F464" s="103"/>
      <c r="G464" s="33"/>
    </row>
    <row r="465" spans="3:7" ht="9" customHeight="1" x14ac:dyDescent="0.2">
      <c r="C465" s="33"/>
      <c r="D465" s="33"/>
      <c r="E465" s="33"/>
      <c r="F465" s="103"/>
      <c r="G465" s="33"/>
    </row>
    <row r="466" spans="3:7" ht="9" customHeight="1" x14ac:dyDescent="0.2">
      <c r="C466" s="33"/>
      <c r="D466" s="33"/>
      <c r="E466" s="33"/>
      <c r="F466" s="103"/>
      <c r="G466" s="33"/>
    </row>
    <row r="467" spans="3:7" ht="9" customHeight="1" x14ac:dyDescent="0.2">
      <c r="C467" s="33"/>
      <c r="D467" s="33"/>
      <c r="E467" s="33"/>
      <c r="F467" s="103"/>
      <c r="G467" s="33"/>
    </row>
    <row r="468" spans="3:7" ht="9" customHeight="1" x14ac:dyDescent="0.2">
      <c r="C468" s="33"/>
      <c r="D468" s="33"/>
      <c r="E468" s="33"/>
      <c r="F468" s="103"/>
      <c r="G468" s="33"/>
    </row>
    <row r="469" spans="3:7" ht="9" customHeight="1" x14ac:dyDescent="0.2">
      <c r="C469" s="33"/>
      <c r="D469" s="33"/>
      <c r="E469" s="33"/>
      <c r="F469" s="103"/>
      <c r="G469" s="33"/>
    </row>
    <row r="470" spans="3:7" ht="9" customHeight="1" x14ac:dyDescent="0.2">
      <c r="C470" s="33"/>
      <c r="D470" s="33"/>
      <c r="E470" s="33"/>
      <c r="F470" s="103"/>
      <c r="G470" s="33"/>
    </row>
    <row r="471" spans="3:7" ht="9" customHeight="1" x14ac:dyDescent="0.2">
      <c r="C471" s="33"/>
      <c r="D471" s="33"/>
      <c r="E471" s="33"/>
      <c r="F471" s="103"/>
      <c r="G471" s="33"/>
    </row>
    <row r="472" spans="3:7" ht="9" customHeight="1" x14ac:dyDescent="0.2">
      <c r="C472" s="33"/>
      <c r="D472" s="33"/>
      <c r="E472" s="33"/>
      <c r="F472" s="103"/>
      <c r="G472" s="33"/>
    </row>
    <row r="473" spans="3:7" ht="9" customHeight="1" x14ac:dyDescent="0.2">
      <c r="C473" s="33"/>
      <c r="D473" s="33"/>
      <c r="E473" s="33"/>
      <c r="F473" s="103"/>
      <c r="G473" s="33"/>
    </row>
    <row r="474" spans="3:7" ht="9" customHeight="1" x14ac:dyDescent="0.2">
      <c r="C474" s="33"/>
      <c r="D474" s="33"/>
      <c r="E474" s="33"/>
      <c r="F474" s="103"/>
      <c r="G474" s="33"/>
    </row>
    <row r="475" spans="3:7" ht="9" customHeight="1" x14ac:dyDescent="0.2">
      <c r="C475" s="33"/>
      <c r="D475" s="33"/>
      <c r="E475" s="33"/>
      <c r="F475" s="103"/>
      <c r="G475" s="33"/>
    </row>
    <row r="476" spans="3:7" ht="9" customHeight="1" x14ac:dyDescent="0.2">
      <c r="C476" s="33"/>
      <c r="D476" s="33"/>
      <c r="E476" s="33"/>
      <c r="F476" s="103"/>
      <c r="G476" s="33"/>
    </row>
    <row r="477" spans="3:7" ht="9" customHeight="1" x14ac:dyDescent="0.2">
      <c r="C477" s="33"/>
      <c r="D477" s="33"/>
      <c r="E477" s="33"/>
      <c r="F477" s="103"/>
      <c r="G477" s="33"/>
    </row>
    <row r="478" spans="3:7" ht="9" customHeight="1" x14ac:dyDescent="0.2">
      <c r="C478" s="33"/>
      <c r="D478" s="33"/>
      <c r="E478" s="33"/>
      <c r="F478" s="103"/>
      <c r="G478" s="33"/>
    </row>
    <row r="479" spans="3:7" ht="9" customHeight="1" x14ac:dyDescent="0.2">
      <c r="C479" s="33"/>
      <c r="D479" s="33"/>
      <c r="E479" s="33"/>
      <c r="F479" s="103"/>
      <c r="G479" s="33"/>
    </row>
    <row r="480" spans="3:7" ht="9" customHeight="1" x14ac:dyDescent="0.2">
      <c r="C480" s="33"/>
      <c r="D480" s="33"/>
      <c r="E480" s="33"/>
      <c r="F480" s="103"/>
      <c r="G480" s="33"/>
    </row>
    <row r="481" spans="3:7" ht="9" customHeight="1" x14ac:dyDescent="0.2">
      <c r="C481" s="33"/>
      <c r="D481" s="33"/>
      <c r="E481" s="33"/>
      <c r="F481" s="103"/>
      <c r="G481" s="33"/>
    </row>
    <row r="482" spans="3:7" ht="9" customHeight="1" x14ac:dyDescent="0.2">
      <c r="C482" s="33"/>
      <c r="D482" s="33"/>
      <c r="E482" s="33"/>
      <c r="F482" s="103"/>
      <c r="G482" s="33"/>
    </row>
    <row r="483" spans="3:7" ht="9" customHeight="1" x14ac:dyDescent="0.2">
      <c r="C483" s="33"/>
      <c r="D483" s="33"/>
      <c r="E483" s="33"/>
      <c r="F483" s="103"/>
      <c r="G483" s="33"/>
    </row>
    <row r="484" spans="3:7" ht="9" customHeight="1" x14ac:dyDescent="0.2">
      <c r="C484" s="33"/>
      <c r="D484" s="33"/>
      <c r="E484" s="33"/>
      <c r="F484" s="103"/>
      <c r="G484" s="33"/>
    </row>
    <row r="485" spans="3:7" ht="9" customHeight="1" x14ac:dyDescent="0.2">
      <c r="C485" s="33"/>
      <c r="D485" s="33"/>
      <c r="E485" s="33"/>
      <c r="F485" s="103"/>
      <c r="G485" s="33"/>
    </row>
    <row r="486" spans="3:7" ht="9" customHeight="1" x14ac:dyDescent="0.2">
      <c r="C486" s="33"/>
      <c r="D486" s="33"/>
      <c r="E486" s="33"/>
      <c r="F486" s="103"/>
      <c r="G486" s="33"/>
    </row>
    <row r="487" spans="3:7" ht="9" customHeight="1" x14ac:dyDescent="0.2">
      <c r="C487" s="33"/>
      <c r="D487" s="33"/>
      <c r="E487" s="33"/>
      <c r="F487" s="103"/>
      <c r="G487" s="33"/>
    </row>
    <row r="488" spans="3:7" ht="9" customHeight="1" x14ac:dyDescent="0.2">
      <c r="C488" s="33"/>
      <c r="D488" s="33"/>
      <c r="E488" s="33"/>
      <c r="F488" s="33"/>
      <c r="G488" s="33"/>
    </row>
    <row r="489" spans="3:7" ht="9" customHeight="1" x14ac:dyDescent="0.2">
      <c r="C489" s="33"/>
      <c r="D489" s="33"/>
      <c r="E489" s="33"/>
      <c r="F489" s="33"/>
      <c r="G489" s="33"/>
    </row>
    <row r="490" spans="3:7" ht="9" customHeight="1" x14ac:dyDescent="0.2">
      <c r="C490" s="33"/>
      <c r="D490" s="33"/>
      <c r="E490" s="33"/>
      <c r="F490" s="33"/>
      <c r="G490" s="33"/>
    </row>
    <row r="491" spans="3:7" ht="9" customHeight="1" x14ac:dyDescent="0.2">
      <c r="C491" s="33"/>
      <c r="D491" s="33"/>
      <c r="E491" s="33"/>
      <c r="F491" s="33"/>
      <c r="G491" s="33"/>
    </row>
    <row r="492" spans="3:7" ht="9" customHeight="1" x14ac:dyDescent="0.2">
      <c r="C492" s="33"/>
      <c r="D492" s="33"/>
      <c r="E492" s="33"/>
      <c r="F492" s="33"/>
      <c r="G492" s="33"/>
    </row>
    <row r="493" spans="3:7" ht="9" customHeight="1" x14ac:dyDescent="0.2">
      <c r="C493" s="33"/>
      <c r="D493" s="33"/>
      <c r="E493" s="33"/>
      <c r="F493" s="33"/>
      <c r="G493" s="33"/>
    </row>
    <row r="494" spans="3:7" ht="9" customHeight="1" x14ac:dyDescent="0.2">
      <c r="C494" s="33"/>
      <c r="D494" s="33"/>
      <c r="E494" s="33"/>
      <c r="F494" s="33"/>
      <c r="G494" s="33"/>
    </row>
    <row r="495" spans="3:7" ht="9" customHeight="1" x14ac:dyDescent="0.2">
      <c r="C495" s="33"/>
      <c r="D495" s="33"/>
      <c r="E495" s="33"/>
      <c r="F495" s="33"/>
      <c r="G495" s="33"/>
    </row>
    <row r="496" spans="3:7" ht="9" customHeight="1" x14ac:dyDescent="0.2">
      <c r="C496" s="33"/>
      <c r="D496" s="33"/>
      <c r="E496" s="33"/>
      <c r="F496" s="33"/>
      <c r="G496" s="33"/>
    </row>
    <row r="497" spans="3:7" ht="9" customHeight="1" x14ac:dyDescent="0.2">
      <c r="C497" s="33"/>
      <c r="D497" s="33"/>
      <c r="E497" s="33"/>
      <c r="F497" s="33"/>
      <c r="G497" s="33"/>
    </row>
    <row r="498" spans="3:7" ht="9" customHeight="1" x14ac:dyDescent="0.2">
      <c r="C498" s="33"/>
      <c r="D498" s="33"/>
      <c r="E498" s="33"/>
      <c r="F498" s="33"/>
      <c r="G498" s="33"/>
    </row>
    <row r="499" spans="3:7" ht="9" customHeight="1" x14ac:dyDescent="0.2">
      <c r="C499" s="33"/>
      <c r="D499" s="33"/>
      <c r="E499" s="33"/>
      <c r="F499" s="33"/>
      <c r="G499" s="33"/>
    </row>
    <row r="500" spans="3:7" ht="9" customHeight="1" x14ac:dyDescent="0.2">
      <c r="C500" s="33"/>
      <c r="D500" s="33"/>
      <c r="E500" s="33"/>
      <c r="F500" s="33"/>
      <c r="G500" s="33"/>
    </row>
    <row r="501" spans="3:7" ht="9" customHeight="1" x14ac:dyDescent="0.2">
      <c r="C501" s="33"/>
      <c r="D501" s="33"/>
      <c r="E501" s="33"/>
      <c r="F501" s="33"/>
      <c r="G501" s="33"/>
    </row>
    <row r="502" spans="3:7" ht="9" customHeight="1" x14ac:dyDescent="0.2">
      <c r="C502" s="33"/>
      <c r="D502" s="33"/>
      <c r="E502" s="33"/>
      <c r="F502" s="33"/>
      <c r="G502" s="33"/>
    </row>
    <row r="503" spans="3:7" ht="9" customHeight="1" x14ac:dyDescent="0.2">
      <c r="C503" s="33"/>
      <c r="D503" s="33"/>
      <c r="E503" s="33"/>
      <c r="F503" s="33"/>
      <c r="G503" s="33"/>
    </row>
    <row r="504" spans="3:7" ht="9" customHeight="1" x14ac:dyDescent="0.2">
      <c r="C504" s="33"/>
      <c r="D504" s="33"/>
      <c r="E504" s="33"/>
      <c r="F504" s="33"/>
      <c r="G504" s="33"/>
    </row>
    <row r="505" spans="3:7" ht="9" customHeight="1" x14ac:dyDescent="0.2">
      <c r="C505" s="33"/>
      <c r="D505" s="33"/>
      <c r="E505" s="33"/>
      <c r="F505" s="33"/>
      <c r="G505" s="33"/>
    </row>
    <row r="506" spans="3:7" ht="9" customHeight="1" x14ac:dyDescent="0.2">
      <c r="C506" s="33"/>
      <c r="D506" s="33"/>
      <c r="E506" s="33"/>
      <c r="F506" s="33"/>
      <c r="G506" s="33"/>
    </row>
    <row r="507" spans="3:7" ht="9" customHeight="1" x14ac:dyDescent="0.2">
      <c r="C507" s="33"/>
      <c r="D507" s="33"/>
      <c r="E507" s="33"/>
      <c r="F507" s="33"/>
      <c r="G507" s="33"/>
    </row>
    <row r="508" spans="3:7" ht="9" customHeight="1" x14ac:dyDescent="0.2">
      <c r="C508" s="33"/>
      <c r="D508" s="33"/>
      <c r="E508" s="33"/>
      <c r="F508" s="33"/>
      <c r="G508" s="33"/>
    </row>
    <row r="509" spans="3:7" ht="9" customHeight="1" x14ac:dyDescent="0.2">
      <c r="C509" s="33"/>
      <c r="D509" s="33"/>
      <c r="E509" s="33"/>
      <c r="F509" s="33"/>
      <c r="G509" s="33"/>
    </row>
    <row r="510" spans="3:7" ht="9" customHeight="1" x14ac:dyDescent="0.2">
      <c r="C510" s="33"/>
      <c r="D510" s="33"/>
      <c r="E510" s="33"/>
      <c r="F510" s="33"/>
      <c r="G510" s="33"/>
    </row>
    <row r="511" spans="3:7" ht="9" customHeight="1" x14ac:dyDescent="0.2">
      <c r="C511" s="33"/>
      <c r="D511" s="33"/>
      <c r="E511" s="33"/>
      <c r="F511" s="33"/>
      <c r="G511" s="33"/>
    </row>
    <row r="512" spans="3:7" ht="9" customHeight="1" x14ac:dyDescent="0.2">
      <c r="C512" s="33"/>
      <c r="D512" s="33"/>
      <c r="E512" s="33"/>
      <c r="F512" s="33"/>
      <c r="G512" s="33"/>
    </row>
    <row r="513" spans="3:7" ht="9" customHeight="1" x14ac:dyDescent="0.2">
      <c r="C513" s="33"/>
      <c r="D513" s="33"/>
      <c r="E513" s="33"/>
      <c r="F513" s="33"/>
      <c r="G513" s="33"/>
    </row>
    <row r="514" spans="3:7" ht="9" customHeight="1" x14ac:dyDescent="0.2">
      <c r="C514" s="33"/>
      <c r="D514" s="33"/>
      <c r="E514" s="33"/>
      <c r="F514" s="33"/>
      <c r="G514" s="33"/>
    </row>
    <row r="515" spans="3:7" ht="9" customHeight="1" x14ac:dyDescent="0.2">
      <c r="C515" s="33"/>
      <c r="D515" s="33"/>
      <c r="E515" s="33"/>
      <c r="F515" s="33"/>
      <c r="G515" s="33"/>
    </row>
    <row r="516" spans="3:7" ht="9" customHeight="1" x14ac:dyDescent="0.2">
      <c r="C516" s="33"/>
      <c r="D516" s="33"/>
      <c r="E516" s="33"/>
      <c r="F516" s="33"/>
      <c r="G516" s="33"/>
    </row>
    <row r="517" spans="3:7" ht="9" customHeight="1" x14ac:dyDescent="0.2">
      <c r="C517" s="33"/>
      <c r="D517" s="33"/>
      <c r="E517" s="33"/>
      <c r="F517" s="33"/>
      <c r="G517" s="33"/>
    </row>
    <row r="518" spans="3:7" ht="9" customHeight="1" x14ac:dyDescent="0.2">
      <c r="C518" s="33"/>
      <c r="D518" s="33"/>
      <c r="E518" s="33"/>
      <c r="F518" s="33"/>
      <c r="G518" s="33"/>
    </row>
    <row r="519" spans="3:7" ht="9" customHeight="1" x14ac:dyDescent="0.2">
      <c r="C519" s="33"/>
      <c r="D519" s="33"/>
      <c r="E519" s="33"/>
      <c r="F519" s="33"/>
      <c r="G519" s="33"/>
    </row>
    <row r="520" spans="3:7" ht="9" customHeight="1" x14ac:dyDescent="0.2">
      <c r="C520" s="33"/>
      <c r="D520" s="33"/>
      <c r="E520" s="33"/>
      <c r="F520" s="33"/>
      <c r="G520" s="33"/>
    </row>
    <row r="521" spans="3:7" ht="9" customHeight="1" x14ac:dyDescent="0.2">
      <c r="C521" s="33"/>
      <c r="D521" s="33"/>
      <c r="E521" s="33"/>
      <c r="F521" s="33"/>
      <c r="G521" s="33"/>
    </row>
    <row r="522" spans="3:7" ht="9" customHeight="1" x14ac:dyDescent="0.2">
      <c r="C522" s="33"/>
      <c r="D522" s="33"/>
      <c r="E522" s="33"/>
      <c r="F522" s="33"/>
      <c r="G522" s="33"/>
    </row>
    <row r="523" spans="3:7" ht="9" customHeight="1" x14ac:dyDescent="0.2">
      <c r="C523" s="33"/>
      <c r="D523" s="33"/>
      <c r="E523" s="33"/>
      <c r="F523" s="33"/>
      <c r="G523" s="33"/>
    </row>
    <row r="524" spans="3:7" ht="9" customHeight="1" x14ac:dyDescent="0.2">
      <c r="C524" s="33"/>
      <c r="D524" s="33"/>
      <c r="E524" s="33"/>
      <c r="F524" s="33"/>
      <c r="G524" s="33"/>
    </row>
    <row r="525" spans="3:7" ht="9" customHeight="1" x14ac:dyDescent="0.2">
      <c r="C525" s="33"/>
      <c r="D525" s="33"/>
      <c r="E525" s="33"/>
      <c r="F525" s="33"/>
      <c r="G525" s="33"/>
    </row>
    <row r="526" spans="3:7" ht="9" customHeight="1" x14ac:dyDescent="0.2">
      <c r="C526" s="33"/>
      <c r="D526" s="33"/>
      <c r="E526" s="33"/>
      <c r="F526" s="33"/>
      <c r="G526" s="33"/>
    </row>
    <row r="527" spans="3:7" ht="9" customHeight="1" x14ac:dyDescent="0.2">
      <c r="C527" s="33"/>
      <c r="D527" s="33"/>
      <c r="E527" s="33"/>
      <c r="F527" s="33"/>
      <c r="G527" s="33"/>
    </row>
    <row r="528" spans="3:7" ht="9" customHeight="1" x14ac:dyDescent="0.2">
      <c r="C528" s="33"/>
      <c r="D528" s="33"/>
      <c r="E528" s="33"/>
      <c r="F528" s="33"/>
      <c r="G528" s="33"/>
    </row>
    <row r="529" spans="3:7" ht="9" customHeight="1" x14ac:dyDescent="0.2">
      <c r="C529" s="33"/>
      <c r="D529" s="33"/>
      <c r="E529" s="33"/>
      <c r="F529" s="33"/>
      <c r="G529" s="33"/>
    </row>
    <row r="530" spans="3:7" ht="9" customHeight="1" x14ac:dyDescent="0.2">
      <c r="C530" s="33"/>
      <c r="D530" s="33"/>
      <c r="E530" s="33"/>
      <c r="F530" s="33"/>
      <c r="G530" s="33"/>
    </row>
    <row r="531" spans="3:7" ht="9" customHeight="1" x14ac:dyDescent="0.2">
      <c r="C531" s="33"/>
      <c r="D531" s="33"/>
      <c r="E531" s="33"/>
      <c r="F531" s="33"/>
      <c r="G531" s="33"/>
    </row>
    <row r="532" spans="3:7" ht="9" customHeight="1" x14ac:dyDescent="0.2">
      <c r="C532" s="33"/>
      <c r="D532" s="33"/>
      <c r="E532" s="33"/>
      <c r="F532" s="33"/>
      <c r="G532" s="33"/>
    </row>
    <row r="533" spans="3:7" ht="9" customHeight="1" x14ac:dyDescent="0.2">
      <c r="C533" s="33"/>
      <c r="D533" s="33"/>
      <c r="E533" s="33"/>
      <c r="F533" s="33"/>
      <c r="G533" s="33"/>
    </row>
    <row r="534" spans="3:7" ht="9" customHeight="1" x14ac:dyDescent="0.2">
      <c r="C534" s="33"/>
      <c r="D534" s="33"/>
      <c r="E534" s="33"/>
      <c r="F534" s="33"/>
      <c r="G534" s="33"/>
    </row>
    <row r="535" spans="3:7" ht="9" customHeight="1" x14ac:dyDescent="0.2">
      <c r="C535" s="33"/>
      <c r="D535" s="33"/>
      <c r="E535" s="33"/>
      <c r="F535" s="33"/>
      <c r="G535" s="33"/>
    </row>
    <row r="536" spans="3:7" ht="9" customHeight="1" x14ac:dyDescent="0.2">
      <c r="C536" s="33"/>
      <c r="D536" s="33"/>
      <c r="E536" s="33"/>
      <c r="F536" s="33"/>
      <c r="G536" s="33"/>
    </row>
    <row r="537" spans="3:7" ht="9" customHeight="1" x14ac:dyDescent="0.2">
      <c r="C537" s="33"/>
      <c r="D537" s="33"/>
      <c r="E537" s="33"/>
      <c r="F537" s="33"/>
      <c r="G537" s="33"/>
    </row>
    <row r="538" spans="3:7" ht="9" customHeight="1" x14ac:dyDescent="0.2">
      <c r="C538" s="33"/>
      <c r="D538" s="33"/>
      <c r="E538" s="33"/>
      <c r="F538" s="33"/>
      <c r="G538" s="33"/>
    </row>
    <row r="539" spans="3:7" ht="9" customHeight="1" x14ac:dyDescent="0.2">
      <c r="C539" s="33"/>
      <c r="D539" s="33"/>
      <c r="E539" s="33"/>
      <c r="F539" s="33"/>
      <c r="G539" s="33"/>
    </row>
    <row r="540" spans="3:7" ht="9" customHeight="1" x14ac:dyDescent="0.2">
      <c r="C540" s="33"/>
      <c r="D540" s="33"/>
      <c r="E540" s="33"/>
      <c r="F540" s="33"/>
      <c r="G540" s="33"/>
    </row>
    <row r="541" spans="3:7" ht="9" customHeight="1" x14ac:dyDescent="0.2">
      <c r="C541" s="33"/>
      <c r="D541" s="33"/>
      <c r="E541" s="33"/>
      <c r="F541" s="33"/>
      <c r="G541" s="33"/>
    </row>
    <row r="542" spans="3:7" ht="9" customHeight="1" x14ac:dyDescent="0.2">
      <c r="C542" s="33"/>
      <c r="D542" s="33"/>
      <c r="E542" s="33"/>
      <c r="F542" s="33"/>
      <c r="G542" s="33"/>
    </row>
    <row r="543" spans="3:7" ht="9" customHeight="1" x14ac:dyDescent="0.2">
      <c r="C543" s="33"/>
      <c r="D543" s="33"/>
      <c r="E543" s="33"/>
      <c r="F543" s="33"/>
      <c r="G543" s="33"/>
    </row>
    <row r="544" spans="3:7" ht="9" customHeight="1" x14ac:dyDescent="0.2">
      <c r="C544" s="33"/>
      <c r="D544" s="33"/>
      <c r="E544" s="33"/>
      <c r="F544" s="33"/>
      <c r="G544" s="33"/>
    </row>
    <row r="545" spans="3:7" ht="9" customHeight="1" x14ac:dyDescent="0.2">
      <c r="C545" s="33"/>
      <c r="D545" s="33"/>
      <c r="E545" s="33"/>
      <c r="F545" s="33"/>
      <c r="G545" s="33"/>
    </row>
    <row r="546" spans="3:7" ht="9" customHeight="1" x14ac:dyDescent="0.2">
      <c r="C546" s="33"/>
      <c r="D546" s="33"/>
      <c r="E546" s="33"/>
      <c r="F546" s="33"/>
      <c r="G546" s="33"/>
    </row>
    <row r="547" spans="3:7" ht="9" customHeight="1" x14ac:dyDescent="0.2">
      <c r="C547" s="33"/>
      <c r="D547" s="33"/>
      <c r="E547" s="33"/>
      <c r="F547" s="33"/>
      <c r="G547" s="33"/>
    </row>
    <row r="548" spans="3:7" ht="9" customHeight="1" x14ac:dyDescent="0.2">
      <c r="C548" s="33"/>
      <c r="D548" s="33"/>
      <c r="E548" s="33"/>
      <c r="F548" s="33"/>
      <c r="G548" s="33"/>
    </row>
    <row r="549" spans="3:7" ht="9" customHeight="1" x14ac:dyDescent="0.2">
      <c r="C549" s="33"/>
      <c r="D549" s="33"/>
      <c r="E549" s="33"/>
      <c r="F549" s="33"/>
      <c r="G549" s="33"/>
    </row>
    <row r="550" spans="3:7" ht="9" customHeight="1" x14ac:dyDescent="0.2">
      <c r="C550" s="33"/>
      <c r="D550" s="33"/>
      <c r="E550" s="33"/>
      <c r="F550" s="33"/>
      <c r="G550" s="33"/>
    </row>
    <row r="551" spans="3:7" ht="9" customHeight="1" x14ac:dyDescent="0.2">
      <c r="C551" s="33"/>
      <c r="D551" s="33"/>
      <c r="E551" s="33"/>
      <c r="F551" s="33"/>
      <c r="G551" s="33"/>
    </row>
    <row r="552" spans="3:7" ht="9" customHeight="1" x14ac:dyDescent="0.2">
      <c r="C552" s="33"/>
      <c r="D552" s="33"/>
      <c r="E552" s="33"/>
      <c r="F552" s="33"/>
      <c r="G552" s="33"/>
    </row>
    <row r="553" spans="3:7" ht="9" customHeight="1" x14ac:dyDescent="0.2">
      <c r="C553" s="33"/>
      <c r="D553" s="33"/>
      <c r="E553" s="33"/>
      <c r="F553" s="33"/>
      <c r="G553" s="33"/>
    </row>
    <row r="554" spans="3:7" ht="9" customHeight="1" x14ac:dyDescent="0.2">
      <c r="C554" s="33"/>
      <c r="D554" s="33"/>
      <c r="E554" s="33"/>
      <c r="F554" s="33"/>
      <c r="G554" s="33"/>
    </row>
    <row r="555" spans="3:7" ht="9" customHeight="1" x14ac:dyDescent="0.2">
      <c r="C555" s="33"/>
      <c r="D555" s="33"/>
      <c r="E555" s="33"/>
      <c r="F555" s="33"/>
      <c r="G555" s="33"/>
    </row>
    <row r="556" spans="3:7" ht="9" customHeight="1" x14ac:dyDescent="0.2">
      <c r="C556" s="33"/>
      <c r="D556" s="33"/>
      <c r="E556" s="33"/>
      <c r="F556" s="33"/>
      <c r="G556" s="33"/>
    </row>
    <row r="557" spans="3:7" ht="9" customHeight="1" x14ac:dyDescent="0.2">
      <c r="C557" s="33"/>
      <c r="D557" s="33"/>
      <c r="E557" s="33"/>
      <c r="F557" s="33"/>
      <c r="G557" s="33"/>
    </row>
    <row r="558" spans="3:7" ht="9" customHeight="1" x14ac:dyDescent="0.2">
      <c r="C558" s="33"/>
      <c r="D558" s="33"/>
      <c r="E558" s="33"/>
      <c r="F558" s="33"/>
      <c r="G558" s="33"/>
    </row>
    <row r="559" spans="3:7" ht="9" customHeight="1" x14ac:dyDescent="0.2">
      <c r="C559" s="33"/>
      <c r="D559" s="33"/>
      <c r="E559" s="33"/>
      <c r="F559" s="33"/>
      <c r="G559" s="33"/>
    </row>
    <row r="560" spans="3:7" ht="9" customHeight="1" x14ac:dyDescent="0.2">
      <c r="C560" s="33"/>
      <c r="D560" s="33"/>
      <c r="E560" s="33"/>
      <c r="F560" s="33"/>
      <c r="G560" s="33"/>
    </row>
    <row r="561" spans="3:7" ht="9" customHeight="1" x14ac:dyDescent="0.2">
      <c r="C561" s="33"/>
      <c r="D561" s="33"/>
      <c r="E561" s="33"/>
      <c r="F561" s="33"/>
      <c r="G561" s="33"/>
    </row>
    <row r="562" spans="3:7" ht="9" customHeight="1" x14ac:dyDescent="0.2">
      <c r="C562" s="33"/>
      <c r="D562" s="33"/>
      <c r="E562" s="33"/>
      <c r="F562" s="33"/>
      <c r="G562" s="33"/>
    </row>
    <row r="563" spans="3:7" ht="9" customHeight="1" x14ac:dyDescent="0.2">
      <c r="C563" s="33"/>
      <c r="D563" s="33"/>
      <c r="E563" s="33"/>
      <c r="F563" s="33"/>
      <c r="G563" s="33"/>
    </row>
    <row r="564" spans="3:7" ht="9" customHeight="1" x14ac:dyDescent="0.2">
      <c r="C564" s="33"/>
      <c r="D564" s="33"/>
      <c r="E564" s="33"/>
      <c r="F564" s="33"/>
      <c r="G564" s="33"/>
    </row>
    <row r="565" spans="3:7" ht="9" customHeight="1" x14ac:dyDescent="0.2">
      <c r="C565" s="33"/>
      <c r="D565" s="33"/>
      <c r="E565" s="33"/>
      <c r="F565" s="33"/>
      <c r="G565" s="33"/>
    </row>
    <row r="566" spans="3:7" ht="9" customHeight="1" x14ac:dyDescent="0.2">
      <c r="C566" s="33"/>
      <c r="D566" s="33"/>
      <c r="E566" s="33"/>
      <c r="F566" s="33"/>
      <c r="G566" s="33"/>
    </row>
    <row r="567" spans="3:7" ht="9" customHeight="1" x14ac:dyDescent="0.2">
      <c r="C567" s="33"/>
      <c r="D567" s="33"/>
      <c r="E567" s="33"/>
      <c r="F567" s="33"/>
      <c r="G567" s="33"/>
    </row>
    <row r="568" spans="3:7" ht="9" customHeight="1" x14ac:dyDescent="0.2">
      <c r="C568" s="33"/>
      <c r="D568" s="33"/>
      <c r="E568" s="33"/>
      <c r="F568" s="33"/>
      <c r="G568" s="33"/>
    </row>
    <row r="569" spans="3:7" ht="9" customHeight="1" x14ac:dyDescent="0.2">
      <c r="C569" s="33"/>
      <c r="D569" s="33"/>
      <c r="E569" s="33"/>
      <c r="F569" s="33"/>
      <c r="G569" s="33"/>
    </row>
    <row r="570" spans="3:7" ht="9" customHeight="1" x14ac:dyDescent="0.2">
      <c r="C570" s="33"/>
      <c r="D570" s="33"/>
      <c r="E570" s="33"/>
      <c r="F570" s="33"/>
      <c r="G570" s="33"/>
    </row>
    <row r="571" spans="3:7" ht="9" customHeight="1" x14ac:dyDescent="0.2">
      <c r="C571" s="33"/>
      <c r="D571" s="33"/>
      <c r="E571" s="33"/>
      <c r="F571" s="33"/>
      <c r="G571" s="33"/>
    </row>
    <row r="572" spans="3:7" ht="9" customHeight="1" x14ac:dyDescent="0.2">
      <c r="C572" s="33"/>
      <c r="D572" s="33"/>
      <c r="E572" s="33"/>
      <c r="F572" s="33"/>
      <c r="G572" s="33"/>
    </row>
    <row r="573" spans="3:7" ht="9" customHeight="1" x14ac:dyDescent="0.2">
      <c r="C573" s="33"/>
      <c r="D573" s="33"/>
      <c r="E573" s="33"/>
      <c r="F573" s="33"/>
      <c r="G573" s="33"/>
    </row>
    <row r="574" spans="3:7" ht="9" customHeight="1" x14ac:dyDescent="0.2">
      <c r="C574" s="33"/>
      <c r="D574" s="33"/>
      <c r="E574" s="33"/>
      <c r="F574" s="33"/>
      <c r="G574" s="33"/>
    </row>
    <row r="575" spans="3:7" ht="9" customHeight="1" x14ac:dyDescent="0.2">
      <c r="C575" s="33"/>
      <c r="D575" s="33"/>
      <c r="E575" s="33"/>
      <c r="F575" s="33"/>
      <c r="G575" s="33"/>
    </row>
    <row r="576" spans="3:7" ht="9" customHeight="1" x14ac:dyDescent="0.2">
      <c r="C576" s="33"/>
      <c r="D576" s="33"/>
      <c r="E576" s="33"/>
      <c r="F576" s="33"/>
      <c r="G576" s="33"/>
    </row>
    <row r="577" spans="3:7" ht="9" customHeight="1" x14ac:dyDescent="0.2">
      <c r="C577" s="33"/>
      <c r="D577" s="33"/>
      <c r="E577" s="33"/>
      <c r="F577" s="33"/>
      <c r="G577" s="33"/>
    </row>
    <row r="578" spans="3:7" ht="9" customHeight="1" x14ac:dyDescent="0.2">
      <c r="C578" s="33"/>
      <c r="D578" s="33"/>
      <c r="E578" s="33"/>
      <c r="F578" s="33"/>
      <c r="G578" s="33"/>
    </row>
    <row r="579" spans="3:7" ht="9" customHeight="1" x14ac:dyDescent="0.2">
      <c r="C579" s="33"/>
      <c r="D579" s="33"/>
      <c r="E579" s="33"/>
      <c r="F579" s="33"/>
      <c r="G579" s="33"/>
    </row>
    <row r="580" spans="3:7" ht="9" customHeight="1" x14ac:dyDescent="0.2">
      <c r="C580" s="33"/>
      <c r="D580" s="33"/>
      <c r="E580" s="33"/>
      <c r="F580" s="33"/>
      <c r="G580" s="33"/>
    </row>
    <row r="581" spans="3:7" ht="9" customHeight="1" x14ac:dyDescent="0.2">
      <c r="C581" s="33"/>
      <c r="D581" s="33"/>
      <c r="E581" s="33"/>
      <c r="F581" s="33"/>
      <c r="G581" s="33"/>
    </row>
    <row r="582" spans="3:7" ht="9" customHeight="1" x14ac:dyDescent="0.2">
      <c r="C582" s="33"/>
      <c r="D582" s="33"/>
      <c r="E582" s="33"/>
      <c r="F582" s="33"/>
      <c r="G582" s="33"/>
    </row>
    <row r="583" spans="3:7" ht="9" customHeight="1" x14ac:dyDescent="0.2">
      <c r="C583" s="33"/>
      <c r="D583" s="33"/>
      <c r="E583" s="33"/>
      <c r="F583" s="33"/>
      <c r="G583" s="33"/>
    </row>
    <row r="584" spans="3:7" ht="9" customHeight="1" x14ac:dyDescent="0.2">
      <c r="C584" s="33"/>
      <c r="D584" s="33"/>
      <c r="E584" s="33"/>
      <c r="F584" s="33"/>
      <c r="G584" s="33"/>
    </row>
    <row r="585" spans="3:7" ht="9" customHeight="1" x14ac:dyDescent="0.2">
      <c r="C585" s="33"/>
      <c r="D585" s="33"/>
      <c r="E585" s="33"/>
      <c r="F585" s="33"/>
      <c r="G585" s="33"/>
    </row>
    <row r="586" spans="3:7" ht="9" customHeight="1" x14ac:dyDescent="0.2">
      <c r="C586" s="33"/>
      <c r="D586" s="33"/>
      <c r="E586" s="33"/>
      <c r="F586" s="33"/>
      <c r="G586" s="33"/>
    </row>
    <row r="587" spans="3:7" ht="9" customHeight="1" x14ac:dyDescent="0.2">
      <c r="C587" s="33"/>
      <c r="D587" s="33"/>
      <c r="E587" s="33"/>
      <c r="F587" s="33"/>
      <c r="G587" s="33"/>
    </row>
    <row r="588" spans="3:7" ht="9" customHeight="1" x14ac:dyDescent="0.2">
      <c r="C588" s="33"/>
      <c r="D588" s="33"/>
      <c r="E588" s="33"/>
      <c r="F588" s="33"/>
      <c r="G588" s="33"/>
    </row>
    <row r="589" spans="3:7" ht="9" customHeight="1" x14ac:dyDescent="0.2">
      <c r="C589" s="33"/>
      <c r="D589" s="33"/>
      <c r="E589" s="33"/>
      <c r="F589" s="33"/>
      <c r="G589" s="33"/>
    </row>
    <row r="590" spans="3:7" ht="9" customHeight="1" x14ac:dyDescent="0.2">
      <c r="C590" s="33"/>
      <c r="D590" s="33"/>
      <c r="E590" s="33"/>
      <c r="F590" s="33"/>
      <c r="G590" s="33"/>
    </row>
    <row r="591" spans="3:7" ht="9" customHeight="1" x14ac:dyDescent="0.2">
      <c r="C591" s="33"/>
      <c r="D591" s="33"/>
      <c r="E591" s="33"/>
      <c r="F591" s="33"/>
      <c r="G591" s="33"/>
    </row>
    <row r="592" spans="3:7" ht="9" customHeight="1" x14ac:dyDescent="0.2">
      <c r="C592" s="33"/>
      <c r="D592" s="33"/>
      <c r="E592" s="33"/>
      <c r="F592" s="33"/>
      <c r="G592" s="33"/>
    </row>
    <row r="593" spans="3:7" ht="9" customHeight="1" x14ac:dyDescent="0.2">
      <c r="C593" s="33"/>
      <c r="D593" s="33"/>
      <c r="E593" s="33"/>
      <c r="F593" s="33"/>
      <c r="G593" s="33"/>
    </row>
    <row r="594" spans="3:7" ht="9" customHeight="1" x14ac:dyDescent="0.2">
      <c r="C594" s="33"/>
      <c r="D594" s="33"/>
      <c r="E594" s="33"/>
      <c r="F594" s="33"/>
      <c r="G594" s="33"/>
    </row>
    <row r="595" spans="3:7" ht="9" customHeight="1" x14ac:dyDescent="0.2">
      <c r="C595" s="33"/>
      <c r="D595" s="33"/>
      <c r="E595" s="33"/>
      <c r="F595" s="33"/>
      <c r="G595" s="33"/>
    </row>
    <row r="596" spans="3:7" ht="9" customHeight="1" x14ac:dyDescent="0.2">
      <c r="C596" s="33"/>
      <c r="D596" s="33"/>
      <c r="E596" s="33"/>
      <c r="F596" s="33"/>
      <c r="G596" s="33"/>
    </row>
    <row r="597" spans="3:7" ht="9" customHeight="1" x14ac:dyDescent="0.2">
      <c r="C597" s="33"/>
      <c r="D597" s="33"/>
      <c r="E597" s="33"/>
      <c r="F597" s="33"/>
      <c r="G597" s="33"/>
    </row>
    <row r="598" spans="3:7" ht="9" customHeight="1" x14ac:dyDescent="0.2">
      <c r="C598" s="33"/>
      <c r="D598" s="33"/>
      <c r="E598" s="33"/>
      <c r="F598" s="33"/>
      <c r="G598" s="33"/>
    </row>
    <row r="599" spans="3:7" ht="9" customHeight="1" x14ac:dyDescent="0.2">
      <c r="C599" s="33"/>
      <c r="D599" s="33"/>
      <c r="E599" s="33"/>
      <c r="F599" s="33"/>
      <c r="G599" s="33"/>
    </row>
    <row r="600" spans="3:7" ht="9" customHeight="1" x14ac:dyDescent="0.2">
      <c r="C600" s="33"/>
      <c r="D600" s="33"/>
      <c r="E600" s="33"/>
      <c r="F600" s="33"/>
      <c r="G600" s="33"/>
    </row>
    <row r="601" spans="3:7" ht="9" customHeight="1" x14ac:dyDescent="0.2">
      <c r="C601" s="33"/>
      <c r="D601" s="33"/>
      <c r="E601" s="33"/>
      <c r="F601" s="33"/>
      <c r="G601" s="33"/>
    </row>
    <row r="602" spans="3:7" ht="9" customHeight="1" x14ac:dyDescent="0.2">
      <c r="C602" s="33"/>
      <c r="D602" s="33"/>
      <c r="E602" s="33"/>
      <c r="F602" s="33"/>
      <c r="G602" s="33"/>
    </row>
    <row r="603" spans="3:7" ht="9" customHeight="1" x14ac:dyDescent="0.2">
      <c r="C603" s="33"/>
      <c r="D603" s="33"/>
      <c r="E603" s="33"/>
      <c r="F603" s="33"/>
      <c r="G603" s="33"/>
    </row>
    <row r="604" spans="3:7" ht="9" customHeight="1" x14ac:dyDescent="0.2">
      <c r="C604" s="33"/>
      <c r="D604" s="33"/>
      <c r="E604" s="33"/>
      <c r="F604" s="33"/>
      <c r="G604" s="33"/>
    </row>
    <row r="605" spans="3:7" ht="9" customHeight="1" x14ac:dyDescent="0.2">
      <c r="C605" s="33"/>
      <c r="D605" s="33"/>
      <c r="E605" s="33"/>
      <c r="F605" s="33"/>
      <c r="G605" s="33"/>
    </row>
    <row r="606" spans="3:7" ht="9" customHeight="1" x14ac:dyDescent="0.2">
      <c r="C606" s="33"/>
      <c r="D606" s="33"/>
      <c r="E606" s="33"/>
      <c r="F606" s="33"/>
      <c r="G606" s="33"/>
    </row>
    <row r="607" spans="3:7" ht="9" customHeight="1" x14ac:dyDescent="0.2">
      <c r="C607" s="33"/>
      <c r="D607" s="33"/>
      <c r="E607" s="33"/>
      <c r="F607" s="33"/>
      <c r="G607" s="33"/>
    </row>
    <row r="608" spans="3:7" ht="9" customHeight="1" x14ac:dyDescent="0.2">
      <c r="C608" s="33"/>
      <c r="D608" s="33"/>
      <c r="E608" s="33"/>
      <c r="F608" s="33"/>
      <c r="G608" s="33"/>
    </row>
    <row r="609" spans="3:7" ht="9" customHeight="1" x14ac:dyDescent="0.2">
      <c r="C609" s="33"/>
      <c r="D609" s="33"/>
      <c r="E609" s="33"/>
      <c r="F609" s="33"/>
      <c r="G609" s="33"/>
    </row>
    <row r="610" spans="3:7" ht="9" customHeight="1" x14ac:dyDescent="0.2">
      <c r="C610" s="33"/>
      <c r="D610" s="33"/>
      <c r="E610" s="33"/>
      <c r="F610" s="33"/>
      <c r="G610" s="33"/>
    </row>
    <row r="611" spans="3:7" ht="9" customHeight="1" x14ac:dyDescent="0.2">
      <c r="C611" s="33"/>
      <c r="D611" s="33"/>
      <c r="E611" s="33"/>
      <c r="F611" s="33"/>
      <c r="G611" s="33"/>
    </row>
    <row r="612" spans="3:7" ht="9" customHeight="1" x14ac:dyDescent="0.2">
      <c r="C612" s="33"/>
      <c r="D612" s="33"/>
      <c r="E612" s="33"/>
      <c r="F612" s="33"/>
      <c r="G612" s="33"/>
    </row>
    <row r="613" spans="3:7" ht="9" customHeight="1" x14ac:dyDescent="0.2">
      <c r="C613" s="33"/>
      <c r="D613" s="33"/>
      <c r="E613" s="33"/>
      <c r="F613" s="33"/>
      <c r="G613" s="33"/>
    </row>
    <row r="614" spans="3:7" ht="9" customHeight="1" x14ac:dyDescent="0.2">
      <c r="C614" s="33"/>
      <c r="D614" s="33"/>
      <c r="E614" s="33"/>
      <c r="F614" s="33"/>
      <c r="G614" s="33"/>
    </row>
    <row r="615" spans="3:7" ht="9" customHeight="1" x14ac:dyDescent="0.2">
      <c r="C615" s="33"/>
      <c r="D615" s="33"/>
      <c r="E615" s="33"/>
      <c r="F615" s="33"/>
      <c r="G615" s="33"/>
    </row>
    <row r="616" spans="3:7" ht="9" customHeight="1" x14ac:dyDescent="0.2">
      <c r="C616" s="33"/>
      <c r="D616" s="33"/>
      <c r="E616" s="33"/>
      <c r="F616" s="33"/>
      <c r="G616" s="33"/>
    </row>
    <row r="617" spans="3:7" ht="9" customHeight="1" x14ac:dyDescent="0.2">
      <c r="C617" s="33"/>
      <c r="D617" s="33"/>
      <c r="E617" s="33"/>
      <c r="F617" s="33"/>
      <c r="G617" s="33"/>
    </row>
    <row r="618" spans="3:7" ht="9" customHeight="1" x14ac:dyDescent="0.2">
      <c r="C618" s="33"/>
      <c r="D618" s="33"/>
      <c r="E618" s="33"/>
      <c r="F618" s="33"/>
      <c r="G618" s="33"/>
    </row>
    <row r="619" spans="3:7" ht="9" customHeight="1" x14ac:dyDescent="0.2">
      <c r="C619" s="33"/>
      <c r="D619" s="33"/>
      <c r="E619" s="33"/>
      <c r="F619" s="33"/>
      <c r="G619" s="33"/>
    </row>
    <row r="620" spans="3:7" ht="9" customHeight="1" x14ac:dyDescent="0.2">
      <c r="C620" s="33"/>
      <c r="D620" s="33"/>
      <c r="E620" s="33"/>
      <c r="F620" s="33"/>
      <c r="G620" s="33"/>
    </row>
    <row r="621" spans="3:7" ht="9" customHeight="1" x14ac:dyDescent="0.2">
      <c r="C621" s="33"/>
      <c r="D621" s="33"/>
      <c r="E621" s="33"/>
      <c r="F621" s="33"/>
      <c r="G621" s="33"/>
    </row>
    <row r="622" spans="3:7" ht="9" customHeight="1" x14ac:dyDescent="0.2">
      <c r="C622" s="33"/>
      <c r="D622" s="33"/>
      <c r="E622" s="33"/>
      <c r="F622" s="33"/>
      <c r="G622" s="33"/>
    </row>
    <row r="623" spans="3:7" ht="9" customHeight="1" x14ac:dyDescent="0.2">
      <c r="C623" s="33"/>
      <c r="D623" s="33"/>
      <c r="E623" s="33"/>
      <c r="F623" s="33"/>
      <c r="G623" s="33"/>
    </row>
    <row r="624" spans="3:7" ht="9" customHeight="1" x14ac:dyDescent="0.2">
      <c r="C624" s="33"/>
      <c r="D624" s="33"/>
      <c r="E624" s="33"/>
      <c r="F624" s="33"/>
      <c r="G624" s="33"/>
    </row>
    <row r="625" spans="3:7" ht="9" customHeight="1" x14ac:dyDescent="0.2">
      <c r="C625" s="33"/>
      <c r="D625" s="33"/>
      <c r="E625" s="33"/>
      <c r="F625" s="33"/>
      <c r="G625" s="33"/>
    </row>
    <row r="626" spans="3:7" ht="9" customHeight="1" x14ac:dyDescent="0.2">
      <c r="C626" s="33"/>
      <c r="D626" s="33"/>
      <c r="E626" s="33"/>
      <c r="F626" s="33"/>
      <c r="G626" s="33"/>
    </row>
    <row r="627" spans="3:7" ht="9" customHeight="1" x14ac:dyDescent="0.2">
      <c r="C627" s="33"/>
      <c r="D627" s="33"/>
      <c r="E627" s="33"/>
      <c r="F627" s="33"/>
      <c r="G627" s="33"/>
    </row>
    <row r="628" spans="3:7" ht="9" customHeight="1" x14ac:dyDescent="0.2">
      <c r="C628" s="33"/>
      <c r="D628" s="33"/>
      <c r="E628" s="33"/>
      <c r="F628" s="33"/>
      <c r="G628" s="33"/>
    </row>
    <row r="629" spans="3:7" ht="9" customHeight="1" x14ac:dyDescent="0.2">
      <c r="C629" s="33"/>
      <c r="D629" s="33"/>
      <c r="E629" s="33"/>
      <c r="F629" s="33"/>
      <c r="G629" s="33"/>
    </row>
    <row r="630" spans="3:7" ht="9" customHeight="1" x14ac:dyDescent="0.2">
      <c r="C630" s="33"/>
      <c r="D630" s="33"/>
      <c r="E630" s="33"/>
      <c r="F630" s="33"/>
      <c r="G630" s="33"/>
    </row>
    <row r="631" spans="3:7" ht="9" customHeight="1" x14ac:dyDescent="0.2">
      <c r="C631" s="33"/>
      <c r="D631" s="33"/>
      <c r="E631" s="33"/>
      <c r="F631" s="33"/>
      <c r="G631" s="33"/>
    </row>
    <row r="632" spans="3:7" ht="9" customHeight="1" x14ac:dyDescent="0.2">
      <c r="C632" s="33"/>
      <c r="D632" s="33"/>
      <c r="E632" s="33"/>
      <c r="F632" s="33"/>
      <c r="G632" s="33"/>
    </row>
    <row r="633" spans="3:7" ht="9" customHeight="1" x14ac:dyDescent="0.2">
      <c r="C633" s="33"/>
      <c r="D633" s="33"/>
      <c r="E633" s="33"/>
      <c r="F633" s="33"/>
      <c r="G633" s="33"/>
    </row>
    <row r="634" spans="3:7" ht="9" customHeight="1" x14ac:dyDescent="0.2">
      <c r="C634" s="33"/>
      <c r="D634" s="33"/>
      <c r="E634" s="33"/>
      <c r="F634" s="33"/>
      <c r="G634" s="33"/>
    </row>
    <row r="635" spans="3:7" ht="9" customHeight="1" x14ac:dyDescent="0.2">
      <c r="C635" s="33"/>
      <c r="D635" s="33"/>
      <c r="E635" s="33"/>
      <c r="F635" s="33"/>
      <c r="G635" s="33"/>
    </row>
    <row r="636" spans="3:7" ht="9" customHeight="1" x14ac:dyDescent="0.2">
      <c r="C636" s="33"/>
      <c r="D636" s="33"/>
      <c r="E636" s="33"/>
      <c r="F636" s="33"/>
      <c r="G636" s="33"/>
    </row>
    <row r="637" spans="3:7" ht="9" customHeight="1" x14ac:dyDescent="0.2">
      <c r="C637" s="33"/>
      <c r="D637" s="33"/>
      <c r="E637" s="33"/>
      <c r="F637" s="33"/>
      <c r="G637" s="33"/>
    </row>
    <row r="638" spans="3:7" ht="9" customHeight="1" x14ac:dyDescent="0.2">
      <c r="C638" s="33"/>
      <c r="D638" s="33"/>
      <c r="E638" s="33"/>
      <c r="F638" s="33"/>
      <c r="G638" s="33"/>
    </row>
    <row r="639" spans="3:7" ht="9" customHeight="1" x14ac:dyDescent="0.2">
      <c r="C639" s="33"/>
      <c r="D639" s="33"/>
      <c r="E639" s="33"/>
      <c r="F639" s="33"/>
      <c r="G639" s="33"/>
    </row>
    <row r="640" spans="3:7" ht="9" customHeight="1" x14ac:dyDescent="0.2">
      <c r="C640" s="33"/>
      <c r="D640" s="33"/>
      <c r="E640" s="33"/>
      <c r="F640" s="33"/>
      <c r="G640" s="33"/>
    </row>
    <row r="641" spans="3:7" ht="9" customHeight="1" x14ac:dyDescent="0.2">
      <c r="C641" s="33"/>
      <c r="D641" s="33"/>
      <c r="E641" s="33"/>
      <c r="F641" s="33"/>
      <c r="G641" s="33"/>
    </row>
    <row r="642" spans="3:7" ht="9" customHeight="1" x14ac:dyDescent="0.2">
      <c r="C642" s="33"/>
      <c r="D642" s="33"/>
      <c r="E642" s="33"/>
      <c r="F642" s="33"/>
      <c r="G642" s="33"/>
    </row>
    <row r="643" spans="3:7" ht="9" customHeight="1" x14ac:dyDescent="0.2">
      <c r="C643" s="33"/>
      <c r="D643" s="33"/>
      <c r="E643" s="33"/>
      <c r="F643" s="33"/>
      <c r="G643" s="33"/>
    </row>
    <row r="644" spans="3:7" ht="9" customHeight="1" x14ac:dyDescent="0.2">
      <c r="C644" s="33"/>
      <c r="D644" s="33"/>
      <c r="E644" s="33"/>
      <c r="F644" s="33"/>
      <c r="G644" s="33"/>
    </row>
    <row r="645" spans="3:7" ht="9" customHeight="1" x14ac:dyDescent="0.2">
      <c r="C645" s="33"/>
      <c r="D645" s="33"/>
      <c r="E645" s="33"/>
      <c r="F645" s="33"/>
      <c r="G645" s="33"/>
    </row>
    <row r="646" spans="3:7" ht="9" customHeight="1" x14ac:dyDescent="0.2">
      <c r="C646" s="33"/>
      <c r="D646" s="33"/>
      <c r="E646" s="33"/>
      <c r="F646" s="33"/>
      <c r="G646" s="33"/>
    </row>
    <row r="647" spans="3:7" ht="9" customHeight="1" x14ac:dyDescent="0.2">
      <c r="C647" s="33"/>
      <c r="D647" s="33"/>
      <c r="E647" s="33"/>
      <c r="F647" s="33"/>
      <c r="G647" s="33"/>
    </row>
    <row r="648" spans="3:7" ht="9" customHeight="1" x14ac:dyDescent="0.2">
      <c r="C648" s="33"/>
      <c r="D648" s="33"/>
      <c r="E648" s="33"/>
      <c r="F648" s="33"/>
      <c r="G648" s="33"/>
    </row>
    <row r="649" spans="3:7" ht="9" customHeight="1" x14ac:dyDescent="0.2">
      <c r="C649" s="33"/>
      <c r="D649" s="33"/>
      <c r="E649" s="33"/>
      <c r="F649" s="33"/>
      <c r="G649" s="33"/>
    </row>
    <row r="650" spans="3:7" ht="9" customHeight="1" x14ac:dyDescent="0.2">
      <c r="C650" s="33"/>
      <c r="D650" s="33"/>
      <c r="E650" s="33"/>
      <c r="F650" s="33"/>
      <c r="G650" s="33"/>
    </row>
    <row r="651" spans="3:7" ht="9" customHeight="1" x14ac:dyDescent="0.2">
      <c r="C651" s="33"/>
      <c r="D651" s="33"/>
      <c r="E651" s="33"/>
      <c r="F651" s="33"/>
      <c r="G651" s="33"/>
    </row>
    <row r="652" spans="3:7" ht="9" customHeight="1" x14ac:dyDescent="0.2">
      <c r="C652" s="33"/>
      <c r="D652" s="33"/>
      <c r="E652" s="33"/>
      <c r="F652" s="33"/>
      <c r="G652" s="33"/>
    </row>
    <row r="653" spans="3:7" ht="9" customHeight="1" x14ac:dyDescent="0.2">
      <c r="C653" s="33"/>
      <c r="D653" s="33"/>
      <c r="E653" s="33"/>
      <c r="F653" s="33"/>
      <c r="G653" s="33"/>
    </row>
    <row r="654" spans="3:7" ht="9" customHeight="1" x14ac:dyDescent="0.2">
      <c r="C654" s="33"/>
      <c r="D654" s="33"/>
      <c r="E654" s="33"/>
      <c r="F654" s="33"/>
      <c r="G654" s="33"/>
    </row>
    <row r="655" spans="3:7" ht="9" customHeight="1" x14ac:dyDescent="0.2">
      <c r="C655" s="33"/>
      <c r="D655" s="33"/>
      <c r="E655" s="33"/>
      <c r="F655" s="33"/>
      <c r="G655" s="33"/>
    </row>
    <row r="656" spans="3:7" ht="9" customHeight="1" x14ac:dyDescent="0.2">
      <c r="C656" s="33"/>
      <c r="D656" s="33"/>
      <c r="E656" s="33"/>
      <c r="F656" s="33"/>
      <c r="G656" s="33"/>
    </row>
    <row r="657" spans="3:7" ht="9" customHeight="1" x14ac:dyDescent="0.2">
      <c r="C657" s="33"/>
      <c r="D657" s="33"/>
      <c r="E657" s="33"/>
      <c r="F657" s="33"/>
      <c r="G657" s="33"/>
    </row>
    <row r="658" spans="3:7" ht="9" customHeight="1" x14ac:dyDescent="0.2">
      <c r="C658" s="33"/>
      <c r="D658" s="33"/>
      <c r="E658" s="33"/>
      <c r="F658" s="33"/>
      <c r="G658" s="33"/>
    </row>
    <row r="659" spans="3:7" ht="9" customHeight="1" x14ac:dyDescent="0.2">
      <c r="C659" s="33"/>
      <c r="D659" s="33"/>
      <c r="E659" s="33"/>
      <c r="F659" s="33"/>
      <c r="G659" s="33"/>
    </row>
    <row r="660" spans="3:7" ht="9" customHeight="1" x14ac:dyDescent="0.2">
      <c r="C660" s="33"/>
      <c r="D660" s="33"/>
      <c r="E660" s="33"/>
      <c r="F660" s="33"/>
      <c r="G660" s="33"/>
    </row>
    <row r="661" spans="3:7" ht="9" customHeight="1" x14ac:dyDescent="0.2">
      <c r="C661" s="33"/>
      <c r="D661" s="33"/>
      <c r="E661" s="33"/>
      <c r="F661" s="33"/>
      <c r="G661" s="33"/>
    </row>
    <row r="662" spans="3:7" ht="9" customHeight="1" x14ac:dyDescent="0.2">
      <c r="C662" s="33"/>
      <c r="D662" s="33"/>
      <c r="E662" s="33"/>
      <c r="F662" s="33"/>
      <c r="G662" s="33"/>
    </row>
    <row r="663" spans="3:7" ht="9" customHeight="1" x14ac:dyDescent="0.2">
      <c r="C663" s="33"/>
      <c r="D663" s="33"/>
      <c r="E663" s="33"/>
      <c r="F663" s="33"/>
      <c r="G663" s="33"/>
    </row>
    <row r="664" spans="3:7" ht="9" customHeight="1" x14ac:dyDescent="0.2">
      <c r="C664" s="33"/>
      <c r="D664" s="33"/>
      <c r="E664" s="33"/>
      <c r="F664" s="33"/>
      <c r="G664" s="33"/>
    </row>
    <row r="665" spans="3:7" ht="9" customHeight="1" x14ac:dyDescent="0.2">
      <c r="C665" s="33"/>
      <c r="D665" s="33"/>
      <c r="E665" s="33"/>
      <c r="F665" s="33"/>
      <c r="G665" s="33"/>
    </row>
    <row r="666" spans="3:7" ht="9" customHeight="1" x14ac:dyDescent="0.2">
      <c r="C666" s="33"/>
      <c r="D666" s="33"/>
      <c r="E666" s="33"/>
      <c r="F666" s="33"/>
      <c r="G666" s="33"/>
    </row>
    <row r="667" spans="3:7" ht="9" customHeight="1" x14ac:dyDescent="0.2">
      <c r="C667" s="33"/>
      <c r="D667" s="33"/>
      <c r="E667" s="33"/>
      <c r="F667" s="33"/>
      <c r="G667" s="33"/>
    </row>
    <row r="668" spans="3:7" ht="9" customHeight="1" x14ac:dyDescent="0.2">
      <c r="C668" s="33"/>
      <c r="D668" s="33"/>
      <c r="E668" s="33"/>
      <c r="F668" s="33"/>
      <c r="G668" s="33"/>
    </row>
    <row r="669" spans="3:7" ht="9" customHeight="1" x14ac:dyDescent="0.2">
      <c r="C669" s="33"/>
      <c r="D669" s="33"/>
      <c r="E669" s="33"/>
      <c r="F669" s="33"/>
      <c r="G669" s="33"/>
    </row>
    <row r="670" spans="3:7" ht="9" customHeight="1" x14ac:dyDescent="0.2">
      <c r="C670" s="33"/>
      <c r="D670" s="33"/>
      <c r="E670" s="33"/>
      <c r="F670" s="33"/>
      <c r="G670" s="33"/>
    </row>
    <row r="671" spans="3:7" ht="9" customHeight="1" x14ac:dyDescent="0.2">
      <c r="C671" s="33"/>
      <c r="D671" s="33"/>
      <c r="E671" s="33"/>
      <c r="F671" s="33"/>
      <c r="G671" s="33"/>
    </row>
    <row r="672" spans="3:7" ht="9" customHeight="1" x14ac:dyDescent="0.2">
      <c r="C672" s="33"/>
      <c r="D672" s="33"/>
      <c r="E672" s="33"/>
      <c r="F672" s="33"/>
      <c r="G672" s="33"/>
    </row>
    <row r="673" spans="3:7" ht="9" customHeight="1" x14ac:dyDescent="0.2">
      <c r="C673" s="33"/>
      <c r="D673" s="33"/>
      <c r="E673" s="33"/>
      <c r="F673" s="33"/>
      <c r="G673" s="33"/>
    </row>
    <row r="674" spans="3:7" ht="9" customHeight="1" x14ac:dyDescent="0.2">
      <c r="C674" s="33"/>
      <c r="D674" s="33"/>
      <c r="E674" s="33"/>
      <c r="F674" s="33"/>
      <c r="G674" s="33"/>
    </row>
    <row r="675" spans="3:7" ht="9" customHeight="1" x14ac:dyDescent="0.2">
      <c r="C675" s="33"/>
      <c r="D675" s="33"/>
      <c r="E675" s="33"/>
      <c r="F675" s="33"/>
      <c r="G675" s="33"/>
    </row>
    <row r="676" spans="3:7" ht="9" customHeight="1" x14ac:dyDescent="0.2">
      <c r="C676" s="33"/>
      <c r="D676" s="33"/>
      <c r="E676" s="33"/>
      <c r="F676" s="33"/>
      <c r="G676" s="33"/>
    </row>
    <row r="677" spans="3:7" ht="9" customHeight="1" x14ac:dyDescent="0.2">
      <c r="C677" s="33"/>
      <c r="D677" s="33"/>
      <c r="E677" s="33"/>
      <c r="F677" s="33"/>
      <c r="G677" s="33"/>
    </row>
    <row r="678" spans="3:7" ht="9" customHeight="1" x14ac:dyDescent="0.2">
      <c r="C678" s="33"/>
      <c r="D678" s="33"/>
      <c r="E678" s="33"/>
      <c r="F678" s="33"/>
      <c r="G678" s="33"/>
    </row>
    <row r="679" spans="3:7" ht="9" customHeight="1" x14ac:dyDescent="0.2">
      <c r="C679" s="33"/>
      <c r="D679" s="33"/>
      <c r="E679" s="33"/>
      <c r="F679" s="33"/>
      <c r="G679" s="33"/>
    </row>
    <row r="680" spans="3:7" ht="9" customHeight="1" x14ac:dyDescent="0.2">
      <c r="C680" s="33"/>
      <c r="D680" s="33"/>
      <c r="E680" s="33"/>
      <c r="F680" s="33"/>
      <c r="G680" s="33"/>
    </row>
    <row r="681" spans="3:7" ht="9" customHeight="1" x14ac:dyDescent="0.2">
      <c r="C681" s="33"/>
      <c r="D681" s="33"/>
      <c r="E681" s="33"/>
      <c r="F681" s="33"/>
      <c r="G681" s="33"/>
    </row>
    <row r="682" spans="3:7" ht="9" customHeight="1" x14ac:dyDescent="0.2">
      <c r="C682" s="33"/>
      <c r="D682" s="33"/>
      <c r="E682" s="33"/>
      <c r="F682" s="33"/>
      <c r="G682" s="33"/>
    </row>
    <row r="683" spans="3:7" ht="9" customHeight="1" x14ac:dyDescent="0.2">
      <c r="C683" s="33"/>
      <c r="D683" s="33"/>
      <c r="E683" s="33"/>
      <c r="F683" s="33"/>
      <c r="G683" s="33"/>
    </row>
    <row r="684" spans="3:7" ht="9" customHeight="1" x14ac:dyDescent="0.2">
      <c r="C684" s="33"/>
      <c r="D684" s="33"/>
      <c r="E684" s="33"/>
      <c r="F684" s="33"/>
      <c r="G684" s="33"/>
    </row>
    <row r="685" spans="3:7" ht="9" customHeight="1" x14ac:dyDescent="0.2">
      <c r="C685" s="33"/>
      <c r="D685" s="33"/>
      <c r="E685" s="33"/>
      <c r="F685" s="33"/>
      <c r="G685" s="33"/>
    </row>
    <row r="686" spans="3:7" ht="9" customHeight="1" x14ac:dyDescent="0.2">
      <c r="C686" s="33"/>
      <c r="D686" s="33"/>
      <c r="E686" s="33"/>
      <c r="F686" s="33"/>
      <c r="G686" s="33"/>
    </row>
    <row r="687" spans="3:7" ht="9" customHeight="1" x14ac:dyDescent="0.2">
      <c r="C687" s="33"/>
      <c r="D687" s="33"/>
      <c r="E687" s="33"/>
      <c r="F687" s="33"/>
      <c r="G687" s="33"/>
    </row>
    <row r="688" spans="3:7" ht="9" customHeight="1" x14ac:dyDescent="0.2">
      <c r="C688" s="33"/>
      <c r="D688" s="33"/>
      <c r="E688" s="33"/>
      <c r="F688" s="33"/>
      <c r="G688" s="33"/>
    </row>
    <row r="689" spans="3:7" ht="9" customHeight="1" x14ac:dyDescent="0.2">
      <c r="C689" s="33"/>
      <c r="D689" s="33"/>
      <c r="E689" s="33"/>
      <c r="F689" s="33"/>
      <c r="G689" s="33"/>
    </row>
    <row r="690" spans="3:7" ht="9" customHeight="1" x14ac:dyDescent="0.2">
      <c r="C690" s="33"/>
      <c r="D690" s="33"/>
      <c r="E690" s="33"/>
      <c r="F690" s="33"/>
      <c r="G690" s="33"/>
    </row>
    <row r="691" spans="3:7" ht="9" customHeight="1" x14ac:dyDescent="0.2">
      <c r="C691" s="33"/>
      <c r="D691" s="33"/>
      <c r="E691" s="33"/>
      <c r="F691" s="33"/>
      <c r="G691" s="33"/>
    </row>
    <row r="692" spans="3:7" ht="9" customHeight="1" x14ac:dyDescent="0.2">
      <c r="C692" s="33"/>
      <c r="D692" s="33"/>
      <c r="E692" s="33"/>
      <c r="F692" s="33"/>
      <c r="G692" s="33"/>
    </row>
    <row r="693" spans="3:7" ht="9" customHeight="1" x14ac:dyDescent="0.2">
      <c r="C693" s="33"/>
      <c r="D693" s="33"/>
      <c r="E693" s="33"/>
      <c r="F693" s="33"/>
      <c r="G693" s="33"/>
    </row>
    <row r="694" spans="3:7" ht="9" customHeight="1" x14ac:dyDescent="0.2">
      <c r="C694" s="33"/>
      <c r="D694" s="33"/>
      <c r="E694" s="33"/>
      <c r="F694" s="33"/>
      <c r="G694" s="33"/>
    </row>
    <row r="695" spans="3:7" ht="9" customHeight="1" x14ac:dyDescent="0.2">
      <c r="C695" s="33"/>
      <c r="D695" s="33"/>
      <c r="E695" s="33"/>
      <c r="F695" s="33"/>
      <c r="G695" s="33"/>
    </row>
    <row r="696" spans="3:7" ht="9" customHeight="1" x14ac:dyDescent="0.2">
      <c r="C696" s="33"/>
      <c r="D696" s="33"/>
      <c r="E696" s="33"/>
      <c r="F696" s="33"/>
      <c r="G696" s="33"/>
    </row>
    <row r="697" spans="3:7" ht="9" customHeight="1" x14ac:dyDescent="0.2">
      <c r="C697" s="33"/>
      <c r="D697" s="33"/>
      <c r="E697" s="33"/>
      <c r="F697" s="33"/>
      <c r="G697" s="33"/>
    </row>
    <row r="698" spans="3:7" ht="9" customHeight="1" x14ac:dyDescent="0.2">
      <c r="C698" s="33"/>
      <c r="D698" s="33"/>
      <c r="E698" s="33"/>
      <c r="F698" s="33"/>
      <c r="G698" s="33"/>
    </row>
    <row r="699" spans="3:7" ht="9" customHeight="1" x14ac:dyDescent="0.2">
      <c r="C699" s="33"/>
      <c r="D699" s="33"/>
      <c r="E699" s="33"/>
      <c r="F699" s="33"/>
      <c r="G699" s="33"/>
    </row>
    <row r="700" spans="3:7" ht="9" customHeight="1" x14ac:dyDescent="0.2">
      <c r="C700" s="33"/>
      <c r="D700" s="33"/>
      <c r="E700" s="33"/>
      <c r="F700" s="33"/>
      <c r="G700" s="33"/>
    </row>
    <row r="701" spans="3:7" ht="9" customHeight="1" x14ac:dyDescent="0.2">
      <c r="C701" s="33"/>
      <c r="D701" s="33"/>
      <c r="E701" s="33"/>
      <c r="F701" s="33"/>
      <c r="G701" s="33"/>
    </row>
    <row r="702" spans="3:7" ht="9" customHeight="1" x14ac:dyDescent="0.2">
      <c r="C702" s="33"/>
      <c r="D702" s="33"/>
      <c r="E702" s="33"/>
      <c r="F702" s="33"/>
      <c r="G702" s="33"/>
    </row>
    <row r="703" spans="3:7" ht="9" customHeight="1" x14ac:dyDescent="0.2">
      <c r="C703" s="33"/>
      <c r="D703" s="33"/>
      <c r="E703" s="33"/>
      <c r="F703" s="33"/>
      <c r="G703" s="33"/>
    </row>
    <row r="704" spans="3:7" ht="9" customHeight="1" x14ac:dyDescent="0.2">
      <c r="C704" s="33"/>
      <c r="D704" s="33"/>
      <c r="E704" s="33"/>
      <c r="F704" s="33"/>
      <c r="G704" s="33"/>
    </row>
    <row r="705" spans="3:7" ht="9" customHeight="1" x14ac:dyDescent="0.2">
      <c r="C705" s="33"/>
      <c r="D705" s="33"/>
      <c r="E705" s="33"/>
      <c r="F705" s="33"/>
      <c r="G705" s="33"/>
    </row>
    <row r="706" spans="3:7" ht="9" customHeight="1" x14ac:dyDescent="0.2">
      <c r="C706" s="33"/>
      <c r="D706" s="33"/>
      <c r="E706" s="33"/>
      <c r="F706" s="33"/>
      <c r="G706" s="33"/>
    </row>
    <row r="707" spans="3:7" ht="9" customHeight="1" x14ac:dyDescent="0.2">
      <c r="C707" s="33"/>
      <c r="D707" s="33"/>
      <c r="E707" s="33"/>
      <c r="F707" s="33"/>
      <c r="G707" s="33"/>
    </row>
    <row r="708" spans="3:7" ht="9" customHeight="1" x14ac:dyDescent="0.2">
      <c r="C708" s="33"/>
      <c r="D708" s="33"/>
      <c r="E708" s="33"/>
      <c r="F708" s="33"/>
      <c r="G708" s="33"/>
    </row>
    <row r="709" spans="3:7" ht="9" customHeight="1" x14ac:dyDescent="0.2">
      <c r="C709" s="33"/>
      <c r="D709" s="33"/>
      <c r="E709" s="33"/>
      <c r="F709" s="33"/>
      <c r="G709" s="33"/>
    </row>
    <row r="710" spans="3:7" ht="9" customHeight="1" x14ac:dyDescent="0.2">
      <c r="C710" s="33"/>
      <c r="D710" s="33"/>
      <c r="E710" s="33"/>
      <c r="F710" s="33"/>
      <c r="G710" s="33"/>
    </row>
    <row r="711" spans="3:7" ht="9" customHeight="1" x14ac:dyDescent="0.2">
      <c r="C711" s="33"/>
      <c r="D711" s="33"/>
      <c r="E711" s="33"/>
      <c r="F711" s="33"/>
      <c r="G711" s="33"/>
    </row>
    <row r="712" spans="3:7" ht="9" customHeight="1" x14ac:dyDescent="0.2">
      <c r="C712" s="33"/>
      <c r="D712" s="33"/>
      <c r="E712" s="33"/>
      <c r="F712" s="33"/>
      <c r="G712" s="33"/>
    </row>
    <row r="713" spans="3:7" ht="9" customHeight="1" x14ac:dyDescent="0.2">
      <c r="C713" s="33"/>
      <c r="D713" s="33"/>
      <c r="E713" s="33"/>
      <c r="F713" s="33"/>
      <c r="G713" s="33"/>
    </row>
    <row r="714" spans="3:7" ht="9" customHeight="1" x14ac:dyDescent="0.2">
      <c r="C714" s="33"/>
      <c r="D714" s="33"/>
      <c r="E714" s="33"/>
      <c r="F714" s="33"/>
      <c r="G714" s="33"/>
    </row>
    <row r="715" spans="3:7" ht="9" customHeight="1" x14ac:dyDescent="0.2">
      <c r="C715" s="33"/>
      <c r="D715" s="33"/>
      <c r="E715" s="33"/>
      <c r="F715" s="33"/>
      <c r="G715" s="33"/>
    </row>
    <row r="716" spans="3:7" ht="9" customHeight="1" x14ac:dyDescent="0.2">
      <c r="C716" s="33"/>
      <c r="D716" s="33"/>
      <c r="E716" s="33"/>
      <c r="F716" s="33"/>
      <c r="G716" s="33"/>
    </row>
    <row r="717" spans="3:7" ht="9" customHeight="1" x14ac:dyDescent="0.2">
      <c r="C717" s="33"/>
      <c r="D717" s="33"/>
      <c r="E717" s="33"/>
      <c r="F717" s="33"/>
      <c r="G717" s="33"/>
    </row>
    <row r="718" spans="3:7" ht="9" customHeight="1" x14ac:dyDescent="0.2">
      <c r="C718" s="33"/>
      <c r="D718" s="33"/>
      <c r="E718" s="33"/>
      <c r="F718" s="33"/>
      <c r="G718" s="33"/>
    </row>
    <row r="719" spans="3:7" ht="9" customHeight="1" x14ac:dyDescent="0.2">
      <c r="C719" s="33"/>
      <c r="D719" s="33"/>
      <c r="E719" s="33"/>
      <c r="F719" s="33"/>
      <c r="G719" s="33"/>
    </row>
    <row r="720" spans="3:7" ht="9" customHeight="1" x14ac:dyDescent="0.2">
      <c r="C720" s="33"/>
      <c r="D720" s="33"/>
      <c r="E720" s="33"/>
      <c r="F720" s="33"/>
      <c r="G720" s="33"/>
    </row>
    <row r="721" spans="3:7" ht="9" customHeight="1" x14ac:dyDescent="0.2">
      <c r="C721" s="33"/>
      <c r="D721" s="33"/>
      <c r="E721" s="33"/>
      <c r="F721" s="33"/>
      <c r="G721" s="33"/>
    </row>
    <row r="722" spans="3:7" ht="9" customHeight="1" x14ac:dyDescent="0.2">
      <c r="C722" s="33"/>
      <c r="D722" s="33"/>
      <c r="E722" s="33"/>
      <c r="F722" s="33"/>
      <c r="G722" s="33"/>
    </row>
    <row r="723" spans="3:7" ht="9" customHeight="1" x14ac:dyDescent="0.2">
      <c r="C723" s="33"/>
      <c r="D723" s="33"/>
      <c r="E723" s="33"/>
      <c r="F723" s="33"/>
      <c r="G723" s="33"/>
    </row>
    <row r="724" spans="3:7" ht="9" customHeight="1" x14ac:dyDescent="0.2">
      <c r="C724" s="33"/>
      <c r="D724" s="33"/>
      <c r="E724" s="33"/>
      <c r="F724" s="33"/>
      <c r="G724" s="33"/>
    </row>
    <row r="725" spans="3:7" ht="9" customHeight="1" x14ac:dyDescent="0.2">
      <c r="C725" s="33"/>
      <c r="D725" s="33"/>
      <c r="E725" s="33"/>
      <c r="F725" s="33"/>
      <c r="G725" s="33"/>
    </row>
    <row r="726" spans="3:7" ht="9" customHeight="1" x14ac:dyDescent="0.2">
      <c r="C726" s="33"/>
      <c r="D726" s="33"/>
      <c r="E726" s="33"/>
      <c r="F726" s="33"/>
      <c r="G726" s="33"/>
    </row>
    <row r="727" spans="3:7" ht="9" customHeight="1" x14ac:dyDescent="0.2">
      <c r="C727" s="33"/>
      <c r="D727" s="33"/>
      <c r="E727" s="33"/>
      <c r="F727" s="33"/>
      <c r="G727" s="33"/>
    </row>
  </sheetData>
  <mergeCells count="6">
    <mergeCell ref="E8:F8"/>
    <mergeCell ref="C4:D5"/>
    <mergeCell ref="G4:G7"/>
    <mergeCell ref="A5:A7"/>
    <mergeCell ref="C6:C7"/>
    <mergeCell ref="D6:D7"/>
  </mergeCells>
  <pageMargins left="0.86614173228346458" right="3.937007874015748E-2" top="0.98425196850393704" bottom="0.39370078740157483" header="0.51181102362204722" footer="0.55118110236220474"/>
  <pageSetup paperSize="9" orientation="portrait" r:id="rId1"/>
  <headerFooter alignWithMargins="0">
    <oddHeader>&amp;C&amp;"Arial,Standard"&amp;9 5</oddHeader>
    <oddFooter>&amp;C&amp;"Arial,Standard"&amp;6 &amp;6© Statistisches Landesamt des Freistaates Sachsen – E III 1 - vj  3/15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Inhalt</vt:lpstr>
      <vt:lpstr>T 1</vt:lpstr>
      <vt:lpstr>T 2</vt:lpstr>
      <vt:lpstr>T 3</vt:lpstr>
      <vt:lpstr>T 4</vt:lpstr>
      <vt:lpstr>T 5</vt:lpstr>
      <vt:lpstr>T 6</vt:lpstr>
      <vt:lpstr>T 7</vt:lpstr>
      <vt:lpstr>T 8</vt:lpstr>
      <vt:lpstr>T 9</vt:lpstr>
      <vt:lpstr>T 10</vt:lpstr>
      <vt:lpstr>T 11</vt:lpstr>
      <vt:lpstr>T 12</vt:lpstr>
      <vt:lpstr>T 13</vt:lpstr>
      <vt:lpstr>WZ</vt:lpstr>
      <vt:lpstr>Inhalt!Druckbereich</vt:lpstr>
      <vt:lpstr>'T 1'!Druckbereich</vt:lpstr>
      <vt:lpstr>'T 10'!Druckbereich</vt:lpstr>
      <vt:lpstr>'T 11'!Druckbereich</vt:lpstr>
      <vt:lpstr>'T 12'!Druckbereich</vt:lpstr>
      <vt:lpstr>'T 13'!Druckbereich</vt:lpstr>
      <vt:lpstr>'T 2'!Druckbereich</vt:lpstr>
      <vt:lpstr>'T 3'!Druckbereich</vt:lpstr>
      <vt:lpstr>'T 4'!Druckbereich</vt:lpstr>
      <vt:lpstr>'T 5'!Druckbereich</vt:lpstr>
      <vt:lpstr>'T 6'!Druckbereich</vt:lpstr>
      <vt:lpstr>'T 7'!Druckbereich</vt:lpstr>
      <vt:lpstr>'T 8'!Druckbereich</vt:lpstr>
      <vt:lpstr>'T 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2015-12-02T06:37:03Z</cp:lastPrinted>
  <dcterms:created xsi:type="dcterms:W3CDTF">2015-11-27T08:50:35Z</dcterms:created>
  <dcterms:modified xsi:type="dcterms:W3CDTF">2015-12-03T08:44:58Z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-236173723</vt:i4>
  </property>
  <property fmtid="{D5CDD505-2E9C-101B-9397-08002B2CF9AE}" pid="3" name="_NewReviewCycle">
    <vt:lpwstr/>
  </property>
  <property fmtid="{D5CDD505-2E9C-101B-9397-08002B2CF9AE}" pid="4" name="_EmailSubject">
    <vt:lpwstr>E III 1 - Vj 3/15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