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28" windowWidth="11976" windowHeight="2652" tabRatio="667" activeTab="25"/>
  </bookViews>
  <sheets>
    <sheet name="Inhalt" sheetId="32" r:id="rId1"/>
    <sheet name="1.0" sheetId="46" r:id="rId2"/>
    <sheet name="2.1" sheetId="75" r:id="rId3"/>
    <sheet name="2.2" sheetId="76" r:id="rId4"/>
    <sheet name="2.3" sheetId="77" r:id="rId5"/>
    <sheet name="2.4" sheetId="78" r:id="rId6"/>
    <sheet name="3.1" sheetId="74" r:id="rId7"/>
    <sheet name="3.2" sheetId="68" r:id="rId8"/>
    <sheet name="4.1" sheetId="72" r:id="rId9"/>
    <sheet name="4.2" sheetId="73" r:id="rId10"/>
    <sheet name="5.0" sheetId="69" r:id="rId11"/>
    <sheet name="6.1" sheetId="79" r:id="rId12"/>
    <sheet name="6.2" sheetId="80" r:id="rId13"/>
    <sheet name="7.1" sheetId="54" r:id="rId14"/>
    <sheet name="7.2" sheetId="56" r:id="rId15"/>
    <sheet name="7.3" sheetId="57" r:id="rId16"/>
    <sheet name="7.4" sheetId="58" r:id="rId17"/>
    <sheet name="7.5" sheetId="59" r:id="rId18"/>
    <sheet name="7.6" sheetId="60" r:id="rId19"/>
    <sheet name="8.1" sheetId="13" r:id="rId20"/>
    <sheet name="8.2" sheetId="14" r:id="rId21"/>
    <sheet name="8.3" sheetId="41" r:id="rId22"/>
    <sheet name="8.4" sheetId="42" r:id="rId23"/>
    <sheet name="8.5" sheetId="43" r:id="rId24"/>
    <sheet name="9.1" sheetId="81" r:id="rId25"/>
    <sheet name="9.2" sheetId="82" r:id="rId26"/>
    <sheet name="10" sheetId="61" r:id="rId27"/>
    <sheet name="11.1" sheetId="70" r:id="rId28"/>
    <sheet name="11.2" sheetId="71" r:id="rId29"/>
    <sheet name="12" sheetId="64" r:id="rId30"/>
  </sheets>
  <definedNames>
    <definedName name="Abfrage1" localSheetId="1">#REF!</definedName>
    <definedName name="Abfrage1" localSheetId="27">#REF!</definedName>
    <definedName name="Abfrage1" localSheetId="28">#REF!</definedName>
    <definedName name="Abfrage1" localSheetId="2">#REF!</definedName>
    <definedName name="Abfrage1" localSheetId="3">#REF!</definedName>
    <definedName name="Abfrage1" localSheetId="4">#REF!</definedName>
    <definedName name="Abfrage1" localSheetId="5">#REF!</definedName>
    <definedName name="Abfrage1" localSheetId="6">#REF!</definedName>
    <definedName name="Abfrage1" localSheetId="7">#REF!</definedName>
    <definedName name="Abfrage1" localSheetId="8">#REF!</definedName>
    <definedName name="Abfrage1" localSheetId="9">#REF!</definedName>
    <definedName name="Abfrage1" localSheetId="10">#REF!</definedName>
    <definedName name="Abfrage1" localSheetId="11">#REF!</definedName>
    <definedName name="Abfrage1" localSheetId="12">#REF!</definedName>
    <definedName name="Abfrage1" localSheetId="21">#REF!</definedName>
    <definedName name="Abfrage1" localSheetId="22">#REF!</definedName>
    <definedName name="Abfrage1" localSheetId="23">#REF!</definedName>
    <definedName name="Abfrage1" localSheetId="24">#REF!</definedName>
    <definedName name="Abfrage1" localSheetId="25">#REF!</definedName>
    <definedName name="Abfrage1">#REF!</definedName>
    <definedName name="Abfrage3" localSheetId="1">#REF!</definedName>
    <definedName name="Abfrage3" localSheetId="27">#REF!</definedName>
    <definedName name="Abfrage3" localSheetId="28">#REF!</definedName>
    <definedName name="Abfrage3" localSheetId="2">#REF!</definedName>
    <definedName name="Abfrage3" localSheetId="3">#REF!</definedName>
    <definedName name="Abfrage3" localSheetId="4">#REF!</definedName>
    <definedName name="Abfrage3" localSheetId="5">#REF!</definedName>
    <definedName name="Abfrage3" localSheetId="6">#REF!</definedName>
    <definedName name="Abfrage3" localSheetId="7">#REF!</definedName>
    <definedName name="Abfrage3" localSheetId="8">#REF!</definedName>
    <definedName name="Abfrage3" localSheetId="9">#REF!</definedName>
    <definedName name="Abfrage3" localSheetId="10">#REF!</definedName>
    <definedName name="Abfrage3" localSheetId="11">#REF!</definedName>
    <definedName name="Abfrage3" localSheetId="12">#REF!</definedName>
    <definedName name="Abfrage3" localSheetId="21">#REF!</definedName>
    <definedName name="Abfrage3" localSheetId="22">#REF!</definedName>
    <definedName name="Abfrage3" localSheetId="23">#REF!</definedName>
    <definedName name="Abfrage3" localSheetId="24">#REF!</definedName>
    <definedName name="Abfrage3" localSheetId="25">#REF!</definedName>
    <definedName name="Abfrage3">#REF!</definedName>
    <definedName name="Abfrage3_1" localSheetId="1">#REF!</definedName>
    <definedName name="Abfrage3_1" localSheetId="27">#REF!</definedName>
    <definedName name="Abfrage3_1" localSheetId="28">#REF!</definedName>
    <definedName name="Abfrage3_1" localSheetId="2">#REF!</definedName>
    <definedName name="Abfrage3_1" localSheetId="3">#REF!</definedName>
    <definedName name="Abfrage3_1" localSheetId="4">#REF!</definedName>
    <definedName name="Abfrage3_1" localSheetId="5">#REF!</definedName>
    <definedName name="Abfrage3_1" localSheetId="6">#REF!</definedName>
    <definedName name="Abfrage3_1" localSheetId="7">#REF!</definedName>
    <definedName name="Abfrage3_1" localSheetId="8">#REF!</definedName>
    <definedName name="Abfrage3_1" localSheetId="9">#REF!</definedName>
    <definedName name="Abfrage3_1" localSheetId="10">#REF!</definedName>
    <definedName name="Abfrage3_1" localSheetId="11">#REF!</definedName>
    <definedName name="Abfrage3_1" localSheetId="12">#REF!</definedName>
    <definedName name="Abfrage3_1" localSheetId="21">#REF!</definedName>
    <definedName name="Abfrage3_1" localSheetId="22">#REF!</definedName>
    <definedName name="Abfrage3_1" localSheetId="23">#REF!</definedName>
    <definedName name="Abfrage3_1" localSheetId="24">#REF!</definedName>
    <definedName name="Abfrage3_1" localSheetId="25">#REF!</definedName>
    <definedName name="Abfrage3_1">#REF!</definedName>
    <definedName name="_xlnm.Print_Area" localSheetId="29">'12'!$A$1:$E$34</definedName>
    <definedName name="_xlnm.Print_Area" localSheetId="4">'2.3'!$A$1:$P$47</definedName>
    <definedName name="_xlnm.Print_Area" localSheetId="18">'7.6'!$A$1:$E$40</definedName>
    <definedName name="_xlnm.Print_Area" localSheetId="20">'8.2'!$A$1:$P$39</definedName>
    <definedName name="_xlnm.Print_Titles" localSheetId="12">'6.2'!#REF!</definedName>
    <definedName name="test" localSheetId="12">#REF!</definedName>
    <definedName name="test" localSheetId="24">#REF!</definedName>
    <definedName name="test" localSheetId="25">#REF!</definedName>
    <definedName name="test">#REF!</definedName>
    <definedName name="test2" localSheetId="24">#REF!</definedName>
    <definedName name="test2" localSheetId="25">#REF!</definedName>
    <definedName name="test2">#REF!</definedName>
    <definedName name="test3" localSheetId="25">#REF!</definedName>
    <definedName name="test3">#REF!</definedName>
    <definedName name="test5">#REF!</definedName>
    <definedName name="x" localSheetId="1">#REF!</definedName>
    <definedName name="x" localSheetId="27">#REF!</definedName>
    <definedName name="x" localSheetId="28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 localSheetId="21">#REF!</definedName>
    <definedName name="x" localSheetId="22">#REF!</definedName>
    <definedName name="x" localSheetId="23">#REF!</definedName>
    <definedName name="x" localSheetId="24">#REF!</definedName>
    <definedName name="x" localSheetId="25">#REF!</definedName>
    <definedName name="x">#REF!</definedName>
    <definedName name="y" localSheetId="1">#REF!</definedName>
    <definedName name="y" localSheetId="27">#REF!</definedName>
    <definedName name="y" localSheetId="28">#REF!</definedName>
    <definedName name="y" localSheetId="2">#REF!</definedName>
    <definedName name="y" localSheetId="3">#REF!</definedName>
    <definedName name="y" localSheetId="4">#REF!</definedName>
    <definedName name="y" localSheetId="5">#REF!</definedName>
    <definedName name="y" localSheetId="6">#REF!</definedName>
    <definedName name="y" localSheetId="7">#REF!</definedName>
    <definedName name="y" localSheetId="8">#REF!</definedName>
    <definedName name="y" localSheetId="9">#REF!</definedName>
    <definedName name="y" localSheetId="10">#REF!</definedName>
    <definedName name="y" localSheetId="11">#REF!</definedName>
    <definedName name="y" localSheetId="12">#REF!</definedName>
    <definedName name="y" localSheetId="21">#REF!</definedName>
    <definedName name="y" localSheetId="22">#REF!</definedName>
    <definedName name="y" localSheetId="23">#REF!</definedName>
    <definedName name="y" localSheetId="24">#REF!</definedName>
    <definedName name="y" localSheetId="25">#REF!</definedName>
    <definedName name="y">#REF!</definedName>
  </definedNames>
  <calcPr calcId="145621"/>
</workbook>
</file>

<file path=xl/calcChain.xml><?xml version="1.0" encoding="utf-8"?>
<calcChain xmlns="http://schemas.openxmlformats.org/spreadsheetml/2006/main">
  <c r="A37" i="42" l="1"/>
  <c r="L22" i="68" l="1"/>
</calcChain>
</file>

<file path=xl/sharedStrings.xml><?xml version="1.0" encoding="utf-8"?>
<sst xmlns="http://schemas.openxmlformats.org/spreadsheetml/2006/main" count="5764" uniqueCount="1929">
  <si>
    <t>8907047</t>
  </si>
  <si>
    <t>AZV "Oelsabachtal"</t>
  </si>
  <si>
    <t>AZV "Gemeinschaftskläranlage Meißen"</t>
  </si>
  <si>
    <t>8907053</t>
  </si>
  <si>
    <t>Eigenbetriebe/
Eigengesell-schaften</t>
  </si>
  <si>
    <t>Zweckverband 
und seine Eigenbetriebe und Eigengesellschaften</t>
  </si>
  <si>
    <t>8907055</t>
  </si>
  <si>
    <t>8907066</t>
  </si>
  <si>
    <t>Trinkwasser-ZV "Bastei"</t>
  </si>
  <si>
    <t>8907067</t>
  </si>
  <si>
    <t>ZV Wasserversorgung Pirna/Sebnitz</t>
  </si>
  <si>
    <t>8907099</t>
  </si>
  <si>
    <t>Versorgungsverband Grimma-Geithain</t>
  </si>
  <si>
    <t>8907102</t>
  </si>
  <si>
    <t>8907103</t>
  </si>
  <si>
    <t>AZV Delitzsch</t>
  </si>
  <si>
    <t>8907104</t>
  </si>
  <si>
    <t>Rettungs-ZV "Westsachsen"</t>
  </si>
  <si>
    <t>8907107</t>
  </si>
  <si>
    <t>Trinkwasser-ZV Weißeritzgruppe</t>
  </si>
  <si>
    <t>8907109</t>
  </si>
  <si>
    <t>8907114</t>
  </si>
  <si>
    <t>Versorgungsverband Eilenburg-Wurzen</t>
  </si>
  <si>
    <t>8907115</t>
  </si>
  <si>
    <t>ZV "Oberlausitz Wasserversorgung"</t>
  </si>
  <si>
    <t>8907116</t>
  </si>
  <si>
    <t>Zweckverbände
 des Staatssektors</t>
  </si>
  <si>
    <t>AZV "Götzenthal"</t>
  </si>
  <si>
    <t>8907118</t>
  </si>
  <si>
    <t>AZV "Am Klosterwasser"</t>
  </si>
  <si>
    <t>8907120</t>
  </si>
  <si>
    <t>AZV Sebnitz</t>
  </si>
  <si>
    <t>8907122</t>
  </si>
  <si>
    <t>ZV "Abfallwirtschaft Südwestsachsen"</t>
  </si>
  <si>
    <t>8907123</t>
  </si>
  <si>
    <t>Abwasserverband Rödertal</t>
  </si>
  <si>
    <t>8907124</t>
  </si>
  <si>
    <t>8907126</t>
  </si>
  <si>
    <t>AZV Obere Schwarze Elster</t>
  </si>
  <si>
    <t>8907128</t>
  </si>
  <si>
    <t>8907132</t>
  </si>
  <si>
    <t>Trinkwasser-ZV "Neiße-Schöps"</t>
  </si>
  <si>
    <t>8907134</t>
  </si>
  <si>
    <t>8907135</t>
  </si>
  <si>
    <t>AZV Bad Schandau</t>
  </si>
  <si>
    <t>8907137</t>
  </si>
  <si>
    <t>8907138</t>
  </si>
  <si>
    <t>AZV Döbeln-Jahnatal</t>
  </si>
  <si>
    <t>AZV Lungwitztal-Steegenwiesen</t>
  </si>
  <si>
    <t>8907142</t>
  </si>
  <si>
    <t>Abfallwirtschaftsverband Chemnitz</t>
  </si>
  <si>
    <t>8907144</t>
  </si>
  <si>
    <t>ZV Abfallwirtschaft Oberes Elbtal</t>
  </si>
  <si>
    <t>8907145</t>
  </si>
  <si>
    <t>8907147</t>
  </si>
  <si>
    <t>ZV Abfallwirtschaft Westsachsen</t>
  </si>
  <si>
    <t>8907148</t>
  </si>
  <si>
    <t>AZV Wehlen-Naundorf</t>
  </si>
  <si>
    <t>8907150</t>
  </si>
  <si>
    <t>AZV Löbau-Süd</t>
  </si>
  <si>
    <t>8907151</t>
  </si>
  <si>
    <t>8907152</t>
  </si>
  <si>
    <t>AZV "Kamenz-Nord"</t>
  </si>
  <si>
    <t>8907154</t>
  </si>
  <si>
    <t>AZV Königstein</t>
  </si>
  <si>
    <t>8907155</t>
  </si>
  <si>
    <t>ZV Kriebsteintalsperre</t>
  </si>
  <si>
    <t>8907156</t>
  </si>
  <si>
    <t>8907157</t>
  </si>
  <si>
    <t>8907160</t>
  </si>
  <si>
    <t>8907161</t>
  </si>
  <si>
    <t>8907162</t>
  </si>
  <si>
    <t>8907164</t>
  </si>
  <si>
    <t>AZV Löbau-Nord</t>
  </si>
  <si>
    <t>des Staatssektors</t>
  </si>
  <si>
    <t>8907165</t>
  </si>
  <si>
    <t>AZV "Klosterberg"</t>
  </si>
  <si>
    <t>Kreditmarkt-
schulden</t>
  </si>
  <si>
    <t>Schulden bei 
öffentlichen 
Haushalten</t>
  </si>
  <si>
    <t>Lfd.
Nr.</t>
  </si>
  <si>
    <t>Art der Schulden</t>
  </si>
  <si>
    <t>Davon</t>
  </si>
  <si>
    <t>zusammen</t>
  </si>
  <si>
    <t>davon</t>
  </si>
  <si>
    <t>darunter</t>
  </si>
  <si>
    <t>Insgesamt</t>
  </si>
  <si>
    <t>Land</t>
  </si>
  <si>
    <t>GmbH</t>
  </si>
  <si>
    <t>132</t>
  </si>
  <si>
    <t>Eigen-
betriebe</t>
  </si>
  <si>
    <t>14 7 30 250</t>
  </si>
  <si>
    <t>14 7 30 340</t>
  </si>
  <si>
    <t>14 7 29 250</t>
  </si>
  <si>
    <t>14 5 24 040</t>
  </si>
  <si>
    <t>14 5 21 320</t>
  </si>
  <si>
    <t>14 5 21 210</t>
  </si>
  <si>
    <t>14 5 24 190</t>
  </si>
  <si>
    <t>14 6 25 460</t>
  </si>
  <si>
    <t>14 6 26 320</t>
  </si>
  <si>
    <t>14 5 21 670</t>
  </si>
  <si>
    <t>14 6 25 320</t>
  </si>
  <si>
    <t>14 6 28 090</t>
  </si>
  <si>
    <t>14 5 22 120</t>
  </si>
  <si>
    <t>14 6 26 280</t>
  </si>
  <si>
    <t>Kreisgebiet Erzgebirgskreis</t>
  </si>
  <si>
    <t>Kreisgebiet Mittelsachsen</t>
  </si>
  <si>
    <t>Kreisgebiet Zwickau</t>
  </si>
  <si>
    <t>Kreisgebiet Görlitz</t>
  </si>
  <si>
    <t>Kreisgebiet Leipzig</t>
  </si>
  <si>
    <t>Kreisgebiet Nordsachsen</t>
  </si>
  <si>
    <t>Sachsen</t>
  </si>
  <si>
    <t>14 5 22 260</t>
  </si>
  <si>
    <t xml:space="preserve">   beseitigung Torgau-Westelbien</t>
  </si>
  <si>
    <t>ZV f. Trinkwasserversorgung u. Abwasser-</t>
  </si>
  <si>
    <t xml:space="preserve">   Mittleres Erzgebirgsvorland</t>
  </si>
  <si>
    <t>ZV Komm. Wasserver-/Abwasserentsorgung</t>
  </si>
  <si>
    <t xml:space="preserve">   Lugau/Glauchau</t>
  </si>
  <si>
    <t xml:space="preserve">   u. Abwasserbeseitigung</t>
  </si>
  <si>
    <t>Reg. ZV Wasserversorgung Bereich</t>
  </si>
  <si>
    <t>ZV Beilrode/Arzberg Trinkwasserversorgung</t>
  </si>
  <si>
    <t xml:space="preserve">   -Bereich Trinkwasser-</t>
  </si>
  <si>
    <t>ZV Wasserwerke Westerzgebirge</t>
  </si>
  <si>
    <t xml:space="preserve">   Wasserversorgung</t>
  </si>
  <si>
    <t>DERAWA ZV Delitzsch-Rackwitzer</t>
  </si>
  <si>
    <t xml:space="preserve">   Landkreis Leipzig und Region Döbeln</t>
  </si>
  <si>
    <t xml:space="preserve">   (Landkreis Mittelsachsen)</t>
  </si>
  <si>
    <t>Rettungs-ZV der Versorgungsbereiche</t>
  </si>
  <si>
    <t xml:space="preserve">   Sehmatal</t>
  </si>
  <si>
    <t>ZV Abwasser Oberes Zschopau- und</t>
  </si>
  <si>
    <t xml:space="preserve">   -Bereich Abwasser-</t>
  </si>
  <si>
    <t xml:space="preserve">   schutzgebiet Oberes Zschopautal"</t>
  </si>
  <si>
    <t>AZV "Wolkenstein/Warmbad Landschafts-</t>
  </si>
  <si>
    <t xml:space="preserve">   sparkasse Ostsächs. Sparkasse Dresden</t>
  </si>
  <si>
    <t>ZV Elbtal-Westlausitz für die Verbund-</t>
  </si>
  <si>
    <t xml:space="preserve">  Sachsen</t>
  </si>
  <si>
    <t>KISA ZV Komm. Informationsverarbeitung</t>
  </si>
  <si>
    <t xml:space="preserve">   Delitzsch Südwest</t>
  </si>
  <si>
    <t>ZV Industrie- und Gewerbegebiet</t>
  </si>
  <si>
    <t>AZV Zschopau/Gornau</t>
  </si>
  <si>
    <t>Tageseinrichtungen für Kinder</t>
  </si>
  <si>
    <t>Altmittweida</t>
  </si>
  <si>
    <t>8907181</t>
  </si>
  <si>
    <t>Zweckverband Kommunale Dienste</t>
  </si>
  <si>
    <t>6.    Schulden der Zweckverbände des Staatssektors</t>
  </si>
  <si>
    <t>Zweckverbände des Staatssektors</t>
  </si>
  <si>
    <t>Schulden beim nicht-öffent-lichen Bereich</t>
  </si>
  <si>
    <t>Schulden beim öffent-lichen Bereich</t>
  </si>
  <si>
    <t>Schulden bei Kredit-
instituten</t>
  </si>
  <si>
    <t>8906326</t>
  </si>
  <si>
    <t>8907182</t>
  </si>
  <si>
    <t>Abwasserzweckverband Röderaue</t>
  </si>
  <si>
    <t>Schuldenstand der öffentlichen Haushalte und deren Extrahaushalte</t>
  </si>
  <si>
    <t>Schulden der Zweckverbände des Staatssektors</t>
  </si>
  <si>
    <t xml:space="preserve">Zweck-
verbände </t>
  </si>
  <si>
    <t>Schulden beim 
nicht-öffentlichen
Bereich</t>
  </si>
  <si>
    <t xml:space="preserve">  </t>
  </si>
  <si>
    <t xml:space="preserve">bei verbundenen Unternehmen, </t>
  </si>
  <si>
    <t xml:space="preserve">   Beteiligungen und Sondervermögen</t>
  </si>
  <si>
    <t>bei sonstigen öffentl. Sonderrechnungen</t>
  </si>
  <si>
    <t>öffentlich-</t>
  </si>
  <si>
    <t>rechtliche Form</t>
  </si>
  <si>
    <t>Zweckverbände des 
Nicht-Staatssektors</t>
  </si>
  <si>
    <t>9.    Schulden der Zweckverbände des Nicht-Staatssektors</t>
  </si>
  <si>
    <t>Schulden der Zweckverbände des Nicht-Staatssektors</t>
  </si>
  <si>
    <t>Schuldenstand, Schuldenaufnahmen, Schuldentilgungen</t>
  </si>
  <si>
    <t>Zweckverbände des 
Staatssektors</t>
  </si>
  <si>
    <t>229</t>
  </si>
  <si>
    <t>290</t>
  </si>
  <si>
    <t>Sonstige Sozialversicherungen</t>
  </si>
  <si>
    <t>624</t>
  </si>
  <si>
    <t>729</t>
  </si>
  <si>
    <t>Talsperren, Hochwasserrückhaltebecken</t>
  </si>
  <si>
    <t>8906327</t>
  </si>
  <si>
    <t>Zweckverband für die Verbundsparkasse</t>
  </si>
  <si>
    <t xml:space="preserve">    "Ostsächsische Sparkasse Dresden"</t>
  </si>
  <si>
    <t>Gebietskörperschaft</t>
  </si>
  <si>
    <t>Eigengesellschaften (Beteiligung
 am Nennkapital oder Stimmrecht 100%)</t>
  </si>
  <si>
    <t>unmittelbar</t>
  </si>
  <si>
    <t>mittelbar</t>
  </si>
  <si>
    <t>-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</si>
  <si>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</si>
  <si>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</si>
  <si>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</si>
  <si>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</si>
  <si>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</si>
  <si>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</si>
  <si>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</si>
  <si>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Breitenbrunn/Erzgeb.</t>
  </si>
  <si>
    <t>14 5 21 120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</si>
  <si>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</si>
  <si>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</si>
  <si>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</si>
  <si>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</si>
  <si>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</si>
  <si>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</si>
  <si>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</si>
  <si>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</si>
  <si>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</si>
  <si>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</si>
  <si>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</si>
  <si>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</si>
  <si>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</si>
  <si>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</si>
  <si>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</si>
  <si>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</si>
  <si>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Jöhstadt, Stadt</t>
  </si>
  <si>
    <t>Königswalde</t>
  </si>
  <si>
    <t>Lößnitz, Stadt</t>
  </si>
  <si>
    <t>Lugau/Erzgeb., Stadt</t>
  </si>
  <si>
    <t>Marienberg, Stadt</t>
  </si>
  <si>
    <t>Mildenau</t>
  </si>
  <si>
    <t>Neukirchen/Erzgeb.</t>
  </si>
  <si>
    <t>Niederdorf</t>
  </si>
  <si>
    <t>14 5 21 430</t>
  </si>
  <si>
    <t>Niederwürschnitz</t>
  </si>
  <si>
    <t>Oberwiesenthal, Kurort, Stadt</t>
  </si>
  <si>
    <t>Oelsnitz/Erzgeb., Stadt</t>
  </si>
  <si>
    <t>Olbernhau, Stadt</t>
  </si>
  <si>
    <t>Pfaffroda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</si>
  <si>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</si>
  <si>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</si>
  <si>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</si>
  <si>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</si>
  <si>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</si>
  <si>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</si>
  <si>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</si>
  <si>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</si>
  <si>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Stützengrün</t>
  </si>
  <si>
    <t>Tannenberg</t>
  </si>
  <si>
    <t>Thalheim/Erzgeb., Stadt</t>
  </si>
  <si>
    <t>Thermalbad Wiesenbad</t>
  </si>
  <si>
    <t>Thum, Stadt</t>
  </si>
  <si>
    <t>Zschopau, Stadt</t>
  </si>
  <si>
    <t>Zschorlau</t>
  </si>
  <si>
    <t>Zwönitz, Stadt</t>
  </si>
  <si>
    <t>Augustusburg, Stadt</t>
  </si>
  <si>
    <t>Bobritzsch-Hilbersdorf</t>
  </si>
  <si>
    <t>Brand-Erbisdorf, Stadt</t>
  </si>
  <si>
    <t>Schlüssel-nummer</t>
  </si>
  <si>
    <t>Name</t>
  </si>
  <si>
    <t>Zweckverband</t>
  </si>
  <si>
    <t>Zweckverband Gewerbegebiete "Am Auersberg/Achat"</t>
  </si>
  <si>
    <t>Abwasserzweckverband "Obere Freiberger Mulde"</t>
  </si>
  <si>
    <t>Burgstädt, Stadt</t>
  </si>
  <si>
    <t>Döbeln, Stadt</t>
  </si>
  <si>
    <t>Dorfchemnitz</t>
  </si>
  <si>
    <t>Eppendorf</t>
  </si>
  <si>
    <t>Flöha, Stadt</t>
  </si>
  <si>
    <t>Frankenberg/Sa., Stadt</t>
  </si>
  <si>
    <t>Frauenstein, Stadt</t>
  </si>
  <si>
    <t>Freiberg, 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</si>
  <si>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</si>
  <si>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</si>
  <si>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</si>
  <si>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</si>
  <si>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</si>
  <si>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</si>
  <si>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</si>
  <si>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</si>
  <si>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</si>
  <si>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</si>
  <si>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</si>
  <si>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</si>
  <si>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</si>
  <si>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</si>
  <si>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</si>
  <si>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</t>
  </si>
  <si>
    <t>Mochau</t>
  </si>
  <si>
    <t>Mühlau</t>
  </si>
  <si>
    <t>Mulda/Sa.</t>
  </si>
  <si>
    <t>Neuhausen/Erzgeb.</t>
  </si>
  <si>
    <t>Niederwiesa</t>
  </si>
  <si>
    <t>Oberschöna</t>
  </si>
  <si>
    <t>Oederan, Stadt</t>
  </si>
  <si>
    <t>Ostrau</t>
  </si>
  <si>
    <t>Penig, Stadt</t>
  </si>
  <si>
    <t>Rechenberg-Bienenmühle</t>
  </si>
  <si>
    <t>Reinsberg</t>
  </si>
  <si>
    <t>Rossau</t>
  </si>
  <si>
    <t>Roßwein, Stadt</t>
  </si>
  <si>
    <t>Striegistal</t>
  </si>
  <si>
    <t>Taura</t>
  </si>
  <si>
    <t>Waldheim, Stadt</t>
  </si>
  <si>
    <t>Wechselburg</t>
  </si>
  <si>
    <t>Zettlitz</t>
  </si>
  <si>
    <t>Zschaitz-Ottewig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</si>
  <si>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</si>
  <si>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</si>
  <si>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</si>
  <si>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</si>
  <si>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</si>
  <si>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</si>
  <si>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</si>
  <si>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</si>
  <si>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Grünbach, Höhenluftkurort</t>
  </si>
  <si>
    <t>Heinsdorfergrund</t>
  </si>
  <si>
    <t>Klingenthal, Stadt</t>
  </si>
  <si>
    <t>Lengenfeld, Stadt</t>
  </si>
  <si>
    <t>Markneukirchen, Stadt</t>
  </si>
  <si>
    <t>Mühlental</t>
  </si>
  <si>
    <t>Muldenhammer</t>
  </si>
  <si>
    <t>Mylau, Stadt</t>
  </si>
  <si>
    <t>Netzschkau, Stadt</t>
  </si>
  <si>
    <t>Neumark</t>
  </si>
  <si>
    <t>Neustadt/Vogtl.</t>
  </si>
  <si>
    <t>Oelsnitz/Vogtl., Stadt</t>
  </si>
  <si>
    <t>Plauen, Stadt</t>
  </si>
  <si>
    <t>Pöhl</t>
  </si>
  <si>
    <t>Reichenbach im Vogtland, Stadt</t>
  </si>
  <si>
    <t>Reuth</t>
  </si>
  <si>
    <t>14 5 23 360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</si>
  <si>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</si>
  <si>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</si>
  <si>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</si>
  <si>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</si>
  <si>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</si>
  <si>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</si>
  <si>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</si>
  <si>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</si>
  <si>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</si>
  <si>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</si>
  <si>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</si>
  <si>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</si>
  <si>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</si>
  <si>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</si>
  <si>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</si>
  <si>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</si>
  <si>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</si>
  <si>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</si>
  <si>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</si>
  <si>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</si>
  <si>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</si>
  <si>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</si>
  <si>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</si>
  <si>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</si>
  <si>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</si>
  <si>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</si>
  <si>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</si>
  <si>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</si>
  <si>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</si>
  <si>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</si>
  <si>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</si>
  <si>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</si>
  <si>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</si>
  <si>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</si>
  <si>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</si>
  <si>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</si>
  <si>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</si>
  <si>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</si>
  <si>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</si>
  <si>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</si>
  <si>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</si>
  <si>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</si>
  <si>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</si>
  <si>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</si>
  <si>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>Bretnig-Hauswalde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</si>
  <si>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</si>
  <si>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</si>
  <si>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</si>
  <si>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</si>
  <si>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</si>
  <si>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</si>
  <si>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</si>
  <si>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</si>
  <si>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</si>
  <si>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</si>
  <si>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</si>
  <si>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</si>
  <si>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</si>
  <si>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</si>
  <si>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</si>
  <si>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</si>
  <si>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</si>
  <si>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</si>
  <si>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</si>
  <si>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</si>
  <si>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</si>
  <si>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</si>
  <si>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</si>
  <si>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</si>
  <si>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</si>
  <si>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</si>
  <si>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</si>
  <si>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</si>
  <si>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</si>
  <si>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</si>
  <si>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</si>
  <si>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</si>
  <si>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</si>
  <si>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</si>
  <si>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</si>
  <si>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</si>
  <si>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</si>
  <si>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</si>
  <si>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</si>
  <si>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</si>
  <si>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</si>
  <si>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</si>
  <si>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Schönteichen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</si>
  <si>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</si>
  <si>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</si>
  <si>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</si>
  <si>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</si>
  <si>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</si>
  <si>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</si>
  <si>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</si>
  <si>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</si>
  <si>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Tabellen</t>
  </si>
  <si>
    <t>11.</t>
  </si>
  <si>
    <t>10.</t>
  </si>
  <si>
    <t>11.2</t>
  </si>
  <si>
    <t xml:space="preserve">Rangfolge des Schuldenstandes je Einwohner der kreisangehörigen Gemeinden </t>
  </si>
  <si>
    <t>im Vergleich zum Vorjahr</t>
  </si>
  <si>
    <t xml:space="preserve">12. Schuldenstand der Zweckverbände mit Eigenbetrieben und Eigengesellschaften </t>
  </si>
  <si>
    <t xml:space="preserve">Schuldenstand der Zweckverbände mit Eigenbetrieben und Eigengesellschaften </t>
  </si>
  <si>
    <t>12.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</si>
  <si>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</si>
  <si>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</si>
  <si>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</si>
  <si>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</si>
  <si>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</si>
  <si>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</si>
  <si>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</si>
  <si>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</si>
  <si>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</si>
  <si>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</si>
  <si>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</si>
  <si>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</si>
  <si>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</si>
  <si>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</si>
  <si>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</si>
  <si>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</si>
  <si>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</si>
  <si>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Kodersdorf</t>
  </si>
  <si>
    <t>Königshain</t>
  </si>
  <si>
    <t>Krauschwitz</t>
  </si>
  <si>
    <t>Kreba-Neudorf</t>
  </si>
  <si>
    <t>Lawalde</t>
  </si>
  <si>
    <t>Löbau, Stadt</t>
  </si>
  <si>
    <t>Markersdorf</t>
  </si>
  <si>
    <t>Mittelherwigsdorf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</si>
  <si>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</si>
  <si>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</si>
  <si>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</si>
  <si>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</si>
  <si>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</si>
  <si>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</si>
  <si>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</si>
  <si>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Quitzdorf am See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</si>
  <si>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</si>
  <si>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</si>
  <si>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</si>
  <si>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</si>
  <si>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</si>
  <si>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</si>
  <si>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</si>
  <si>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Vierkirchen</t>
  </si>
  <si>
    <t>Waldhufen</t>
  </si>
  <si>
    <t>Weißkeißel</t>
  </si>
  <si>
    <t>Weißwasser/O.L., Stadt</t>
  </si>
  <si>
    <t>Zittau, Stadt</t>
  </si>
  <si>
    <t>Coswig, Stadt</t>
  </si>
  <si>
    <t>Diera-Zehren</t>
  </si>
  <si>
    <t>Ebersbach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</si>
  <si>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</si>
  <si>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</si>
  <si>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</si>
  <si>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</si>
  <si>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</si>
  <si>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</si>
  <si>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</si>
  <si>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</si>
  <si>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</si>
  <si>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</si>
  <si>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</si>
  <si>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</si>
  <si>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</si>
  <si>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</si>
  <si>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</si>
  <si>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14 6 27 230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</si>
  <si>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</si>
  <si>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</si>
  <si>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</si>
  <si>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</si>
  <si>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</si>
  <si>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</si>
  <si>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</si>
  <si>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</si>
  <si>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</si>
  <si>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</si>
  <si>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</si>
  <si>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</si>
  <si>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</si>
  <si>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</si>
  <si>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</si>
  <si>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</si>
  <si>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</si>
  <si>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</si>
  <si>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</si>
  <si>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</si>
  <si>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</si>
  <si>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</si>
  <si>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</si>
  <si>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</si>
  <si>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14 6 28 210</t>
  </si>
  <si>
    <t>Königstein/Sächs. Schw., Stadt</t>
  </si>
  <si>
    <t>Kreischa</t>
  </si>
  <si>
    <t>Liebstadt, Stadt</t>
  </si>
  <si>
    <t>Lohmen</t>
  </si>
  <si>
    <t>Müglitztal</t>
  </si>
  <si>
    <t>Neustadt i. Sa., Stadt</t>
  </si>
  <si>
    <t>Pirna, Stadt</t>
  </si>
  <si>
    <t>Rabenau, Stadt</t>
  </si>
  <si>
    <t>Rathen, Kurort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</si>
  <si>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</si>
  <si>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</si>
  <si>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</si>
  <si>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</si>
  <si>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</si>
  <si>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</si>
  <si>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</si>
  <si>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</si>
  <si>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</si>
  <si>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</si>
  <si>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</si>
  <si>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</si>
  <si>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</si>
  <si>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</si>
  <si>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</si>
  <si>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</si>
  <si>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14 7 29 110</t>
  </si>
  <si>
    <t>Espenhain</t>
  </si>
  <si>
    <t>Frohburg, Stadt</t>
  </si>
  <si>
    <t>Geithain, Stadt</t>
  </si>
  <si>
    <t>Grimma, Stadt</t>
  </si>
  <si>
    <t>Groitzsch, Stadt</t>
  </si>
  <si>
    <t>Großpösna</t>
  </si>
  <si>
    <t>Kitzscher, Stadt</t>
  </si>
  <si>
    <t>Kohren-Sahlis, Stadt</t>
  </si>
  <si>
    <t>Lossatal</t>
  </si>
  <si>
    <t>Markkleeberg, Stadt</t>
  </si>
  <si>
    <t>Markranstädt, Stadt</t>
  </si>
  <si>
    <t>Narsdorf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</si>
  <si>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</si>
  <si>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</si>
  <si>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</si>
  <si>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</si>
  <si>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</si>
  <si>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</si>
  <si>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</si>
  <si>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</si>
  <si>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</si>
  <si>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</si>
  <si>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</si>
  <si>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</si>
  <si>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14 7 30 020</t>
  </si>
  <si>
    <t>Bad Düben, Stadt</t>
  </si>
  <si>
    <t>Beilrode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</si>
  <si>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</si>
  <si>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</si>
  <si>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</si>
  <si>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</si>
  <si>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</si>
  <si>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</si>
  <si>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</si>
  <si>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</si>
  <si>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</si>
  <si>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</si>
  <si>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</si>
  <si>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</si>
  <si>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</si>
  <si>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</si>
  <si>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</si>
  <si>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</si>
  <si>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</si>
  <si>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Schkeuditz, Stadt</t>
  </si>
  <si>
    <t>Schönwölkau</t>
  </si>
  <si>
    <t>Taucha, Stadt</t>
  </si>
  <si>
    <t>14 7 30 310</t>
  </si>
  <si>
    <t>Torgau, Stadt</t>
  </si>
  <si>
    <t>Trossin</t>
  </si>
  <si>
    <t>Wermsdorf</t>
  </si>
  <si>
    <t>Zschepplin</t>
  </si>
  <si>
    <t>Kommunaler Sozialverband</t>
  </si>
  <si>
    <t>___</t>
  </si>
  <si>
    <t xml:space="preserve">10. Schuldenstand der kommunalen Haushalte und deren Eigenbetriebe </t>
  </si>
  <si>
    <t>Kreisgebiet Sächsische Schweiz-</t>
  </si>
  <si>
    <t>Veränderung
 zum Vorjahr</t>
  </si>
  <si>
    <t>LK Sächsische</t>
  </si>
  <si>
    <t xml:space="preserve">11.    Rangfolge des Schuldenstandes der Gebietskörperschaft und deren Eigenbetriebe </t>
  </si>
  <si>
    <t>11.1  Rangfolge des Schuldenstandes je Einwohner der Kreisfreien Städte, Landkreise</t>
  </si>
  <si>
    <t>Gemeinde</t>
  </si>
  <si>
    <t>11.2  Rangfolge des Schuldenstandes je Einwohner der kreisangehörigen Gemeinden und deren</t>
  </si>
  <si>
    <t xml:space="preserve">Schuldenstand am </t>
  </si>
  <si>
    <t>Veränderung zum Vorjahr</t>
  </si>
  <si>
    <t>%</t>
  </si>
  <si>
    <t>Stollberg/Erzgeb., Stadt</t>
  </si>
  <si>
    <t>14 5 21 590</t>
  </si>
  <si>
    <t>Rochlitz, Stadt</t>
  </si>
  <si>
    <t>Seelitz</t>
  </si>
  <si>
    <t>Adorf/Vogtl., Stadt</t>
  </si>
  <si>
    <t>14 5 23 010</t>
  </si>
  <si>
    <t>Oybin</t>
  </si>
  <si>
    <t>14 6 26 430</t>
  </si>
  <si>
    <t>Trebendorf</t>
  </si>
  <si>
    <r>
      <t xml:space="preserve">Kreisfreie Stadt
Kreisgebiet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</si>
  <si>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>Hypotheken-,
Grund- und 
Renten-
schulden</t>
  </si>
  <si>
    <t>Restkaufgelder im Zusammen-hang mit Grund-stücks-geschäften</t>
  </si>
  <si>
    <t xml:space="preserve">Schulden der öffentlichen Fonds, Einrichtungen und Unternehmen </t>
  </si>
  <si>
    <t>8.3</t>
  </si>
  <si>
    <t>8.4</t>
  </si>
  <si>
    <t>8.5</t>
  </si>
  <si>
    <t>9.1</t>
  </si>
  <si>
    <t>9.2</t>
  </si>
  <si>
    <t>Geldmarktpapiere</t>
  </si>
  <si>
    <t>Kapitalmarktpapiere</t>
  </si>
  <si>
    <t>(Wertpapierschulden und Kredite beim nicht-öffentl.</t>
  </si>
  <si>
    <t>Bereich und Schulden bei öffentlichen Haushalten)</t>
  </si>
  <si>
    <t>411</t>
  </si>
  <si>
    <t>511</t>
  </si>
  <si>
    <t>Förderung des Wohnungsbaues</t>
  </si>
  <si>
    <t>Jugendarbeit</t>
  </si>
  <si>
    <t>Schulden beim
öffentlichen
 Bereich</t>
  </si>
  <si>
    <t xml:space="preserve">Wertpapierschulden und Kredite </t>
  </si>
  <si>
    <t xml:space="preserve">   beim nicht-öffentlichen Bereich</t>
  </si>
  <si>
    <t>14 6 27 040</t>
  </si>
  <si>
    <t>Glaubitz</t>
  </si>
  <si>
    <t>Extrahaushalte</t>
  </si>
  <si>
    <t>Gemeinden und Gemeinde-verbände</t>
  </si>
  <si>
    <t>Kernhaushalte</t>
  </si>
  <si>
    <t>Sozialver-sicherungen unter Landesaufsicht</t>
  </si>
  <si>
    <t>öffentliche Fonds, Einrichtungen und Unternehmen</t>
  </si>
  <si>
    <t>14 6 28 410</t>
  </si>
  <si>
    <t>Wilsdruff, Stadt</t>
  </si>
  <si>
    <t>Schulden der öffentlichen Fonds, Einrichtungen und Unternehmen des Staatssektors</t>
  </si>
  <si>
    <t>8907177</t>
  </si>
  <si>
    <t>8907178</t>
  </si>
  <si>
    <t>8907179</t>
  </si>
  <si>
    <t>14 5 23 120</t>
  </si>
  <si>
    <t>14 6 26 450</t>
  </si>
  <si>
    <t xml:space="preserve">Bestand der Bürgschaften, kreditähnlichen Rechtsgeschäfte, Kassen- </t>
  </si>
  <si>
    <t>Kassen-verstärkungs-kredite</t>
  </si>
  <si>
    <t xml:space="preserve">Bestand der kreditähnlichen Rechtsgeschäfte </t>
  </si>
  <si>
    <t>1 000 €</t>
  </si>
  <si>
    <t>01</t>
  </si>
  <si>
    <t>Schulden bei öffentlichen</t>
  </si>
  <si>
    <t>02</t>
  </si>
  <si>
    <t>03</t>
  </si>
  <si>
    <t>04</t>
  </si>
  <si>
    <t>05</t>
  </si>
  <si>
    <t xml:space="preserve">   Schweiz - Osterzgebirge</t>
  </si>
  <si>
    <t>Wertpapierschulden</t>
  </si>
  <si>
    <t>06</t>
  </si>
  <si>
    <t>07</t>
  </si>
  <si>
    <t>beim Bund</t>
  </si>
  <si>
    <t>08</t>
  </si>
  <si>
    <t>09</t>
  </si>
  <si>
    <t>10</t>
  </si>
  <si>
    <t>bei Ländern</t>
  </si>
  <si>
    <t>11</t>
  </si>
  <si>
    <t>12</t>
  </si>
  <si>
    <t>13</t>
  </si>
  <si>
    <t>14</t>
  </si>
  <si>
    <t>2.    Schulden der öffentlichen Haushalte nach Körperschaftsgruppen</t>
  </si>
  <si>
    <t>8906320</t>
  </si>
  <si>
    <t>8906322</t>
  </si>
  <si>
    <t>8906323</t>
  </si>
  <si>
    <t>016</t>
  </si>
  <si>
    <t>181</t>
  </si>
  <si>
    <t>183</t>
  </si>
  <si>
    <t>195</t>
  </si>
  <si>
    <t>Hochbauverwaltung</t>
  </si>
  <si>
    <t>Theater</t>
  </si>
  <si>
    <t>Museen, Sammlungen, Ausstellungen</t>
  </si>
  <si>
    <t>Denkmalschutz und -pflege</t>
  </si>
  <si>
    <t>331</t>
  </si>
  <si>
    <t>Berufliche Schulen</t>
  </si>
  <si>
    <t>Musikschulen</t>
  </si>
  <si>
    <t>Heimat- und sonstige Kulturpflege</t>
  </si>
  <si>
    <t>Sonstige Volksbildung</t>
  </si>
  <si>
    <t>Sonstige soziale Angelegenheiten</t>
  </si>
  <si>
    <t>Gemeindestraßen</t>
  </si>
  <si>
    <t>Zweckverband "Kulturraum Vogtland - Zwickau"</t>
  </si>
  <si>
    <t>Zweckverband Kulturraum Erzgebirge - Mittelsachsen</t>
  </si>
  <si>
    <t>Verband für Ländliche Neuordnung (VLN) Sachsen</t>
  </si>
  <si>
    <t>ZV "Wasserversorgung Landkreis Bautzen"</t>
  </si>
  <si>
    <t xml:space="preserve">   Osterzgebirge</t>
  </si>
  <si>
    <t>Regionaler Planungsverband Oberes Elbtal/</t>
  </si>
  <si>
    <t xml:space="preserve">   Niederschlesien</t>
  </si>
  <si>
    <t>Regionaler Planungsverband Oberlausitz-</t>
  </si>
  <si>
    <t xml:space="preserve">   Oberlausitz-Niederschlesien"</t>
  </si>
  <si>
    <t>ZV "Flugplatzverwaltung Rothenburg</t>
  </si>
  <si>
    <t xml:space="preserve">Schuldenstand der kommunalen Haushalte und deren Eigenbetriebe </t>
  </si>
  <si>
    <t xml:space="preserve">Rangfolge des Schuldenstandes der Gebietskörperschaft und deren Eigenbetriebe </t>
  </si>
  <si>
    <t xml:space="preserve">         </t>
  </si>
  <si>
    <t>Rangfolge des Schuldenstandes je Einwohner der Kreisfreien Städte, Landkreise</t>
  </si>
  <si>
    <t>11.1</t>
  </si>
  <si>
    <t>und Verwaltungsverbände und deren Eigenbetriebe und Eigengesellschaften</t>
  </si>
  <si>
    <t xml:space="preserve">   Leipzig-Land</t>
  </si>
  <si>
    <t>ZV für Wasserversorgung und Abwasserbeseitigung</t>
  </si>
  <si>
    <t xml:space="preserve">   Böhlen-Lippendorf</t>
  </si>
  <si>
    <t>ZV Planung und Erschließung Industriestandort</t>
  </si>
  <si>
    <t xml:space="preserve">   Schweiz-Osterzgebirge</t>
  </si>
  <si>
    <t xml:space="preserve">   Autobahnanschlussstelle Reichenbach/Vogtl."</t>
  </si>
  <si>
    <t>Planungs-ZV "Industrie- und Gewerbegebiet</t>
  </si>
  <si>
    <t>SparkassenZV für die Stadt- und Kreissparkasse</t>
  </si>
  <si>
    <t>SparkassenZV Sparkasse Oberlausitz-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</si>
  <si>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</si>
  <si>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</si>
  <si>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</si>
  <si>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</si>
  <si>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</si>
  <si>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</si>
  <si>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</si>
  <si>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</si>
  <si>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</si>
  <si>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</si>
  <si>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Bürgschaften, Garantien und </t>
  </si>
  <si>
    <t xml:space="preserve"> </t>
  </si>
  <si>
    <t>sonstige</t>
  </si>
  <si>
    <t>25</t>
  </si>
  <si>
    <t>_____</t>
  </si>
  <si>
    <t xml:space="preserve">   Leipzig</t>
  </si>
  <si>
    <t>Kommunaler Sozialverband Sachsen</t>
  </si>
  <si>
    <t>Kreisfreie
Städte</t>
  </si>
  <si>
    <t>3.</t>
  </si>
  <si>
    <t>3.1</t>
  </si>
  <si>
    <t>insgesamt</t>
  </si>
  <si>
    <t>Schulden-
aufnahmen</t>
  </si>
  <si>
    <t>Schulden-
tilgungen</t>
  </si>
  <si>
    <t>Chemnitz, Stadt</t>
  </si>
  <si>
    <t>Dresden, Stadt</t>
  </si>
  <si>
    <t>Hochschulkliniken</t>
  </si>
  <si>
    <t>Kreisstraßen</t>
  </si>
  <si>
    <t>Leipzig, Stadt</t>
  </si>
  <si>
    <t>3.2</t>
  </si>
  <si>
    <t>davon mit einer Laufzeit von</t>
  </si>
  <si>
    <t>5 und
mehr Jahren</t>
  </si>
  <si>
    <t>Schlüssel-
nummer</t>
  </si>
  <si>
    <t>€/Einw.</t>
  </si>
  <si>
    <t>Kreisfreie Städte</t>
  </si>
  <si>
    <t xml:space="preserve">4.2  Rangfolge des Schuldenstandes je Einwohner der kreisangehörigen Gemeinden </t>
  </si>
  <si>
    <t>Rackwitz</t>
  </si>
  <si>
    <t>Wiedemar</t>
  </si>
  <si>
    <t>Crinitzberg</t>
  </si>
  <si>
    <t>Lichtenberg</t>
  </si>
  <si>
    <t>Puschwitz</t>
  </si>
  <si>
    <t>Meerane, Stadt</t>
  </si>
  <si>
    <t>Wolkenstein, Stadt</t>
  </si>
  <si>
    <t>Johanngeorgenstadt, Stadt</t>
  </si>
  <si>
    <t>Mücka</t>
  </si>
  <si>
    <t>Trinkwasser-ZV Mittleres Erzgebirge</t>
  </si>
  <si>
    <t>Verbindlichkeiten aus Lieferungen und Leistungen</t>
  </si>
  <si>
    <t>Finanzierungs-leasing</t>
  </si>
  <si>
    <t>Trinkwasser-ZV "Kamenz"</t>
  </si>
  <si>
    <t>Wasser- und AZV "Mittlere Wesenitz"</t>
  </si>
  <si>
    <t>Abwasserverband "Untere Döllnitz"</t>
  </si>
  <si>
    <t>8907166</t>
  </si>
  <si>
    <t>ZV Wasser/Abwasser Bornaer Land</t>
  </si>
  <si>
    <t>8907167</t>
  </si>
  <si>
    <t>ZV Bischofswerda-Röderaue</t>
  </si>
  <si>
    <t>8907171</t>
  </si>
  <si>
    <t>Wasser-ZV "Mittlere Neiße-Schöps"</t>
  </si>
  <si>
    <t>8907173</t>
  </si>
  <si>
    <t>AZV "Elbe-Floßkanal"</t>
  </si>
  <si>
    <t>Geyer, Stadt</t>
  </si>
  <si>
    <t>Dorfhain</t>
  </si>
  <si>
    <t>LK Sächs. Schweiz-Osterzgebirge</t>
  </si>
  <si>
    <t>14 5 21 010</t>
  </si>
  <si>
    <t>Amtsberg</t>
  </si>
  <si>
    <t>14 5 22 520</t>
  </si>
  <si>
    <t>Sayda, Stadt</t>
  </si>
  <si>
    <t>14 5 22 070</t>
  </si>
  <si>
    <t>Claußnitz</t>
  </si>
  <si>
    <t>Dennheritz</t>
  </si>
  <si>
    <t>.</t>
  </si>
  <si>
    <t>Gelenau/Erzgeb.</t>
  </si>
  <si>
    <t>Tauscha</t>
  </si>
  <si>
    <t>Dürrhennersdorf</t>
  </si>
  <si>
    <t>Leutersdorf</t>
  </si>
  <si>
    <t>Dohna, Stadt</t>
  </si>
  <si>
    <t>Rathmannsdorf</t>
  </si>
  <si>
    <t>kreisangehörige Gemeinden</t>
  </si>
  <si>
    <t>Restkaufgelder</t>
  </si>
  <si>
    <t>Name des Zweckverbandes</t>
  </si>
  <si>
    <t>Ins-                   gesamt</t>
  </si>
  <si>
    <t>Hypotheken-, Grund- und Rentenschulden</t>
  </si>
  <si>
    <t>26</t>
  </si>
  <si>
    <t>Berichts-  
stellen-
nummer</t>
  </si>
  <si>
    <t>Darunter</t>
  </si>
  <si>
    <t>davon  mit einer Laufzeit von</t>
  </si>
  <si>
    <t>5 und
mehr
Jahren</t>
  </si>
  <si>
    <t>Berichts-
stellen-
nummer</t>
  </si>
  <si>
    <t>7.</t>
  </si>
  <si>
    <t>7.1</t>
  </si>
  <si>
    <t>Schulden insgesamt</t>
  </si>
  <si>
    <t xml:space="preserve">  Haushalten</t>
  </si>
  <si>
    <t>beim Träger</t>
  </si>
  <si>
    <t>7.2</t>
  </si>
  <si>
    <t xml:space="preserve">  bei öffentlichen Haushalten)</t>
  </si>
  <si>
    <t>7.3</t>
  </si>
  <si>
    <t>Staatlicher Aufgabenbereich</t>
  </si>
  <si>
    <t>731</t>
  </si>
  <si>
    <t>Wasserstraßen und Häfen</t>
  </si>
  <si>
    <t>Kommunaler Aufgabenbereich</t>
  </si>
  <si>
    <t>Rettungsdienst</t>
  </si>
  <si>
    <t>Volkshochschulen</t>
  </si>
  <si>
    <t>Naturschutz und Landschaftspflege</t>
  </si>
  <si>
    <t>Krankenhäuser</t>
  </si>
  <si>
    <t>Förderung des Sports</t>
  </si>
  <si>
    <t>Kreisgebiet Sächsische Schweiz-
   Osterzgebirge</t>
  </si>
  <si>
    <t>Zugänge</t>
  </si>
  <si>
    <t>Abgänge</t>
  </si>
  <si>
    <t>Abwasserbeseitigung</t>
  </si>
  <si>
    <t>Elektrizitätsversorgung</t>
  </si>
  <si>
    <t>Gasversorgung</t>
  </si>
  <si>
    <t>Wasserversorgung</t>
  </si>
  <si>
    <t>Fernwärmeversorgung</t>
  </si>
  <si>
    <t>ZV Wasser/Abwasser Vogtland</t>
  </si>
  <si>
    <t>Kreditähnliche Rechtsgeschäfte</t>
  </si>
  <si>
    <t>Schulden der öffentlichen Fonds, Einrichtungen und Unternehmen des Nicht-Staatssektors</t>
  </si>
  <si>
    <t>Kreditmarktschulden</t>
  </si>
  <si>
    <t>Laufzeit bis einschließlich 1 Jahr</t>
  </si>
  <si>
    <t>beim Träger/Eigner</t>
  </si>
  <si>
    <t>bei sonstigen öffentlichen Haushalten</t>
  </si>
  <si>
    <t>Zweckverbände des Nicht-Staatssektors</t>
  </si>
  <si>
    <t>(Kreditmarktschulden und Schulden</t>
  </si>
  <si>
    <t xml:space="preserve">Kreditmarktschulden </t>
  </si>
  <si>
    <t>öffentlich-rechtliche Form</t>
  </si>
  <si>
    <t>privat-
rechtliche
Form</t>
  </si>
  <si>
    <t>ins-
gesamt</t>
  </si>
  <si>
    <t>ZV Erholungsgebiet Halbendorfer See</t>
  </si>
  <si>
    <t>ZV Industriegebiet Zittau Nord/Ost</t>
  </si>
  <si>
    <t>ZV für die Sparkasse Vogtland</t>
  </si>
  <si>
    <t>ZV Planung und Erschließung "Neue Harth"</t>
  </si>
  <si>
    <t>ZV "Allwetterbad Großschönau"</t>
  </si>
  <si>
    <t>8906313</t>
  </si>
  <si>
    <t>8906315</t>
  </si>
  <si>
    <t>8906316</t>
  </si>
  <si>
    <t>Machern</t>
  </si>
  <si>
    <t>bis einschl.
1 Jahr</t>
  </si>
  <si>
    <t>über 1 bis
unter 5 Jahre</t>
  </si>
  <si>
    <t>über 1 
bis unter
5 Jahre</t>
  </si>
  <si>
    <t>Hartmannsdorf</t>
  </si>
  <si>
    <t>6.1</t>
  </si>
  <si>
    <t>6.2</t>
  </si>
  <si>
    <t>8906321</t>
  </si>
  <si>
    <t>Weißenborn/Erzgeb.</t>
  </si>
  <si>
    <t>Falkenstein/Vogtl., Stadt</t>
  </si>
  <si>
    <t>Limbach</t>
  </si>
  <si>
    <t>Neuensalz</t>
  </si>
  <si>
    <t xml:space="preserve">€ je Einwohner </t>
  </si>
  <si>
    <t>Erlau</t>
  </si>
  <si>
    <t>14 5 11 000</t>
  </si>
  <si>
    <t>14 6 12 000</t>
  </si>
  <si>
    <t>14 7 13 000</t>
  </si>
  <si>
    <t>14 5 21 000</t>
  </si>
  <si>
    <t>LK Erzgebirgskreis</t>
  </si>
  <si>
    <t>14 5 22 000</t>
  </si>
  <si>
    <t>LK Mittelsachsen</t>
  </si>
  <si>
    <t>14 5 23 000</t>
  </si>
  <si>
    <t>14 5 24 000</t>
  </si>
  <si>
    <t>LK Zwickau</t>
  </si>
  <si>
    <t>14 6 25 000</t>
  </si>
  <si>
    <t>14 6 26 000</t>
  </si>
  <si>
    <t>LK Görlitz</t>
  </si>
  <si>
    <t>14 6 27 000</t>
  </si>
  <si>
    <t>14 6 28 000</t>
  </si>
  <si>
    <t>14 7 29 000</t>
  </si>
  <si>
    <t>LK Leipzig</t>
  </si>
  <si>
    <t>14 7 30 000</t>
  </si>
  <si>
    <t>LK Nordsachsen</t>
  </si>
  <si>
    <t>14 5 21 999 05</t>
  </si>
  <si>
    <t>14 5 23 999 02</t>
  </si>
  <si>
    <t>14 6 25 999 01</t>
  </si>
  <si>
    <t>14 6 26 999 02</t>
  </si>
  <si>
    <t>14 6 26 999 03</t>
  </si>
  <si>
    <t>14 7 30 999 01</t>
  </si>
  <si>
    <t>8907175</t>
  </si>
  <si>
    <t>8907176</t>
  </si>
  <si>
    <t>ZV Abwasser Rothenburg/OL</t>
  </si>
  <si>
    <t>Wasser-ZV Freiberg - Bereich Trinkwasser</t>
  </si>
  <si>
    <t>Wasser-ZV Freiberg - Bereich Abwasser-</t>
  </si>
  <si>
    <t>Reichenbach/O.L., Stadt</t>
  </si>
  <si>
    <t>Jonsdorf, Kurort</t>
  </si>
  <si>
    <t>Seifhennersdorf, Stadt</t>
  </si>
  <si>
    <t>Kreisgebiet Sächsische 
   Schweiz-Osterzgebirge</t>
  </si>
  <si>
    <t>8906002</t>
  </si>
  <si>
    <t>ZV Verkehrsverbund Mittelsachsen</t>
  </si>
  <si>
    <t>8906003</t>
  </si>
  <si>
    <t>8906004</t>
  </si>
  <si>
    <t>8906010</t>
  </si>
  <si>
    <t>AZV Oberes Pöhlbachtal</t>
  </si>
  <si>
    <t>8906012</t>
  </si>
  <si>
    <t>8906016</t>
  </si>
  <si>
    <t>Kommunaler ZV Stadtbeleuchtung</t>
  </si>
  <si>
    <t>8906017</t>
  </si>
  <si>
    <t>8906023</t>
  </si>
  <si>
    <t>8906030</t>
  </si>
  <si>
    <t>8906035</t>
  </si>
  <si>
    <t>AZV "Reichenbacher Land"</t>
  </si>
  <si>
    <t>8906038</t>
  </si>
  <si>
    <t>Schulverband "Treuener Land"</t>
  </si>
  <si>
    <t>8906041</t>
  </si>
  <si>
    <t>TrinkwasserZV Mildenau/Streckewalde</t>
  </si>
  <si>
    <t>8906045</t>
  </si>
  <si>
    <t>AZV Chemnitz/Zwickauer Mulde</t>
  </si>
  <si>
    <t>8906053</t>
  </si>
  <si>
    <t>8906072</t>
  </si>
  <si>
    <t>ZV "Gasversorgung in Südsachsen"</t>
  </si>
  <si>
    <t>8906075</t>
  </si>
  <si>
    <t>8906077</t>
  </si>
  <si>
    <t>ZV Verkehrsverbund Oberelbe</t>
  </si>
  <si>
    <t>8906082</t>
  </si>
  <si>
    <t>Planungsverband "Berzdorfer See"</t>
  </si>
  <si>
    <t>8906086</t>
  </si>
  <si>
    <t>8906089</t>
  </si>
  <si>
    <t>AZV "Kleine Spree"</t>
  </si>
  <si>
    <t>8906092</t>
  </si>
  <si>
    <t>8906098</t>
  </si>
  <si>
    <t>8906100</t>
  </si>
  <si>
    <t>AZV "Weißer Schöps"</t>
  </si>
  <si>
    <t>8906101</t>
  </si>
  <si>
    <t>Regional-Wasser/Abwasser-ZV Zwickau/Werdau</t>
  </si>
  <si>
    <t>ZV öffentlicher Personennahverkehr Vogtland</t>
  </si>
  <si>
    <t>des Nicht-Staatssektors</t>
  </si>
  <si>
    <t>beim nicht-öffentlichen Bereich</t>
  </si>
  <si>
    <t>ZV Verkehrsverbund Oberlausitz-Niederschlesien</t>
  </si>
  <si>
    <t>AZV "Gemeinschaftskläranlage Großenhain"</t>
  </si>
  <si>
    <t>ZV Abwasserbeseitigung Oberes Elbtal Riesa</t>
  </si>
  <si>
    <t>Inhalt</t>
  </si>
  <si>
    <t>1.</t>
  </si>
  <si>
    <t>2.</t>
  </si>
  <si>
    <t>Schulden der öffentlichen Haushalte nach Körperschaftsgruppen</t>
  </si>
  <si>
    <t>2.1</t>
  </si>
  <si>
    <t>2.2</t>
  </si>
  <si>
    <t>2.3</t>
  </si>
  <si>
    <t>2.4</t>
  </si>
  <si>
    <t>4.</t>
  </si>
  <si>
    <t xml:space="preserve">Rangfolge des Schuldenstandes der öffentlichen Haushalte </t>
  </si>
  <si>
    <t>4.1</t>
  </si>
  <si>
    <t xml:space="preserve">Rangfolge des Schuldenstandes je Einwohner der Kreisfreien Städte, </t>
  </si>
  <si>
    <t>4.2</t>
  </si>
  <si>
    <t xml:space="preserve">Rangfolge des Schuldenstandes je Einwohner der kreisangehörigen </t>
  </si>
  <si>
    <t>5.</t>
  </si>
  <si>
    <t>6.</t>
  </si>
  <si>
    <t>und Rechtsformen</t>
  </si>
  <si>
    <t>7.4</t>
  </si>
  <si>
    <t>7.5</t>
  </si>
  <si>
    <t>7.6</t>
  </si>
  <si>
    <t>8.</t>
  </si>
  <si>
    <t>8.1</t>
  </si>
  <si>
    <t>8.2</t>
  </si>
  <si>
    <t>9.</t>
  </si>
  <si>
    <t>Kulturraum Oberlausitz-Niederschlesien</t>
  </si>
  <si>
    <t>SparkassenZV Chemnitz</t>
  </si>
  <si>
    <t>8906103</t>
  </si>
  <si>
    <t>AZV "Schöpsaue"</t>
  </si>
  <si>
    <t>8906105</t>
  </si>
  <si>
    <t>8906106</t>
  </si>
  <si>
    <t>8906107</t>
  </si>
  <si>
    <t>AZV Schwarzer Schöps</t>
  </si>
  <si>
    <t>8906112</t>
  </si>
  <si>
    <t>8906116</t>
  </si>
  <si>
    <t>rechtlich
unselbstständige
Form</t>
  </si>
  <si>
    <t>rechtlich
selbstständige
Form</t>
  </si>
  <si>
    <t>8906119</t>
  </si>
  <si>
    <t>AZV "Unteres Pließnitztal-Gaule"</t>
  </si>
  <si>
    <t>8906125</t>
  </si>
  <si>
    <t>AZV "Landwasser"</t>
  </si>
  <si>
    <t>8906127</t>
  </si>
  <si>
    <t>ZV Abwasserbeseitigung "Obere Mandau"</t>
  </si>
  <si>
    <t>8906129</t>
  </si>
  <si>
    <t>8906130</t>
  </si>
  <si>
    <t>8906135</t>
  </si>
  <si>
    <t>Kernhaushalt</t>
  </si>
  <si>
    <t>Trinkwasser-ZV "Pfeifholz"</t>
  </si>
  <si>
    <t>8906147</t>
  </si>
  <si>
    <t>AZV Königsbrück</t>
  </si>
  <si>
    <t>8906154</t>
  </si>
  <si>
    <t>8906156</t>
  </si>
  <si>
    <t>AZV "Mittlere Mulde"</t>
  </si>
  <si>
    <t>8906166</t>
  </si>
  <si>
    <t>8906171</t>
  </si>
  <si>
    <t>8906174</t>
  </si>
  <si>
    <t>8906176</t>
  </si>
  <si>
    <t>8906179</t>
  </si>
  <si>
    <t>8906180</t>
  </si>
  <si>
    <t>8906182</t>
  </si>
  <si>
    <t>AZV "Heidelbach"</t>
  </si>
  <si>
    <t>8906185</t>
  </si>
  <si>
    <t>AZV "Sachsen-Nord"</t>
  </si>
  <si>
    <t>8906186</t>
  </si>
  <si>
    <t>8906192</t>
  </si>
  <si>
    <t>8906206</t>
  </si>
  <si>
    <t>8906207</t>
  </si>
  <si>
    <t>8906208</t>
  </si>
  <si>
    <t>8906212</t>
  </si>
  <si>
    <t>8906219</t>
  </si>
  <si>
    <t>ZV "Am Sachsenring"</t>
  </si>
  <si>
    <t>8906224</t>
  </si>
  <si>
    <t>8906300</t>
  </si>
  <si>
    <t>AZV "Obere Freiberger Mulde"</t>
  </si>
  <si>
    <t>8906310</t>
  </si>
  <si>
    <t xml:space="preserve">1) Kreisgebiet: Summe der Daten des Landkreises, der kreisangehörigen Gemeinden und der Verwaltungsverbände     </t>
  </si>
  <si>
    <t>Kreisgebiet Vogtlandkreis</t>
  </si>
  <si>
    <t>Landkreise</t>
  </si>
  <si>
    <t>Verwaltungs-verbände</t>
  </si>
  <si>
    <t>Schulden der Kreisfreien Städte und Kreisgebiete</t>
  </si>
  <si>
    <t xml:space="preserve">4.1  Rangfolge des Schuldenstandes je Einwohner der Kreisfreien Städte, Landkreise </t>
  </si>
  <si>
    <t>öffentlichen Bereich</t>
  </si>
  <si>
    <t xml:space="preserve">Davon beim </t>
  </si>
  <si>
    <t>nicht-öffentlichen Bereich</t>
  </si>
  <si>
    <t>Kreisfreie Stadt
Landkreis
Verwaltungsverband</t>
  </si>
  <si>
    <t>LK Meißen</t>
  </si>
  <si>
    <t>LK Vogtlandkreis</t>
  </si>
  <si>
    <t>LK Bautzen</t>
  </si>
  <si>
    <t>Verwaltungsverbände</t>
  </si>
  <si>
    <t>VV Jägerswald</t>
  </si>
  <si>
    <t>VV Wildenstein</t>
  </si>
  <si>
    <t>Kreisgebiet Bautzen</t>
  </si>
  <si>
    <t>Kreisgebiet Meißen</t>
  </si>
  <si>
    <t>VV Diehsa</t>
  </si>
  <si>
    <t>VV Weißer Schöps/Neiße</t>
  </si>
  <si>
    <t>VV Am Klosterwasser</t>
  </si>
  <si>
    <t>VV Eilenburg-West</t>
  </si>
  <si>
    <t>Schulden beim nicht-öffentlichen Bereich</t>
  </si>
  <si>
    <t>bei Kreditinstituten</t>
  </si>
  <si>
    <t>Schulden beim öffentlichen Bereich</t>
  </si>
  <si>
    <t>Finanzierungsleasing</t>
  </si>
  <si>
    <t>ÖPP-Projekte nach ESVG</t>
  </si>
  <si>
    <t>beim sonstigen inländischen Bereich</t>
  </si>
  <si>
    <t>beim sonstigen ausländischen Bereich</t>
  </si>
  <si>
    <t>bei Gemeinden/GV.</t>
  </si>
  <si>
    <t>bei Zweckverbänden und dgl.</t>
  </si>
  <si>
    <t>bei der gesetzlichen Sozialversicherung</t>
  </si>
  <si>
    <t xml:space="preserve">bei verbundenen Unternehmen, Beteiligungen </t>
  </si>
  <si>
    <t xml:space="preserve">   und Sondervermögen</t>
  </si>
  <si>
    <t>bei sonstigen öffentlichen Sonderrechnungen</t>
  </si>
  <si>
    <t xml:space="preserve">   sonstige Gewährleistungen </t>
  </si>
  <si>
    <t>Kassenkredite beim nicht-öffentlichen Bereich</t>
  </si>
  <si>
    <t>Kredite beim nicht-öffentlichen Bereich</t>
  </si>
  <si>
    <t>Kassenkredite beim öffentlichen Bereich</t>
  </si>
  <si>
    <t>Kredite beim öffentlichen Bereich</t>
  </si>
  <si>
    <t>Zweckverbände
des Staatssektors</t>
  </si>
  <si>
    <t>1) Kreisgebiet: Summe der Daten des Landkreises, der kreisangehörigen Gemeinden und der Verwaltungsverbände</t>
  </si>
  <si>
    <t>312</t>
  </si>
  <si>
    <t>Krankenhäuser und Heilstätten</t>
  </si>
  <si>
    <t>Schul-
den-
auf-
nahmen</t>
  </si>
  <si>
    <t>Schul-
den-
tilgungen</t>
  </si>
  <si>
    <t>Kredit-
markt-
schul-
den</t>
  </si>
  <si>
    <t>Schulden 
bei öffent-
lichen 
Haushalten</t>
  </si>
  <si>
    <t>8907001</t>
  </si>
  <si>
    <t>ZV Fernwasser Südsachsen</t>
  </si>
  <si>
    <t>8907003</t>
  </si>
  <si>
    <t>Trinkwasser-ZV Taubenbach</t>
  </si>
  <si>
    <t>8907004</t>
  </si>
  <si>
    <t>AZV "Obere Spree"</t>
  </si>
  <si>
    <t>8907007</t>
  </si>
  <si>
    <t>8907011</t>
  </si>
  <si>
    <t>8907013</t>
  </si>
  <si>
    <t>8907014</t>
  </si>
  <si>
    <t>8907015</t>
  </si>
  <si>
    <t>Wasserverband Döbeln/Oschatz</t>
  </si>
  <si>
    <t>8907016</t>
  </si>
  <si>
    <t>8907019</t>
  </si>
  <si>
    <t>ZV Wasserversorgung "Obere Wesenitz"</t>
  </si>
  <si>
    <t>8907020</t>
  </si>
  <si>
    <t>8907021</t>
  </si>
  <si>
    <t>8907022</t>
  </si>
  <si>
    <t>AZV "Wilischthal"</t>
  </si>
  <si>
    <t>8907023</t>
  </si>
  <si>
    <t>ZV Talsperre Pöhl</t>
  </si>
  <si>
    <t>8907025</t>
  </si>
  <si>
    <t>8907030</t>
  </si>
  <si>
    <t>AZV für die Reinhaltung der Parthe</t>
  </si>
  <si>
    <t>8907031</t>
  </si>
  <si>
    <t>Wasser- und Bodenverband Torgau</t>
  </si>
  <si>
    <t>8907035</t>
  </si>
  <si>
    <t>Wasserverband Brockwitz-Rödern</t>
  </si>
  <si>
    <t>8907041</t>
  </si>
  <si>
    <t>ZV "Fernwasserversorgung Sdier"</t>
  </si>
  <si>
    <t>8907043</t>
  </si>
  <si>
    <t>ZV Wasserversorgung Ostritz-Reichenbach</t>
  </si>
  <si>
    <t>8907044</t>
  </si>
  <si>
    <t>8907045</t>
  </si>
  <si>
    <t>8907046</t>
  </si>
  <si>
    <t>ZV Körse-Therme Kirschau</t>
  </si>
  <si>
    <t>14521050</t>
  </si>
  <si>
    <t>14729250</t>
  </si>
  <si>
    <t>14521630</t>
  </si>
  <si>
    <t>14628270</t>
  </si>
  <si>
    <t>14625240</t>
  </si>
  <si>
    <t>14521320</t>
  </si>
  <si>
    <t>14523040</t>
  </si>
  <si>
    <t>14626420</t>
  </si>
  <si>
    <t>14521020</t>
  </si>
  <si>
    <t>14626370</t>
  </si>
  <si>
    <t>14627010</t>
  </si>
  <si>
    <t>14627230</t>
  </si>
  <si>
    <t>14730310</t>
  </si>
  <si>
    <t>14521530</t>
  </si>
  <si>
    <t>14522050</t>
  </si>
  <si>
    <t>14521590</t>
  </si>
  <si>
    <t>14524190</t>
  </si>
  <si>
    <t>14523020</t>
  </si>
  <si>
    <t>14730110</t>
  </si>
  <si>
    <t>14521460</t>
  </si>
  <si>
    <t>14627140</t>
  </si>
  <si>
    <t>14730250</t>
  </si>
  <si>
    <t>14625250</t>
  </si>
  <si>
    <t>14730300</t>
  </si>
  <si>
    <t>14625040</t>
  </si>
  <si>
    <t>14522010</t>
  </si>
  <si>
    <t>14522070</t>
  </si>
  <si>
    <t>14522600</t>
  </si>
  <si>
    <t>14626070</t>
  </si>
  <si>
    <t>14626280</t>
  </si>
  <si>
    <t>Lauter-Bernsbach, Stadt</t>
  </si>
  <si>
    <t>Pausa-Mühltroff, Stadt</t>
  </si>
  <si>
    <t>14523360</t>
  </si>
  <si>
    <t>Kottmar</t>
  </si>
  <si>
    <t>14626290</t>
  </si>
  <si>
    <t>14626560</t>
  </si>
  <si>
    <t>14628010</t>
  </si>
  <si>
    <t>Klingenberg</t>
  </si>
  <si>
    <t>Belgern-Schildau, Stadt</t>
  </si>
  <si>
    <t>8907184</t>
  </si>
  <si>
    <t>8907185</t>
  </si>
  <si>
    <t>8907186</t>
  </si>
  <si>
    <t>8907188</t>
  </si>
  <si>
    <t>8907189</t>
  </si>
  <si>
    <t>8907190</t>
  </si>
  <si>
    <t>8907191</t>
  </si>
  <si>
    <t>8907192</t>
  </si>
  <si>
    <t>8907193</t>
  </si>
  <si>
    <t>Zweckverband Neiße-Bad Görlitz</t>
  </si>
  <si>
    <t>Abwasserzweckverband Leisnig</t>
  </si>
  <si>
    <t>Abwasserzweckverband Oberer Lober</t>
  </si>
  <si>
    <t>Abwasserzweckverband "Oberes Döllnitztal"</t>
  </si>
  <si>
    <t>Abwasserzweckverband "Untere Zschopau"</t>
  </si>
  <si>
    <t>Abwasserzweckverband "Wyhratal"</t>
  </si>
  <si>
    <t>Abwasserzweckverband Unteres Leinetal</t>
  </si>
  <si>
    <t xml:space="preserve">Zweckverband "Sächsisches Kommunales </t>
  </si>
  <si>
    <t xml:space="preserve">   Studieninstitut Dresden"</t>
  </si>
  <si>
    <t xml:space="preserve">   Hochland"</t>
  </si>
  <si>
    <t>Zweckverband Wasserversorgung "Meißner</t>
  </si>
  <si>
    <t>Insgesamt (ohne ÖPP-Projekte und Bürgschaften)</t>
  </si>
  <si>
    <t>ÖPP-Projekte</t>
  </si>
  <si>
    <t>Insgesamt (ohne ÖPP-Projekte 
   und Bürgschaften)</t>
  </si>
  <si>
    <t>012</t>
  </si>
  <si>
    <t>Innere Verwaltung</t>
  </si>
  <si>
    <t>062</t>
  </si>
  <si>
    <t>186</t>
  </si>
  <si>
    <t>Nichtwissenschaftliche Bibliotheken</t>
  </si>
  <si>
    <t>187</t>
  </si>
  <si>
    <t>421</t>
  </si>
  <si>
    <t xml:space="preserve">Kreditähnliche Rechtsgeschäfte </t>
  </si>
  <si>
    <t xml:space="preserve">   ohne ÖPP-Projekte</t>
  </si>
  <si>
    <t>Zweckverband Verkehrsverbund Mittelsachsen</t>
  </si>
  <si>
    <t>Zweckverband "Gasversorgung in Südsachsen"</t>
  </si>
  <si>
    <t>Zweckverband Verkehrsverbund Oberelbe</t>
  </si>
  <si>
    <t>Trinkwasserzweckverband Mittleres Erzgebirge</t>
  </si>
  <si>
    <t>ZV Kulturraum Meißen - Sächsische Schweiz -</t>
  </si>
  <si>
    <t xml:space="preserve">    Osterzgebirge</t>
  </si>
  <si>
    <t>ZV Kommunale Informationsverarbeitung</t>
  </si>
  <si>
    <t xml:space="preserve">  Sachsen (KISA)</t>
  </si>
  <si>
    <t>Schuldenstand der Gebietskörperschaft und deren 
Eigenbetriebe und Eigengesellschaften</t>
  </si>
  <si>
    <t>x</t>
  </si>
  <si>
    <t>14 6 25 550</t>
  </si>
  <si>
    <t>14 6 25 050</t>
  </si>
  <si>
    <t>14 6 25 410</t>
  </si>
  <si>
    <t>14 6 28 370</t>
  </si>
  <si>
    <t>14 6 26 290</t>
  </si>
  <si>
    <t>14 7 29 230</t>
  </si>
  <si>
    <t>14 5 22 540</t>
  </si>
  <si>
    <t>14 7 29 080</t>
  </si>
  <si>
    <t>14 7 29 010</t>
  </si>
  <si>
    <t>14 5 22 300</t>
  </si>
  <si>
    <t>Verbindlich-keiten aus Lieferungen und Leistungen</t>
  </si>
  <si>
    <t>Projektsummen 
insgesamt</t>
  </si>
  <si>
    <t>Bisher geleistete Zahlungen aller laufenden ÖPP-Projekte insgesamt</t>
  </si>
  <si>
    <t>Zweckverband Sächsisches Industriemuseum</t>
  </si>
  <si>
    <t>Zweckverband "Gewerbegebiet Hoffeld"</t>
  </si>
  <si>
    <t>Abwasserzweckverband "Promnitztal"</t>
  </si>
  <si>
    <t>Zweckverband Gewerbepark "Sächsische Schweiz"</t>
  </si>
  <si>
    <t>Zweckverband Parthenaue</t>
  </si>
  <si>
    <t>Abwasserzweckverband "Weiße-Elster"</t>
  </si>
  <si>
    <t>Zweckverband für den Nahverkehrsraum Leipzig</t>
  </si>
  <si>
    <t>Zweckverband Muldentalradweg</t>
  </si>
  <si>
    <t>Zweckverband für Tierkörperbeseitigung Sachsen</t>
  </si>
  <si>
    <t>Abwasserzweckverband "Obere Röder"</t>
  </si>
  <si>
    <t>Abwasserzweckverband Olbernhau</t>
  </si>
  <si>
    <t>Abwasserzweckverband Liebstadt</t>
  </si>
  <si>
    <t>Abwasserzweckverband Bautzen</t>
  </si>
  <si>
    <t>8907198</t>
  </si>
  <si>
    <t>Abwasserzweckverband "Untere Mandau"</t>
  </si>
  <si>
    <t>Zweckverband "Naturpark Erzgebirge/Vogtland"</t>
  </si>
  <si>
    <t>Zweckverband Kommunales Forum Südraum Leipzig</t>
  </si>
  <si>
    <t>Regionaler Planungsverband Leipzig - Westsachsen</t>
  </si>
  <si>
    <t>Zweckverband Presseler Heidewald- und Moorgebiet</t>
  </si>
  <si>
    <t>Zweckverband "Kulturraum Leipziger Raum"</t>
  </si>
  <si>
    <t>Schulzweckverband Mulde Ost</t>
  </si>
  <si>
    <t>8906324</t>
  </si>
  <si>
    <t>Planungsverband Region Chemnitz</t>
  </si>
  <si>
    <t>Zweckverband Erholungsgebiet Kulkwitzer See</t>
  </si>
  <si>
    <t>Zweckverband Kulturraum Meißen - Sächsische</t>
  </si>
  <si>
    <t xml:space="preserve">ZV Gewerbe- und Industriegebiet Freiberg Ost </t>
  </si>
  <si>
    <t xml:space="preserve">Zweckverband "Gewerbegebiet Görlitz-Markersdorf </t>
  </si>
  <si>
    <t xml:space="preserve">   am Hoterberg"</t>
  </si>
  <si>
    <t>ZV Planung und Erschließung Witznitzer Seen</t>
  </si>
  <si>
    <t>019</t>
  </si>
  <si>
    <t>Sonstige allgemeine Staatsaufgaben</t>
  </si>
  <si>
    <t>133</t>
  </si>
  <si>
    <t>Sonstige Kulturpflege</t>
  </si>
  <si>
    <t>Umwelt- und Naturschutzverwaltung</t>
  </si>
  <si>
    <t>Geoinformation</t>
  </si>
  <si>
    <t>523</t>
  </si>
  <si>
    <t>649</t>
  </si>
  <si>
    <t>Sonstige Energie- und Wasserversorgung</t>
  </si>
  <si>
    <t>680</t>
  </si>
  <si>
    <t>Sonstiges im Bereich Gewerbe und Dienstleistungen</t>
  </si>
  <si>
    <t>750</t>
  </si>
  <si>
    <t>Luftfahrt</t>
  </si>
  <si>
    <t xml:space="preserve">Schulden-, Vermögens- und sonstige </t>
  </si>
  <si>
    <t xml:space="preserve">   Finanzverwaltung</t>
  </si>
  <si>
    <t xml:space="preserve">   Berufsakademien</t>
  </si>
  <si>
    <t xml:space="preserve">Öffentliche Hochschulen und </t>
  </si>
  <si>
    <t>Landwirtschaftliche Produktion, Tier-</t>
  </si>
  <si>
    <t xml:space="preserve">   gesundheit und Ernährung</t>
  </si>
  <si>
    <t xml:space="preserve">Sonstiges im Bereich Gewerbe und </t>
  </si>
  <si>
    <t xml:space="preserve">   Dienstleistungen</t>
  </si>
  <si>
    <t>111</t>
  </si>
  <si>
    <t>Verwaltungssteuerung und -service</t>
  </si>
  <si>
    <t>211</t>
  </si>
  <si>
    <t>Grundschulen</t>
  </si>
  <si>
    <t>252</t>
  </si>
  <si>
    <t>261</t>
  </si>
  <si>
    <t>262</t>
  </si>
  <si>
    <t>Musikpflege</t>
  </si>
  <si>
    <t>263</t>
  </si>
  <si>
    <t>271</t>
  </si>
  <si>
    <t>272</t>
  </si>
  <si>
    <t>Büchereien</t>
  </si>
  <si>
    <t>273</t>
  </si>
  <si>
    <t>281</t>
  </si>
  <si>
    <t>315</t>
  </si>
  <si>
    <t>Soziale Einrichtungen (ohne Einrichtungen der Jugendhilfe)</t>
  </si>
  <si>
    <t>351</t>
  </si>
  <si>
    <t>Sonstige soziale Hilfen und Leistungen</t>
  </si>
  <si>
    <t>362</t>
  </si>
  <si>
    <t>365</t>
  </si>
  <si>
    <t>367</t>
  </si>
  <si>
    <t>412</t>
  </si>
  <si>
    <t>Gesundheitseinrichtungen</t>
  </si>
  <si>
    <t>424</t>
  </si>
  <si>
    <t>Sportstätten und Bäder</t>
  </si>
  <si>
    <t>Räumliche Planungs- und Entwicklungsmaßnahmen</t>
  </si>
  <si>
    <t>522</t>
  </si>
  <si>
    <t>Wohnbauförderung</t>
  </si>
  <si>
    <t>531</t>
  </si>
  <si>
    <t>532</t>
  </si>
  <si>
    <t>533</t>
  </si>
  <si>
    <t>535</t>
  </si>
  <si>
    <t>Kombinierte Versorgung</t>
  </si>
  <si>
    <t>537</t>
  </si>
  <si>
    <t>Abfallwirtschaft</t>
  </si>
  <si>
    <t>538</t>
  </si>
  <si>
    <t>541</t>
  </si>
  <si>
    <t>547</t>
  </si>
  <si>
    <t>ÖPNV</t>
  </si>
  <si>
    <t>548</t>
  </si>
  <si>
    <t>Sonstiger Personen- und Güterverkehr</t>
  </si>
  <si>
    <t>551</t>
  </si>
  <si>
    <t>Öffentliches Grün / Landschaftsbau</t>
  </si>
  <si>
    <t>553</t>
  </si>
  <si>
    <t>Friedhofs- und Bestattungswesen</t>
  </si>
  <si>
    <t>554</t>
  </si>
  <si>
    <t>555</t>
  </si>
  <si>
    <t>Land- und Forstwirtschaft</t>
  </si>
  <si>
    <t>571</t>
  </si>
  <si>
    <t>Wirtschaftsförderung</t>
  </si>
  <si>
    <t>573</t>
  </si>
  <si>
    <t>Allgemeine Einrichtungen und Unternehmen</t>
  </si>
  <si>
    <t>Kommunaler Produktbereich</t>
  </si>
  <si>
    <t>Nichtwissenschaftliche Museen,</t>
  </si>
  <si>
    <t xml:space="preserve">   Sammlungen</t>
  </si>
  <si>
    <t xml:space="preserve">Soziale Einrichtungen (ohne Einrichtungen </t>
  </si>
  <si>
    <t xml:space="preserve">   der Jugendhilfe)</t>
  </si>
  <si>
    <t xml:space="preserve">Sonstige Einrichtungen der Kinder-, </t>
  </si>
  <si>
    <t xml:space="preserve">   Jugend- und Familienhilfe</t>
  </si>
  <si>
    <t>Räumliche Planungs- und Entwicklungs-</t>
  </si>
  <si>
    <t xml:space="preserve">   maßnahmen</t>
  </si>
  <si>
    <t xml:space="preserve">Allgemeine Einrichtungen und </t>
  </si>
  <si>
    <t xml:space="preserve">   Unternehmen</t>
  </si>
  <si>
    <t xml:space="preserve">Verbindlichkeiten aus Lieferungen und </t>
  </si>
  <si>
    <t xml:space="preserve">   Leistungen</t>
  </si>
  <si>
    <t>142</t>
  </si>
  <si>
    <t>153</t>
  </si>
  <si>
    <t>188</t>
  </si>
  <si>
    <t>Verwaltung für kulturelle Angelegenheiten</t>
  </si>
  <si>
    <t>314</t>
  </si>
  <si>
    <t>Gesundheitsschutz</t>
  </si>
  <si>
    <t>Verwaltung für Ernährung und Landwirtschaft</t>
  </si>
  <si>
    <t>512</t>
  </si>
  <si>
    <t>Forst-, Jagd- und Fischereiverwaltung</t>
  </si>
  <si>
    <t>Sonstiger Straßenverkehr</t>
  </si>
  <si>
    <t>127</t>
  </si>
  <si>
    <t>231</t>
  </si>
  <si>
    <t>414</t>
  </si>
  <si>
    <t>418</t>
  </si>
  <si>
    <t>521</t>
  </si>
  <si>
    <t>534</t>
  </si>
  <si>
    <t>542</t>
  </si>
  <si>
    <t>552</t>
  </si>
  <si>
    <t xml:space="preserve">Förderung für Studierende und </t>
  </si>
  <si>
    <t xml:space="preserve">   wissenschaftlichen Nachwuchs</t>
  </si>
  <si>
    <t xml:space="preserve">Sonstige Weiterbildung </t>
  </si>
  <si>
    <t xml:space="preserve">   (ohne Förderung für Teilnehmende)</t>
  </si>
  <si>
    <t xml:space="preserve">Verwaltung für Ernährung und </t>
  </si>
  <si>
    <t xml:space="preserve">   Landwirtschaft</t>
  </si>
  <si>
    <t xml:space="preserve">Landwirtschaftliche Produktion, </t>
  </si>
  <si>
    <t xml:space="preserve">   Tiergesundheit und Ernährung</t>
  </si>
  <si>
    <t>Maßnahmen der Gesundheitspflege</t>
  </si>
  <si>
    <t>Kur- und Badeeinrichtungen</t>
  </si>
  <si>
    <t>Bau- und Grundstücksordnung</t>
  </si>
  <si>
    <t xml:space="preserve">Soziale Einrichtungen (ohne </t>
  </si>
  <si>
    <t xml:space="preserve">   Einrichtungen der Jugendhilfe)</t>
  </si>
  <si>
    <t xml:space="preserve">Räumliche Planungs- und </t>
  </si>
  <si>
    <t xml:space="preserve">   Entwicklungsmaßnahmen</t>
  </si>
  <si>
    <t xml:space="preserve">Öffentliche Gewässer/Wasserbauliche </t>
  </si>
  <si>
    <t xml:space="preserve">   Anlagen</t>
  </si>
  <si>
    <t>Soziale Einrichtungen (ohne</t>
  </si>
  <si>
    <t xml:space="preserve">  Jugendhilfe)</t>
  </si>
  <si>
    <t xml:space="preserve">Soziale Einrichtungen (ohne Einrichtungen der </t>
  </si>
  <si>
    <t xml:space="preserve">Förderung für Studierende und wissenschaftlichen </t>
  </si>
  <si>
    <t xml:space="preserve">   Nachwuchs</t>
  </si>
  <si>
    <t>8906009</t>
  </si>
  <si>
    <t>8906060</t>
  </si>
  <si>
    <t>8906070</t>
  </si>
  <si>
    <t>8906190</t>
  </si>
  <si>
    <t>8906317</t>
  </si>
  <si>
    <t>8906328</t>
  </si>
  <si>
    <t>8907194</t>
  </si>
  <si>
    <t>Rettungszweckverband Chemnitz-Erzgebirge</t>
  </si>
  <si>
    <t>8907195</t>
  </si>
  <si>
    <t>Abwasserzweckverband "Espenhain"</t>
  </si>
  <si>
    <t>8907196</t>
  </si>
  <si>
    <t>Zweckverband Frohnbach</t>
  </si>
  <si>
    <t>8907197</t>
  </si>
  <si>
    <t>Zweckverband Abwasser Schlematal (ZAST)</t>
  </si>
  <si>
    <t>ZV Greifensteingebiet</t>
  </si>
  <si>
    <t>Tourismus-ZV Spiegelwald</t>
  </si>
  <si>
    <t>ZV "Industrie- und Gewerbegebiet Zwickau-Mülsen"</t>
  </si>
  <si>
    <t>ZV "Döllnitzbahn"</t>
  </si>
  <si>
    <t>ZV Chemnitztalradweg</t>
  </si>
  <si>
    <t xml:space="preserve">Gebietskörperschaft 
und deren 
Eigenbetriebe und 
Eigengesellschaften </t>
  </si>
  <si>
    <t xml:space="preserve">Eigenbetriebe und Eigengesellschaften 
der Gebietskörperschaft </t>
  </si>
  <si>
    <t xml:space="preserve">Eigenbetriebe </t>
  </si>
  <si>
    <t>14 5 21 020</t>
  </si>
  <si>
    <t>14 5 21 030</t>
  </si>
  <si>
    <t>14 5 21 040</t>
  </si>
  <si>
    <t>14 5 21 050</t>
  </si>
  <si>
    <t>14 5 21 060</t>
  </si>
  <si>
    <t>14 5 21 080</t>
  </si>
  <si>
    <t>14 5 21 090</t>
  </si>
  <si>
    <t>14 5 21 110</t>
  </si>
  <si>
    <t>14 5 21 130</t>
  </si>
  <si>
    <t>14 5 21 140</t>
  </si>
  <si>
    <t>14 5 21 150</t>
  </si>
  <si>
    <t>14 5 21 160</t>
  </si>
  <si>
    <t>14 5 21 170</t>
  </si>
  <si>
    <t>14 5 21 180</t>
  </si>
  <si>
    <t>14 5 21 200</t>
  </si>
  <si>
    <t>14 5 21 220</t>
  </si>
  <si>
    <t>14 5 21 230</t>
  </si>
  <si>
    <t>14 5 21 240</t>
  </si>
  <si>
    <t>14 5 21 250</t>
  </si>
  <si>
    <t>14 5 21 260</t>
  </si>
  <si>
    <t>14 5 21 270</t>
  </si>
  <si>
    <t>14 5 21 280</t>
  </si>
  <si>
    <t>14 5 21 290</t>
  </si>
  <si>
    <t>14 5 21 310</t>
  </si>
  <si>
    <t>14 5 21 330</t>
  </si>
  <si>
    <t>14 5 21 340</t>
  </si>
  <si>
    <t>14 5 21 355</t>
  </si>
  <si>
    <t>14 5 21 370</t>
  </si>
  <si>
    <t>14 5 21 380</t>
  </si>
  <si>
    <t>14 5 21 390</t>
  </si>
  <si>
    <t>14 5 21 400</t>
  </si>
  <si>
    <t>14 5 21 410</t>
  </si>
  <si>
    <t>14 5 21 420</t>
  </si>
  <si>
    <t>14 5 21 440</t>
  </si>
  <si>
    <t>14 5 21 450</t>
  </si>
  <si>
    <t>14 5 21 460</t>
  </si>
  <si>
    <t>14 5 21 470</t>
  </si>
  <si>
    <t>14 5 21 495</t>
  </si>
  <si>
    <t>Pockau-Lengefeld, Stadt</t>
  </si>
  <si>
    <t>14 5 21 500</t>
  </si>
  <si>
    <t>14 5 21 510</t>
  </si>
  <si>
    <t>14 5 21 520</t>
  </si>
  <si>
    <t>14 5 21 530</t>
  </si>
  <si>
    <t>14 5 21 540</t>
  </si>
  <si>
    <t>14 5 21 550</t>
  </si>
  <si>
    <t>14 5 21 560</t>
  </si>
  <si>
    <t>14 5 21 570</t>
  </si>
  <si>
    <t>14 5 21 600</t>
  </si>
  <si>
    <t>14 5 21 610</t>
  </si>
  <si>
    <t>14 5 21 620</t>
  </si>
  <si>
    <t>14 5 21 630</t>
  </si>
  <si>
    <t>14 5 21 640</t>
  </si>
  <si>
    <t>14 5 21 690</t>
  </si>
  <si>
    <t>14 5 21 700</t>
  </si>
  <si>
    <t>14 5 21 710</t>
  </si>
  <si>
    <t>14 5 21</t>
  </si>
  <si>
    <t>14 5 22 010</t>
  </si>
  <si>
    <t>14 5 22 020</t>
  </si>
  <si>
    <t>14 5 22 035</t>
  </si>
  <si>
    <t>14 5 22 050</t>
  </si>
  <si>
    <t>14 5 22 060</t>
  </si>
  <si>
    <t>14 5 22 080</t>
  </si>
  <si>
    <t>14 5 22 090</t>
  </si>
  <si>
    <t>14 5 22 110</t>
  </si>
  <si>
    <t>14 5 22 140</t>
  </si>
  <si>
    <t>14 5 22 150</t>
  </si>
  <si>
    <t>14 5 22 170</t>
  </si>
  <si>
    <t>14 5 22 180</t>
  </si>
  <si>
    <t>14 5 22 190</t>
  </si>
  <si>
    <t>14 5 22 200</t>
  </si>
  <si>
    <t>14 5 22 210</t>
  </si>
  <si>
    <t>14 5 22 220</t>
  </si>
  <si>
    <t>14 5 22 230</t>
  </si>
  <si>
    <t>14 5 22 240</t>
  </si>
  <si>
    <t>14 5 22 250</t>
  </si>
  <si>
    <t>14 5 22 280</t>
  </si>
  <si>
    <t>14 5 22 290</t>
  </si>
  <si>
    <t>14 5 22 310</t>
  </si>
  <si>
    <t>14 5 22 320</t>
  </si>
  <si>
    <t>14 5 22 330</t>
  </si>
  <si>
    <t>14 5 22 340</t>
  </si>
  <si>
    <t>14 5 22 350</t>
  </si>
  <si>
    <t>14 5 22 360</t>
  </si>
  <si>
    <t>14 5 22 370</t>
  </si>
  <si>
    <t>14 5 22 380</t>
  </si>
  <si>
    <t>14 5 22 390</t>
  </si>
  <si>
    <t>14 5 22 400</t>
  </si>
  <si>
    <t>14 5 22 420</t>
  </si>
  <si>
    <t>14 5 22 430</t>
  </si>
  <si>
    <t>14 5 22 440</t>
  </si>
  <si>
    <t>14 5 22 450</t>
  </si>
  <si>
    <t>14 5 22 460</t>
  </si>
  <si>
    <t>14 5 22 470</t>
  </si>
  <si>
    <t>14 5 22 480</t>
  </si>
  <si>
    <t>14 5 22 490</t>
  </si>
  <si>
    <t>14 5 22 500</t>
  </si>
  <si>
    <t>14 5 22 510</t>
  </si>
  <si>
    <t>14 5 22 530</t>
  </si>
  <si>
    <t>14 5 22 550</t>
  </si>
  <si>
    <t>14 5 22 570</t>
  </si>
  <si>
    <t>14 5 22 580</t>
  </si>
  <si>
    <t>14 5 22 590</t>
  </si>
  <si>
    <t>14 5 22 600</t>
  </si>
  <si>
    <t>14 5 22 620</t>
  </si>
  <si>
    <t>14 5 22</t>
  </si>
  <si>
    <t>14 5 23 020</t>
  </si>
  <si>
    <t>14 5 23 030</t>
  </si>
  <si>
    <t>14 5 23 040</t>
  </si>
  <si>
    <t>14 5 23 050</t>
  </si>
  <si>
    <t>14 5 23 060</t>
  </si>
  <si>
    <t>14 5 23 080</t>
  </si>
  <si>
    <t>14 5 23 090</t>
  </si>
  <si>
    <t>14 5 23 100</t>
  </si>
  <si>
    <t>14 5 23 130</t>
  </si>
  <si>
    <t>14 5 23 150</t>
  </si>
  <si>
    <t>14 5 23 160</t>
  </si>
  <si>
    <t>14 5 23 170</t>
  </si>
  <si>
    <t>14 5 23 190</t>
  </si>
  <si>
    <t>14 5 23 200</t>
  </si>
  <si>
    <t>14 5 23 230</t>
  </si>
  <si>
    <t>14 5 23 245</t>
  </si>
  <si>
    <t>14 5 23 250</t>
  </si>
  <si>
    <t>14 5 23 260</t>
  </si>
  <si>
    <t>14 5 23 270</t>
  </si>
  <si>
    <t>14 5 23 280</t>
  </si>
  <si>
    <t>14 5 23 290</t>
  </si>
  <si>
    <t>14 5 23 300</t>
  </si>
  <si>
    <t>14 5 23 310</t>
  </si>
  <si>
    <t>14 5 23 320</t>
  </si>
  <si>
    <t>14 5 23 330</t>
  </si>
  <si>
    <t>14 5 23 340</t>
  </si>
  <si>
    <t>14 5 23 350</t>
  </si>
  <si>
    <t>14 5 23 365</t>
  </si>
  <si>
    <t>14 5 23 370</t>
  </si>
  <si>
    <t>14 5 23 380</t>
  </si>
  <si>
    <t>14 5 23 410</t>
  </si>
  <si>
    <t>14 5 23 420</t>
  </si>
  <si>
    <t>14 5 23 430</t>
  </si>
  <si>
    <t>14 5 23 440</t>
  </si>
  <si>
    <t>14 5 23 450</t>
  </si>
  <si>
    <t>14 5 23 460</t>
  </si>
  <si>
    <t>14 5 23</t>
  </si>
  <si>
    <t>14 5 24 010</t>
  </si>
  <si>
    <t>14 5 24 020</t>
  </si>
  <si>
    <t>14 5 24 030</t>
  </si>
  <si>
    <t>14 5 24 050</t>
  </si>
  <si>
    <t>14 5 24 060</t>
  </si>
  <si>
    <t>14 5 24 070</t>
  </si>
  <si>
    <t>14 5 24 080</t>
  </si>
  <si>
    <t>14 5 24 090</t>
  </si>
  <si>
    <t>14 5 24 100</t>
  </si>
  <si>
    <t>14 5 24 110</t>
  </si>
  <si>
    <t>14 5 24 120</t>
  </si>
  <si>
    <t>14 5 24 130</t>
  </si>
  <si>
    <t>14 5 24 140</t>
  </si>
  <si>
    <t>14 5 24 150</t>
  </si>
  <si>
    <t>14 5 24 160</t>
  </si>
  <si>
    <t>14 5 24 170</t>
  </si>
  <si>
    <t>14 5 24 180</t>
  </si>
  <si>
    <t>14 5 24 200</t>
  </si>
  <si>
    <t>14 5 24 210</t>
  </si>
  <si>
    <t>14 5 24 220</t>
  </si>
  <si>
    <t>14 5 24 230</t>
  </si>
  <si>
    <t>14 5 24 240</t>
  </si>
  <si>
    <t>14 5 24 250</t>
  </si>
  <si>
    <t>14 5 24 260</t>
  </si>
  <si>
    <t>14 5 24 270</t>
  </si>
  <si>
    <t>14 5 24 280</t>
  </si>
  <si>
    <t>14 5 24 290</t>
  </si>
  <si>
    <t>14 5 24 300</t>
  </si>
  <si>
    <t>14 5 24 310</t>
  </si>
  <si>
    <t>14 5 24 320</t>
  </si>
  <si>
    <t>14 5 24 330</t>
  </si>
  <si>
    <t>14 5 24</t>
  </si>
  <si>
    <t>14 6 25 010</t>
  </si>
  <si>
    <t>14 6 25 020</t>
  </si>
  <si>
    <t>14 6 25 030</t>
  </si>
  <si>
    <t>14 6 25 040</t>
  </si>
  <si>
    <t>14 6 25 060</t>
  </si>
  <si>
    <t>14 6 25 080</t>
  </si>
  <si>
    <t>14 6 25 090</t>
  </si>
  <si>
    <t>14 6 25 100</t>
  </si>
  <si>
    <t>14 6 25 110</t>
  </si>
  <si>
    <t>14 6 25 120</t>
  </si>
  <si>
    <t>14 6 25 130</t>
  </si>
  <si>
    <t>14 6 25 140</t>
  </si>
  <si>
    <t>14 6 25 150</t>
  </si>
  <si>
    <t>14 6 25 160</t>
  </si>
  <si>
    <t>14 6 25 170</t>
  </si>
  <si>
    <t>14 6 25 180</t>
  </si>
  <si>
    <t>14 6 25 190</t>
  </si>
  <si>
    <t>14 6 25 200</t>
  </si>
  <si>
    <t>14 6 25 220</t>
  </si>
  <si>
    <t>14 6 25 230</t>
  </si>
  <si>
    <t>14 6 25 240</t>
  </si>
  <si>
    <t>14 6 25 250</t>
  </si>
  <si>
    <t>14 6 25 270</t>
  </si>
  <si>
    <t>14 6 25 280</t>
  </si>
  <si>
    <t>14 6 25 290</t>
  </si>
  <si>
    <t>14 6 25 300</t>
  </si>
  <si>
    <t>14 6 25 310</t>
  </si>
  <si>
    <t>14 6 25 330</t>
  </si>
  <si>
    <t>14 6 25 340</t>
  </si>
  <si>
    <t>14 6 25 350</t>
  </si>
  <si>
    <t>14 6 25 360</t>
  </si>
  <si>
    <t>14 6 25 370</t>
  </si>
  <si>
    <t>14 6 25 380</t>
  </si>
  <si>
    <t>14 6 25 390</t>
  </si>
  <si>
    <t>14 6 25 420</t>
  </si>
  <si>
    <t>14 6 25 430</t>
  </si>
  <si>
    <t>14 6 25 440</t>
  </si>
  <si>
    <t>14 6 25 450</t>
  </si>
  <si>
    <t>14 6 25 470</t>
  </si>
  <si>
    <t>14 6 25 480</t>
  </si>
  <si>
    <t>14 6 25 490</t>
  </si>
  <si>
    <t>14 6 25 500</t>
  </si>
  <si>
    <t>14 6 25 510</t>
  </si>
  <si>
    <t>14 6 25 525</t>
  </si>
  <si>
    <t>14 6 25 530</t>
  </si>
  <si>
    <t>14 6 25 540</t>
  </si>
  <si>
    <t>14 6 25 560</t>
  </si>
  <si>
    <t>14 6 25 570</t>
  </si>
  <si>
    <t>14 6 25 580</t>
  </si>
  <si>
    <t>14 6 25 590</t>
  </si>
  <si>
    <t>14 6 25 600</t>
  </si>
  <si>
    <t>14 6 25 610</t>
  </si>
  <si>
    <t>14 6 25 630</t>
  </si>
  <si>
    <t>14 6 25 640</t>
  </si>
  <si>
    <t>14 6 25</t>
  </si>
  <si>
    <t>14 6 26 010</t>
  </si>
  <si>
    <t>14 6 26 020</t>
  </si>
  <si>
    <t>14 6 26 030</t>
  </si>
  <si>
    <t>14 6 26 050</t>
  </si>
  <si>
    <t>14 6 26 060</t>
  </si>
  <si>
    <t>14 6 26 070</t>
  </si>
  <si>
    <t>14 6 26 085</t>
  </si>
  <si>
    <t>14 6 26 100</t>
  </si>
  <si>
    <t>14 6 26 110</t>
  </si>
  <si>
    <t>14 6 26 120</t>
  </si>
  <si>
    <t>14 6 26 140</t>
  </si>
  <si>
    <t>14 6 26 150</t>
  </si>
  <si>
    <t>14 6 26 160</t>
  </si>
  <si>
    <t>14 6 26 170</t>
  </si>
  <si>
    <t>14 6 26 180</t>
  </si>
  <si>
    <t>14 6 26 190</t>
  </si>
  <si>
    <t>14 6 26 200</t>
  </si>
  <si>
    <t>14 6 26 210</t>
  </si>
  <si>
    <t>14 6 26 230</t>
  </si>
  <si>
    <t>14 6 26 240</t>
  </si>
  <si>
    <t>14 6 26 245</t>
  </si>
  <si>
    <t>14 6 26 250</t>
  </si>
  <si>
    <t>14 6 26 260</t>
  </si>
  <si>
    <t>14 6 26 270</t>
  </si>
  <si>
    <t>14 6 26 300</t>
  </si>
  <si>
    <t>14 6 26 310</t>
  </si>
  <si>
    <t>14 6 26 330</t>
  </si>
  <si>
    <t>14 6 26 350</t>
  </si>
  <si>
    <t>14 6 26 370</t>
  </si>
  <si>
    <t>14 6 26 390</t>
  </si>
  <si>
    <t>14 6 26 400</t>
  </si>
  <si>
    <t>14 6 26 410</t>
  </si>
  <si>
    <t>14 6 26 420</t>
  </si>
  <si>
    <t>14 6 26 440</t>
  </si>
  <si>
    <t>14 6 26 460</t>
  </si>
  <si>
    <t>14 6 26 470</t>
  </si>
  <si>
    <t>14 6 26 480</t>
  </si>
  <si>
    <t>14 6 26 490</t>
  </si>
  <si>
    <t>14 6 26 500</t>
  </si>
  <si>
    <t>14 6 26 510</t>
  </si>
  <si>
    <t>14 6 26 520</t>
  </si>
  <si>
    <t>14 6 26 530</t>
  </si>
  <si>
    <t>14 6 26 560</t>
  </si>
  <si>
    <t>14 6 26 570</t>
  </si>
  <si>
    <t>14 6 26 580</t>
  </si>
  <si>
    <t>14 6 26 590</t>
  </si>
  <si>
    <t>14 6 26 600</t>
  </si>
  <si>
    <t>14 6 26 610</t>
  </si>
  <si>
    <t>14 6 26</t>
  </si>
  <si>
    <t>14 6 27 010</t>
  </si>
  <si>
    <t>14 6 27 020</t>
  </si>
  <si>
    <t>14 6 27 030</t>
  </si>
  <si>
    <t>14 6 27 050</t>
  </si>
  <si>
    <t>14 6 27 060</t>
  </si>
  <si>
    <t>14 6 27 070</t>
  </si>
  <si>
    <t>14 6 27 080</t>
  </si>
  <si>
    <t>14 6 27 100</t>
  </si>
  <si>
    <t>14 6 27 110</t>
  </si>
  <si>
    <t>14 6 27 130</t>
  </si>
  <si>
    <t>14 6 27 140</t>
  </si>
  <si>
    <t>14 6 27 150</t>
  </si>
  <si>
    <t>14 6 27 170</t>
  </si>
  <si>
    <t>14 6 27 180</t>
  </si>
  <si>
    <t>14 6 27 190</t>
  </si>
  <si>
    <t>14 6 27 200</t>
  </si>
  <si>
    <t>14 6 27 210</t>
  </si>
  <si>
    <t>14 6 27 220</t>
  </si>
  <si>
    <t>14 6 27 240</t>
  </si>
  <si>
    <t>14 6 27 250</t>
  </si>
  <si>
    <t>14 6 27 260</t>
  </si>
  <si>
    <t>14 6 27 270</t>
  </si>
  <si>
    <t>14 6 27 280</t>
  </si>
  <si>
    <t>14 6 27 290</t>
  </si>
  <si>
    <t>14 6 27 310</t>
  </si>
  <si>
    <t>14 6 27 340</t>
  </si>
  <si>
    <t>14 6 27 360</t>
  </si>
  <si>
    <t>14 6 27</t>
  </si>
  <si>
    <t>14 6 28 010</t>
  </si>
  <si>
    <t>14 6 28 020</t>
  </si>
  <si>
    <t>14 6 28 030</t>
  </si>
  <si>
    <t>14 6 28 040</t>
  </si>
  <si>
    <t>14 6 28 050</t>
  </si>
  <si>
    <t>14 6 28 060</t>
  </si>
  <si>
    <t>14 6 28 070</t>
  </si>
  <si>
    <t>14 6 28 080</t>
  </si>
  <si>
    <t>14 6 28 100</t>
  </si>
  <si>
    <t>14 6 28 110</t>
  </si>
  <si>
    <t>14 6 28 130</t>
  </si>
  <si>
    <t>14 6 28 140</t>
  </si>
  <si>
    <t>14 6 28 150</t>
  </si>
  <si>
    <t>14 6 28 160</t>
  </si>
  <si>
    <t>14 6 28 170</t>
  </si>
  <si>
    <t>14 6 28 190</t>
  </si>
  <si>
    <t>14 6 28 205</t>
  </si>
  <si>
    <t>14 6 28 220</t>
  </si>
  <si>
    <t>14 6 28 230</t>
  </si>
  <si>
    <t>14 6 28 240</t>
  </si>
  <si>
    <t>14 6 28 250</t>
  </si>
  <si>
    <t>14 6 28 260</t>
  </si>
  <si>
    <t>14 6 28 270</t>
  </si>
  <si>
    <t>14 6 28 300</t>
  </si>
  <si>
    <t>14 6 28 310</t>
  </si>
  <si>
    <t>14 6 28 320</t>
  </si>
  <si>
    <t>14 6 28 330</t>
  </si>
  <si>
    <t>14 6 28 340</t>
  </si>
  <si>
    <t>14 6 28 360</t>
  </si>
  <si>
    <t>14 6 28 380</t>
  </si>
  <si>
    <t>14 6 28 390</t>
  </si>
  <si>
    <t>14 6 28 400</t>
  </si>
  <si>
    <t>14 6 28</t>
  </si>
  <si>
    <t>14 7 29 020</t>
  </si>
  <si>
    <t>14 7 29 030</t>
  </si>
  <si>
    <t>14 7 29 040</t>
  </si>
  <si>
    <t>14 7 29 050</t>
  </si>
  <si>
    <t>14 7 29 060</t>
  </si>
  <si>
    <t>14 7 29 070</t>
  </si>
  <si>
    <t>14 7 29 100</t>
  </si>
  <si>
    <t>14 7 29 140</t>
  </si>
  <si>
    <t>14 7 29 150</t>
  </si>
  <si>
    <t>14 7 29 160</t>
  </si>
  <si>
    <t>14 7 29 170</t>
  </si>
  <si>
    <t>14 7 29 190</t>
  </si>
  <si>
    <t>14 7 29 220</t>
  </si>
  <si>
    <t>14 7 29 245</t>
  </si>
  <si>
    <t>14 7 29 260</t>
  </si>
  <si>
    <t>14 7 29 270</t>
  </si>
  <si>
    <t>14 7 29 290</t>
  </si>
  <si>
    <t>14 7 29 300</t>
  </si>
  <si>
    <t>14 7 29 320</t>
  </si>
  <si>
    <t>14 7 29 330</t>
  </si>
  <si>
    <t>14 7 29 340</t>
  </si>
  <si>
    <t>14 7 29 350</t>
  </si>
  <si>
    <t>14 7 29 360</t>
  </si>
  <si>
    <t>14 7 29 370</t>
  </si>
  <si>
    <t>14 7 29 380</t>
  </si>
  <si>
    <t>14 7 29 400</t>
  </si>
  <si>
    <t>14 7 29 410</t>
  </si>
  <si>
    <t>14 7 29 430</t>
  </si>
  <si>
    <t>14 7 29</t>
  </si>
  <si>
    <t>14 7 30 010</t>
  </si>
  <si>
    <t>14 7 30 030</t>
  </si>
  <si>
    <t>14 7 30 045</t>
  </si>
  <si>
    <t>14 7 30 050</t>
  </si>
  <si>
    <t>14 7 30 060</t>
  </si>
  <si>
    <t>14 7 30 070</t>
  </si>
  <si>
    <t>14 7 30 080</t>
  </si>
  <si>
    <t>14 7 30 090</t>
  </si>
  <si>
    <t>14 7 30 100</t>
  </si>
  <si>
    <t>14 7 30 110</t>
  </si>
  <si>
    <t>14 7 30 120</t>
  </si>
  <si>
    <t>14 7 30 140</t>
  </si>
  <si>
    <t>14 7 30 150</t>
  </si>
  <si>
    <t>14 7 30 160</t>
  </si>
  <si>
    <t>14 7 30 170</t>
  </si>
  <si>
    <t>14 7 30 180</t>
  </si>
  <si>
    <t>14 7 30 190</t>
  </si>
  <si>
    <t>14 7 30 200</t>
  </si>
  <si>
    <t>14 7 30 210</t>
  </si>
  <si>
    <t>14 7 30 230</t>
  </si>
  <si>
    <t>14 7 30 270</t>
  </si>
  <si>
    <t>14 7 30 280</t>
  </si>
  <si>
    <t>14 7 30 300</t>
  </si>
  <si>
    <t>14 7 30 320</t>
  </si>
  <si>
    <t>14 7 30 330</t>
  </si>
  <si>
    <t>14 7 30 360</t>
  </si>
  <si>
    <t>14 7 30</t>
  </si>
  <si>
    <t>14 4 00 000</t>
  </si>
  <si>
    <t>1) bei Eigenbetrieben und Eigengesellschaften Schuldenstand ohne Schulden beim Träger/Gesellschafter</t>
  </si>
  <si>
    <t>2) Kreisgebiet: Summe der Daten des Landkreises, der kreisangehörigen Gemeinden und der Verwaltungsverbände</t>
  </si>
  <si>
    <r>
      <t>Gemeinde
Landkreis
Kreisgebiet</t>
    </r>
    <r>
      <rPr>
        <vertAlign val="superscript"/>
        <sz val="8"/>
        <rFont val="Arial"/>
        <family val="2"/>
      </rPr>
      <t xml:space="preserve"> 2)</t>
    </r>
    <r>
      <rPr>
        <sz val="8"/>
        <rFont val="Arial"/>
        <family val="2"/>
      </rPr>
      <t xml:space="preserve">
Verwaltungsverband
Kommunaler Sozialverband Sachsen
Land</t>
    </r>
  </si>
  <si>
    <t xml:space="preserve">kommunalen Produktbereichen und Rechtsformen </t>
  </si>
  <si>
    <t>Produktbereichen</t>
  </si>
  <si>
    <r>
      <t xml:space="preserve">         und Verwaltungsverbände und deren Eigenbetriebe und Eigengesellschaften </t>
    </r>
    <r>
      <rPr>
        <b/>
        <vertAlign val="superscript"/>
        <sz val="10"/>
        <rFont val="Arial"/>
        <family val="2"/>
      </rPr>
      <t xml:space="preserve">1) </t>
    </r>
  </si>
  <si>
    <r>
      <t xml:space="preserve">Schuldenstand der Gebietskörperschaft und deren 
Eigenbetriebe und Eigengesellschaften </t>
    </r>
    <r>
      <rPr>
        <vertAlign val="superscript"/>
        <sz val="8"/>
        <rFont val="Arial"/>
        <family val="2"/>
      </rPr>
      <t>1)</t>
    </r>
  </si>
  <si>
    <t>ZV Gewerbegebiete "Am Auersberg/Achat"</t>
  </si>
  <si>
    <t>Gemeinden
 und
Gemeinde-
verbände</t>
  </si>
  <si>
    <t xml:space="preserve">kreis-
angehörige
Gemeinden </t>
  </si>
  <si>
    <t>Schuldenaufnahmen</t>
  </si>
  <si>
    <t>sonstige Schuldenzugänge</t>
  </si>
  <si>
    <t>Laufzeit über 1 bis unter 5 Jahre</t>
  </si>
  <si>
    <t>Laufzeit 5 Jahre und mehr</t>
  </si>
  <si>
    <t>Schuldentilgungen</t>
  </si>
  <si>
    <t>sonstige Schuldenabgänge</t>
  </si>
  <si>
    <t>Verbindlichkeiten aus Lieferungen und Leistungen und kreditähnliche Rechtsgeschäfte</t>
  </si>
  <si>
    <t>Schuldentilgung</t>
  </si>
  <si>
    <t xml:space="preserve">verstärkungskredite und Verbindlichkeiten aus Lieferungen und Leistungen und ÖPP-Projekte </t>
  </si>
  <si>
    <t>Staatlicher Aufgabenbereich
Kommunaler Produktbereich</t>
  </si>
  <si>
    <r>
      <t xml:space="preserve">       kommunalen Produktbereichen und Rechtsformen </t>
    </r>
    <r>
      <rPr>
        <sz val="10"/>
        <rFont val="Arial"/>
        <family val="2"/>
      </rPr>
      <t>(in 1 000 €)</t>
    </r>
  </si>
  <si>
    <r>
      <t xml:space="preserve">      Produktbereichen </t>
    </r>
    <r>
      <rPr>
        <sz val="10"/>
        <rFont val="Arial"/>
        <family val="2"/>
      </rPr>
      <t>(in 1 000 €)</t>
    </r>
  </si>
  <si>
    <r>
      <t xml:space="preserve">        kommunalen Produktbereichen und Rechtsformen</t>
    </r>
    <r>
      <rPr>
        <sz val="10"/>
        <rFont val="Arial"/>
        <family val="2"/>
      </rPr>
      <t xml:space="preserve"> (in 1 000 €)</t>
    </r>
  </si>
  <si>
    <r>
      <t xml:space="preserve">      Produktbereichen</t>
    </r>
    <r>
      <rPr>
        <sz val="10"/>
        <rFont val="Arial"/>
        <family val="2"/>
      </rPr>
      <t xml:space="preserve"> (in 1 000 €)</t>
    </r>
  </si>
  <si>
    <t>Schulden des Staatssektors</t>
  </si>
  <si>
    <t>Bürg-
schaften</t>
  </si>
  <si>
    <t xml:space="preserve">Schulden der öffentlichen Haushalte und ihrer öffentlichen Fonds, Einrichtungen und </t>
  </si>
  <si>
    <t>Unternehmen des Freistaates Sachsen am 31.12.2014</t>
  </si>
  <si>
    <t>am 31. Dezember 2014 nach Art der Schulden</t>
  </si>
  <si>
    <t>Schuldenstand am 31. Dezember 2014 nach Art der Schulden</t>
  </si>
  <si>
    <t>Schuldenzugänge 2014 nach Art der Schulden</t>
  </si>
  <si>
    <t>Schuldenaufnahmen 2014 nach Laufzeiten und Art der Schulden</t>
  </si>
  <si>
    <t>Schuldenabgänge 2014 nach Art der Schulden</t>
  </si>
  <si>
    <t>und sonstige Schuldenzu- und -abgänge 2014</t>
  </si>
  <si>
    <t>Schuldenaufnahmen 2014 nach Laufzeiten</t>
  </si>
  <si>
    <t xml:space="preserve">am 31. Dezember 2014 </t>
  </si>
  <si>
    <t xml:space="preserve">Landkreise und Verwaltungsverbände am 31. Dezember 2014 </t>
  </si>
  <si>
    <t>Gemeinden am 31. Dezember 2014</t>
  </si>
  <si>
    <t>am 31. Dezember 2014 nach Kreisfreien Städten und Kreisgebieten</t>
  </si>
  <si>
    <t>Schuldenstand, Schuldenaufnahmen und Schuldentilgungen 2014</t>
  </si>
  <si>
    <t>Schuldenzugänge 2014 nach Art der Schulden und Rechtsformen</t>
  </si>
  <si>
    <t>Schuldenabgänge 2014 nach Art der Schulden und Rechtsformen</t>
  </si>
  <si>
    <t xml:space="preserve">Schuldenstand am 31. Dezember 2014 nach staatlichen Aufgabenbereichen, </t>
  </si>
  <si>
    <t xml:space="preserve">Schuldenaufnahmen 2014 nach staatlichen Aufgabenbereichen und kommunalen </t>
  </si>
  <si>
    <t xml:space="preserve">Schuldentilgungen 2014 nach staatlichen Aufgabenbereichen und kommunalen </t>
  </si>
  <si>
    <t xml:space="preserve">Schuldenstand am 31. Dezember 2014 nach Art der Schulden </t>
  </si>
  <si>
    <t xml:space="preserve">Schuldenzu- und Schuldenabgänge 2014 nach Art der Schulden </t>
  </si>
  <si>
    <t>Schuldenstand am 31. Dezember 2014 nach staatlichen Aufgabenbereichen,</t>
  </si>
  <si>
    <t>Schuldenaufnahmen 2014 nach staatlichen Aufgabenbereichen und kommunalen</t>
  </si>
  <si>
    <t>Schuldentilgungen 2014 nach staatlichen Aufgabenbereichen und kommunalen</t>
  </si>
  <si>
    <t>Schuldenaufnahmen 2014 nach Art der Schulden</t>
  </si>
  <si>
    <t>und Eigengesellschaften am 31. Dezember 2014 nach Gemeinden</t>
  </si>
  <si>
    <t>und Eigengesellschaften am 31. Dezember 2014 im Vergleich zum Vorjahr</t>
  </si>
  <si>
    <t>am 31. Dezember 2014 im Vergleich zum Vorjahr</t>
  </si>
  <si>
    <t xml:space="preserve">und deren Eigenbetriebe und Eigengesellschaften  am 31. Dezember 2014 </t>
  </si>
  <si>
    <t>am 31. Dezember 2014</t>
  </si>
  <si>
    <r>
      <t>Schuldenstand der öffentlichen Haushalte und deren Extrahaushalte am 31. Dezember 2014
nach Art der Schulden</t>
    </r>
    <r>
      <rPr>
        <sz val="10"/>
        <rFont val="Arial"/>
        <family val="2"/>
      </rPr>
      <t xml:space="preserve"> (in 1 000 €)</t>
    </r>
  </si>
  <si>
    <r>
      <t xml:space="preserve"> Schuldenaufnahmen 2014 nach Laufzeiten </t>
    </r>
    <r>
      <rPr>
        <sz val="10"/>
        <rFont val="Arial"/>
        <family val="2"/>
      </rPr>
      <t>(in 1 000 €)</t>
    </r>
  </si>
  <si>
    <r>
      <t xml:space="preserve">5.  Bestand der Bürgschaften, kreditähnlichen Rechtsgeschäfte, Kassenver-
     stärkungskredite, Verbindlichkeiten aus Lieferungen und Leistungen und
     ÖPP-Projekte am 31. Dezember 2014 nach Kreisfreien Städten und Kreis-
     gebieten </t>
    </r>
    <r>
      <rPr>
        <sz val="10"/>
        <rFont val="Arial"/>
        <family val="2"/>
      </rPr>
      <t>(in 1 000 €)</t>
    </r>
  </si>
  <si>
    <r>
      <t xml:space="preserve">         und Eigengesellschaften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>am 31. Dezember 2014 im Vergleich zum Vorjahr</t>
    </r>
  </si>
  <si>
    <t xml:space="preserve">         am 31. Dezember 2014 im Vergleich zum Vorjahr</t>
  </si>
  <si>
    <t>31.12.2013</t>
  </si>
  <si>
    <t xml:space="preserve">31.12.2014 </t>
  </si>
  <si>
    <t xml:space="preserve">         Eigenbetriebe und Eigengesellschaften am 31. Dezember 2014 im Vergleich zum Vorjahr</t>
  </si>
  <si>
    <r>
      <t xml:space="preserve">31.12.2014 </t>
    </r>
    <r>
      <rPr>
        <vertAlign val="superscript"/>
        <sz val="8"/>
        <rFont val="Arial"/>
        <family val="2"/>
      </rPr>
      <t>1)</t>
    </r>
  </si>
  <si>
    <t>14626450</t>
  </si>
  <si>
    <t>14522260</t>
  </si>
  <si>
    <t>14524050</t>
  </si>
  <si>
    <t>14523190</t>
  </si>
  <si>
    <t>14522280</t>
  </si>
  <si>
    <t>14626530</t>
  </si>
  <si>
    <t>14522530</t>
  </si>
  <si>
    <t>14521540</t>
  </si>
  <si>
    <t>14626350</t>
  </si>
  <si>
    <t>4.    Rangfolge des Schuldenstandes der öffentlichen Haushalte am 31. Dezember 2014</t>
  </si>
  <si>
    <t xml:space="preserve">       und Verwaltungsverbände am 31. Dezember 2014</t>
  </si>
  <si>
    <t xml:space="preserve">       am 31. Dezember 2014 </t>
  </si>
  <si>
    <t>14522520</t>
  </si>
  <si>
    <t>14625550</t>
  </si>
  <si>
    <t>14628370</t>
  </si>
  <si>
    <t>14524040</t>
  </si>
  <si>
    <t>14730340</t>
  </si>
  <si>
    <t>14628090</t>
  </si>
  <si>
    <t>14625050</t>
  </si>
  <si>
    <t>14625410</t>
  </si>
  <si>
    <t>14729110</t>
  </si>
  <si>
    <t>14521430</t>
  </si>
  <si>
    <t>14521010</t>
  </si>
  <si>
    <t>14523120</t>
  </si>
  <si>
    <t>14626430</t>
  </si>
  <si>
    <t>14521670</t>
  </si>
  <si>
    <t>14729230</t>
  </si>
  <si>
    <t>14628410</t>
  </si>
  <si>
    <t>14521120</t>
  </si>
  <si>
    <t>14730180</t>
  </si>
  <si>
    <t>14522540</t>
  </si>
  <si>
    <t>14628210</t>
  </si>
  <si>
    <t>14523010</t>
  </si>
  <si>
    <t>14626320</t>
  </si>
  <si>
    <t>14626020</t>
  </si>
  <si>
    <t>14626250</t>
  </si>
  <si>
    <t>14730020</t>
  </si>
  <si>
    <t>14523350</t>
  </si>
  <si>
    <t>14625010</t>
  </si>
  <si>
    <t>14521210</t>
  </si>
  <si>
    <t>Schuldenstand, Schuldenaufnahmen, Schuldentilgungen und sonstige Schuldenzu- 
und -abgänge 2014</t>
  </si>
  <si>
    <t>Schuldenstand am  31.12.2014</t>
  </si>
  <si>
    <r>
      <t xml:space="preserve">2.1  Schuldenstand am 31. Dezember 2014 nach Art der Schulden </t>
    </r>
    <r>
      <rPr>
        <sz val="10"/>
        <rFont val="Arial"/>
        <family val="2"/>
      </rPr>
      <t>(in 1 000 €)</t>
    </r>
  </si>
  <si>
    <r>
      <t>2.2  Schuldenzugänge 2014 nach Art der Schulden</t>
    </r>
    <r>
      <rPr>
        <sz val="10"/>
        <rFont val="Arial"/>
        <family val="2"/>
      </rPr>
      <t xml:space="preserve"> (in 1 000 €)</t>
    </r>
  </si>
  <si>
    <r>
      <t xml:space="preserve">2.3  Schuldenaufnahmen 2014 nach Laufzeiten und Art der Schulden </t>
    </r>
    <r>
      <rPr>
        <sz val="10"/>
        <rFont val="Arial"/>
        <family val="2"/>
      </rPr>
      <t>(in 1 000 €)</t>
    </r>
  </si>
  <si>
    <r>
      <t xml:space="preserve">6.1  Schuldenstand, Schuldenaufnahmen und Schuldentilgungen 2014 </t>
    </r>
    <r>
      <rPr>
        <sz val="10"/>
        <rFont val="Arial"/>
        <family val="2"/>
      </rPr>
      <t>(in 1 000 €)</t>
    </r>
  </si>
  <si>
    <t>Schuldenstand am 31.12.2014</t>
  </si>
  <si>
    <t>8906172</t>
  </si>
  <si>
    <t>8906329</t>
  </si>
  <si>
    <t>Abwasserzweckverband "Gemeinschaftsklär-</t>
  </si>
  <si>
    <t xml:space="preserve">   anlage Meißen"</t>
  </si>
  <si>
    <t>Zweckverband Abwassergruppe Dübener Heide</t>
  </si>
  <si>
    <t xml:space="preserve">Zweckverband Studieninstitut für kommunale </t>
  </si>
  <si>
    <t xml:space="preserve">   Verwaltung Südsachsen</t>
  </si>
  <si>
    <t>Abwasserzweckverband "Wilde Sau"</t>
  </si>
  <si>
    <t>Regionaler Abfallverband Oberlausitz-</t>
  </si>
  <si>
    <t xml:space="preserve">   Niederschlesien (RAVON)</t>
  </si>
  <si>
    <t>8907201</t>
  </si>
  <si>
    <t>Zweckverband Lausitzer Seenland Sachsen</t>
  </si>
  <si>
    <r>
      <t xml:space="preserve">6.2  Schuldenaufnahmen 2014 nach Laufzeiten </t>
    </r>
    <r>
      <rPr>
        <sz val="10"/>
        <rFont val="Arial"/>
        <family val="2"/>
      </rPr>
      <t>(in 1 000 €)</t>
    </r>
  </si>
  <si>
    <t>8906330</t>
  </si>
  <si>
    <t>Regionaler Zweckverband kommunale Wasserversorgung Riesa/Großenhain</t>
  </si>
  <si>
    <t>8906331</t>
  </si>
  <si>
    <t xml:space="preserve">Zweckverband "Wasserversorgung Landkreis </t>
  </si>
  <si>
    <t xml:space="preserve">   Bautzen"</t>
  </si>
  <si>
    <t>8907199</t>
  </si>
  <si>
    <t>8907200</t>
  </si>
  <si>
    <t>8907202</t>
  </si>
  <si>
    <t>Abwasserzweckverband Muldenaue</t>
  </si>
  <si>
    <t>Abwasserzweckverband "Muldental"</t>
  </si>
  <si>
    <t>Abwasserzweckverband "Gemeinschafts-</t>
  </si>
  <si>
    <t xml:space="preserve">   kläranlage Kalkreuth"</t>
  </si>
  <si>
    <r>
      <t xml:space="preserve">9.1  Schuldenstand, Schuldenaufnahmen und Schuldentilgungen 2014 </t>
    </r>
    <r>
      <rPr>
        <sz val="10"/>
        <rFont val="Arial"/>
        <family val="2"/>
      </rPr>
      <t>(in 1 000 €)</t>
    </r>
  </si>
  <si>
    <r>
      <t xml:space="preserve">Schuldenstand am 31. Dezember 2014 nach Art der Schulden und Rechtsformen </t>
    </r>
    <r>
      <rPr>
        <sz val="10"/>
        <rFont val="Arial"/>
        <family val="2"/>
      </rPr>
      <t>(in 1 000 €)</t>
    </r>
  </si>
  <si>
    <r>
      <t>2.4  Schuldenabgänge 2014 nach Art der Schulden</t>
    </r>
    <r>
      <rPr>
        <sz val="10"/>
        <rFont val="Arial"/>
        <family val="2"/>
      </rPr>
      <t xml:space="preserve"> (in 1 000 €)</t>
    </r>
  </si>
  <si>
    <r>
      <t xml:space="preserve">Schuldenzugänge 2014 nach Art der Schulden und Rechtsformen </t>
    </r>
    <r>
      <rPr>
        <sz val="10"/>
        <rFont val="Arial"/>
        <family val="2"/>
      </rPr>
      <t>(in 1 000 €)</t>
    </r>
  </si>
  <si>
    <r>
      <t xml:space="preserve">Schuldenabgänge 2014 nach Art der Schulden und Rechtsformen </t>
    </r>
    <r>
      <rPr>
        <sz val="10"/>
        <rFont val="Arial"/>
        <family val="2"/>
      </rPr>
      <t>(in 1 000 €)</t>
    </r>
  </si>
  <si>
    <t>gesamt</t>
  </si>
  <si>
    <t>162</t>
  </si>
  <si>
    <t>182</t>
  </si>
  <si>
    <t>219</t>
  </si>
  <si>
    <t xml:space="preserve">7.4  Schuldenstand am 31. Dezember 2014 nach staatlichen Aufgabenbereichen, </t>
  </si>
  <si>
    <t>ProduktNr(Verbund)</t>
  </si>
  <si>
    <t>575</t>
  </si>
  <si>
    <t>Tourismus</t>
  </si>
  <si>
    <t xml:space="preserve">Wissenschaftliche Bibliotheken, Archive, </t>
  </si>
  <si>
    <t xml:space="preserve">   Fachinformationszentren</t>
  </si>
  <si>
    <t xml:space="preserve">Sonstige Verwaltung für soziale </t>
  </si>
  <si>
    <t xml:space="preserve">   Angelegenheiten</t>
  </si>
  <si>
    <t xml:space="preserve">7.5 Schuldenaufnahmen 2014 nach staatlichen Aufgabenbereichen und kommunalen </t>
  </si>
  <si>
    <r>
      <t xml:space="preserve">9.2  Schuldenaufnahmen 2014 nach Art der Schulden </t>
    </r>
    <r>
      <rPr>
        <sz val="10"/>
        <rFont val="Arial"/>
        <family val="2"/>
      </rPr>
      <t>(in 1 000 €)</t>
    </r>
  </si>
  <si>
    <t xml:space="preserve">7.6 Schuldentilgungen 2014 nach staatlichen Aufgabenbereichen und kommunalen </t>
  </si>
  <si>
    <r>
      <t>Schuldenstand am 31. Dezember 2014 nach Art der Schulden und Rechtsformen</t>
    </r>
    <r>
      <rPr>
        <sz val="10"/>
        <rFont val="Arial"/>
        <family val="2"/>
      </rPr>
      <t xml:space="preserve"> (in 1 000 €)</t>
    </r>
  </si>
  <si>
    <r>
      <t xml:space="preserve">Schuldenzu- und Schuldenabgänge 2014 nach Art der Schulden und Rechtsformen </t>
    </r>
    <r>
      <rPr>
        <sz val="10"/>
        <rFont val="Arial"/>
        <family val="2"/>
      </rPr>
      <t>(in 1 000 €)</t>
    </r>
  </si>
  <si>
    <t xml:space="preserve">8.3  Schuldenstand am 31. Dezember 2014 nach staatlichen Aufgabenbereichen, </t>
  </si>
  <si>
    <t xml:space="preserve">8.4 Schuldenaufnahmen 2014 nach staatlichen Aufgabenbereichen und kommunalen </t>
  </si>
  <si>
    <t xml:space="preserve">8.5 Schuldentilgungen 2014 nach staatlichen Aufgabenbereichen und kommunalen </t>
  </si>
  <si>
    <t>8906332</t>
  </si>
  <si>
    <t>Abwasserzweckverband Lungwitztal-Steegenwiesen</t>
  </si>
  <si>
    <r>
      <t xml:space="preserve">Schuldenstand am 31. Dezember 2014 </t>
    </r>
    <r>
      <rPr>
        <vertAlign val="superscript"/>
        <sz val="8"/>
        <rFont val="Arial"/>
        <family val="2"/>
      </rPr>
      <t>1)</t>
    </r>
  </si>
  <si>
    <t>KS0</t>
  </si>
  <si>
    <t>Gem./GV in Sachsen (KS)</t>
  </si>
  <si>
    <t xml:space="preserve">      und Eigengesellschaften am 31. Dezember 2014 nach Gemeinden</t>
  </si>
  <si>
    <t>Statistischer Bericht L III 1 - j/14</t>
  </si>
  <si>
    <t>8907005</t>
  </si>
  <si>
    <r>
      <t xml:space="preserve">       am 31. Dezember 2014 </t>
    </r>
    <r>
      <rPr>
        <sz val="10"/>
        <rFont val="Arial"/>
        <family val="2"/>
      </rPr>
      <t>(in 1 000 €)</t>
    </r>
  </si>
  <si>
    <r>
      <t xml:space="preserve">Schuldenstand am 31.12.2014 </t>
    </r>
    <r>
      <rPr>
        <vertAlign val="superscript"/>
        <sz val="8"/>
        <rFont val="Arial"/>
        <family val="2"/>
      </rPr>
      <t>1)</t>
    </r>
  </si>
  <si>
    <t>beim öffentlichen Bereich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</si>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</sst>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6" formatCode="#,##0\ &quot;€&quot;;[Red]\-#,##0\ &quot;€&quot;"/>
    <numFmt numFmtId="164" formatCode="#,##0\ &quot;DM&quot;;[Red]\-#,##0\ &quot;DM&quot;"/>
    <numFmt numFmtId="165" formatCode="\ #\ ###\ ###"/>
    <numFmt numFmtId="166" formatCode="#,##0;\-#,##0;&quot;-&quot;;@"/>
    <numFmt numFmtId="167" formatCode="#,##0&quot; &quot;;\-#,##0&quot; &quot;;&quot;- &quot;;@"/>
    <numFmt numFmtId="168" formatCode="#\ ###\ ##0"/>
    <numFmt numFmtId="169" formatCode="#,###,##0&quot; &quot;;\-#,###,##0&quot; &quot;;\-&quot; &quot;;@&quot; &quot;"/>
    <numFmt numFmtId="170" formatCode="#\ ###\ ##0\ \ ;@\ \ "/>
    <numFmt numFmtId="171" formatCode="###,##0&quot; &quot;;\-#,###,##0&quot; &quot;;\-&quot; &quot;;@&quot; &quot;"/>
    <numFmt numFmtId="172" formatCode="#\ ###\ ###;[=0]&quot;-&quot;;"/>
    <numFmt numFmtId="173" formatCode="#\ ###\ ###\ ;[=0]&quot;-&quot;\ ;"/>
    <numFmt numFmtId="174" formatCode="##\ ###\ ##0;[=0]\ &quot;-&quot;;"/>
    <numFmt numFmtId="175" formatCode="#,##0&quot; &quot;;\-#,##0&quot; &quot;;\-&quot; &quot;;@&quot; &quot;"/>
    <numFmt numFmtId="176" formatCode="###,##0"/>
    <numFmt numFmtId="177" formatCode="#,##0&quot;   &quot;;\-#,##0&quot;   &quot;;\-&quot;   &quot;;@&quot;   &quot;"/>
    <numFmt numFmtId="178" formatCode="#,##0;\-#,##0;\-;@"/>
    <numFmt numFmtId="179" formatCode="#,##0;\-#,##0"/>
    <numFmt numFmtId="180" formatCode="#,##0.00;\(#,##0.00\)"/>
    <numFmt numFmtId="181" formatCode="#,##0.0&quot;  &quot;;\-#,##0.0&quot;  &quot;;&quot;-  &quot;"/>
    <numFmt numFmtId="182" formatCode="#,##0&quot;  &quot;;\-#,##0&quot;  &quot;;&quot;-  &quot;;@"/>
    <numFmt numFmtId="183" formatCode="#,##0.0&quot;  &quot;;\-#,##0.0&quot;  &quot;;\-&quot;  &quot;;@&quot;  &quot;"/>
    <numFmt numFmtId="184" formatCode="#,##0&quot;  &quot;;\-#,##0&quot;  &quot;;\-&quot;  &quot;;@&quot;  &quot;"/>
    <numFmt numFmtId="185" formatCode="#\ ##0;\(#\ ##0\)"/>
    <numFmt numFmtId="186" formatCode="#,##0\ &quot;€&quot;"/>
    <numFmt numFmtId="187" formatCode="#,##0.0&quot;   &quot;;\-#,##0.0&quot;   &quot;;\-&quot;   &quot;;@&quot;   &quot;"/>
    <numFmt numFmtId="188" formatCode="_-* #,##0.00\ [$€]_-;\-* #,##0.00\ [$€]_-;_-* &quot;-&quot;??\ [$€]_-;_-@_-"/>
    <numFmt numFmtId="189" formatCode="_-* #,##0.00\ [$€-1]_-;\-* #,##0.00\ [$€-1]_-;_-* &quot;-&quot;??\ [$€-1]_-"/>
    <numFmt numFmtId="190" formatCode="#,##0.0&quot;  &quot;;\-#,##0.0&quot;  &quot;;&quot;-  &quot;;@&quot;  &quot;"/>
  </numFmts>
  <fonts count="42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Helvetica"/>
      <family val="2"/>
    </font>
    <font>
      <sz val="8"/>
      <name val="Arial"/>
      <family val="2"/>
    </font>
    <font>
      <sz val="8"/>
      <name val="Helvetica"/>
      <family val="2"/>
    </font>
    <font>
      <sz val="9"/>
      <name val="Arial"/>
      <family val="2"/>
    </font>
    <font>
      <sz val="9"/>
      <name val="Helvetica"/>
      <family val="2"/>
    </font>
    <font>
      <b/>
      <sz val="9"/>
      <name val="Arial"/>
      <family val="2"/>
    </font>
    <font>
      <sz val="8"/>
      <name val="Helvetica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u/>
      <sz val="10"/>
      <color indexed="12"/>
      <name val="MS Sans Serif"/>
      <family val="2"/>
    </font>
    <font>
      <b/>
      <sz val="9"/>
      <color indexed="8"/>
      <name val="Arial"/>
      <family val="2"/>
    </font>
    <font>
      <b/>
      <sz val="9"/>
      <name val="Helvetica"/>
      <family val="2"/>
    </font>
    <font>
      <b/>
      <i/>
      <sz val="9"/>
      <color indexed="8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b/>
      <i/>
      <sz val="9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u/>
      <sz val="9"/>
      <color rgb="FF002060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u/>
      <sz val="11"/>
      <name val="Arial"/>
      <family val="2"/>
    </font>
    <font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1">
    <xf numFmtId="0" fontId="0" fillId="0" borderId="0"/>
    <xf numFmtId="0" fontId="19" fillId="0" borderId="0" applyNumberFormat="0" applyFill="0" applyBorder="0" applyAlignment="0" applyProtection="0"/>
    <xf numFmtId="180" fontId="28" fillId="0" borderId="0"/>
    <xf numFmtId="0" fontId="12" fillId="0" borderId="0"/>
    <xf numFmtId="0" fontId="5" fillId="0" borderId="0"/>
    <xf numFmtId="0" fontId="5" fillId="0" borderId="0"/>
    <xf numFmtId="180" fontId="28" fillId="0" borderId="0"/>
    <xf numFmtId="0" fontId="25" fillId="0" borderId="0"/>
    <xf numFmtId="0" fontId="3" fillId="0" borderId="0"/>
    <xf numFmtId="180" fontId="28" fillId="0" borderId="0"/>
    <xf numFmtId="180" fontId="28" fillId="0" borderId="0"/>
    <xf numFmtId="0" fontId="8" fillId="0" borderId="0"/>
    <xf numFmtId="0" fontId="35" fillId="0" borderId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80" fontId="28" fillId="0" borderId="0"/>
    <xf numFmtId="0" fontId="37" fillId="0" borderId="0"/>
    <xf numFmtId="180" fontId="28" fillId="0" borderId="0"/>
    <xf numFmtId="0" fontId="36" fillId="0" borderId="0"/>
    <xf numFmtId="188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/>
    <xf numFmtId="189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80" fontId="28" fillId="0" borderId="0"/>
    <xf numFmtId="180" fontId="28" fillId="0" borderId="0"/>
    <xf numFmtId="180" fontId="28" fillId="0" borderId="0"/>
    <xf numFmtId="180" fontId="28" fillId="0" borderId="0"/>
    <xf numFmtId="0" fontId="36" fillId="0" borderId="0"/>
    <xf numFmtId="0" fontId="36" fillId="0" borderId="0"/>
    <xf numFmtId="180" fontId="28" fillId="0" borderId="0"/>
    <xf numFmtId="180" fontId="28" fillId="0" borderId="0"/>
    <xf numFmtId="0" fontId="36" fillId="0" borderId="0"/>
    <xf numFmtId="180" fontId="28" fillId="0" borderId="0"/>
    <xf numFmtId="180" fontId="38" fillId="0" borderId="0"/>
    <xf numFmtId="0" fontId="36" fillId="0" borderId="0"/>
    <xf numFmtId="180" fontId="28" fillId="0" borderId="0"/>
    <xf numFmtId="180" fontId="40" fillId="0" borderId="0"/>
    <xf numFmtId="0" fontId="3" fillId="0" borderId="0"/>
    <xf numFmtId="0" fontId="19" fillId="0" borderId="0" applyNumberForma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0" fontId="35" fillId="0" borderId="0"/>
    <xf numFmtId="189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180" fontId="28" fillId="0" borderId="0"/>
    <xf numFmtId="0" fontId="35" fillId="0" borderId="0"/>
    <xf numFmtId="180" fontId="28" fillId="0" borderId="0"/>
    <xf numFmtId="0" fontId="25" fillId="0" borderId="0"/>
    <xf numFmtId="0" fontId="25" fillId="0" borderId="0"/>
    <xf numFmtId="180" fontId="41" fillId="0" borderId="0"/>
  </cellStyleXfs>
  <cellXfs count="818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/>
    <xf numFmtId="0" fontId="8" fillId="0" borderId="0" xfId="0" quotePrefix="1" applyFont="1" applyAlignment="1">
      <alignment horizontal="center"/>
    </xf>
    <xf numFmtId="0" fontId="10" fillId="0" borderId="0" xfId="0" applyFont="1"/>
    <xf numFmtId="166" fontId="8" fillId="0" borderId="1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0" fontId="8" fillId="0" borderId="1" xfId="0" quotePrefix="1" applyFont="1" applyBorder="1" applyAlignment="1">
      <alignment horizontal="center"/>
    </xf>
    <xf numFmtId="0" fontId="8" fillId="0" borderId="0" xfId="0" applyFont="1" applyAlignment="1">
      <alignment horizontal="center"/>
    </xf>
    <xf numFmtId="166" fontId="8" fillId="0" borderId="0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11" fillId="0" borderId="0" xfId="0" applyFont="1"/>
    <xf numFmtId="0" fontId="11" fillId="0" borderId="0" xfId="0" applyFont="1" applyBorder="1" applyAlignment="1">
      <alignment horizontal="right"/>
    </xf>
    <xf numFmtId="0" fontId="5" fillId="0" borderId="0" xfId="0" applyFont="1" applyBorder="1"/>
    <xf numFmtId="0" fontId="2" fillId="0" borderId="0" xfId="0" applyFont="1"/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Border="1"/>
    <xf numFmtId="0" fontId="6" fillId="0" borderId="0" xfId="0" applyFont="1" applyBorder="1"/>
    <xf numFmtId="0" fontId="8" fillId="0" borderId="0" xfId="0" quotePrefix="1" applyFont="1" applyBorder="1" applyAlignment="1">
      <alignment horizontal="center"/>
    </xf>
    <xf numFmtId="0" fontId="3" fillId="0" borderId="2" xfId="0" applyFont="1" applyBorder="1"/>
    <xf numFmtId="0" fontId="8" fillId="0" borderId="2" xfId="0" applyFont="1" applyBorder="1"/>
    <xf numFmtId="0" fontId="6" fillId="0" borderId="0" xfId="0" applyFont="1" applyBorder="1" applyAlignment="1">
      <alignment horizontal="left" vertical="justify"/>
    </xf>
    <xf numFmtId="16" fontId="2" fillId="0" borderId="0" xfId="0" applyNumberFormat="1" applyFont="1"/>
    <xf numFmtId="0" fontId="13" fillId="0" borderId="0" xfId="0" applyFont="1"/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Continuous"/>
    </xf>
    <xf numFmtId="171" fontId="8" fillId="0" borderId="1" xfId="0" applyNumberFormat="1" applyFont="1" applyBorder="1"/>
    <xf numFmtId="171" fontId="8" fillId="0" borderId="0" xfId="0" applyNumberFormat="1" applyFont="1" applyBorder="1"/>
    <xf numFmtId="171" fontId="8" fillId="0" borderId="2" xfId="0" applyNumberFormat="1" applyFont="1" applyBorder="1"/>
    <xf numFmtId="171" fontId="8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2" fillId="0" borderId="0" xfId="4" applyFont="1" applyAlignment="1">
      <alignment horizontal="left"/>
    </xf>
    <xf numFmtId="0" fontId="2" fillId="0" borderId="0" xfId="4" applyFont="1"/>
    <xf numFmtId="0" fontId="3" fillId="0" borderId="0" xfId="4" applyFont="1"/>
    <xf numFmtId="49" fontId="2" fillId="0" borderId="0" xfId="4" applyNumberFormat="1" applyFont="1"/>
    <xf numFmtId="0" fontId="6" fillId="0" borderId="0" xfId="4" applyFont="1" applyAlignment="1"/>
    <xf numFmtId="0" fontId="6" fillId="0" borderId="8" xfId="4" applyFont="1" applyBorder="1" applyAlignment="1">
      <alignment horizontal="centerContinuous"/>
    </xf>
    <xf numFmtId="0" fontId="3" fillId="0" borderId="0" xfId="4" applyFont="1" applyBorder="1"/>
    <xf numFmtId="0" fontId="8" fillId="0" borderId="0" xfId="4" applyFont="1"/>
    <xf numFmtId="0" fontId="8" fillId="0" borderId="1" xfId="4" applyFont="1" applyBorder="1"/>
    <xf numFmtId="0" fontId="10" fillId="0" borderId="0" xfId="4" applyFont="1"/>
    <xf numFmtId="172" fontId="10" fillId="0" borderId="0" xfId="4" applyNumberFormat="1" applyFont="1" applyBorder="1"/>
    <xf numFmtId="172" fontId="3" fillId="0" borderId="0" xfId="4" applyNumberFormat="1" applyFont="1" applyBorder="1"/>
    <xf numFmtId="172" fontId="17" fillId="0" borderId="0" xfId="4" applyNumberFormat="1" applyFont="1"/>
    <xf numFmtId="172" fontId="3" fillId="0" borderId="0" xfId="4" applyNumberFormat="1" applyFont="1"/>
    <xf numFmtId="49" fontId="2" fillId="0" borderId="0" xfId="4" applyNumberFormat="1" applyFont="1" applyBorder="1" applyAlignment="1">
      <alignment horizontal="left"/>
    </xf>
    <xf numFmtId="0" fontId="2" fillId="0" borderId="0" xfId="4" applyFont="1" applyBorder="1" applyAlignment="1">
      <alignment horizontal="left"/>
    </xf>
    <xf numFmtId="0" fontId="3" fillId="0" borderId="0" xfId="4" applyFont="1" applyBorder="1" applyAlignment="1">
      <alignment horizontal="centerContinuous"/>
    </xf>
    <xf numFmtId="0" fontId="3" fillId="0" borderId="0" xfId="4" applyFont="1" applyAlignment="1">
      <alignment horizontal="centerContinuous"/>
    </xf>
    <xf numFmtId="0" fontId="6" fillId="0" borderId="9" xfId="4" applyFont="1" applyBorder="1" applyAlignment="1">
      <alignment horizontal="centerContinuous"/>
    </xf>
    <xf numFmtId="173" fontId="8" fillId="0" borderId="1" xfId="4" applyNumberFormat="1" applyFont="1" applyBorder="1"/>
    <xf numFmtId="173" fontId="8" fillId="0" borderId="0" xfId="4" applyNumberFormat="1" applyFont="1" applyBorder="1"/>
    <xf numFmtId="173" fontId="8" fillId="0" borderId="0" xfId="4" applyNumberFormat="1" applyFont="1"/>
    <xf numFmtId="173" fontId="8" fillId="0" borderId="0" xfId="4" applyNumberFormat="1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0" xfId="0" applyFont="1" applyAlignment="1">
      <alignment horizontal="center" vertical="center"/>
    </xf>
    <xf numFmtId="0" fontId="6" fillId="0" borderId="0" xfId="0" applyFont="1" applyAlignment="1"/>
    <xf numFmtId="173" fontId="10" fillId="0" borderId="0" xfId="0" applyNumberFormat="1" applyFont="1"/>
    <xf numFmtId="0" fontId="8" fillId="0" borderId="0" xfId="0" applyFont="1" applyAlignment="1">
      <alignment vertical="top" wrapText="1"/>
    </xf>
    <xf numFmtId="14" fontId="3" fillId="0" borderId="0" xfId="0" applyNumberFormat="1" applyFont="1"/>
    <xf numFmtId="0" fontId="6" fillId="0" borderId="8" xfId="0" applyFont="1" applyBorder="1" applyAlignment="1">
      <alignment horizontal="centerContinuous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Continuous"/>
    </xf>
    <xf numFmtId="0" fontId="2" fillId="0" borderId="0" xfId="5" quotePrefix="1" applyFont="1" applyAlignment="1"/>
    <xf numFmtId="0" fontId="2" fillId="0" borderId="0" xfId="5" applyFont="1"/>
    <xf numFmtId="0" fontId="3" fillId="0" borderId="0" xfId="5" applyFont="1"/>
    <xf numFmtId="0" fontId="2" fillId="0" borderId="0" xfId="5" applyFont="1" applyAlignment="1">
      <alignment horizontal="right"/>
    </xf>
    <xf numFmtId="0" fontId="2" fillId="0" borderId="0" xfId="5" quotePrefix="1" applyFont="1"/>
    <xf numFmtId="16" fontId="2" fillId="0" borderId="0" xfId="5" quotePrefix="1" applyNumberFormat="1" applyFont="1" applyAlignment="1"/>
    <xf numFmtId="16" fontId="2" fillId="0" borderId="0" xfId="5" quotePrefix="1" applyNumberFormat="1" applyFont="1"/>
    <xf numFmtId="0" fontId="4" fillId="0" borderId="0" xfId="5" applyFont="1" applyAlignment="1"/>
    <xf numFmtId="0" fontId="4" fillId="0" borderId="0" xfId="5" applyFont="1"/>
    <xf numFmtId="0" fontId="4" fillId="0" borderId="0" xfId="5" applyFont="1" applyAlignment="1">
      <alignment horizontal="right"/>
    </xf>
    <xf numFmtId="0" fontId="6" fillId="0" borderId="0" xfId="5" applyFont="1" applyAlignment="1"/>
    <xf numFmtId="0" fontId="6" fillId="0" borderId="12" xfId="5" applyFont="1" applyBorder="1" applyAlignment="1">
      <alignment horizontal="center"/>
    </xf>
    <xf numFmtId="0" fontId="6" fillId="0" borderId="9" xfId="5" applyFont="1" applyBorder="1" applyAlignment="1">
      <alignment horizontal="center"/>
    </xf>
    <xf numFmtId="165" fontId="6" fillId="0" borderId="13" xfId="5" applyNumberFormat="1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/>
    </xf>
    <xf numFmtId="0" fontId="3" fillId="0" borderId="0" xfId="5" applyFont="1" applyBorder="1"/>
    <xf numFmtId="0" fontId="10" fillId="0" borderId="0" xfId="5" applyFont="1" applyAlignment="1"/>
    <xf numFmtId="167" fontId="8" fillId="0" borderId="0" xfId="5" applyNumberFormat="1" applyFont="1" applyBorder="1" applyAlignment="1">
      <alignment horizontal="right"/>
    </xf>
    <xf numFmtId="0" fontId="10" fillId="0" borderId="0" xfId="5" applyFont="1"/>
    <xf numFmtId="0" fontId="8" fillId="0" borderId="0" xfId="5" applyFont="1"/>
    <xf numFmtId="0" fontId="8" fillId="0" borderId="0" xfId="5" applyFont="1" applyAlignment="1">
      <alignment horizontal="center"/>
    </xf>
    <xf numFmtId="0" fontId="8" fillId="0" borderId="0" xfId="5" applyFont="1" applyAlignment="1"/>
    <xf numFmtId="0" fontId="3" fillId="0" borderId="0" xfId="5" applyFont="1" applyAlignment="1"/>
    <xf numFmtId="0" fontId="3" fillId="0" borderId="0" xfId="5" applyFont="1" applyAlignment="1">
      <alignment horizontal="right"/>
    </xf>
    <xf numFmtId="0" fontId="3" fillId="0" borderId="0" xfId="5" applyFont="1" applyAlignment="1">
      <alignment horizontal="left"/>
    </xf>
    <xf numFmtId="0" fontId="8" fillId="0" borderId="0" xfId="5" applyFont="1" applyBorder="1"/>
    <xf numFmtId="0" fontId="3" fillId="0" borderId="0" xfId="5" applyFont="1" applyBorder="1" applyAlignment="1">
      <alignment horizontal="center" vertical="center"/>
    </xf>
    <xf numFmtId="0" fontId="10" fillId="0" borderId="0" xfId="5" applyFont="1" applyBorder="1"/>
    <xf numFmtId="0" fontId="8" fillId="0" borderId="0" xfId="5" applyFont="1" applyBorder="1" applyAlignment="1">
      <alignment vertical="top"/>
    </xf>
    <xf numFmtId="0" fontId="3" fillId="0" borderId="0" xfId="5" applyFont="1" applyAlignment="1">
      <alignment vertical="top" wrapText="1"/>
    </xf>
    <xf numFmtId="0" fontId="2" fillId="0" borderId="0" xfId="5" applyFont="1" applyAlignment="1"/>
    <xf numFmtId="0" fontId="13" fillId="0" borderId="0" xfId="5" applyFont="1"/>
    <xf numFmtId="0" fontId="6" fillId="0" borderId="0" xfId="5" applyFont="1"/>
    <xf numFmtId="0" fontId="10" fillId="0" borderId="0" xfId="5" applyFont="1" applyBorder="1" applyAlignment="1"/>
    <xf numFmtId="0" fontId="3" fillId="0" borderId="0" xfId="5" applyFont="1" applyAlignment="1">
      <alignment wrapText="1"/>
    </xf>
    <xf numFmtId="0" fontId="3" fillId="0" borderId="0" xfId="0" applyFont="1" applyAlignment="1"/>
    <xf numFmtId="0" fontId="8" fillId="0" borderId="0" xfId="0" applyFont="1" applyAlignment="1"/>
    <xf numFmtId="0" fontId="6" fillId="0" borderId="16" xfId="0" applyFont="1" applyBorder="1"/>
    <xf numFmtId="172" fontId="16" fillId="0" borderId="0" xfId="4" applyNumberFormat="1" applyFont="1" applyBorder="1"/>
    <xf numFmtId="0" fontId="2" fillId="0" borderId="0" xfId="0" applyFont="1" applyAlignment="1"/>
    <xf numFmtId="0" fontId="13" fillId="0" borderId="0" xfId="0" applyFont="1" applyAlignment="1"/>
    <xf numFmtId="0" fontId="6" fillId="0" borderId="11" xfId="5" applyFont="1" applyBorder="1" applyAlignment="1">
      <alignment horizontal="center"/>
    </xf>
    <xf numFmtId="0" fontId="6" fillId="0" borderId="0" xfId="5" applyFont="1" applyBorder="1" applyAlignment="1"/>
    <xf numFmtId="167" fontId="8" fillId="0" borderId="0" xfId="5" applyNumberFormat="1" applyFont="1" applyBorder="1" applyAlignment="1"/>
    <xf numFmtId="0" fontId="8" fillId="0" borderId="0" xfId="5" applyFont="1" applyBorder="1" applyAlignment="1">
      <alignment horizontal="left" vertical="top"/>
    </xf>
    <xf numFmtId="0" fontId="8" fillId="0" borderId="0" xfId="5" applyFont="1" applyBorder="1" applyAlignment="1">
      <alignment vertical="top" wrapText="1"/>
    </xf>
    <xf numFmtId="0" fontId="6" fillId="0" borderId="0" xfId="5" applyFont="1" applyBorder="1"/>
    <xf numFmtId="0" fontId="3" fillId="0" borderId="0" xfId="5" applyFont="1" applyBorder="1" applyAlignment="1">
      <alignment horizontal="centerContinuous"/>
    </xf>
    <xf numFmtId="0" fontId="3" fillId="0" borderId="0" xfId="5" applyFont="1" applyBorder="1" applyAlignment="1">
      <alignment vertical="top" wrapText="1"/>
    </xf>
    <xf numFmtId="0" fontId="10" fillId="0" borderId="0" xfId="0" quotePrefix="1" applyFont="1" applyAlignment="1">
      <alignment horizontal="center"/>
    </xf>
    <xf numFmtId="0" fontId="10" fillId="0" borderId="0" xfId="0" applyFont="1" applyBorder="1" applyAlignment="1">
      <alignment horizontal="center"/>
    </xf>
    <xf numFmtId="166" fontId="10" fillId="0" borderId="0" xfId="0" applyNumberFormat="1" applyFont="1" applyBorder="1" applyAlignment="1">
      <alignment horizontal="right"/>
    </xf>
    <xf numFmtId="0" fontId="10" fillId="0" borderId="1" xfId="0" quotePrefix="1" applyFont="1" applyBorder="1" applyAlignment="1">
      <alignment horizontal="center"/>
    </xf>
    <xf numFmtId="0" fontId="21" fillId="0" borderId="0" xfId="0" applyFont="1"/>
    <xf numFmtId="168" fontId="8" fillId="0" borderId="0" xfId="0" applyNumberFormat="1" applyFont="1" applyBorder="1" applyAlignment="1">
      <alignment horizontal="left"/>
    </xf>
    <xf numFmtId="0" fontId="6" fillId="0" borderId="0" xfId="4" applyFont="1"/>
    <xf numFmtId="0" fontId="10" fillId="0" borderId="0" xfId="0" applyFont="1" applyAlignment="1"/>
    <xf numFmtId="0" fontId="8" fillId="0" borderId="0" xfId="5" applyFont="1" applyBorder="1" applyAlignment="1"/>
    <xf numFmtId="182" fontId="8" fillId="0" borderId="0" xfId="5" applyNumberFormat="1" applyFont="1" applyBorder="1"/>
    <xf numFmtId="0" fontId="3" fillId="0" borderId="0" xfId="5" applyFont="1" applyBorder="1" applyAlignment="1">
      <alignment wrapText="1"/>
    </xf>
    <xf numFmtId="0" fontId="12" fillId="0" borderId="0" xfId="3"/>
    <xf numFmtId="0" fontId="10" fillId="0" borderId="0" xfId="3" applyFont="1"/>
    <xf numFmtId="0" fontId="8" fillId="0" borderId="0" xfId="3" applyFont="1"/>
    <xf numFmtId="49" fontId="12" fillId="0" borderId="0" xfId="3" applyNumberFormat="1"/>
    <xf numFmtId="0" fontId="8" fillId="0" borderId="0" xfId="3" applyFont="1" applyAlignment="1">
      <alignment horizontal="left"/>
    </xf>
    <xf numFmtId="0" fontId="2" fillId="0" borderId="0" xfId="0" applyFont="1" applyAlignment="1">
      <alignment vertical="top" wrapText="1"/>
    </xf>
    <xf numFmtId="0" fontId="12" fillId="0" borderId="0" xfId="0" applyFont="1"/>
    <xf numFmtId="0" fontId="3" fillId="0" borderId="0" xfId="5" applyFont="1" applyBorder="1" applyAlignment="1"/>
    <xf numFmtId="0" fontId="18" fillId="0" borderId="0" xfId="0" applyFont="1" applyAlignment="1"/>
    <xf numFmtId="185" fontId="20" fillId="0" borderId="0" xfId="0" applyNumberFormat="1" applyFont="1" applyAlignment="1">
      <alignment horizontal="left" vertical="center"/>
    </xf>
    <xf numFmtId="0" fontId="6" fillId="0" borderId="17" xfId="4" applyFont="1" applyBorder="1" applyAlignment="1">
      <alignment horizontal="centerContinuous"/>
    </xf>
    <xf numFmtId="185" fontId="20" fillId="0" borderId="0" xfId="0" applyNumberFormat="1" applyFont="1" applyBorder="1" applyAlignment="1">
      <alignment horizontal="left" vertical="center" indent="1"/>
    </xf>
    <xf numFmtId="185" fontId="8" fillId="0" borderId="0" xfId="0" applyNumberFormat="1" applyFont="1" applyAlignment="1">
      <alignment horizontal="left" vertical="center" wrapText="1"/>
    </xf>
    <xf numFmtId="185" fontId="8" fillId="0" borderId="0" xfId="0" applyNumberFormat="1" applyFont="1" applyAlignment="1">
      <alignment horizontal="left" vertical="center"/>
    </xf>
    <xf numFmtId="0" fontId="6" fillId="0" borderId="18" xfId="4" applyFont="1" applyBorder="1" applyAlignment="1">
      <alignment horizontal="centerContinuous"/>
    </xf>
    <xf numFmtId="0" fontId="8" fillId="0" borderId="0" xfId="4" applyFont="1" applyBorder="1"/>
    <xf numFmtId="185" fontId="8" fillId="0" borderId="0" xfId="0" applyNumberFormat="1" applyFont="1" applyBorder="1" applyAlignment="1">
      <alignment horizontal="left" vertical="center" wrapText="1"/>
    </xf>
    <xf numFmtId="177" fontId="10" fillId="0" borderId="0" xfId="0" applyNumberFormat="1" applyFont="1"/>
    <xf numFmtId="177" fontId="8" fillId="0" borderId="0" xfId="0" applyNumberFormat="1" applyFont="1"/>
    <xf numFmtId="177" fontId="16" fillId="0" borderId="0" xfId="0" applyNumberFormat="1" applyFont="1"/>
    <xf numFmtId="177" fontId="15" fillId="0" borderId="0" xfId="0" applyNumberFormat="1" applyFont="1"/>
    <xf numFmtId="177" fontId="8" fillId="0" borderId="0" xfId="0" applyNumberFormat="1" applyFont="1" applyAlignment="1">
      <alignment horizontal="right"/>
    </xf>
    <xf numFmtId="184" fontId="20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left" indent="1"/>
    </xf>
    <xf numFmtId="0" fontId="10" fillId="0" borderId="0" xfId="0" quotePrefix="1" applyFont="1" applyBorder="1" applyAlignment="1">
      <alignment horizontal="left" indent="1"/>
    </xf>
    <xf numFmtId="184" fontId="20" fillId="0" borderId="0" xfId="0" applyNumberFormat="1" applyFont="1" applyBorder="1" applyAlignment="1">
      <alignment horizontal="right" vertical="center"/>
    </xf>
    <xf numFmtId="184" fontId="10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/>
    <xf numFmtId="177" fontId="8" fillId="0" borderId="1" xfId="0" applyNumberFormat="1" applyFont="1" applyBorder="1"/>
    <xf numFmtId="171" fontId="8" fillId="0" borderId="0" xfId="0" applyNumberFormat="1" applyFont="1" applyBorder="1" applyAlignment="1">
      <alignment horizontal="center"/>
    </xf>
    <xf numFmtId="0" fontId="3" fillId="0" borderId="1" xfId="0" applyFont="1" applyBorder="1"/>
    <xf numFmtId="177" fontId="8" fillId="0" borderId="2" xfId="0" applyNumberFormat="1" applyFont="1" applyBorder="1"/>
    <xf numFmtId="177" fontId="8" fillId="0" borderId="0" xfId="0" applyNumberFormat="1" applyFont="1" applyBorder="1"/>
    <xf numFmtId="177" fontId="10" fillId="0" borderId="2" xfId="0" applyNumberFormat="1" applyFont="1" applyBorder="1"/>
    <xf numFmtId="185" fontId="8" fillId="0" borderId="0" xfId="0" applyNumberFormat="1" applyFont="1" applyAlignment="1"/>
    <xf numFmtId="185" fontId="10" fillId="0" borderId="0" xfId="0" applyNumberFormat="1" applyFont="1" applyAlignment="1"/>
    <xf numFmtId="177" fontId="8" fillId="0" borderId="3" xfId="0" applyNumberFormat="1" applyFont="1" applyBorder="1"/>
    <xf numFmtId="177" fontId="8" fillId="0" borderId="6" xfId="0" applyNumberFormat="1" applyFont="1" applyBorder="1"/>
    <xf numFmtId="0" fontId="2" fillId="0" borderId="0" xfId="4" applyFont="1" applyBorder="1"/>
    <xf numFmtId="177" fontId="10" fillId="0" borderId="0" xfId="0" applyNumberFormat="1" applyFont="1" applyAlignment="1">
      <alignment wrapText="1"/>
    </xf>
    <xf numFmtId="174" fontId="8" fillId="0" borderId="0" xfId="5" applyNumberFormat="1" applyFont="1" applyBorder="1" applyAlignment="1"/>
    <xf numFmtId="0" fontId="8" fillId="0" borderId="0" xfId="5" quotePrefix="1" applyFont="1" applyAlignment="1"/>
    <xf numFmtId="0" fontId="10" fillId="0" borderId="0" xfId="5" quotePrefix="1" applyFont="1" applyAlignment="1"/>
    <xf numFmtId="0" fontId="10" fillId="0" borderId="1" xfId="5" applyFont="1" applyBorder="1" applyAlignment="1"/>
    <xf numFmtId="0" fontId="8" fillId="0" borderId="1" xfId="5" applyFont="1" applyBorder="1" applyAlignment="1"/>
    <xf numFmtId="174" fontId="8" fillId="0" borderId="1" xfId="5" applyNumberFormat="1" applyFont="1" applyBorder="1" applyAlignment="1"/>
    <xf numFmtId="0" fontId="0" fillId="0" borderId="1" xfId="0" applyBorder="1" applyAlignment="1"/>
    <xf numFmtId="0" fontId="0" fillId="0" borderId="1" xfId="0" quotePrefix="1" applyNumberFormat="1" applyBorder="1" applyAlignment="1"/>
    <xf numFmtId="185" fontId="8" fillId="0" borderId="0" xfId="0" applyNumberFormat="1" applyFont="1" applyBorder="1" applyAlignment="1"/>
    <xf numFmtId="185" fontId="8" fillId="0" borderId="0" xfId="0" applyNumberFormat="1" applyFont="1" applyBorder="1" applyAlignment="1">
      <alignment horizontal="right"/>
    </xf>
    <xf numFmtId="177" fontId="8" fillId="0" borderId="0" xfId="0" applyNumberFormat="1" applyFont="1" applyBorder="1" applyAlignment="1">
      <alignment horizontal="right"/>
    </xf>
    <xf numFmtId="177" fontId="10" fillId="0" borderId="6" xfId="0" applyNumberFormat="1" applyFont="1" applyBorder="1"/>
    <xf numFmtId="0" fontId="8" fillId="0" borderId="0" xfId="5" quotePrefix="1" applyFont="1" applyBorder="1" applyAlignment="1"/>
    <xf numFmtId="0" fontId="10" fillId="0" borderId="6" xfId="0" applyFont="1" applyBorder="1"/>
    <xf numFmtId="0" fontId="10" fillId="0" borderId="0" xfId="0" applyFont="1" applyAlignment="1">
      <alignment wrapText="1"/>
    </xf>
    <xf numFmtId="185" fontId="10" fillId="0" borderId="1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77" fontId="10" fillId="0" borderId="1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77" fontId="16" fillId="0" borderId="0" xfId="0" applyNumberFormat="1" applyFont="1" applyBorder="1"/>
    <xf numFmtId="0" fontId="6" fillId="0" borderId="19" xfId="4" applyFont="1" applyBorder="1" applyAlignment="1">
      <alignment horizontal="centerContinuous"/>
    </xf>
    <xf numFmtId="0" fontId="6" fillId="0" borderId="0" xfId="4" applyFont="1" applyBorder="1" applyAlignment="1">
      <alignment horizontal="left"/>
    </xf>
    <xf numFmtId="177" fontId="8" fillId="0" borderId="20" xfId="0" applyNumberFormat="1" applyFont="1" applyBorder="1"/>
    <xf numFmtId="0" fontId="0" fillId="0" borderId="0" xfId="0" applyBorder="1" applyAlignment="1">
      <alignment horizontal="center" vertical="center"/>
    </xf>
    <xf numFmtId="0" fontId="10" fillId="0" borderId="3" xfId="0" quotePrefix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6" fillId="0" borderId="0" xfId="0" applyFont="1"/>
    <xf numFmtId="184" fontId="27" fillId="0" borderId="0" xfId="0" applyNumberFormat="1" applyFont="1" applyBorder="1" applyAlignment="1"/>
    <xf numFmtId="173" fontId="27" fillId="0" borderId="0" xfId="0" applyNumberFormat="1" applyFont="1"/>
    <xf numFmtId="0" fontId="8" fillId="0" borderId="0" xfId="0" quotePrefix="1" applyFont="1" applyAlignment="1">
      <alignment vertical="top" wrapText="1"/>
    </xf>
    <xf numFmtId="0" fontId="6" fillId="0" borderId="8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175" fontId="8" fillId="0" borderId="1" xfId="0" applyNumberFormat="1" applyFont="1" applyBorder="1"/>
    <xf numFmtId="175" fontId="8" fillId="0" borderId="0" xfId="0" applyNumberFormat="1" applyFont="1" applyBorder="1"/>
    <xf numFmtId="175" fontId="10" fillId="0" borderId="1" xfId="0" applyNumberFormat="1" applyFont="1" applyBorder="1"/>
    <xf numFmtId="175" fontId="10" fillId="0" borderId="0" xfId="0" applyNumberFormat="1" applyFont="1" applyBorder="1"/>
    <xf numFmtId="0" fontId="8" fillId="0" borderId="0" xfId="0" applyFont="1" applyAlignment="1">
      <alignment horizontal="left" indent="1"/>
    </xf>
    <xf numFmtId="0" fontId="6" fillId="0" borderId="13" xfId="4" applyFont="1" applyBorder="1" applyAlignment="1">
      <alignment horizontal="centerContinuous"/>
    </xf>
    <xf numFmtId="177" fontId="8" fillId="0" borderId="0" xfId="0" applyNumberFormat="1" applyFont="1" applyAlignment="1">
      <alignment horizontal="left" indent="1"/>
    </xf>
    <xf numFmtId="177" fontId="8" fillId="0" borderId="0" xfId="0" quotePrefix="1" applyNumberFormat="1" applyFont="1"/>
    <xf numFmtId="0" fontId="6" fillId="0" borderId="13" xfId="5" applyFont="1" applyBorder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6" fillId="0" borderId="22" xfId="5" applyFont="1" applyBorder="1" applyAlignment="1">
      <alignment horizontal="center"/>
    </xf>
    <xf numFmtId="184" fontId="8" fillId="0" borderId="1" xfId="0" applyNumberFormat="1" applyFont="1" applyBorder="1" applyAlignment="1">
      <alignment horizontal="right"/>
    </xf>
    <xf numFmtId="184" fontId="8" fillId="0" borderId="0" xfId="0" applyNumberFormat="1" applyFont="1" applyBorder="1" applyAlignment="1">
      <alignment horizontal="right"/>
    </xf>
    <xf numFmtId="184" fontId="8" fillId="0" borderId="2" xfId="0" applyNumberFormat="1" applyFont="1" applyBorder="1" applyAlignment="1">
      <alignment horizontal="right"/>
    </xf>
    <xf numFmtId="165" fontId="6" fillId="0" borderId="23" xfId="5" applyNumberFormat="1" applyFont="1" applyBorder="1" applyAlignment="1">
      <alignment horizontal="center" vertical="center" wrapText="1"/>
    </xf>
    <xf numFmtId="184" fontId="10" fillId="0" borderId="1" xfId="5" applyNumberFormat="1" applyFont="1" applyBorder="1" applyAlignment="1"/>
    <xf numFmtId="184" fontId="10" fillId="0" borderId="0" xfId="5" applyNumberFormat="1" applyFont="1" applyBorder="1" applyAlignment="1"/>
    <xf numFmtId="184" fontId="10" fillId="0" borderId="2" xfId="5" applyNumberFormat="1" applyFont="1" applyBorder="1" applyAlignment="1"/>
    <xf numFmtId="184" fontId="8" fillId="0" borderId="1" xfId="5" applyNumberFormat="1" applyFont="1" applyBorder="1" applyAlignment="1"/>
    <xf numFmtId="184" fontId="8" fillId="0" borderId="0" xfId="5" applyNumberFormat="1" applyFont="1" applyBorder="1" applyAlignment="1"/>
    <xf numFmtId="177" fontId="10" fillId="0" borderId="0" xfId="0" applyNumberFormat="1" applyFont="1" applyAlignment="1">
      <alignment horizontal="center"/>
    </xf>
    <xf numFmtId="177" fontId="8" fillId="0" borderId="0" xfId="0" applyNumberFormat="1" applyFont="1" applyAlignment="1">
      <alignment horizontal="center"/>
    </xf>
    <xf numFmtId="177" fontId="8" fillId="0" borderId="0" xfId="0" quotePrefix="1" applyNumberFormat="1" applyFont="1" applyAlignment="1">
      <alignment horizontal="center"/>
    </xf>
    <xf numFmtId="177" fontId="15" fillId="0" borderId="6" xfId="0" applyNumberFormat="1" applyFont="1" applyBorder="1"/>
    <xf numFmtId="177" fontId="15" fillId="0" borderId="0" xfId="0" applyNumberFormat="1" applyFont="1" applyBorder="1"/>
    <xf numFmtId="166" fontId="10" fillId="0" borderId="3" xfId="0" applyNumberFormat="1" applyFont="1" applyBorder="1" applyAlignment="1">
      <alignment horizontal="right"/>
    </xf>
    <xf numFmtId="166" fontId="10" fillId="0" borderId="6" xfId="0" applyNumberFormat="1" applyFont="1" applyBorder="1" applyAlignment="1">
      <alignment horizontal="right"/>
    </xf>
    <xf numFmtId="171" fontId="10" fillId="0" borderId="3" xfId="0" applyNumberFormat="1" applyFont="1" applyBorder="1"/>
    <xf numFmtId="171" fontId="10" fillId="0" borderId="20" xfId="0" applyNumberFormat="1" applyFont="1" applyBorder="1"/>
    <xf numFmtId="14" fontId="6" fillId="0" borderId="13" xfId="0" applyNumberFormat="1" applyFont="1" applyBorder="1" applyAlignment="1">
      <alignment horizontal="center" vertical="center"/>
    </xf>
    <xf numFmtId="14" fontId="6" fillId="0" borderId="23" xfId="0" applyNumberFormat="1" applyFont="1" applyBorder="1" applyAlignment="1">
      <alignment horizontal="center" vertical="center"/>
    </xf>
    <xf numFmtId="186" fontId="6" fillId="0" borderId="24" xfId="0" applyNumberFormat="1" applyFont="1" applyBorder="1" applyAlignment="1">
      <alignment horizontal="center" vertical="center"/>
    </xf>
    <xf numFmtId="180" fontId="28" fillId="0" borderId="0" xfId="2" applyNumberFormat="1" applyFont="1" applyAlignment="1">
      <alignment horizontal="right" vertical="center"/>
    </xf>
    <xf numFmtId="14" fontId="6" fillId="0" borderId="0" xfId="0" applyNumberFormat="1" applyFont="1" applyBorder="1" applyAlignment="1">
      <alignment horizontal="center" vertical="center"/>
    </xf>
    <xf numFmtId="187" fontId="16" fillId="0" borderId="0" xfId="0" applyNumberFormat="1" applyFont="1"/>
    <xf numFmtId="187" fontId="15" fillId="0" borderId="0" xfId="0" applyNumberFormat="1" applyFont="1"/>
    <xf numFmtId="180" fontId="8" fillId="0" borderId="0" xfId="0" applyNumberFormat="1" applyFont="1"/>
    <xf numFmtId="184" fontId="10" fillId="0" borderId="3" xfId="0" applyNumberFormat="1" applyFont="1" applyBorder="1" applyAlignment="1">
      <alignment horizontal="right"/>
    </xf>
    <xf numFmtId="184" fontId="10" fillId="0" borderId="6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180" fontId="29" fillId="0" borderId="0" xfId="0" applyNumberFormat="1" applyFont="1" applyAlignment="1">
      <alignment horizontal="center" vertical="center" wrapText="1"/>
    </xf>
    <xf numFmtId="181" fontId="16" fillId="0" borderId="0" xfId="0" applyNumberFormat="1" applyFont="1" applyAlignment="1">
      <alignment horizontal="right"/>
    </xf>
    <xf numFmtId="181" fontId="15" fillId="0" borderId="0" xfId="0" applyNumberFormat="1" applyFont="1" applyAlignment="1">
      <alignment horizontal="right"/>
    </xf>
    <xf numFmtId="177" fontId="8" fillId="0" borderId="1" xfId="0" applyNumberFormat="1" applyFont="1" applyBorder="1" applyAlignment="1">
      <alignment horizontal="right"/>
    </xf>
    <xf numFmtId="0" fontId="10" fillId="0" borderId="20" xfId="0" applyFont="1" applyBorder="1"/>
    <xf numFmtId="180" fontId="2" fillId="0" borderId="0" xfId="6" applyNumberFormat="1" applyFont="1" applyAlignment="1">
      <alignment horizontal="left" vertical="center"/>
    </xf>
    <xf numFmtId="180" fontId="3" fillId="0" borderId="0" xfId="6" applyNumberFormat="1" applyFont="1" applyAlignment="1">
      <alignment horizontal="left" vertical="center" wrapText="1"/>
    </xf>
    <xf numFmtId="180" fontId="3" fillId="0" borderId="0" xfId="6" applyNumberFormat="1" applyFont="1" applyAlignment="1">
      <alignment horizontal="center" vertical="center" wrapText="1"/>
    </xf>
    <xf numFmtId="180" fontId="8" fillId="0" borderId="0" xfId="6" applyNumberFormat="1" applyFont="1" applyAlignment="1">
      <alignment horizontal="center" vertical="center" wrapText="1"/>
    </xf>
    <xf numFmtId="180" fontId="8" fillId="0" borderId="0" xfId="6" applyNumberFormat="1" applyFont="1" applyAlignment="1">
      <alignment horizontal="left" vertical="center" wrapText="1"/>
    </xf>
    <xf numFmtId="180" fontId="10" fillId="0" borderId="0" xfId="6" applyNumberFormat="1" applyFont="1" applyAlignment="1">
      <alignment horizontal="center" vertical="center" wrapText="1"/>
    </xf>
    <xf numFmtId="180" fontId="10" fillId="0" borderId="0" xfId="6" applyNumberFormat="1" applyFont="1" applyAlignment="1">
      <alignment horizontal="left" vertical="center" wrapText="1"/>
    </xf>
    <xf numFmtId="177" fontId="8" fillId="0" borderId="0" xfId="6" quotePrefix="1" applyNumberFormat="1" applyFont="1" applyBorder="1" applyAlignment="1">
      <alignment horizontal="right"/>
    </xf>
    <xf numFmtId="177" fontId="8" fillId="0" borderId="0" xfId="6" applyNumberFormat="1" applyFont="1" applyAlignment="1">
      <alignment horizontal="right"/>
    </xf>
    <xf numFmtId="180" fontId="6" fillId="0" borderId="0" xfId="6" applyNumberFormat="1" applyFont="1" applyAlignment="1">
      <alignment horizontal="left" vertical="center" wrapText="1"/>
    </xf>
    <xf numFmtId="177" fontId="10" fillId="0" borderId="0" xfId="6" applyNumberFormat="1" applyFont="1" applyAlignment="1">
      <alignment horizontal="right" vertical="center"/>
    </xf>
    <xf numFmtId="180" fontId="6" fillId="0" borderId="0" xfId="6" applyNumberFormat="1" applyFont="1" applyAlignment="1">
      <alignment horizontal="center" vertical="center" wrapText="1"/>
    </xf>
    <xf numFmtId="0" fontId="4" fillId="0" borderId="0" xfId="3" applyFont="1"/>
    <xf numFmtId="0" fontId="12" fillId="0" borderId="0" xfId="3" applyAlignment="1">
      <alignment horizontal="right" indent="1"/>
    </xf>
    <xf numFmtId="0" fontId="8" fillId="0" borderId="0" xfId="3" applyFont="1" applyAlignment="1">
      <alignment horizontal="right" indent="1"/>
    </xf>
    <xf numFmtId="0" fontId="12" fillId="0" borderId="0" xfId="3" applyFont="1" applyAlignment="1">
      <alignment horizontal="right"/>
    </xf>
    <xf numFmtId="0" fontId="12" fillId="0" borderId="0" xfId="0" applyFont="1" applyAlignment="1">
      <alignment horizontal="right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49" fontId="12" fillId="0" borderId="0" xfId="3" applyNumberFormat="1" applyAlignment="1">
      <alignment horizontal="right"/>
    </xf>
    <xf numFmtId="16" fontId="12" fillId="0" borderId="0" xfId="0" quotePrefix="1" applyNumberFormat="1" applyFont="1" applyAlignment="1">
      <alignment horizontal="right"/>
    </xf>
    <xf numFmtId="0" fontId="12" fillId="0" borderId="0" xfId="0" quotePrefix="1" applyFont="1" applyAlignment="1">
      <alignment horizontal="right"/>
    </xf>
    <xf numFmtId="49" fontId="12" fillId="0" borderId="0" xfId="3" applyNumberFormat="1" applyFont="1" applyAlignment="1">
      <alignment horizontal="right"/>
    </xf>
    <xf numFmtId="184" fontId="20" fillId="0" borderId="0" xfId="0" applyNumberFormat="1" applyFont="1" applyFill="1" applyBorder="1" applyAlignment="1">
      <alignment horizontal="right" vertical="center"/>
    </xf>
    <xf numFmtId="184" fontId="22" fillId="0" borderId="0" xfId="0" applyNumberFormat="1" applyFont="1" applyFill="1" applyAlignment="1">
      <alignment horizontal="right" vertical="center"/>
    </xf>
    <xf numFmtId="184" fontId="20" fillId="0" borderId="0" xfId="0" applyNumberFormat="1" applyFont="1" applyFill="1" applyAlignment="1">
      <alignment horizontal="right" vertical="center"/>
    </xf>
    <xf numFmtId="14" fontId="1" fillId="0" borderId="13" xfId="0" quotePrefix="1" applyNumberFormat="1" applyFont="1" applyBorder="1" applyAlignment="1">
      <alignment horizontal="center" vertical="center"/>
    </xf>
    <xf numFmtId="166" fontId="3" fillId="0" borderId="0" xfId="0" applyNumberFormat="1" applyFont="1" applyBorder="1"/>
    <xf numFmtId="0" fontId="8" fillId="0" borderId="0" xfId="0" quotePrefix="1" applyFont="1" applyBorder="1"/>
    <xf numFmtId="0" fontId="8" fillId="0" borderId="6" xfId="5" applyFont="1" applyBorder="1" applyAlignment="1"/>
    <xf numFmtId="0" fontId="10" fillId="0" borderId="6" xfId="5" applyFont="1" applyBorder="1" applyAlignment="1"/>
    <xf numFmtId="0" fontId="6" fillId="0" borderId="10" xfId="6" applyNumberFormat="1" applyFont="1" applyBorder="1" applyAlignment="1">
      <alignment horizontal="center" vertical="center" wrapText="1"/>
    </xf>
    <xf numFmtId="187" fontId="15" fillId="0" borderId="0" xfId="0" applyNumberFormat="1" applyFont="1" applyAlignment="1">
      <alignment horizontal="right"/>
    </xf>
    <xf numFmtId="184" fontId="8" fillId="0" borderId="2" xfId="5" applyNumberFormat="1" applyFont="1" applyBorder="1" applyAlignment="1"/>
    <xf numFmtId="184" fontId="3" fillId="0" borderId="0" xfId="5" applyNumberFormat="1" applyFont="1" applyAlignment="1">
      <alignment horizontal="right"/>
    </xf>
    <xf numFmtId="184" fontId="3" fillId="0" borderId="0" xfId="5" applyNumberFormat="1" applyFont="1"/>
    <xf numFmtId="177" fontId="3" fillId="0" borderId="0" xfId="5" applyNumberFormat="1" applyFont="1" applyAlignment="1">
      <alignment horizontal="right"/>
    </xf>
    <xf numFmtId="0" fontId="10" fillId="0" borderId="1" xfId="5" applyFont="1" applyBorder="1"/>
    <xf numFmtId="0" fontId="2" fillId="0" borderId="1" xfId="5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8" applyFont="1"/>
    <xf numFmtId="0" fontId="3" fillId="0" borderId="0" xfId="8" applyFont="1"/>
    <xf numFmtId="180" fontId="10" fillId="0" borderId="0" xfId="8" applyNumberFormat="1" applyFont="1" applyAlignment="1"/>
    <xf numFmtId="177" fontId="10" fillId="0" borderId="3" xfId="8" applyNumberFormat="1" applyFont="1" applyBorder="1"/>
    <xf numFmtId="177" fontId="10" fillId="0" borderId="6" xfId="8" applyNumberFormat="1" applyFont="1" applyBorder="1"/>
    <xf numFmtId="181" fontId="16" fillId="0" borderId="6" xfId="8" applyNumberFormat="1" applyFont="1" applyBorder="1" applyAlignment="1">
      <alignment horizontal="right"/>
    </xf>
    <xf numFmtId="177" fontId="16" fillId="0" borderId="6" xfId="8" applyNumberFormat="1" applyFont="1" applyBorder="1"/>
    <xf numFmtId="0" fontId="8" fillId="0" borderId="0" xfId="8" applyFont="1"/>
    <xf numFmtId="0" fontId="8" fillId="0" borderId="2" xfId="8" applyFont="1" applyBorder="1"/>
    <xf numFmtId="181" fontId="15" fillId="0" borderId="0" xfId="8" applyNumberFormat="1" applyFont="1" applyBorder="1" applyAlignment="1">
      <alignment horizontal="right"/>
    </xf>
    <xf numFmtId="177" fontId="15" fillId="0" borderId="0" xfId="8" applyNumberFormat="1" applyFont="1" applyBorder="1"/>
    <xf numFmtId="181" fontId="16" fillId="0" borderId="0" xfId="8" applyNumberFormat="1" applyFont="1" applyBorder="1" applyAlignment="1">
      <alignment horizontal="right"/>
    </xf>
    <xf numFmtId="177" fontId="16" fillId="0" borderId="0" xfId="8" applyNumberFormat="1" applyFont="1" applyBorder="1"/>
    <xf numFmtId="180" fontId="8" fillId="0" borderId="0" xfId="8" quotePrefix="1" applyNumberFormat="1" applyFont="1" applyAlignment="1"/>
    <xf numFmtId="180" fontId="8" fillId="0" borderId="0" xfId="8" applyNumberFormat="1" applyFont="1" applyAlignment="1"/>
    <xf numFmtId="180" fontId="8" fillId="0" borderId="0" xfId="8" applyNumberFormat="1" applyFont="1" applyAlignment="1">
      <alignment wrapText="1"/>
    </xf>
    <xf numFmtId="177" fontId="8" fillId="0" borderId="1" xfId="8" applyNumberFormat="1" applyFont="1" applyBorder="1" applyAlignment="1">
      <alignment horizontal="right"/>
    </xf>
    <xf numFmtId="177" fontId="8" fillId="0" borderId="0" xfId="8" applyNumberFormat="1" applyFont="1" applyBorder="1" applyAlignment="1">
      <alignment horizontal="right"/>
    </xf>
    <xf numFmtId="178" fontId="8" fillId="0" borderId="0" xfId="8" applyNumberFormat="1" applyFont="1" applyBorder="1" applyAlignment="1">
      <alignment horizontal="center" vertical="center" wrapText="1"/>
    </xf>
    <xf numFmtId="184" fontId="8" fillId="0" borderId="0" xfId="8" applyNumberFormat="1" applyFont="1" applyBorder="1" applyAlignment="1">
      <alignment horizontal="right"/>
    </xf>
    <xf numFmtId="183" fontId="15" fillId="0" borderId="0" xfId="8" applyNumberFormat="1" applyFont="1" applyAlignment="1">
      <alignment horizontal="right"/>
    </xf>
    <xf numFmtId="177" fontId="15" fillId="0" borderId="0" xfId="8" applyNumberFormat="1" applyFont="1" applyAlignment="1">
      <alignment horizontal="right"/>
    </xf>
    <xf numFmtId="178" fontId="8" fillId="0" borderId="0" xfId="8" applyNumberFormat="1" applyFont="1" applyAlignment="1">
      <alignment horizontal="center" vertical="center"/>
    </xf>
    <xf numFmtId="14" fontId="1" fillId="0" borderId="0" xfId="0" quotePrefix="1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24" xfId="6" applyNumberFormat="1" applyFont="1" applyBorder="1" applyAlignment="1">
      <alignment horizontal="center" vertical="center" wrapText="1"/>
    </xf>
    <xf numFmtId="175" fontId="8" fillId="0" borderId="0" xfId="0" applyNumberFormat="1" applyFont="1"/>
    <xf numFmtId="180" fontId="0" fillId="0" borderId="0" xfId="0" applyNumberFormat="1" applyFont="1" applyAlignment="1">
      <alignment horizontal="center" vertical="center" wrapText="1"/>
    </xf>
    <xf numFmtId="175" fontId="8" fillId="0" borderId="0" xfId="9" applyNumberFormat="1" applyFont="1" applyBorder="1" applyAlignment="1">
      <alignment horizontal="right" vertical="center"/>
    </xf>
    <xf numFmtId="175" fontId="15" fillId="0" borderId="0" xfId="9" applyNumberFormat="1" applyFont="1" applyBorder="1" applyAlignment="1">
      <alignment horizontal="right" vertical="center"/>
    </xf>
    <xf numFmtId="180" fontId="0" fillId="0" borderId="0" xfId="0" applyNumberFormat="1" applyFont="1" applyAlignment="1">
      <alignment horizontal="center" vertical="center"/>
    </xf>
    <xf numFmtId="180" fontId="28" fillId="0" borderId="0" xfId="0" applyNumberFormat="1" applyFont="1" applyAlignment="1">
      <alignment horizontal="center" vertical="center" wrapText="1"/>
    </xf>
    <xf numFmtId="179" fontId="8" fillId="0" borderId="0" xfId="0" applyNumberFormat="1" applyFont="1" applyAlignment="1">
      <alignment horizontal="left" vertical="center"/>
    </xf>
    <xf numFmtId="180" fontId="10" fillId="0" borderId="0" xfId="0" quotePrefix="1" applyNumberFormat="1" applyFont="1" applyAlignment="1">
      <alignment horizontal="left"/>
    </xf>
    <xf numFmtId="175" fontId="10" fillId="0" borderId="1" xfId="9" applyNumberFormat="1" applyFont="1" applyBorder="1" applyAlignment="1">
      <alignment horizontal="right"/>
    </xf>
    <xf numFmtId="175" fontId="8" fillId="0" borderId="1" xfId="9" applyNumberFormat="1" applyFont="1" applyBorder="1" applyAlignment="1">
      <alignment horizontal="right"/>
    </xf>
    <xf numFmtId="6" fontId="1" fillId="0" borderId="24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/>
    <xf numFmtId="0" fontId="8" fillId="0" borderId="0" xfId="0" applyFont="1"/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8" fillId="0" borderId="0" xfId="0" applyFont="1" applyBorder="1" applyAlignment="1"/>
    <xf numFmtId="177" fontId="8" fillId="0" borderId="0" xfId="0" applyNumberFormat="1" applyFont="1"/>
    <xf numFmtId="177" fontId="10" fillId="0" borderId="1" xfId="0" applyNumberFormat="1" applyFont="1" applyBorder="1"/>
    <xf numFmtId="177" fontId="8" fillId="0" borderId="0" xfId="0" applyNumberFormat="1" applyFont="1" applyBorder="1"/>
    <xf numFmtId="177" fontId="10" fillId="0" borderId="0" xfId="0" applyNumberFormat="1" applyFont="1" applyBorder="1"/>
    <xf numFmtId="0" fontId="8" fillId="0" borderId="0" xfId="0" applyFont="1" applyBorder="1" applyAlignment="1">
      <alignment wrapText="1"/>
    </xf>
    <xf numFmtId="0" fontId="1" fillId="0" borderId="24" xfId="0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left" vertical="center"/>
    </xf>
    <xf numFmtId="178" fontId="8" fillId="0" borderId="0" xfId="0" applyNumberFormat="1" applyFont="1" applyAlignment="1">
      <alignment horizontal="center" vertical="center"/>
    </xf>
    <xf numFmtId="180" fontId="8" fillId="0" borderId="0" xfId="0" quotePrefix="1" applyNumberFormat="1" applyFont="1" applyBorder="1" applyAlignment="1">
      <alignment horizontal="left"/>
    </xf>
    <xf numFmtId="180" fontId="8" fillId="0" borderId="1" xfId="0" quotePrefix="1" applyNumberFormat="1" applyFont="1" applyBorder="1" applyAlignment="1">
      <alignment horizontal="left"/>
    </xf>
    <xf numFmtId="180" fontId="8" fillId="0" borderId="3" xfId="0" quotePrefix="1" applyNumberFormat="1" applyFont="1" applyBorder="1" applyAlignment="1">
      <alignment horizontal="left"/>
    </xf>
    <xf numFmtId="180" fontId="10" fillId="0" borderId="0" xfId="0" quotePrefix="1" applyNumberFormat="1" applyFont="1" applyBorder="1" applyAlignment="1">
      <alignment horizontal="left"/>
    </xf>
    <xf numFmtId="180" fontId="10" fillId="0" borderId="1" xfId="0" quotePrefix="1" applyNumberFormat="1" applyFont="1" applyBorder="1" applyAlignment="1">
      <alignment horizontal="left"/>
    </xf>
    <xf numFmtId="180" fontId="20" fillId="0" borderId="0" xfId="0" applyNumberFormat="1" applyFont="1" applyAlignment="1">
      <alignment horizontal="center"/>
    </xf>
    <xf numFmtId="175" fontId="16" fillId="0" borderId="0" xfId="9" applyNumberFormat="1" applyFont="1" applyBorder="1" applyAlignment="1">
      <alignment horizontal="right"/>
    </xf>
    <xf numFmtId="175" fontId="10" fillId="0" borderId="0" xfId="9" applyNumberFormat="1" applyFont="1" applyBorder="1" applyAlignment="1">
      <alignment horizontal="right"/>
    </xf>
    <xf numFmtId="180" fontId="0" fillId="0" borderId="0" xfId="0" applyNumberFormat="1" applyFont="1" applyAlignment="1">
      <alignment horizontal="center"/>
    </xf>
    <xf numFmtId="175" fontId="15" fillId="0" borderId="0" xfId="9" applyNumberFormat="1" applyFont="1" applyBorder="1" applyAlignment="1">
      <alignment horizontal="right"/>
    </xf>
    <xf numFmtId="175" fontId="8" fillId="0" borderId="0" xfId="9" applyNumberFormat="1" applyFont="1" applyBorder="1" applyAlignment="1">
      <alignment horizontal="right"/>
    </xf>
    <xf numFmtId="0" fontId="8" fillId="0" borderId="0" xfId="5" applyFont="1" applyAlignment="1"/>
    <xf numFmtId="180" fontId="8" fillId="0" borderId="0" xfId="8" quotePrefix="1" applyNumberFormat="1" applyFont="1" applyBorder="1" applyAlignment="1">
      <alignment horizontal="left"/>
    </xf>
    <xf numFmtId="0" fontId="1" fillId="0" borderId="10" xfId="8" applyFont="1" applyBorder="1" applyAlignment="1">
      <alignment horizontal="center"/>
    </xf>
    <xf numFmtId="0" fontId="8" fillId="0" borderId="0" xfId="6" quotePrefix="1" applyNumberFormat="1" applyFont="1" applyAlignment="1"/>
    <xf numFmtId="0" fontId="8" fillId="0" borderId="0" xfId="6" quotePrefix="1" applyNumberFormat="1" applyFont="1" applyAlignment="1">
      <alignment wrapText="1"/>
    </xf>
    <xf numFmtId="0" fontId="8" fillId="0" borderId="0" xfId="7" applyFont="1" applyFill="1" applyBorder="1" applyAlignment="1"/>
    <xf numFmtId="180" fontId="10" fillId="0" borderId="0" xfId="6" applyNumberFormat="1" applyFont="1" applyAlignment="1"/>
    <xf numFmtId="0" fontId="8" fillId="0" borderId="0" xfId="1" applyFont="1"/>
    <xf numFmtId="14" fontId="1" fillId="0" borderId="13" xfId="8" quotePrefix="1" applyNumberFormat="1" applyFont="1" applyBorder="1" applyAlignment="1">
      <alignment horizontal="center" vertical="center"/>
    </xf>
    <xf numFmtId="14" fontId="1" fillId="0" borderId="23" xfId="8" quotePrefix="1" applyNumberFormat="1" applyFont="1" applyBorder="1" applyAlignment="1">
      <alignment horizontal="center" vertical="center"/>
    </xf>
    <xf numFmtId="0" fontId="1" fillId="0" borderId="24" xfId="8" applyFont="1" applyBorder="1" applyAlignment="1">
      <alignment horizontal="center"/>
    </xf>
    <xf numFmtId="180" fontId="8" fillId="0" borderId="0" xfId="9" quotePrefix="1" applyNumberFormat="1" applyFont="1" applyAlignment="1">
      <alignment wrapText="1"/>
    </xf>
    <xf numFmtId="180" fontId="8" fillId="0" borderId="0" xfId="9" quotePrefix="1" applyNumberFormat="1" applyFont="1" applyAlignment="1">
      <alignment vertical="center" wrapText="1"/>
    </xf>
    <xf numFmtId="180" fontId="8" fillId="0" borderId="0" xfId="10" quotePrefix="1" applyNumberFormat="1" applyFont="1" applyAlignment="1">
      <alignment horizontal="left" vertical="center" wrapText="1"/>
    </xf>
    <xf numFmtId="0" fontId="8" fillId="0" borderId="0" xfId="5" quotePrefix="1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10" fillId="0" borderId="0" xfId="5" applyFont="1" applyAlignment="1">
      <alignment horizontal="center"/>
    </xf>
    <xf numFmtId="0" fontId="8" fillId="0" borderId="0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2" fillId="0" borderId="0" xfId="4" applyFont="1" applyAlignment="1">
      <alignment vertical="center" wrapText="1"/>
    </xf>
    <xf numFmtId="0" fontId="8" fillId="0" borderId="0" xfId="5" quotePrefix="1" applyFont="1" applyAlignment="1">
      <alignment horizontal="center"/>
    </xf>
    <xf numFmtId="0" fontId="2" fillId="0" borderId="0" xfId="11" applyFont="1"/>
    <xf numFmtId="177" fontId="10" fillId="0" borderId="3" xfId="0" applyNumberFormat="1" applyFont="1" applyBorder="1"/>
    <xf numFmtId="0" fontId="31" fillId="0" borderId="0" xfId="11" applyFont="1"/>
    <xf numFmtId="0" fontId="10" fillId="0" borderId="6" xfId="0" quotePrefix="1" applyFont="1" applyBorder="1" applyAlignment="1">
      <alignment horizontal="center"/>
    </xf>
    <xf numFmtId="0" fontId="10" fillId="0" borderId="0" xfId="5" applyFont="1"/>
    <xf numFmtId="0" fontId="8" fillId="0" borderId="0" xfId="5" applyFont="1" applyAlignment="1"/>
    <xf numFmtId="0" fontId="8" fillId="0" borderId="0" xfId="5" applyFont="1" applyBorder="1" applyAlignment="1"/>
    <xf numFmtId="0" fontId="8" fillId="0" borderId="1" xfId="5" applyFont="1" applyBorder="1" applyAlignment="1"/>
    <xf numFmtId="0" fontId="8" fillId="0" borderId="0" xfId="5" quotePrefix="1" applyFont="1" applyBorder="1" applyAlignment="1"/>
    <xf numFmtId="184" fontId="8" fillId="0" borderId="1" xfId="5" applyNumberFormat="1" applyFont="1" applyBorder="1" applyAlignment="1"/>
    <xf numFmtId="184" fontId="8" fillId="0" borderId="0" xfId="5" applyNumberFormat="1" applyFont="1" applyBorder="1" applyAlignment="1"/>
    <xf numFmtId="184" fontId="8" fillId="0" borderId="0" xfId="5" applyNumberFormat="1" applyFont="1" applyBorder="1"/>
    <xf numFmtId="177" fontId="8" fillId="0" borderId="1" xfId="8" applyNumberFormat="1" applyFont="1" applyBorder="1"/>
    <xf numFmtId="177" fontId="8" fillId="0" borderId="0" xfId="8" applyNumberFormat="1" applyFont="1" applyBorder="1"/>
    <xf numFmtId="177" fontId="10" fillId="0" borderId="1" xfId="8" applyNumberFormat="1" applyFont="1" applyBorder="1"/>
    <xf numFmtId="177" fontId="10" fillId="0" borderId="0" xfId="8" applyNumberFormat="1" applyFont="1" applyBorder="1"/>
    <xf numFmtId="177" fontId="8" fillId="0" borderId="1" xfId="0" applyNumberFormat="1" applyFont="1" applyBorder="1"/>
    <xf numFmtId="179" fontId="1" fillId="0" borderId="0" xfId="0" applyNumberFormat="1" applyFont="1" applyAlignment="1">
      <alignment horizontal="left" vertical="center" wrapText="1"/>
    </xf>
    <xf numFmtId="179" fontId="1" fillId="0" borderId="0" xfId="0" applyNumberFormat="1" applyFont="1" applyBorder="1" applyAlignment="1">
      <alignment horizontal="left" vertical="center" wrapText="1"/>
    </xf>
    <xf numFmtId="178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179" fontId="1" fillId="0" borderId="0" xfId="0" applyNumberFormat="1" applyFont="1" applyAlignment="1">
      <alignment horizontal="left" vertical="center"/>
    </xf>
    <xf numFmtId="179" fontId="1" fillId="0" borderId="0" xfId="0" applyNumberFormat="1" applyFont="1" applyBorder="1" applyAlignment="1">
      <alignment horizontal="left"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4" applyFont="1"/>
    <xf numFmtId="180" fontId="1" fillId="0" borderId="0" xfId="0" quotePrefix="1" applyNumberFormat="1" applyFont="1" applyBorder="1" applyAlignment="1">
      <alignment horizontal="left"/>
    </xf>
    <xf numFmtId="180" fontId="1" fillId="0" borderId="0" xfId="0" applyNumberFormat="1" applyFont="1" applyAlignment="1">
      <alignment horizontal="left" vertical="center"/>
    </xf>
    <xf numFmtId="175" fontId="1" fillId="0" borderId="0" xfId="9" applyNumberFormat="1" applyFont="1" applyBorder="1" applyAlignment="1">
      <alignment horizontal="right" vertical="center"/>
    </xf>
    <xf numFmtId="175" fontId="32" fillId="0" borderId="0" xfId="9" applyNumberFormat="1" applyFont="1" applyBorder="1" applyAlignment="1">
      <alignment horizontal="right" vertical="center"/>
    </xf>
    <xf numFmtId="180" fontId="1" fillId="0" borderId="0" xfId="0" applyNumberFormat="1" applyFont="1" applyAlignment="1">
      <alignment horizontal="center" vertical="center"/>
    </xf>
    <xf numFmtId="180" fontId="33" fillId="0" borderId="0" xfId="0" applyNumberFormat="1" applyFont="1" applyAlignment="1">
      <alignment horizontal="center" vertical="center" wrapText="1"/>
    </xf>
    <xf numFmtId="0" fontId="34" fillId="0" borderId="0" xfId="11" applyFont="1"/>
    <xf numFmtId="0" fontId="6" fillId="0" borderId="21" xfId="4" applyFont="1" applyBorder="1" applyAlignment="1">
      <alignment horizontal="centerContinuous"/>
    </xf>
    <xf numFmtId="0" fontId="2" fillId="0" borderId="0" xfId="0" applyFont="1" applyAlignment="1">
      <alignment vertical="center" wrapText="1"/>
    </xf>
    <xf numFmtId="185" fontId="8" fillId="0" borderId="0" xfId="0" applyNumberFormat="1" applyFont="1" applyAlignment="1">
      <alignment wrapText="1"/>
    </xf>
    <xf numFmtId="166" fontId="10" fillId="0" borderId="20" xfId="0" applyNumberFormat="1" applyFont="1" applyBorder="1" applyAlignment="1">
      <alignment horizontal="right"/>
    </xf>
    <xf numFmtId="166" fontId="9" fillId="0" borderId="0" xfId="0" applyNumberFormat="1" applyFont="1" applyBorder="1"/>
    <xf numFmtId="166" fontId="8" fillId="0" borderId="2" xfId="0" applyNumberFormat="1" applyFont="1" applyBorder="1"/>
    <xf numFmtId="0" fontId="9" fillId="0" borderId="0" xfId="0" applyFont="1" applyBorder="1"/>
    <xf numFmtId="166" fontId="10" fillId="0" borderId="1" xfId="0" applyNumberFormat="1" applyFont="1" applyBorder="1" applyAlignment="1">
      <alignment horizontal="right"/>
    </xf>
    <xf numFmtId="166" fontId="9" fillId="0" borderId="2" xfId="0" applyNumberFormat="1" applyFont="1" applyBorder="1"/>
    <xf numFmtId="166" fontId="8" fillId="0" borderId="2" xfId="0" applyNumberFormat="1" applyFont="1" applyBorder="1" applyAlignment="1">
      <alignment horizontal="right"/>
    </xf>
    <xf numFmtId="0" fontId="9" fillId="0" borderId="2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3" xfId="8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Alignment="1">
      <alignment horizontal="left"/>
    </xf>
    <xf numFmtId="0" fontId="1" fillId="0" borderId="17" xfId="4" applyFont="1" applyBorder="1" applyAlignment="1">
      <alignment horizontal="centerContinuous"/>
    </xf>
    <xf numFmtId="0" fontId="2" fillId="0" borderId="0" xfId="4" applyFont="1" applyFill="1"/>
    <xf numFmtId="0" fontId="6" fillId="0" borderId="17" xfId="4" applyFont="1" applyFill="1" applyBorder="1" applyAlignment="1">
      <alignment horizontal="centerContinuous"/>
    </xf>
    <xf numFmtId="177" fontId="8" fillId="0" borderId="6" xfId="0" applyNumberFormat="1" applyFont="1" applyFill="1" applyBorder="1"/>
    <xf numFmtId="177" fontId="8" fillId="0" borderId="0" xfId="0" applyNumberFormat="1" applyFont="1" applyFill="1" applyBorder="1"/>
    <xf numFmtId="177" fontId="10" fillId="0" borderId="0" xfId="0" applyNumberFormat="1" applyFont="1" applyFill="1" applyBorder="1"/>
    <xf numFmtId="172" fontId="10" fillId="0" borderId="0" xfId="4" applyNumberFormat="1" applyFont="1" applyFill="1" applyBorder="1"/>
    <xf numFmtId="172" fontId="3" fillId="0" borderId="0" xfId="4" applyNumberFormat="1" applyFont="1" applyFill="1"/>
    <xf numFmtId="0" fontId="3" fillId="0" borderId="0" xfId="4" applyFont="1" applyFill="1"/>
    <xf numFmtId="0" fontId="10" fillId="0" borderId="1" xfId="4" applyFont="1" applyBorder="1"/>
    <xf numFmtId="0" fontId="10" fillId="0" borderId="0" xfId="0" applyFont="1" applyBorder="1" applyAlignment="1">
      <alignment horizontal="center"/>
    </xf>
    <xf numFmtId="177" fontId="8" fillId="0" borderId="0" xfId="0" applyNumberFormat="1" applyFont="1" applyFill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/>
    <xf numFmtId="177" fontId="10" fillId="0" borderId="6" xfId="0" applyNumberFormat="1" applyFont="1" applyFill="1" applyBorder="1"/>
    <xf numFmtId="177" fontId="10" fillId="0" borderId="0" xfId="0" applyNumberFormat="1" applyFont="1" applyFill="1"/>
    <xf numFmtId="166" fontId="8" fillId="0" borderId="0" xfId="0" applyNumberFormat="1" applyFont="1" applyFill="1" applyAlignment="1">
      <alignment horizontal="right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Alignment="1"/>
    <xf numFmtId="14" fontId="3" fillId="0" borderId="0" xfId="0" applyNumberFormat="1" applyFont="1" applyFill="1" applyAlignment="1"/>
    <xf numFmtId="0" fontId="3" fillId="0" borderId="0" xfId="0" applyFont="1" applyFill="1" applyAlignment="1"/>
    <xf numFmtId="0" fontId="6" fillId="0" borderId="8" xfId="0" applyFont="1" applyFill="1" applyBorder="1" applyAlignment="1">
      <alignment horizontal="centerContinuous"/>
    </xf>
    <xf numFmtId="177" fontId="8" fillId="0" borderId="1" xfId="0" applyNumberFormat="1" applyFont="1" applyFill="1" applyBorder="1"/>
    <xf numFmtId="0" fontId="8" fillId="0" borderId="1" xfId="0" applyFont="1" applyFill="1" applyBorder="1" applyAlignment="1"/>
    <xf numFmtId="0" fontId="8" fillId="0" borderId="0" xfId="0" applyFont="1" applyFill="1" applyAlignment="1"/>
    <xf numFmtId="0" fontId="3" fillId="0" borderId="1" xfId="0" applyFont="1" applyFill="1" applyBorder="1" applyAlignment="1"/>
    <xf numFmtId="177" fontId="10" fillId="0" borderId="1" xfId="0" applyNumberFormat="1" applyFont="1" applyFill="1" applyBorder="1"/>
    <xf numFmtId="180" fontId="8" fillId="0" borderId="0" xfId="49" quotePrefix="1" applyNumberFormat="1" applyFont="1" applyAlignment="1">
      <alignment horizontal="left" vertical="center" wrapText="1"/>
    </xf>
    <xf numFmtId="180" fontId="8" fillId="0" borderId="0" xfId="38" applyNumberFormat="1" applyFont="1" applyAlignment="1">
      <alignment horizontal="left" vertical="center" wrapText="1"/>
    </xf>
    <xf numFmtId="180" fontId="8" fillId="0" borderId="0" xfId="38" quotePrefix="1" applyNumberFormat="1" applyFont="1" applyAlignment="1">
      <alignment horizontal="left" vertical="center" wrapText="1"/>
    </xf>
    <xf numFmtId="0" fontId="6" fillId="0" borderId="11" xfId="0" applyFont="1" applyFill="1" applyBorder="1" applyAlignment="1">
      <alignment horizontal="centerContinuous"/>
    </xf>
    <xf numFmtId="0" fontId="8" fillId="0" borderId="0" xfId="0" applyFont="1" applyFill="1" applyBorder="1" applyAlignment="1"/>
    <xf numFmtId="177" fontId="8" fillId="0" borderId="3" xfId="0" applyNumberFormat="1" applyFont="1" applyFill="1" applyBorder="1"/>
    <xf numFmtId="180" fontId="28" fillId="0" borderId="0" xfId="38" quotePrefix="1" applyNumberFormat="1" applyFont="1" applyAlignment="1">
      <alignment horizontal="center" vertical="center" wrapText="1"/>
    </xf>
    <xf numFmtId="180" fontId="8" fillId="0" borderId="0" xfId="38" quotePrefix="1" applyNumberFormat="1" applyFont="1" applyAlignment="1">
      <alignment vertical="center" wrapText="1"/>
    </xf>
    <xf numFmtId="180" fontId="8" fillId="0" borderId="0" xfId="38" quotePrefix="1" applyNumberFormat="1" applyFont="1" applyAlignment="1">
      <alignment wrapText="1"/>
    </xf>
    <xf numFmtId="0" fontId="8" fillId="0" borderId="0" xfId="38" quotePrefix="1" applyNumberFormat="1" applyFont="1" applyFill="1" applyAlignment="1">
      <alignment wrapText="1"/>
    </xf>
    <xf numFmtId="175" fontId="8" fillId="0" borderId="1" xfId="0" applyNumberFormat="1" applyFont="1" applyFill="1" applyBorder="1"/>
    <xf numFmtId="175" fontId="8" fillId="0" borderId="0" xfId="0" applyNumberFormat="1" applyFont="1" applyFill="1" applyBorder="1"/>
    <xf numFmtId="0" fontId="39" fillId="0" borderId="31" xfId="78" applyFont="1" applyFill="1" applyBorder="1" applyAlignment="1">
      <alignment horizontal="right" wrapText="1"/>
    </xf>
    <xf numFmtId="166" fontId="8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Border="1"/>
    <xf numFmtId="166" fontId="8" fillId="0" borderId="0" xfId="0" applyNumberFormat="1" applyFont="1" applyFill="1"/>
    <xf numFmtId="177" fontId="10" fillId="0" borderId="2" xfId="0" applyNumberFormat="1" applyFont="1" applyFill="1" applyBorder="1"/>
    <xf numFmtId="180" fontId="8" fillId="0" borderId="0" xfId="38" applyNumberFormat="1" applyFont="1" applyAlignment="1">
      <alignment horizontal="left" vertical="center" wrapText="1"/>
    </xf>
    <xf numFmtId="180" fontId="8" fillId="0" borderId="0" xfId="50" quotePrefix="1" applyNumberFormat="1" applyFont="1" applyAlignment="1">
      <alignment horizontal="left" vertical="center" wrapText="1"/>
    </xf>
    <xf numFmtId="171" fontId="10" fillId="0" borderId="6" xfId="0" applyNumberFormat="1" applyFont="1" applyFill="1" applyBorder="1"/>
    <xf numFmtId="0" fontId="8" fillId="0" borderId="0" xfId="0" applyFont="1" applyFill="1"/>
    <xf numFmtId="177" fontId="3" fillId="0" borderId="0" xfId="0" applyNumberFormat="1" applyFont="1" applyFill="1"/>
    <xf numFmtId="177" fontId="10" fillId="0" borderId="0" xfId="0" applyNumberFormat="1" applyFont="1" applyFill="1" applyBorder="1"/>
    <xf numFmtId="177" fontId="8" fillId="0" borderId="0" xfId="0" applyNumberFormat="1" applyFont="1" applyFill="1"/>
    <xf numFmtId="0" fontId="3" fillId="0" borderId="0" xfId="0" applyFont="1" applyFill="1"/>
    <xf numFmtId="177" fontId="10" fillId="0" borderId="0" xfId="0" applyNumberFormat="1" applyFont="1" applyFill="1"/>
    <xf numFmtId="177" fontId="8" fillId="0" borderId="1" xfId="0" applyNumberFormat="1" applyFont="1" applyFill="1" applyBorder="1"/>
    <xf numFmtId="177" fontId="10" fillId="0" borderId="1" xfId="0" applyNumberFormat="1" applyFont="1" applyFill="1" applyBorder="1"/>
    <xf numFmtId="0" fontId="10" fillId="0" borderId="0" xfId="5" applyFont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10" fillId="0" borderId="0" xfId="5" applyFont="1" applyAlignment="1">
      <alignment horizontal="center"/>
    </xf>
    <xf numFmtId="184" fontId="10" fillId="0" borderId="20" xfId="0" applyNumberFormat="1" applyFont="1" applyBorder="1" applyAlignment="1">
      <alignment horizontal="right"/>
    </xf>
    <xf numFmtId="0" fontId="10" fillId="0" borderId="2" xfId="5" applyFont="1" applyBorder="1"/>
    <xf numFmtId="0" fontId="39" fillId="2" borderId="30" xfId="79" applyFont="1" applyFill="1" applyBorder="1" applyAlignment="1">
      <alignment horizontal="center"/>
    </xf>
    <xf numFmtId="0" fontId="39" fillId="0" borderId="31" xfId="79" applyFont="1" applyFill="1" applyBorder="1" applyAlignment="1">
      <alignment wrapText="1"/>
    </xf>
    <xf numFmtId="0" fontId="39" fillId="0" borderId="31" xfId="79" applyFont="1" applyFill="1" applyBorder="1" applyAlignment="1">
      <alignment horizontal="right" wrapText="1"/>
    </xf>
    <xf numFmtId="0" fontId="3" fillId="0" borderId="1" xfId="5" applyFont="1" applyBorder="1"/>
    <xf numFmtId="0" fontId="3" fillId="0" borderId="2" xfId="5" applyFont="1" applyBorder="1"/>
    <xf numFmtId="184" fontId="3" fillId="0" borderId="0" xfId="5" applyNumberFormat="1" applyFont="1" applyBorder="1" applyAlignment="1"/>
    <xf numFmtId="0" fontId="3" fillId="0" borderId="0" xfId="0" applyFont="1" applyFill="1" applyAlignment="1">
      <alignment wrapText="1"/>
    </xf>
    <xf numFmtId="0" fontId="4" fillId="0" borderId="0" xfId="0" applyFont="1" applyFill="1"/>
    <xf numFmtId="175" fontId="8" fillId="0" borderId="3" xfId="0" applyNumberFormat="1" applyFont="1" applyFill="1" applyBorder="1"/>
    <xf numFmtId="175" fontId="8" fillId="0" borderId="6" xfId="0" applyNumberFormat="1" applyFont="1" applyFill="1" applyBorder="1"/>
    <xf numFmtId="175" fontId="10" fillId="0" borderId="1" xfId="0" applyNumberFormat="1" applyFont="1" applyFill="1" applyBorder="1"/>
    <xf numFmtId="175" fontId="10" fillId="0" borderId="0" xfId="0" applyNumberFormat="1" applyFont="1" applyFill="1" applyBorder="1"/>
    <xf numFmtId="175" fontId="3" fillId="0" borderId="0" xfId="0" applyNumberFormat="1" applyFont="1" applyFill="1"/>
    <xf numFmtId="0" fontId="10" fillId="0" borderId="2" xfId="5" applyFont="1" applyBorder="1" applyAlignment="1"/>
    <xf numFmtId="0" fontId="2" fillId="0" borderId="0" xfId="5" applyFont="1" applyBorder="1"/>
    <xf numFmtId="0" fontId="2" fillId="0" borderId="2" xfId="5" applyFont="1" applyBorder="1"/>
    <xf numFmtId="0" fontId="0" fillId="0" borderId="0" xfId="0" applyBorder="1" applyAlignment="1"/>
    <xf numFmtId="0" fontId="8" fillId="0" borderId="1" xfId="5" applyFont="1" applyBorder="1"/>
    <xf numFmtId="175" fontId="8" fillId="0" borderId="3" xfId="0" applyNumberFormat="1" applyFont="1" applyBorder="1"/>
    <xf numFmtId="175" fontId="8" fillId="0" borderId="6" xfId="0" applyNumberFormat="1" applyFont="1" applyBorder="1"/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1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/>
    <xf numFmtId="0" fontId="6" fillId="0" borderId="1" xfId="0" applyFont="1" applyBorder="1"/>
    <xf numFmtId="0" fontId="10" fillId="0" borderId="1" xfId="0" applyFont="1" applyBorder="1"/>
    <xf numFmtId="180" fontId="2" fillId="0" borderId="0" xfId="0" applyNumberFormat="1" applyFont="1" applyAlignment="1">
      <alignment horizontal="center" vertical="center"/>
    </xf>
    <xf numFmtId="180" fontId="2" fillId="0" borderId="2" xfId="0" applyNumberFormat="1" applyFont="1" applyBorder="1" applyAlignment="1">
      <alignment horizontal="center"/>
    </xf>
    <xf numFmtId="180" fontId="2" fillId="0" borderId="0" xfId="0" applyNumberFormat="1" applyFont="1" applyBorder="1" applyAlignment="1">
      <alignment horizontal="center"/>
    </xf>
    <xf numFmtId="180" fontId="2" fillId="0" borderId="1" xfId="0" applyNumberFormat="1" applyFont="1" applyBorder="1" applyAlignment="1">
      <alignment horizontal="center"/>
    </xf>
    <xf numFmtId="175" fontId="15" fillId="0" borderId="2" xfId="9" applyNumberFormat="1" applyFont="1" applyBorder="1" applyAlignment="1">
      <alignment horizontal="right"/>
    </xf>
    <xf numFmtId="180" fontId="2" fillId="0" borderId="0" xfId="0" applyNumberFormat="1" applyFont="1" applyAlignment="1">
      <alignment horizontal="center"/>
    </xf>
    <xf numFmtId="0" fontId="1" fillId="0" borderId="22" xfId="4" applyFont="1" applyBorder="1" applyAlignment="1">
      <alignment horizontal="centerContinuous"/>
    </xf>
    <xf numFmtId="190" fontId="15" fillId="0" borderId="0" xfId="8" applyNumberFormat="1" applyFont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165" fontId="6" fillId="0" borderId="13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170" fontId="10" fillId="0" borderId="0" xfId="0" applyNumberFormat="1" applyFont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185" fontId="8" fillId="0" borderId="0" xfId="0" applyNumberFormat="1" applyFont="1" applyAlignment="1">
      <alignment wrapText="1"/>
    </xf>
    <xf numFmtId="0" fontId="2" fillId="0" borderId="0" xfId="4" applyFont="1" applyAlignment="1">
      <alignment horizontal="left" vertical="center" wrapText="1"/>
    </xf>
    <xf numFmtId="0" fontId="1" fillId="0" borderId="6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 vertical="center" wrapText="1"/>
    </xf>
    <xf numFmtId="0" fontId="6" fillId="0" borderId="26" xfId="4" applyFont="1" applyBorder="1" applyAlignment="1">
      <alignment horizontal="center" vertical="center" wrapText="1"/>
    </xf>
    <xf numFmtId="0" fontId="1" fillId="0" borderId="3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6" fillId="0" borderId="28" xfId="4" applyFont="1" applyBorder="1" applyAlignment="1">
      <alignment horizontal="center" vertical="center"/>
    </xf>
    <xf numFmtId="0" fontId="6" fillId="0" borderId="29" xfId="4" applyFont="1" applyBorder="1" applyAlignment="1">
      <alignment horizontal="center" vertical="center"/>
    </xf>
    <xf numFmtId="0" fontId="6" fillId="0" borderId="13" xfId="4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0" fontId="6" fillId="0" borderId="27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28" xfId="4" applyFont="1" applyBorder="1" applyAlignment="1">
      <alignment horizontal="center" vertical="center" wrapText="1"/>
    </xf>
    <xf numFmtId="0" fontId="6" fillId="0" borderId="0" xfId="4" applyFont="1" applyAlignment="1">
      <alignment horizontal="left"/>
    </xf>
    <xf numFmtId="0" fontId="6" fillId="0" borderId="23" xfId="4" applyFont="1" applyBorder="1" applyAlignment="1">
      <alignment horizontal="center" vertical="center" wrapText="1"/>
    </xf>
    <xf numFmtId="164" fontId="6" fillId="0" borderId="4" xfId="4" quotePrefix="1" applyNumberFormat="1" applyFont="1" applyBorder="1" applyAlignment="1">
      <alignment horizontal="center" vertical="center"/>
    </xf>
    <xf numFmtId="164" fontId="6" fillId="0" borderId="15" xfId="4" applyNumberFormat="1" applyFont="1" applyBorder="1" applyAlignment="1">
      <alignment horizontal="center" vertical="center"/>
    </xf>
    <xf numFmtId="164" fontId="6" fillId="0" borderId="1" xfId="4" quotePrefix="1" applyNumberFormat="1" applyFont="1" applyBorder="1" applyAlignment="1">
      <alignment horizontal="center" vertical="center"/>
    </xf>
    <xf numFmtId="164" fontId="6" fillId="0" borderId="0" xfId="4" quotePrefix="1" applyNumberFormat="1" applyFont="1" applyBorder="1" applyAlignment="1">
      <alignment horizontal="center" vertical="center"/>
    </xf>
    <xf numFmtId="164" fontId="6" fillId="0" borderId="2" xfId="4" quotePrefix="1" applyNumberFormat="1" applyFont="1" applyBorder="1" applyAlignment="1">
      <alignment horizontal="center" vertical="center"/>
    </xf>
    <xf numFmtId="164" fontId="6" fillId="0" borderId="14" xfId="4" quotePrefix="1" applyNumberFormat="1" applyFont="1" applyBorder="1" applyAlignment="1">
      <alignment horizontal="center" vertical="center"/>
    </xf>
    <xf numFmtId="164" fontId="6" fillId="0" borderId="16" xfId="4" quotePrefix="1" applyNumberFormat="1" applyFont="1" applyBorder="1" applyAlignment="1">
      <alignment horizontal="center" vertical="center"/>
    </xf>
    <xf numFmtId="164" fontId="6" fillId="0" borderId="26" xfId="4" quotePrefix="1" applyNumberFormat="1" applyFont="1" applyBorder="1" applyAlignment="1">
      <alignment horizontal="center" vertical="center"/>
    </xf>
    <xf numFmtId="0" fontId="1" fillId="0" borderId="18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0" fontId="6" fillId="0" borderId="22" xfId="4" applyFont="1" applyBorder="1" applyAlignment="1">
      <alignment horizontal="center" vertical="center" wrapText="1"/>
    </xf>
    <xf numFmtId="0" fontId="6" fillId="0" borderId="25" xfId="4" applyFont="1" applyBorder="1" applyAlignment="1">
      <alignment horizontal="center" vertical="center" wrapText="1"/>
    </xf>
    <xf numFmtId="0" fontId="6" fillId="0" borderId="24" xfId="4" applyFont="1" applyBorder="1" applyAlignment="1">
      <alignment horizontal="center" vertical="center" wrapText="1"/>
    </xf>
    <xf numFmtId="0" fontId="6" fillId="0" borderId="17" xfId="4" applyNumberFormat="1" applyFont="1" applyBorder="1" applyAlignment="1">
      <alignment horizontal="center" vertical="center"/>
    </xf>
    <xf numFmtId="0" fontId="6" fillId="0" borderId="13" xfId="4" applyNumberFormat="1" applyFont="1" applyBorder="1" applyAlignment="1">
      <alignment horizontal="center" vertical="center"/>
    </xf>
    <xf numFmtId="0" fontId="6" fillId="0" borderId="24" xfId="4" applyNumberFormat="1" applyFont="1" applyBorder="1" applyAlignment="1">
      <alignment horizontal="center" vertical="center"/>
    </xf>
    <xf numFmtId="0" fontId="6" fillId="0" borderId="19" xfId="4" applyFont="1" applyBorder="1" applyAlignment="1">
      <alignment horizontal="center"/>
    </xf>
    <xf numFmtId="0" fontId="6" fillId="0" borderId="21" xfId="4" applyFont="1" applyBorder="1" applyAlignment="1">
      <alignment horizontal="center"/>
    </xf>
    <xf numFmtId="0" fontId="6" fillId="0" borderId="18" xfId="4" applyFont="1" applyBorder="1" applyAlignment="1">
      <alignment horizontal="center"/>
    </xf>
    <xf numFmtId="0" fontId="1" fillId="0" borderId="13" xfId="4" applyFont="1" applyBorder="1" applyAlignment="1">
      <alignment horizontal="center"/>
    </xf>
    <xf numFmtId="0" fontId="6" fillId="0" borderId="13" xfId="4" applyFont="1" applyBorder="1" applyAlignment="1">
      <alignment horizontal="center"/>
    </xf>
    <xf numFmtId="0" fontId="6" fillId="0" borderId="13" xfId="4" applyFont="1" applyBorder="1" applyAlignment="1">
      <alignment horizontal="center" vertical="center"/>
    </xf>
    <xf numFmtId="0" fontId="6" fillId="0" borderId="24" xfId="4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186" fontId="6" fillId="0" borderId="10" xfId="0" applyNumberFormat="1" applyFont="1" applyBorder="1" applyAlignment="1">
      <alignment horizontal="center" vertical="center"/>
    </xf>
    <xf numFmtId="186" fontId="6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0" fontId="6" fillId="0" borderId="19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/>
    </xf>
    <xf numFmtId="0" fontId="6" fillId="0" borderId="1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165" fontId="6" fillId="0" borderId="13" xfId="5" applyNumberFormat="1" applyFont="1" applyBorder="1" applyAlignment="1">
      <alignment horizontal="center" vertical="center" wrapText="1"/>
    </xf>
    <xf numFmtId="165" fontId="6" fillId="0" borderId="24" xfId="5" applyNumberFormat="1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6" fillId="0" borderId="22" xfId="5" applyFont="1" applyBorder="1" applyAlignment="1">
      <alignment horizontal="center" vertical="center" wrapText="1"/>
    </xf>
    <xf numFmtId="0" fontId="6" fillId="0" borderId="25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center" vertical="center"/>
    </xf>
    <xf numFmtId="0" fontId="6" fillId="0" borderId="18" xfId="5" applyFont="1" applyBorder="1" applyAlignment="1">
      <alignment horizontal="center"/>
    </xf>
    <xf numFmtId="0" fontId="6" fillId="0" borderId="17" xfId="5" applyFont="1" applyBorder="1" applyAlignment="1">
      <alignment horizontal="center"/>
    </xf>
    <xf numFmtId="0" fontId="6" fillId="0" borderId="18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/>
    </xf>
    <xf numFmtId="0" fontId="10" fillId="0" borderId="20" xfId="0" applyFont="1" applyBorder="1" applyAlignment="1">
      <alignment horizontal="left" wrapText="1"/>
    </xf>
    <xf numFmtId="0" fontId="6" fillId="0" borderId="21" xfId="5" applyFont="1" applyBorder="1" applyAlignment="1">
      <alignment horizontal="center"/>
    </xf>
    <xf numFmtId="0" fontId="6" fillId="0" borderId="4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165" fontId="6" fillId="0" borderId="4" xfId="5" applyNumberFormat="1" applyFont="1" applyBorder="1" applyAlignment="1">
      <alignment horizontal="center" vertical="center" wrapText="1"/>
    </xf>
    <xf numFmtId="165" fontId="6" fillId="0" borderId="5" xfId="5" applyNumberFormat="1" applyFont="1" applyBorder="1" applyAlignment="1">
      <alignment horizontal="center" vertical="center" wrapText="1"/>
    </xf>
    <xf numFmtId="165" fontId="6" fillId="0" borderId="15" xfId="5" applyNumberFormat="1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165" fontId="6" fillId="0" borderId="8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4" xfId="5" applyNumberFormat="1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26" xfId="5" applyFont="1" applyBorder="1" applyAlignment="1">
      <alignment horizontal="center" vertical="center"/>
    </xf>
    <xf numFmtId="0" fontId="6" fillId="0" borderId="23" xfId="5" applyFont="1" applyBorder="1" applyAlignment="1">
      <alignment horizontal="right"/>
    </xf>
    <xf numFmtId="0" fontId="6" fillId="0" borderId="12" xfId="5" applyFont="1" applyBorder="1" applyAlignment="1">
      <alignment horizontal="right"/>
    </xf>
    <xf numFmtId="0" fontId="6" fillId="0" borderId="12" xfId="5" applyFont="1" applyBorder="1" applyAlignment="1">
      <alignment horizontal="left"/>
    </xf>
    <xf numFmtId="0" fontId="6" fillId="0" borderId="22" xfId="5" applyFont="1" applyBorder="1" applyAlignment="1">
      <alignment horizontal="left"/>
    </xf>
    <xf numFmtId="0" fontId="10" fillId="0" borderId="0" xfId="5" applyFont="1" applyAlignment="1">
      <alignment horizontal="center"/>
    </xf>
    <xf numFmtId="0" fontId="10" fillId="0" borderId="6" xfId="5" applyFont="1" applyBorder="1" applyAlignment="1">
      <alignment horizontal="center"/>
    </xf>
    <xf numFmtId="0" fontId="1" fillId="0" borderId="6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23" xfId="5" applyFont="1" applyBorder="1" applyAlignment="1">
      <alignment horizontal="center"/>
    </xf>
    <xf numFmtId="0" fontId="6" fillId="0" borderId="12" xfId="5" applyFont="1" applyBorder="1" applyAlignment="1">
      <alignment horizontal="center"/>
    </xf>
    <xf numFmtId="0" fontId="6" fillId="0" borderId="22" xfId="5" applyFont="1" applyBorder="1" applyAlignment="1">
      <alignment horizontal="center"/>
    </xf>
    <xf numFmtId="0" fontId="1" fillId="0" borderId="18" xfId="5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17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/>
    </xf>
    <xf numFmtId="0" fontId="6" fillId="0" borderId="20" xfId="5" applyFont="1" applyBorder="1" applyAlignment="1">
      <alignment horizontal="center" vertical="center" wrapText="1"/>
    </xf>
    <xf numFmtId="174" fontId="10" fillId="0" borderId="0" xfId="5" applyNumberFormat="1" applyFont="1" applyBorder="1" applyAlignment="1">
      <alignment horizontal="center"/>
    </xf>
    <xf numFmtId="174" fontId="10" fillId="0" borderId="6" xfId="5" applyNumberFormat="1" applyFont="1" applyBorder="1" applyAlignment="1">
      <alignment horizontal="center"/>
    </xf>
    <xf numFmtId="167" fontId="10" fillId="0" borderId="0" xfId="5" applyNumberFormat="1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/>
    </xf>
    <xf numFmtId="176" fontId="1" fillId="0" borderId="18" xfId="0" applyNumberFormat="1" applyFont="1" applyBorder="1" applyAlignment="1">
      <alignment horizontal="center" vertical="center" wrapText="1"/>
    </xf>
    <xf numFmtId="176" fontId="1" fillId="0" borderId="22" xfId="0" applyNumberFormat="1" applyFont="1" applyBorder="1" applyAlignment="1">
      <alignment horizontal="center" vertical="center" wrapText="1"/>
    </xf>
    <xf numFmtId="176" fontId="1" fillId="0" borderId="25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 wrapText="1"/>
    </xf>
    <xf numFmtId="176" fontId="1" fillId="0" borderId="23" xfId="0" applyNumberFormat="1" applyFont="1" applyBorder="1" applyAlignment="1">
      <alignment horizontal="center" vertical="center" wrapText="1"/>
    </xf>
    <xf numFmtId="176" fontId="1" fillId="0" borderId="10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8" xfId="8" applyFont="1" applyBorder="1" applyAlignment="1">
      <alignment horizontal="center" vertical="center" wrapText="1"/>
    </xf>
    <xf numFmtId="0" fontId="1" fillId="0" borderId="22" xfId="8" applyFont="1" applyBorder="1" applyAlignment="1">
      <alignment horizontal="center" vertical="center" wrapText="1"/>
    </xf>
    <xf numFmtId="0" fontId="1" fillId="0" borderId="25" xfId="8" applyFont="1" applyBorder="1" applyAlignment="1">
      <alignment horizontal="center" vertical="center" wrapText="1"/>
    </xf>
    <xf numFmtId="0" fontId="1" fillId="0" borderId="17" xfId="8" applyFont="1" applyBorder="1" applyAlignment="1">
      <alignment horizontal="center" vertical="center" wrapText="1"/>
    </xf>
    <xf numFmtId="0" fontId="1" fillId="0" borderId="13" xfId="8" applyFont="1" applyBorder="1" applyAlignment="1">
      <alignment horizontal="center" vertical="center" wrapText="1"/>
    </xf>
    <xf numFmtId="0" fontId="1" fillId="0" borderId="24" xfId="8" applyFont="1" applyBorder="1" applyAlignment="1">
      <alignment horizontal="center" vertical="center" wrapText="1"/>
    </xf>
    <xf numFmtId="0" fontId="1" fillId="0" borderId="19" xfId="8" applyFont="1" applyBorder="1" applyAlignment="1">
      <alignment horizontal="center" vertical="center" wrapText="1"/>
    </xf>
    <xf numFmtId="0" fontId="1" fillId="0" borderId="24" xfId="8" quotePrefix="1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center"/>
    </xf>
    <xf numFmtId="0" fontId="1" fillId="0" borderId="25" xfId="0" quotePrefix="1" applyFont="1" applyBorder="1" applyAlignment="1">
      <alignment horizontal="center"/>
    </xf>
    <xf numFmtId="0" fontId="6" fillId="0" borderId="18" xfId="6" applyNumberFormat="1" applyFont="1" applyBorder="1" applyAlignment="1">
      <alignment horizontal="center" vertical="center" wrapText="1"/>
    </xf>
    <xf numFmtId="180" fontId="6" fillId="0" borderId="22" xfId="6" applyNumberFormat="1" applyFont="1" applyBorder="1" applyAlignment="1">
      <alignment horizontal="center" vertical="center" wrapText="1"/>
    </xf>
    <xf numFmtId="180" fontId="6" fillId="0" borderId="25" xfId="6" applyNumberFormat="1" applyFont="1" applyBorder="1" applyAlignment="1">
      <alignment horizontal="center" vertical="center" wrapText="1"/>
    </xf>
    <xf numFmtId="0" fontId="6" fillId="0" borderId="17" xfId="6" quotePrefix="1" applyNumberFormat="1" applyFont="1" applyBorder="1" applyAlignment="1">
      <alignment horizontal="center" vertical="center" wrapText="1"/>
    </xf>
    <xf numFmtId="180" fontId="6" fillId="0" borderId="13" xfId="6" applyNumberFormat="1" applyFont="1" applyBorder="1" applyAlignment="1">
      <alignment horizontal="center" vertical="center" wrapText="1"/>
    </xf>
    <xf numFmtId="180" fontId="6" fillId="0" borderId="24" xfId="6" applyNumberFormat="1" applyFont="1" applyBorder="1" applyAlignment="1">
      <alignment horizontal="center" vertical="center" wrapText="1"/>
    </xf>
    <xf numFmtId="180" fontId="1" fillId="0" borderId="17" xfId="6" applyNumberFormat="1" applyFont="1" applyBorder="1" applyAlignment="1">
      <alignment horizontal="center" vertical="center" wrapText="1"/>
    </xf>
    <xf numFmtId="180" fontId="6" fillId="0" borderId="17" xfId="6" applyNumberFormat="1" applyFont="1" applyBorder="1" applyAlignment="1">
      <alignment horizontal="center" vertical="center" wrapText="1"/>
    </xf>
    <xf numFmtId="180" fontId="6" fillId="0" borderId="19" xfId="6" applyNumberFormat="1" applyFont="1" applyBorder="1" applyAlignment="1">
      <alignment horizontal="center" vertical="center" wrapText="1"/>
    </xf>
    <xf numFmtId="0" fontId="6" fillId="0" borderId="13" xfId="6" applyNumberFormat="1" applyFont="1" applyBorder="1" applyAlignment="1">
      <alignment horizontal="center" vertical="center" wrapText="1"/>
    </xf>
    <xf numFmtId="0" fontId="6" fillId="0" borderId="24" xfId="6" applyNumberFormat="1" applyFont="1" applyBorder="1" applyAlignment="1">
      <alignment horizontal="center" vertical="center" wrapText="1"/>
    </xf>
    <xf numFmtId="180" fontId="6" fillId="0" borderId="23" xfId="6" applyNumberFormat="1" applyFont="1" applyBorder="1" applyAlignment="1">
      <alignment horizontal="center" vertical="center" wrapText="1"/>
    </xf>
  </cellXfs>
  <cellStyles count="81">
    <cellStyle name="Euro" xfId="13"/>
    <cellStyle name="Euro 2" xfId="14"/>
    <cellStyle name="Euro 2 2" xfId="15"/>
    <cellStyle name="Euro 2 2 2" xfId="54"/>
    <cellStyle name="Euro 2 3" xfId="32"/>
    <cellStyle name="Euro 2 3 2" xfId="68"/>
    <cellStyle name="Euro 2 4" xfId="34"/>
    <cellStyle name="Euro 2 4 2" xfId="70"/>
    <cellStyle name="Euro 2 5" xfId="30"/>
    <cellStyle name="Euro 2 5 2" xfId="66"/>
    <cellStyle name="Euro 2 6" xfId="53"/>
    <cellStyle name="Euro 3" xfId="16"/>
    <cellStyle name="Euro 3 2" xfId="17"/>
    <cellStyle name="Euro 3 2 2" xfId="28"/>
    <cellStyle name="Euro 3 2 2 2" xfId="64"/>
    <cellStyle name="Euro 3 2 3" xfId="56"/>
    <cellStyle name="Euro 3 3" xfId="18"/>
    <cellStyle name="Euro 3 3 2" xfId="57"/>
    <cellStyle name="Euro 3 4" xfId="35"/>
    <cellStyle name="Euro 3 4 2" xfId="71"/>
    <cellStyle name="Euro 3 5" xfId="55"/>
    <cellStyle name="Euro 4" xfId="31"/>
    <cellStyle name="Euro 4 2" xfId="67"/>
    <cellStyle name="Euro 5" xfId="29"/>
    <cellStyle name="Euro 5 2" xfId="65"/>
    <cellStyle name="Euro 6" xfId="52"/>
    <cellStyle name="Hyperlink" xfId="1" builtinId="8"/>
    <cellStyle name="Hyperlink 2" xfId="51"/>
    <cellStyle name="Standard" xfId="0" builtinId="0"/>
    <cellStyle name="Standard 10" xfId="40"/>
    <cellStyle name="Standard 10 2" xfId="72"/>
    <cellStyle name="Standard 11" xfId="38"/>
    <cellStyle name="Standard 11 2" xfId="43"/>
    <cellStyle name="Standard 11 2 2" xfId="48"/>
    <cellStyle name="Standard 11 3" xfId="45"/>
    <cellStyle name="Standard 12" xfId="44"/>
    <cellStyle name="Standard 12 2" xfId="74"/>
    <cellStyle name="Standard 13" xfId="46"/>
    <cellStyle name="Standard 13 2" xfId="75"/>
    <cellStyle name="Standard 14" xfId="12"/>
    <cellStyle name="Standard 15" xfId="49"/>
    <cellStyle name="Standard 15 2" xfId="77"/>
    <cellStyle name="Standard 16" xfId="50"/>
    <cellStyle name="Standard 17" xfId="80"/>
    <cellStyle name="Standard 2" xfId="8"/>
    <cellStyle name="Standard 2 2" xfId="9"/>
    <cellStyle name="Standard 2 2 2" xfId="20"/>
    <cellStyle name="Standard 2 2 2 2" xfId="59"/>
    <cellStyle name="Standard 2 3" xfId="33"/>
    <cellStyle name="Standard 2 3 2" xfId="69"/>
    <cellStyle name="Standard 2 4" xfId="41"/>
    <cellStyle name="Standard 2 4 2" xfId="73"/>
    <cellStyle name="Standard 2 5" xfId="39"/>
    <cellStyle name="Standard 2 6" xfId="47"/>
    <cellStyle name="Standard 2 6 2" xfId="76"/>
    <cellStyle name="Standard 2 7" xfId="19"/>
    <cellStyle name="Standard 2 7 2" xfId="58"/>
    <cellStyle name="Standard 3" xfId="10"/>
    <cellStyle name="Standard 3 2" xfId="21"/>
    <cellStyle name="Standard 3 2 2" xfId="60"/>
    <cellStyle name="Standard 4" xfId="22"/>
    <cellStyle name="Standard 4 2" xfId="61"/>
    <cellStyle name="Standard 5" xfId="23"/>
    <cellStyle name="Standard 5 2" xfId="27"/>
    <cellStyle name="Standard 5 2 2" xfId="63"/>
    <cellStyle name="Standard 5 3" xfId="62"/>
    <cellStyle name="Standard 6" xfId="24"/>
    <cellStyle name="Standard 6 2" xfId="26"/>
    <cellStyle name="Standard 7" xfId="25"/>
    <cellStyle name="Standard 8" xfId="36"/>
    <cellStyle name="Standard 8 2" xfId="42"/>
    <cellStyle name="Standard 9" xfId="37"/>
    <cellStyle name="Standard_4.1" xfId="2"/>
    <cellStyle name="Standard_7.4_n_1" xfId="79"/>
    <cellStyle name="Standard_Inhalt05_neu" xfId="3"/>
    <cellStyle name="Standard_Inhalt05_neu 2" xfId="11"/>
    <cellStyle name="Standard_S02_03" xfId="4"/>
    <cellStyle name="Standard_S02_07" xfId="5"/>
    <cellStyle name="Standard_tab11" xfId="6"/>
    <cellStyle name="Standard_Tabelle1" xfId="78"/>
    <cellStyle name="Standard_ZV_EigGe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26670</xdr:rowOff>
    </xdr:from>
    <xdr:to>
      <xdr:col>12</xdr:col>
      <xdr:colOff>0</xdr:colOff>
      <xdr:row>8</xdr:row>
      <xdr:rowOff>123839</xdr:rowOff>
    </xdr:to>
    <xdr:sp macro="" textlink="">
      <xdr:nvSpPr>
        <xdr:cNvPr id="43009" name="Text 4"/>
        <xdr:cNvSpPr txBox="1">
          <a:spLocks noChangeArrowheads="1"/>
        </xdr:cNvSpPr>
      </xdr:nvSpPr>
      <xdr:spPr bwMode="auto">
        <a:xfrm>
          <a:off x="5800725" y="80962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10</xdr:col>
      <xdr:colOff>114300</xdr:colOff>
      <xdr:row>35</xdr:row>
      <xdr:rowOff>0</xdr:rowOff>
    </xdr:from>
    <xdr:to>
      <xdr:col>10</xdr:col>
      <xdr:colOff>474386</xdr:colOff>
      <xdr:row>35</xdr:row>
      <xdr:rowOff>0</xdr:rowOff>
    </xdr:to>
    <xdr:sp macro="" textlink="">
      <xdr:nvSpPr>
        <xdr:cNvPr id="43011" name="Text 7"/>
        <xdr:cNvSpPr txBox="1">
          <a:spLocks noChangeArrowheads="1"/>
        </xdr:cNvSpPr>
      </xdr:nvSpPr>
      <xdr:spPr bwMode="auto">
        <a:xfrm>
          <a:off x="4486275" y="6505575"/>
          <a:ext cx="352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2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3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4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8</xdr:row>
      <xdr:rowOff>114300</xdr:rowOff>
    </xdr:to>
    <xdr:sp macro="" textlink="">
      <xdr:nvSpPr>
        <xdr:cNvPr id="43015" name="Text 14"/>
        <xdr:cNvSpPr txBox="1">
          <a:spLocks noChangeArrowheads="1"/>
        </xdr:cNvSpPr>
      </xdr:nvSpPr>
      <xdr:spPr bwMode="auto">
        <a:xfrm>
          <a:off x="5800725" y="790575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16" name="Text 6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28575</xdr:colOff>
      <xdr:row>35</xdr:row>
      <xdr:rowOff>0</xdr:rowOff>
    </xdr:from>
    <xdr:to>
      <xdr:col>6</xdr:col>
      <xdr:colOff>1790700</xdr:colOff>
      <xdr:row>35</xdr:row>
      <xdr:rowOff>0</xdr:rowOff>
    </xdr:to>
    <xdr:sp macro="" textlink="">
      <xdr:nvSpPr>
        <xdr:cNvPr id="43017" name="Text 5"/>
        <xdr:cNvSpPr txBox="1">
          <a:spLocks noChangeArrowheads="1"/>
        </xdr:cNvSpPr>
      </xdr:nvSpPr>
      <xdr:spPr bwMode="auto">
        <a:xfrm>
          <a:off x="266700" y="650557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43019" name="Text 7"/>
        <xdr:cNvSpPr txBox="1">
          <a:spLocks noChangeArrowheads="1"/>
        </xdr:cNvSpPr>
      </xdr:nvSpPr>
      <xdr:spPr bwMode="auto">
        <a:xfrm>
          <a:off x="4381500" y="65055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0" name="Text 9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1" name="Text 11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2" name="Text 13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3023" name="Text 14"/>
        <xdr:cNvSpPr txBox="1">
          <a:spLocks noChangeArrowheads="1"/>
        </xdr:cNvSpPr>
      </xdr:nvSpPr>
      <xdr:spPr bwMode="auto">
        <a:xfrm>
          <a:off x="5800725" y="6505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18</xdr:col>
      <xdr:colOff>36195</xdr:colOff>
      <xdr:row>35</xdr:row>
      <xdr:rowOff>0</xdr:rowOff>
    </xdr:from>
    <xdr:to>
      <xdr:col>18</xdr:col>
      <xdr:colOff>242043</xdr:colOff>
      <xdr:row>35</xdr:row>
      <xdr:rowOff>0</xdr:rowOff>
    </xdr:to>
    <xdr:sp macro="" textlink="">
      <xdr:nvSpPr>
        <xdr:cNvPr id="43024" name="Text 5"/>
        <xdr:cNvSpPr txBox="1">
          <a:spLocks noChangeArrowheads="1"/>
        </xdr:cNvSpPr>
      </xdr:nvSpPr>
      <xdr:spPr bwMode="auto">
        <a:xfrm>
          <a:off x="10706100" y="650557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0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1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3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2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6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7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8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29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11</xdr:col>
      <xdr:colOff>114300</xdr:colOff>
      <xdr:row>35</xdr:row>
      <xdr:rowOff>0</xdr:rowOff>
    </xdr:from>
    <xdr:to>
      <xdr:col>11</xdr:col>
      <xdr:colOff>474386</xdr:colOff>
      <xdr:row>35</xdr:row>
      <xdr:rowOff>0</xdr:rowOff>
    </xdr:to>
    <xdr:sp macro="" textlink="">
      <xdr:nvSpPr>
        <xdr:cNvPr id="30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35</xdr:row>
      <xdr:rowOff>0</xdr:rowOff>
    </xdr:from>
    <xdr:to>
      <xdr:col>11</xdr:col>
      <xdr:colOff>605840</xdr:colOff>
      <xdr:row>35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35</xdr:row>
      <xdr:rowOff>0</xdr:rowOff>
    </xdr:from>
    <xdr:to>
      <xdr:col>11</xdr:col>
      <xdr:colOff>605840</xdr:colOff>
      <xdr:row>35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114300</xdr:colOff>
      <xdr:row>35</xdr:row>
      <xdr:rowOff>0</xdr:rowOff>
    </xdr:from>
    <xdr:to>
      <xdr:col>12</xdr:col>
      <xdr:colOff>474386</xdr:colOff>
      <xdr:row>35</xdr:row>
      <xdr:rowOff>0</xdr:rowOff>
    </xdr:to>
    <xdr:sp macro="" textlink="">
      <xdr:nvSpPr>
        <xdr:cNvPr id="33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35</xdr:row>
      <xdr:rowOff>0</xdr:rowOff>
    </xdr:from>
    <xdr:to>
      <xdr:col>12</xdr:col>
      <xdr:colOff>605840</xdr:colOff>
      <xdr:row>35</xdr:row>
      <xdr:rowOff>0</xdr:rowOff>
    </xdr:to>
    <xdr:sp macro="" textlink="">
      <xdr:nvSpPr>
        <xdr:cNvPr id="34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35</xdr:row>
      <xdr:rowOff>0</xdr:rowOff>
    </xdr:from>
    <xdr:to>
      <xdr:col>12</xdr:col>
      <xdr:colOff>605840</xdr:colOff>
      <xdr:row>35</xdr:row>
      <xdr:rowOff>0</xdr:rowOff>
    </xdr:to>
    <xdr:sp macro="" textlink="">
      <xdr:nvSpPr>
        <xdr:cNvPr id="3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114300</xdr:colOff>
      <xdr:row>35</xdr:row>
      <xdr:rowOff>0</xdr:rowOff>
    </xdr:from>
    <xdr:to>
      <xdr:col>13</xdr:col>
      <xdr:colOff>474386</xdr:colOff>
      <xdr:row>35</xdr:row>
      <xdr:rowOff>0</xdr:rowOff>
    </xdr:to>
    <xdr:sp macro="" textlink="">
      <xdr:nvSpPr>
        <xdr:cNvPr id="36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35</xdr:row>
      <xdr:rowOff>0</xdr:rowOff>
    </xdr:from>
    <xdr:to>
      <xdr:col>13</xdr:col>
      <xdr:colOff>605840</xdr:colOff>
      <xdr:row>35</xdr:row>
      <xdr:rowOff>0</xdr:rowOff>
    </xdr:to>
    <xdr:sp macro="" textlink="">
      <xdr:nvSpPr>
        <xdr:cNvPr id="37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35</xdr:row>
      <xdr:rowOff>0</xdr:rowOff>
    </xdr:from>
    <xdr:to>
      <xdr:col>13</xdr:col>
      <xdr:colOff>605840</xdr:colOff>
      <xdr:row>35</xdr:row>
      <xdr:rowOff>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114300</xdr:colOff>
      <xdr:row>35</xdr:row>
      <xdr:rowOff>0</xdr:rowOff>
    </xdr:from>
    <xdr:to>
      <xdr:col>14</xdr:col>
      <xdr:colOff>474386</xdr:colOff>
      <xdr:row>35</xdr:row>
      <xdr:rowOff>0</xdr:rowOff>
    </xdr:to>
    <xdr:sp macro="" textlink="">
      <xdr:nvSpPr>
        <xdr:cNvPr id="39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35</xdr:row>
      <xdr:rowOff>0</xdr:rowOff>
    </xdr:from>
    <xdr:to>
      <xdr:col>14</xdr:col>
      <xdr:colOff>605840</xdr:colOff>
      <xdr:row>35</xdr:row>
      <xdr:rowOff>0</xdr:rowOff>
    </xdr:to>
    <xdr:sp macro="" textlink="">
      <xdr:nvSpPr>
        <xdr:cNvPr id="40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35</xdr:row>
      <xdr:rowOff>0</xdr:rowOff>
    </xdr:from>
    <xdr:to>
      <xdr:col>14</xdr:col>
      <xdr:colOff>605840</xdr:colOff>
      <xdr:row>35</xdr:row>
      <xdr:rowOff>0</xdr:rowOff>
    </xdr:to>
    <xdr:sp macro="" textlink="">
      <xdr:nvSpPr>
        <xdr:cNvPr id="41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114300</xdr:colOff>
      <xdr:row>35</xdr:row>
      <xdr:rowOff>0</xdr:rowOff>
    </xdr:from>
    <xdr:to>
      <xdr:col>15</xdr:col>
      <xdr:colOff>474386</xdr:colOff>
      <xdr:row>35</xdr:row>
      <xdr:rowOff>0</xdr:rowOff>
    </xdr:to>
    <xdr:sp macro="" textlink="">
      <xdr:nvSpPr>
        <xdr:cNvPr id="42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35</xdr:row>
      <xdr:rowOff>0</xdr:rowOff>
    </xdr:from>
    <xdr:to>
      <xdr:col>15</xdr:col>
      <xdr:colOff>605840</xdr:colOff>
      <xdr:row>35</xdr:row>
      <xdr:rowOff>0</xdr:rowOff>
    </xdr:to>
    <xdr:sp macro="" textlink="">
      <xdr:nvSpPr>
        <xdr:cNvPr id="43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35</xdr:row>
      <xdr:rowOff>0</xdr:rowOff>
    </xdr:from>
    <xdr:to>
      <xdr:col>15</xdr:col>
      <xdr:colOff>605840</xdr:colOff>
      <xdr:row>35</xdr:row>
      <xdr:rowOff>0</xdr:rowOff>
    </xdr:to>
    <xdr:sp macro="" textlink="">
      <xdr:nvSpPr>
        <xdr:cNvPr id="44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114300</xdr:colOff>
      <xdr:row>35</xdr:row>
      <xdr:rowOff>0</xdr:rowOff>
    </xdr:from>
    <xdr:to>
      <xdr:col>16</xdr:col>
      <xdr:colOff>474386</xdr:colOff>
      <xdr:row>35</xdr:row>
      <xdr:rowOff>0</xdr:rowOff>
    </xdr:to>
    <xdr:sp macro="" textlink="">
      <xdr:nvSpPr>
        <xdr:cNvPr id="45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16</xdr:col>
      <xdr:colOff>605840</xdr:colOff>
      <xdr:row>35</xdr:row>
      <xdr:rowOff>0</xdr:rowOff>
    </xdr:to>
    <xdr:sp macro="" textlink="">
      <xdr:nvSpPr>
        <xdr:cNvPr id="46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16</xdr:col>
      <xdr:colOff>605840</xdr:colOff>
      <xdr:row>35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114300</xdr:colOff>
      <xdr:row>35</xdr:row>
      <xdr:rowOff>0</xdr:rowOff>
    </xdr:from>
    <xdr:to>
      <xdr:col>17</xdr:col>
      <xdr:colOff>474386</xdr:colOff>
      <xdr:row>35</xdr:row>
      <xdr:rowOff>0</xdr:rowOff>
    </xdr:to>
    <xdr:sp macro="" textlink="">
      <xdr:nvSpPr>
        <xdr:cNvPr id="48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35</xdr:row>
      <xdr:rowOff>0</xdr:rowOff>
    </xdr:from>
    <xdr:to>
      <xdr:col>17</xdr:col>
      <xdr:colOff>605840</xdr:colOff>
      <xdr:row>35</xdr:row>
      <xdr:rowOff>0</xdr:rowOff>
    </xdr:to>
    <xdr:sp macro="" textlink="">
      <xdr:nvSpPr>
        <xdr:cNvPr id="49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35</xdr:row>
      <xdr:rowOff>0</xdr:rowOff>
    </xdr:from>
    <xdr:to>
      <xdr:col>17</xdr:col>
      <xdr:colOff>605840</xdr:colOff>
      <xdr:row>35</xdr:row>
      <xdr:rowOff>0</xdr:rowOff>
    </xdr:to>
    <xdr:sp macro="" textlink="">
      <xdr:nvSpPr>
        <xdr:cNvPr id="50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114300</xdr:colOff>
      <xdr:row>35</xdr:row>
      <xdr:rowOff>0</xdr:rowOff>
    </xdr:from>
    <xdr:to>
      <xdr:col>10</xdr:col>
      <xdr:colOff>474386</xdr:colOff>
      <xdr:row>35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46101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2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3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4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5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56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8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0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1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2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3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4" name="Text 6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10</xdr:col>
      <xdr:colOff>9525</xdr:colOff>
      <xdr:row>35</xdr:row>
      <xdr:rowOff>0</xdr:rowOff>
    </xdr:from>
    <xdr:to>
      <xdr:col>10</xdr:col>
      <xdr:colOff>605840</xdr:colOff>
      <xdr:row>35</xdr:row>
      <xdr:rowOff>0</xdr:rowOff>
    </xdr:to>
    <xdr:sp macro="" textlink="">
      <xdr:nvSpPr>
        <xdr:cNvPr id="65" name="Text 7"/>
        <xdr:cNvSpPr txBox="1">
          <a:spLocks noChangeArrowheads="1"/>
        </xdr:cNvSpPr>
      </xdr:nvSpPr>
      <xdr:spPr bwMode="auto">
        <a:xfrm>
          <a:off x="45053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6" name="Text 9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7" name="Text 11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8" name="Text 13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69" name="Text 14"/>
        <xdr:cNvSpPr txBox="1">
          <a:spLocks noChangeArrowheads="1"/>
        </xdr:cNvSpPr>
      </xdr:nvSpPr>
      <xdr:spPr bwMode="auto">
        <a:xfrm>
          <a:off x="5958840" y="644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11</xdr:col>
      <xdr:colOff>114300</xdr:colOff>
      <xdr:row>35</xdr:row>
      <xdr:rowOff>0</xdr:rowOff>
    </xdr:from>
    <xdr:to>
      <xdr:col>11</xdr:col>
      <xdr:colOff>474386</xdr:colOff>
      <xdr:row>35</xdr:row>
      <xdr:rowOff>0</xdr:rowOff>
    </xdr:to>
    <xdr:sp macro="" textlink="">
      <xdr:nvSpPr>
        <xdr:cNvPr id="70" name="Text 7"/>
        <xdr:cNvSpPr txBox="1">
          <a:spLocks noChangeArrowheads="1"/>
        </xdr:cNvSpPr>
      </xdr:nvSpPr>
      <xdr:spPr bwMode="auto">
        <a:xfrm>
          <a:off x="534162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35</xdr:row>
      <xdr:rowOff>0</xdr:rowOff>
    </xdr:from>
    <xdr:to>
      <xdr:col>11</xdr:col>
      <xdr:colOff>605840</xdr:colOff>
      <xdr:row>35</xdr:row>
      <xdr:rowOff>0</xdr:rowOff>
    </xdr:to>
    <xdr:sp macro="" textlink="">
      <xdr:nvSpPr>
        <xdr:cNvPr id="71" name="Text 7"/>
        <xdr:cNvSpPr txBox="1">
          <a:spLocks noChangeArrowheads="1"/>
        </xdr:cNvSpPr>
      </xdr:nvSpPr>
      <xdr:spPr bwMode="auto">
        <a:xfrm>
          <a:off x="52368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11</xdr:col>
      <xdr:colOff>9525</xdr:colOff>
      <xdr:row>35</xdr:row>
      <xdr:rowOff>0</xdr:rowOff>
    </xdr:from>
    <xdr:to>
      <xdr:col>11</xdr:col>
      <xdr:colOff>605840</xdr:colOff>
      <xdr:row>35</xdr:row>
      <xdr:rowOff>0</xdr:rowOff>
    </xdr:to>
    <xdr:sp macro="" textlink="">
      <xdr:nvSpPr>
        <xdr:cNvPr id="72" name="Text 7"/>
        <xdr:cNvSpPr txBox="1">
          <a:spLocks noChangeArrowheads="1"/>
        </xdr:cNvSpPr>
      </xdr:nvSpPr>
      <xdr:spPr bwMode="auto">
        <a:xfrm>
          <a:off x="52368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114300</xdr:colOff>
      <xdr:row>35</xdr:row>
      <xdr:rowOff>0</xdr:rowOff>
    </xdr:from>
    <xdr:to>
      <xdr:col>12</xdr:col>
      <xdr:colOff>474386</xdr:colOff>
      <xdr:row>35</xdr:row>
      <xdr:rowOff>0</xdr:rowOff>
    </xdr:to>
    <xdr:sp macro="" textlink="">
      <xdr:nvSpPr>
        <xdr:cNvPr id="73" name="Text 7"/>
        <xdr:cNvSpPr txBox="1">
          <a:spLocks noChangeArrowheads="1"/>
        </xdr:cNvSpPr>
      </xdr:nvSpPr>
      <xdr:spPr bwMode="auto">
        <a:xfrm>
          <a:off x="607314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35</xdr:row>
      <xdr:rowOff>0</xdr:rowOff>
    </xdr:from>
    <xdr:to>
      <xdr:col>12</xdr:col>
      <xdr:colOff>605840</xdr:colOff>
      <xdr:row>35</xdr:row>
      <xdr:rowOff>0</xdr:rowOff>
    </xdr:to>
    <xdr:sp macro="" textlink="">
      <xdr:nvSpPr>
        <xdr:cNvPr id="74" name="Text 7"/>
        <xdr:cNvSpPr txBox="1">
          <a:spLocks noChangeArrowheads="1"/>
        </xdr:cNvSpPr>
      </xdr:nvSpPr>
      <xdr:spPr bwMode="auto">
        <a:xfrm>
          <a:off x="596836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9525</xdr:colOff>
      <xdr:row>35</xdr:row>
      <xdr:rowOff>0</xdr:rowOff>
    </xdr:from>
    <xdr:to>
      <xdr:col>12</xdr:col>
      <xdr:colOff>605840</xdr:colOff>
      <xdr:row>35</xdr:row>
      <xdr:rowOff>0</xdr:rowOff>
    </xdr:to>
    <xdr:sp macro="" textlink="">
      <xdr:nvSpPr>
        <xdr:cNvPr id="75" name="Text 7"/>
        <xdr:cNvSpPr txBox="1">
          <a:spLocks noChangeArrowheads="1"/>
        </xdr:cNvSpPr>
      </xdr:nvSpPr>
      <xdr:spPr bwMode="auto">
        <a:xfrm>
          <a:off x="596836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114300</xdr:colOff>
      <xdr:row>35</xdr:row>
      <xdr:rowOff>0</xdr:rowOff>
    </xdr:from>
    <xdr:to>
      <xdr:col>13</xdr:col>
      <xdr:colOff>474386</xdr:colOff>
      <xdr:row>35</xdr:row>
      <xdr:rowOff>0</xdr:rowOff>
    </xdr:to>
    <xdr:sp macro="" textlink="">
      <xdr:nvSpPr>
        <xdr:cNvPr id="76" name="Text 7"/>
        <xdr:cNvSpPr txBox="1">
          <a:spLocks noChangeArrowheads="1"/>
        </xdr:cNvSpPr>
      </xdr:nvSpPr>
      <xdr:spPr bwMode="auto">
        <a:xfrm>
          <a:off x="688848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35</xdr:row>
      <xdr:rowOff>0</xdr:rowOff>
    </xdr:from>
    <xdr:to>
      <xdr:col>13</xdr:col>
      <xdr:colOff>605840</xdr:colOff>
      <xdr:row>35</xdr:row>
      <xdr:rowOff>0</xdr:rowOff>
    </xdr:to>
    <xdr:sp macro="" textlink="">
      <xdr:nvSpPr>
        <xdr:cNvPr id="77" name="Text 7"/>
        <xdr:cNvSpPr txBox="1">
          <a:spLocks noChangeArrowheads="1"/>
        </xdr:cNvSpPr>
      </xdr:nvSpPr>
      <xdr:spPr bwMode="auto">
        <a:xfrm>
          <a:off x="678370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13</xdr:col>
      <xdr:colOff>9525</xdr:colOff>
      <xdr:row>35</xdr:row>
      <xdr:rowOff>0</xdr:rowOff>
    </xdr:from>
    <xdr:to>
      <xdr:col>13</xdr:col>
      <xdr:colOff>605840</xdr:colOff>
      <xdr:row>35</xdr:row>
      <xdr:rowOff>0</xdr:rowOff>
    </xdr:to>
    <xdr:sp macro="" textlink="">
      <xdr:nvSpPr>
        <xdr:cNvPr id="78" name="Text 7"/>
        <xdr:cNvSpPr txBox="1">
          <a:spLocks noChangeArrowheads="1"/>
        </xdr:cNvSpPr>
      </xdr:nvSpPr>
      <xdr:spPr bwMode="auto">
        <a:xfrm>
          <a:off x="678370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114300</xdr:colOff>
      <xdr:row>35</xdr:row>
      <xdr:rowOff>0</xdr:rowOff>
    </xdr:from>
    <xdr:to>
      <xdr:col>14</xdr:col>
      <xdr:colOff>474386</xdr:colOff>
      <xdr:row>35</xdr:row>
      <xdr:rowOff>0</xdr:rowOff>
    </xdr:to>
    <xdr:sp macro="" textlink="">
      <xdr:nvSpPr>
        <xdr:cNvPr id="79" name="Text 7"/>
        <xdr:cNvSpPr txBox="1">
          <a:spLocks noChangeArrowheads="1"/>
        </xdr:cNvSpPr>
      </xdr:nvSpPr>
      <xdr:spPr bwMode="auto">
        <a:xfrm>
          <a:off x="770382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35</xdr:row>
      <xdr:rowOff>0</xdr:rowOff>
    </xdr:from>
    <xdr:to>
      <xdr:col>14</xdr:col>
      <xdr:colOff>605840</xdr:colOff>
      <xdr:row>35</xdr:row>
      <xdr:rowOff>0</xdr:rowOff>
    </xdr:to>
    <xdr:sp macro="" textlink="">
      <xdr:nvSpPr>
        <xdr:cNvPr id="80" name="Text 7"/>
        <xdr:cNvSpPr txBox="1">
          <a:spLocks noChangeArrowheads="1"/>
        </xdr:cNvSpPr>
      </xdr:nvSpPr>
      <xdr:spPr bwMode="auto">
        <a:xfrm>
          <a:off x="75990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9525</xdr:colOff>
      <xdr:row>35</xdr:row>
      <xdr:rowOff>0</xdr:rowOff>
    </xdr:from>
    <xdr:to>
      <xdr:col>14</xdr:col>
      <xdr:colOff>605840</xdr:colOff>
      <xdr:row>35</xdr:row>
      <xdr:rowOff>0</xdr:rowOff>
    </xdr:to>
    <xdr:sp macro="" textlink="">
      <xdr:nvSpPr>
        <xdr:cNvPr id="81" name="Text 7"/>
        <xdr:cNvSpPr txBox="1">
          <a:spLocks noChangeArrowheads="1"/>
        </xdr:cNvSpPr>
      </xdr:nvSpPr>
      <xdr:spPr bwMode="auto">
        <a:xfrm>
          <a:off x="759904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114300</xdr:colOff>
      <xdr:row>35</xdr:row>
      <xdr:rowOff>0</xdr:rowOff>
    </xdr:from>
    <xdr:to>
      <xdr:col>15</xdr:col>
      <xdr:colOff>474386</xdr:colOff>
      <xdr:row>35</xdr:row>
      <xdr:rowOff>0</xdr:rowOff>
    </xdr:to>
    <xdr:sp macro="" textlink="">
      <xdr:nvSpPr>
        <xdr:cNvPr id="82" name="Text 7"/>
        <xdr:cNvSpPr txBox="1">
          <a:spLocks noChangeArrowheads="1"/>
        </xdr:cNvSpPr>
      </xdr:nvSpPr>
      <xdr:spPr bwMode="auto">
        <a:xfrm>
          <a:off x="851916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35</xdr:row>
      <xdr:rowOff>0</xdr:rowOff>
    </xdr:from>
    <xdr:to>
      <xdr:col>15</xdr:col>
      <xdr:colOff>605840</xdr:colOff>
      <xdr:row>35</xdr:row>
      <xdr:rowOff>0</xdr:rowOff>
    </xdr:to>
    <xdr:sp macro="" textlink="">
      <xdr:nvSpPr>
        <xdr:cNvPr id="83" name="Text 7"/>
        <xdr:cNvSpPr txBox="1">
          <a:spLocks noChangeArrowheads="1"/>
        </xdr:cNvSpPr>
      </xdr:nvSpPr>
      <xdr:spPr bwMode="auto">
        <a:xfrm>
          <a:off x="84143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15</xdr:col>
      <xdr:colOff>9525</xdr:colOff>
      <xdr:row>35</xdr:row>
      <xdr:rowOff>0</xdr:rowOff>
    </xdr:from>
    <xdr:to>
      <xdr:col>15</xdr:col>
      <xdr:colOff>605840</xdr:colOff>
      <xdr:row>35</xdr:row>
      <xdr:rowOff>0</xdr:rowOff>
    </xdr:to>
    <xdr:sp macro="" textlink="">
      <xdr:nvSpPr>
        <xdr:cNvPr id="84" name="Text 7"/>
        <xdr:cNvSpPr txBox="1">
          <a:spLocks noChangeArrowheads="1"/>
        </xdr:cNvSpPr>
      </xdr:nvSpPr>
      <xdr:spPr bwMode="auto">
        <a:xfrm>
          <a:off x="84143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114300</xdr:colOff>
      <xdr:row>35</xdr:row>
      <xdr:rowOff>0</xdr:rowOff>
    </xdr:from>
    <xdr:to>
      <xdr:col>16</xdr:col>
      <xdr:colOff>474386</xdr:colOff>
      <xdr:row>35</xdr:row>
      <xdr:rowOff>0</xdr:rowOff>
    </xdr:to>
    <xdr:sp macro="" textlink="">
      <xdr:nvSpPr>
        <xdr:cNvPr id="85" name="Text 7"/>
        <xdr:cNvSpPr txBox="1">
          <a:spLocks noChangeArrowheads="1"/>
        </xdr:cNvSpPr>
      </xdr:nvSpPr>
      <xdr:spPr bwMode="auto">
        <a:xfrm>
          <a:off x="947166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16</xdr:col>
      <xdr:colOff>605840</xdr:colOff>
      <xdr:row>35</xdr:row>
      <xdr:rowOff>0</xdr:rowOff>
    </xdr:to>
    <xdr:sp macro="" textlink="">
      <xdr:nvSpPr>
        <xdr:cNvPr id="86" name="Text 7"/>
        <xdr:cNvSpPr txBox="1">
          <a:spLocks noChangeArrowheads="1"/>
        </xdr:cNvSpPr>
      </xdr:nvSpPr>
      <xdr:spPr bwMode="auto">
        <a:xfrm>
          <a:off x="93668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16</xdr:col>
      <xdr:colOff>605840</xdr:colOff>
      <xdr:row>35</xdr:row>
      <xdr:rowOff>0</xdr:rowOff>
    </xdr:to>
    <xdr:sp macro="" textlink="">
      <xdr:nvSpPr>
        <xdr:cNvPr id="87" name="Text 7"/>
        <xdr:cNvSpPr txBox="1">
          <a:spLocks noChangeArrowheads="1"/>
        </xdr:cNvSpPr>
      </xdr:nvSpPr>
      <xdr:spPr bwMode="auto">
        <a:xfrm>
          <a:off x="936688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114300</xdr:colOff>
      <xdr:row>35</xdr:row>
      <xdr:rowOff>0</xdr:rowOff>
    </xdr:from>
    <xdr:to>
      <xdr:col>17</xdr:col>
      <xdr:colOff>474386</xdr:colOff>
      <xdr:row>35</xdr:row>
      <xdr:rowOff>0</xdr:rowOff>
    </xdr:to>
    <xdr:sp macro="" textlink="">
      <xdr:nvSpPr>
        <xdr:cNvPr id="88" name="Text 7"/>
        <xdr:cNvSpPr txBox="1">
          <a:spLocks noChangeArrowheads="1"/>
        </xdr:cNvSpPr>
      </xdr:nvSpPr>
      <xdr:spPr bwMode="auto">
        <a:xfrm>
          <a:off x="10287000" y="6446520"/>
          <a:ext cx="360086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35</xdr:row>
      <xdr:rowOff>0</xdr:rowOff>
    </xdr:from>
    <xdr:to>
      <xdr:col>17</xdr:col>
      <xdr:colOff>605840</xdr:colOff>
      <xdr:row>35</xdr:row>
      <xdr:rowOff>0</xdr:rowOff>
    </xdr:to>
    <xdr:sp macro="" textlink="">
      <xdr:nvSpPr>
        <xdr:cNvPr id="89" name="Text 7"/>
        <xdr:cNvSpPr txBox="1">
          <a:spLocks noChangeArrowheads="1"/>
        </xdr:cNvSpPr>
      </xdr:nvSpPr>
      <xdr:spPr bwMode="auto">
        <a:xfrm>
          <a:off x="101822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17</xdr:col>
      <xdr:colOff>9525</xdr:colOff>
      <xdr:row>35</xdr:row>
      <xdr:rowOff>0</xdr:rowOff>
    </xdr:from>
    <xdr:to>
      <xdr:col>17</xdr:col>
      <xdr:colOff>605840</xdr:colOff>
      <xdr:row>35</xdr:row>
      <xdr:rowOff>0</xdr:rowOff>
    </xdr:to>
    <xdr:sp macro="" textlink="">
      <xdr:nvSpPr>
        <xdr:cNvPr id="90" name="Text 7"/>
        <xdr:cNvSpPr txBox="1">
          <a:spLocks noChangeArrowheads="1"/>
        </xdr:cNvSpPr>
      </xdr:nvSpPr>
      <xdr:spPr bwMode="auto">
        <a:xfrm>
          <a:off x="10182225" y="6446520"/>
          <a:ext cx="596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727716</xdr:colOff>
      <xdr:row>9</xdr:row>
      <xdr:rowOff>0</xdr:rowOff>
    </xdr:to>
    <xdr:sp macro="" textlink="">
      <xdr:nvSpPr>
        <xdr:cNvPr id="49153" name="Text 2"/>
        <xdr:cNvSpPr txBox="1">
          <a:spLocks noChangeArrowheads="1"/>
        </xdr:cNvSpPr>
      </xdr:nvSpPr>
      <xdr:spPr bwMode="auto">
        <a:xfrm>
          <a:off x="5791200" y="139065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49154" name="Text 4"/>
        <xdr:cNvSpPr txBox="1">
          <a:spLocks noChangeArrowheads="1"/>
        </xdr:cNvSpPr>
      </xdr:nvSpPr>
      <xdr:spPr bwMode="auto">
        <a:xfrm>
          <a:off x="2657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5" name="Text 5"/>
        <xdr:cNvSpPr txBox="1">
          <a:spLocks noChangeArrowheads="1"/>
        </xdr:cNvSpPr>
      </xdr:nvSpPr>
      <xdr:spPr bwMode="auto">
        <a:xfrm>
          <a:off x="2657475" y="13906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49156" name="Text 6"/>
        <xdr:cNvSpPr txBox="1">
          <a:spLocks noChangeArrowheads="1"/>
        </xdr:cNvSpPr>
      </xdr:nvSpPr>
      <xdr:spPr bwMode="auto">
        <a:xfrm>
          <a:off x="5791200" y="1714500"/>
          <a:ext cx="2562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49157" name="Text 7"/>
        <xdr:cNvSpPr txBox="1">
          <a:spLocks noChangeArrowheads="1"/>
        </xdr:cNvSpPr>
      </xdr:nvSpPr>
      <xdr:spPr bwMode="auto">
        <a:xfrm>
          <a:off x="58102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58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49159" name="Text 4"/>
        <xdr:cNvSpPr txBox="1">
          <a:spLocks noChangeArrowheads="1"/>
        </xdr:cNvSpPr>
      </xdr:nvSpPr>
      <xdr:spPr bwMode="auto">
        <a:xfrm>
          <a:off x="33242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0" name="Text 2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588566</xdr:colOff>
      <xdr:row>9</xdr:row>
      <xdr:rowOff>0</xdr:rowOff>
    </xdr:to>
    <xdr:sp macro="" textlink="">
      <xdr:nvSpPr>
        <xdr:cNvPr id="49161" name="Text 4"/>
        <xdr:cNvSpPr txBox="1">
          <a:spLocks noChangeArrowheads="1"/>
        </xdr:cNvSpPr>
      </xdr:nvSpPr>
      <xdr:spPr bwMode="auto">
        <a:xfrm>
          <a:off x="508635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49162" name="Text 5"/>
        <xdr:cNvSpPr txBox="1">
          <a:spLocks noChangeArrowheads="1"/>
        </xdr:cNvSpPr>
      </xdr:nvSpPr>
      <xdr:spPr bwMode="auto">
        <a:xfrm>
          <a:off x="5086350" y="1390650"/>
          <a:ext cx="704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49163" name="Text 6"/>
        <xdr:cNvSpPr txBox="1">
          <a:spLocks noChangeArrowheads="1"/>
        </xdr:cNvSpPr>
      </xdr:nvSpPr>
      <xdr:spPr bwMode="auto">
        <a:xfrm>
          <a:off x="6734175" y="13906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26670</xdr:colOff>
      <xdr:row>9</xdr:row>
      <xdr:rowOff>0</xdr:rowOff>
    </xdr:from>
    <xdr:to>
      <xdr:col>11</xdr:col>
      <xdr:colOff>660896</xdr:colOff>
      <xdr:row>9</xdr:row>
      <xdr:rowOff>0</xdr:rowOff>
    </xdr:to>
    <xdr:sp macro="" textlink="">
      <xdr:nvSpPr>
        <xdr:cNvPr id="49164" name="Text 7"/>
        <xdr:cNvSpPr txBox="1">
          <a:spLocks noChangeArrowheads="1"/>
        </xdr:cNvSpPr>
      </xdr:nvSpPr>
      <xdr:spPr bwMode="auto">
        <a:xfrm>
          <a:off x="7667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1905</xdr:colOff>
      <xdr:row>9</xdr:row>
      <xdr:rowOff>0</xdr:rowOff>
    </xdr:from>
    <xdr:to>
      <xdr:col>11</xdr:col>
      <xdr:colOff>727768</xdr:colOff>
      <xdr:row>9</xdr:row>
      <xdr:rowOff>0</xdr:rowOff>
    </xdr:to>
    <xdr:sp macro="" textlink="">
      <xdr:nvSpPr>
        <xdr:cNvPr id="49165" name="Text 2"/>
        <xdr:cNvSpPr txBox="1">
          <a:spLocks noChangeArrowheads="1"/>
        </xdr:cNvSpPr>
      </xdr:nvSpPr>
      <xdr:spPr bwMode="auto">
        <a:xfrm>
          <a:off x="5057775" y="1390650"/>
          <a:ext cx="3295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49166" name="Text 4"/>
        <xdr:cNvSpPr txBox="1">
          <a:spLocks noChangeArrowheads="1"/>
        </xdr:cNvSpPr>
      </xdr:nvSpPr>
      <xdr:spPr bwMode="auto">
        <a:xfrm>
          <a:off x="41814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9</xdr:row>
      <xdr:rowOff>0</xdr:rowOff>
    </xdr:from>
    <xdr:to>
      <xdr:col>10</xdr:col>
      <xdr:colOff>720076</xdr:colOff>
      <xdr:row>9</xdr:row>
      <xdr:rowOff>0</xdr:rowOff>
    </xdr:to>
    <xdr:sp macro="" textlink="">
      <xdr:nvSpPr>
        <xdr:cNvPr id="49167" name="Text 2"/>
        <xdr:cNvSpPr txBox="1">
          <a:spLocks noChangeArrowheads="1"/>
        </xdr:cNvSpPr>
      </xdr:nvSpPr>
      <xdr:spPr bwMode="auto">
        <a:xfrm>
          <a:off x="4191000" y="1390650"/>
          <a:ext cx="3238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</xdr:col>
      <xdr:colOff>28575</xdr:colOff>
      <xdr:row>35</xdr:row>
      <xdr:rowOff>0</xdr:rowOff>
    </xdr:from>
    <xdr:to>
      <xdr:col>6</xdr:col>
      <xdr:colOff>1790700</xdr:colOff>
      <xdr:row>35</xdr:row>
      <xdr:rowOff>0</xdr:rowOff>
    </xdr:to>
    <xdr:sp macro="" textlink="">
      <xdr:nvSpPr>
        <xdr:cNvPr id="49168" name="Text 5"/>
        <xdr:cNvSpPr txBox="1">
          <a:spLocks noChangeArrowheads="1"/>
        </xdr:cNvSpPr>
      </xdr:nvSpPr>
      <xdr:spPr bwMode="auto">
        <a:xfrm>
          <a:off x="266700" y="6553200"/>
          <a:ext cx="391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95884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19" name="Text 6"/>
        <xdr:cNvSpPr txBox="1">
          <a:spLocks noChangeArrowheads="1"/>
        </xdr:cNvSpPr>
      </xdr:nvSpPr>
      <xdr:spPr bwMode="auto">
        <a:xfrm>
          <a:off x="595122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727716</xdr:colOff>
      <xdr:row>10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5951220" y="1706880"/>
          <a:ext cx="264033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1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2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3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3</xdr:row>
      <xdr:rowOff>0</xdr:rowOff>
    </xdr:from>
    <xdr:to>
      <xdr:col>9</xdr:col>
      <xdr:colOff>9558</xdr:colOff>
      <xdr:row>3</xdr:row>
      <xdr:rowOff>0</xdr:rowOff>
    </xdr:to>
    <xdr:sp macro="" textlink="">
      <xdr:nvSpPr>
        <xdr:cNvPr id="51204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758112</xdr:colOff>
      <xdr:row>3</xdr:row>
      <xdr:rowOff>0</xdr:rowOff>
    </xdr:to>
    <xdr:sp macro="" textlink="">
      <xdr:nvSpPr>
        <xdr:cNvPr id="51205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1206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7" name="Text 1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8" name="Text 2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1209" name="Text 3"/>
        <xdr:cNvSpPr txBox="1">
          <a:spLocks noChangeArrowheads="1"/>
        </xdr:cNvSpPr>
      </xdr:nvSpPr>
      <xdr:spPr bwMode="auto">
        <a:xfrm>
          <a:off x="27241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1905</xdr:colOff>
      <xdr:row>3</xdr:row>
      <xdr:rowOff>0</xdr:rowOff>
    </xdr:from>
    <xdr:to>
      <xdr:col>9</xdr:col>
      <xdr:colOff>9558</xdr:colOff>
      <xdr:row>3</xdr:row>
      <xdr:rowOff>0</xdr:rowOff>
    </xdr:to>
    <xdr:sp macro="" textlink="">
      <xdr:nvSpPr>
        <xdr:cNvPr id="51210" name="Text 4"/>
        <xdr:cNvSpPr txBox="1">
          <a:spLocks noChangeArrowheads="1"/>
        </xdr:cNvSpPr>
      </xdr:nvSpPr>
      <xdr:spPr bwMode="auto">
        <a:xfrm>
          <a:off x="36671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758112</xdr:colOff>
      <xdr:row>3</xdr:row>
      <xdr:rowOff>0</xdr:rowOff>
    </xdr:to>
    <xdr:sp macro="" textlink="">
      <xdr:nvSpPr>
        <xdr:cNvPr id="51211" name="Text 6"/>
        <xdr:cNvSpPr txBox="1">
          <a:spLocks noChangeArrowheads="1"/>
        </xdr:cNvSpPr>
      </xdr:nvSpPr>
      <xdr:spPr bwMode="auto">
        <a:xfrm>
          <a:off x="7743825" y="4762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1212" name="Text 7"/>
        <xdr:cNvSpPr txBox="1">
          <a:spLocks noChangeArrowheads="1"/>
        </xdr:cNvSpPr>
      </xdr:nvSpPr>
      <xdr:spPr bwMode="auto">
        <a:xfrm>
          <a:off x="8772525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33</xdr:row>
      <xdr:rowOff>0</xdr:rowOff>
    </xdr:from>
    <xdr:to>
      <xdr:col>6</xdr:col>
      <xdr:colOff>4064</xdr:colOff>
      <xdr:row>33</xdr:row>
      <xdr:rowOff>0</xdr:rowOff>
    </xdr:to>
    <xdr:sp macro="" textlink="">
      <xdr:nvSpPr>
        <xdr:cNvPr id="51213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33</xdr:row>
      <xdr:rowOff>0</xdr:rowOff>
    </xdr:from>
    <xdr:to>
      <xdr:col>19</xdr:col>
      <xdr:colOff>1790700</xdr:colOff>
      <xdr:row>33</xdr:row>
      <xdr:rowOff>0</xdr:rowOff>
    </xdr:to>
    <xdr:sp macro="" textlink="">
      <xdr:nvSpPr>
        <xdr:cNvPr id="51215" name="Text 5"/>
        <xdr:cNvSpPr txBox="1">
          <a:spLocks noChangeArrowheads="1"/>
        </xdr:cNvSpPr>
      </xdr:nvSpPr>
      <xdr:spPr bwMode="auto">
        <a:xfrm>
          <a:off x="8572500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5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6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27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2228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689741</xdr:colOff>
      <xdr:row>3</xdr:row>
      <xdr:rowOff>0</xdr:rowOff>
    </xdr:to>
    <xdr:sp macro="" textlink="">
      <xdr:nvSpPr>
        <xdr:cNvPr id="52229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2230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1" name="Text 1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2" name="Text 2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52233" name="Text 3"/>
        <xdr:cNvSpPr txBox="1">
          <a:spLocks noChangeArrowheads="1"/>
        </xdr:cNvSpPr>
      </xdr:nvSpPr>
      <xdr:spPr bwMode="auto">
        <a:xfrm>
          <a:off x="29527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2234" name="Text 4"/>
        <xdr:cNvSpPr txBox="1">
          <a:spLocks noChangeArrowheads="1"/>
        </xdr:cNvSpPr>
      </xdr:nvSpPr>
      <xdr:spPr bwMode="auto">
        <a:xfrm>
          <a:off x="38957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689741</xdr:colOff>
      <xdr:row>3</xdr:row>
      <xdr:rowOff>0</xdr:rowOff>
    </xdr:to>
    <xdr:sp macro="" textlink="">
      <xdr:nvSpPr>
        <xdr:cNvPr id="52235" name="Text 6"/>
        <xdr:cNvSpPr txBox="1">
          <a:spLocks noChangeArrowheads="1"/>
        </xdr:cNvSpPr>
      </xdr:nvSpPr>
      <xdr:spPr bwMode="auto">
        <a:xfrm>
          <a:off x="8077200" y="4762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52236" name="Text 7"/>
        <xdr:cNvSpPr txBox="1">
          <a:spLocks noChangeArrowheads="1"/>
        </xdr:cNvSpPr>
      </xdr:nvSpPr>
      <xdr:spPr bwMode="auto">
        <a:xfrm>
          <a:off x="9029700" y="47625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33</xdr:row>
      <xdr:rowOff>0</xdr:rowOff>
    </xdr:from>
    <xdr:to>
      <xdr:col>6</xdr:col>
      <xdr:colOff>4064</xdr:colOff>
      <xdr:row>33</xdr:row>
      <xdr:rowOff>0</xdr:rowOff>
    </xdr:to>
    <xdr:sp macro="" textlink="">
      <xdr:nvSpPr>
        <xdr:cNvPr id="52237" name="Text 5"/>
        <xdr:cNvSpPr txBox="1">
          <a:spLocks noChangeArrowheads="1"/>
        </xdr:cNvSpPr>
      </xdr:nvSpPr>
      <xdr:spPr bwMode="auto">
        <a:xfrm>
          <a:off x="257175" y="5905500"/>
          <a:ext cx="1514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15</xdr:col>
      <xdr:colOff>28575</xdr:colOff>
      <xdr:row>33</xdr:row>
      <xdr:rowOff>0</xdr:rowOff>
    </xdr:from>
    <xdr:to>
      <xdr:col>19</xdr:col>
      <xdr:colOff>1790700</xdr:colOff>
      <xdr:row>33</xdr:row>
      <xdr:rowOff>0</xdr:rowOff>
    </xdr:to>
    <xdr:sp macro="" textlink="">
      <xdr:nvSpPr>
        <xdr:cNvPr id="52238" name="Text 5"/>
        <xdr:cNvSpPr txBox="1">
          <a:spLocks noChangeArrowheads="1"/>
        </xdr:cNvSpPr>
      </xdr:nvSpPr>
      <xdr:spPr bwMode="auto">
        <a:xfrm>
          <a:off x="8829675" y="5905500"/>
          <a:ext cx="1247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10</xdr:row>
      <xdr:rowOff>0</xdr:rowOff>
    </xdr:from>
    <xdr:to>
      <xdr:col>7</xdr:col>
      <xdr:colOff>720062</xdr:colOff>
      <xdr:row>10</xdr:row>
      <xdr:rowOff>0</xdr:rowOff>
    </xdr:to>
    <xdr:sp macro="" textlink="">
      <xdr:nvSpPr>
        <xdr:cNvPr id="5324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3250" name="Text 4"/>
        <xdr:cNvSpPr txBox="1">
          <a:spLocks noChangeArrowheads="1"/>
        </xdr:cNvSpPr>
      </xdr:nvSpPr>
      <xdr:spPr bwMode="auto">
        <a:xfrm>
          <a:off x="2400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5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7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59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6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6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53262" name="Text 2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10</xdr:row>
      <xdr:rowOff>0</xdr:rowOff>
    </xdr:from>
    <xdr:to>
      <xdr:col>5</xdr:col>
      <xdr:colOff>596319</xdr:colOff>
      <xdr:row>10</xdr:row>
      <xdr:rowOff>0</xdr:rowOff>
    </xdr:to>
    <xdr:sp macro="" textlink="">
      <xdr:nvSpPr>
        <xdr:cNvPr id="53263" name="Text 4"/>
        <xdr:cNvSpPr txBox="1">
          <a:spLocks noChangeArrowheads="1"/>
        </xdr:cNvSpPr>
      </xdr:nvSpPr>
      <xdr:spPr bwMode="auto">
        <a:xfrm>
          <a:off x="4076700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53264" name="Text 5"/>
        <xdr:cNvSpPr txBox="1">
          <a:spLocks noChangeArrowheads="1"/>
        </xdr:cNvSpPr>
      </xdr:nvSpPr>
      <xdr:spPr bwMode="auto">
        <a:xfrm>
          <a:off x="4076700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53265" name="Text 6"/>
        <xdr:cNvSpPr txBox="1">
          <a:spLocks noChangeArrowheads="1"/>
        </xdr:cNvSpPr>
      </xdr:nvSpPr>
      <xdr:spPr bwMode="auto">
        <a:xfrm>
          <a:off x="5800725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26670</xdr:colOff>
      <xdr:row>10</xdr:row>
      <xdr:rowOff>0</xdr:rowOff>
    </xdr:from>
    <xdr:to>
      <xdr:col>8</xdr:col>
      <xdr:colOff>668726</xdr:colOff>
      <xdr:row>10</xdr:row>
      <xdr:rowOff>0</xdr:rowOff>
    </xdr:to>
    <xdr:sp macro="" textlink="">
      <xdr:nvSpPr>
        <xdr:cNvPr id="53266" name="Text 7"/>
        <xdr:cNvSpPr txBox="1">
          <a:spLocks noChangeArrowheads="1"/>
        </xdr:cNvSpPr>
      </xdr:nvSpPr>
      <xdr:spPr bwMode="auto">
        <a:xfrm>
          <a:off x="69627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8</xdr:col>
      <xdr:colOff>727711</xdr:colOff>
      <xdr:row>10</xdr:row>
      <xdr:rowOff>0</xdr:rowOff>
    </xdr:to>
    <xdr:sp macro="" textlink="">
      <xdr:nvSpPr>
        <xdr:cNvPr id="53267" name="Text 2"/>
        <xdr:cNvSpPr txBox="1">
          <a:spLocks noChangeArrowheads="1"/>
        </xdr:cNvSpPr>
      </xdr:nvSpPr>
      <xdr:spPr bwMode="auto">
        <a:xfrm>
          <a:off x="4048125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10</xdr:row>
      <xdr:rowOff>0</xdr:rowOff>
    </xdr:from>
    <xdr:to>
      <xdr:col>4</xdr:col>
      <xdr:colOff>0</xdr:colOff>
      <xdr:row>10</xdr:row>
      <xdr:rowOff>0</xdr:rowOff>
    </xdr:to>
    <xdr:sp macro="" textlink="">
      <xdr:nvSpPr>
        <xdr:cNvPr id="53268" name="Text 4"/>
        <xdr:cNvSpPr txBox="1">
          <a:spLocks noChangeArrowheads="1"/>
        </xdr:cNvSpPr>
      </xdr:nvSpPr>
      <xdr:spPr bwMode="auto">
        <a:xfrm>
          <a:off x="31623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10</xdr:row>
      <xdr:rowOff>0</xdr:rowOff>
    </xdr:from>
    <xdr:to>
      <xdr:col>7</xdr:col>
      <xdr:colOff>720062</xdr:colOff>
      <xdr:row>10</xdr:row>
      <xdr:rowOff>0</xdr:rowOff>
    </xdr:to>
    <xdr:sp macro="" textlink="">
      <xdr:nvSpPr>
        <xdr:cNvPr id="53269" name="Text 2"/>
        <xdr:cNvSpPr txBox="1">
          <a:spLocks noChangeArrowheads="1"/>
        </xdr:cNvSpPr>
      </xdr:nvSpPr>
      <xdr:spPr bwMode="auto">
        <a:xfrm>
          <a:off x="3171825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7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0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1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2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3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4" name="Text 5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5" name="Text 6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6" name="Text 7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7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8" name="Text 4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12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53289" name="Text 2"/>
        <xdr:cNvSpPr txBox="1">
          <a:spLocks noChangeArrowheads="1"/>
        </xdr:cNvSpPr>
      </xdr:nvSpPr>
      <xdr:spPr bwMode="auto">
        <a:xfrm>
          <a:off x="115347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29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5329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0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5330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1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5331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2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5332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331" name="Text 4"/>
        <xdr:cNvSpPr txBox="1">
          <a:spLocks noChangeArrowheads="1"/>
        </xdr:cNvSpPr>
      </xdr:nvSpPr>
      <xdr:spPr bwMode="auto">
        <a:xfrm>
          <a:off x="2400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53338" name="Text 4"/>
        <xdr:cNvSpPr txBox="1">
          <a:spLocks noChangeArrowheads="1"/>
        </xdr:cNvSpPr>
      </xdr:nvSpPr>
      <xdr:spPr bwMode="auto">
        <a:xfrm>
          <a:off x="31623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80</xdr:row>
      <xdr:rowOff>0</xdr:rowOff>
    </xdr:from>
    <xdr:to>
      <xdr:col>2</xdr:col>
      <xdr:colOff>0</xdr:colOff>
      <xdr:row>80</xdr:row>
      <xdr:rowOff>0</xdr:rowOff>
    </xdr:to>
    <xdr:sp macro="" textlink="">
      <xdr:nvSpPr>
        <xdr:cNvPr id="53341" name="Text 4"/>
        <xdr:cNvSpPr txBox="1">
          <a:spLocks noChangeArrowheads="1"/>
        </xdr:cNvSpPr>
      </xdr:nvSpPr>
      <xdr:spPr bwMode="auto">
        <a:xfrm>
          <a:off x="2400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53346" name="Text 7"/>
        <xdr:cNvSpPr txBox="1">
          <a:spLocks noChangeArrowheads="1"/>
        </xdr:cNvSpPr>
      </xdr:nvSpPr>
      <xdr:spPr bwMode="auto">
        <a:xfrm>
          <a:off x="8115300" y="9163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53348" name="Text 4"/>
        <xdr:cNvSpPr txBox="1">
          <a:spLocks noChangeArrowheads="1"/>
        </xdr:cNvSpPr>
      </xdr:nvSpPr>
      <xdr:spPr bwMode="auto">
        <a:xfrm>
          <a:off x="3162300" y="9163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354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356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358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59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0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6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1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2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3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4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5" name="Text 5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6" name="Text 6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7" name="Text 7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8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79" name="Text 4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13</xdr:col>
      <xdr:colOff>0</xdr:colOff>
      <xdr:row>164</xdr:row>
      <xdr:rowOff>0</xdr:rowOff>
    </xdr:from>
    <xdr:to>
      <xdr:col>13</xdr:col>
      <xdr:colOff>0</xdr:colOff>
      <xdr:row>164</xdr:row>
      <xdr:rowOff>0</xdr:rowOff>
    </xdr:to>
    <xdr:sp macro="" textlink="">
      <xdr:nvSpPr>
        <xdr:cNvPr id="53380" name="Text 2"/>
        <xdr:cNvSpPr txBox="1">
          <a:spLocks noChangeArrowheads="1"/>
        </xdr:cNvSpPr>
      </xdr:nvSpPr>
      <xdr:spPr bwMode="auto">
        <a:xfrm>
          <a:off x="11534775" y="3263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38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39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40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5340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41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5341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0</xdr:colOff>
      <xdr:row>146</xdr:row>
      <xdr:rowOff>0</xdr:rowOff>
    </xdr:to>
    <xdr:sp macro="" textlink="">
      <xdr:nvSpPr>
        <xdr:cNvPr id="53422" name="Text 4"/>
        <xdr:cNvSpPr txBox="1">
          <a:spLocks noChangeArrowheads="1"/>
        </xdr:cNvSpPr>
      </xdr:nvSpPr>
      <xdr:spPr bwMode="auto">
        <a:xfrm>
          <a:off x="2400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53429" name="Text 4"/>
        <xdr:cNvSpPr txBox="1">
          <a:spLocks noChangeArrowheads="1"/>
        </xdr:cNvSpPr>
      </xdr:nvSpPr>
      <xdr:spPr bwMode="auto">
        <a:xfrm>
          <a:off x="3162300" y="25717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119</xdr:row>
      <xdr:rowOff>0</xdr:rowOff>
    </xdr:from>
    <xdr:to>
      <xdr:col>2</xdr:col>
      <xdr:colOff>0</xdr:colOff>
      <xdr:row>119</xdr:row>
      <xdr:rowOff>0</xdr:rowOff>
    </xdr:to>
    <xdr:sp macro="" textlink="">
      <xdr:nvSpPr>
        <xdr:cNvPr id="53453" name="Text 4"/>
        <xdr:cNvSpPr txBox="1">
          <a:spLocks noChangeArrowheads="1"/>
        </xdr:cNvSpPr>
      </xdr:nvSpPr>
      <xdr:spPr bwMode="auto">
        <a:xfrm>
          <a:off x="2400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53454" name="Text 2"/>
        <xdr:cNvSpPr txBox="1">
          <a:spLocks noChangeArrowheads="1"/>
        </xdr:cNvSpPr>
      </xdr:nvSpPr>
      <xdr:spPr bwMode="auto">
        <a:xfrm>
          <a:off x="6953250" y="17678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53456" name="Text 5"/>
        <xdr:cNvSpPr txBox="1">
          <a:spLocks noChangeArrowheads="1"/>
        </xdr:cNvSpPr>
      </xdr:nvSpPr>
      <xdr:spPr bwMode="auto">
        <a:xfrm>
          <a:off x="4953000" y="176784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53457" name="Text 6"/>
        <xdr:cNvSpPr txBox="1">
          <a:spLocks noChangeArrowheads="1"/>
        </xdr:cNvSpPr>
      </xdr:nvSpPr>
      <xdr:spPr bwMode="auto">
        <a:xfrm>
          <a:off x="6953250" y="176784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53459" name="Text 2"/>
        <xdr:cNvSpPr txBox="1">
          <a:spLocks noChangeArrowheads="1"/>
        </xdr:cNvSpPr>
      </xdr:nvSpPr>
      <xdr:spPr bwMode="auto">
        <a:xfrm>
          <a:off x="4924425" y="1767840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0</xdr:colOff>
      <xdr:row>119</xdr:row>
      <xdr:rowOff>0</xdr:rowOff>
    </xdr:to>
    <xdr:sp macro="" textlink="">
      <xdr:nvSpPr>
        <xdr:cNvPr id="53460" name="Text 4"/>
        <xdr:cNvSpPr txBox="1">
          <a:spLocks noChangeArrowheads="1"/>
        </xdr:cNvSpPr>
      </xdr:nvSpPr>
      <xdr:spPr bwMode="auto">
        <a:xfrm>
          <a:off x="3162300" y="1767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53461" name="Text 2"/>
        <xdr:cNvSpPr txBox="1">
          <a:spLocks noChangeArrowheads="1"/>
        </xdr:cNvSpPr>
      </xdr:nvSpPr>
      <xdr:spPr bwMode="auto">
        <a:xfrm>
          <a:off x="4048125" y="1767840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136</xdr:row>
      <xdr:rowOff>0</xdr:rowOff>
    </xdr:from>
    <xdr:to>
      <xdr:col>2</xdr:col>
      <xdr:colOff>0</xdr:colOff>
      <xdr:row>136</xdr:row>
      <xdr:rowOff>0</xdr:rowOff>
    </xdr:to>
    <xdr:sp macro="" textlink="">
      <xdr:nvSpPr>
        <xdr:cNvPr id="53472" name="Text 4"/>
        <xdr:cNvSpPr txBox="1">
          <a:spLocks noChangeArrowheads="1"/>
        </xdr:cNvSpPr>
      </xdr:nvSpPr>
      <xdr:spPr bwMode="auto">
        <a:xfrm>
          <a:off x="2400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53474" name="Text 4"/>
        <xdr:cNvSpPr txBox="1">
          <a:spLocks noChangeArrowheads="1"/>
        </xdr:cNvSpPr>
      </xdr:nvSpPr>
      <xdr:spPr bwMode="auto">
        <a:xfrm>
          <a:off x="4953000" y="2426017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53475" name="Text 5"/>
        <xdr:cNvSpPr txBox="1">
          <a:spLocks noChangeArrowheads="1"/>
        </xdr:cNvSpPr>
      </xdr:nvSpPr>
      <xdr:spPr bwMode="auto">
        <a:xfrm>
          <a:off x="4953000" y="2426017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53476" name="Text 6"/>
        <xdr:cNvSpPr txBox="1">
          <a:spLocks noChangeArrowheads="1"/>
        </xdr:cNvSpPr>
      </xdr:nvSpPr>
      <xdr:spPr bwMode="auto">
        <a:xfrm>
          <a:off x="6953250" y="242601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53479" name="Text 4"/>
        <xdr:cNvSpPr txBox="1">
          <a:spLocks noChangeArrowheads="1"/>
        </xdr:cNvSpPr>
      </xdr:nvSpPr>
      <xdr:spPr bwMode="auto">
        <a:xfrm>
          <a:off x="3162300" y="2426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53494" name="Text 2"/>
        <xdr:cNvSpPr txBox="1">
          <a:spLocks noChangeArrowheads="1"/>
        </xdr:cNvSpPr>
      </xdr:nvSpPr>
      <xdr:spPr bwMode="auto">
        <a:xfrm>
          <a:off x="6953250" y="24584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53495" name="Text 6"/>
        <xdr:cNvSpPr txBox="1">
          <a:spLocks noChangeArrowheads="1"/>
        </xdr:cNvSpPr>
      </xdr:nvSpPr>
      <xdr:spPr bwMode="auto">
        <a:xfrm>
          <a:off x="6953250" y="24584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53501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211</xdr:row>
      <xdr:rowOff>0</xdr:rowOff>
    </xdr:from>
    <xdr:to>
      <xdr:col>2</xdr:col>
      <xdr:colOff>0</xdr:colOff>
      <xdr:row>211</xdr:row>
      <xdr:rowOff>0</xdr:rowOff>
    </xdr:to>
    <xdr:sp macro="" textlink="">
      <xdr:nvSpPr>
        <xdr:cNvPr id="53502" name="Text 4"/>
        <xdr:cNvSpPr txBox="1">
          <a:spLocks noChangeArrowheads="1"/>
        </xdr:cNvSpPr>
      </xdr:nvSpPr>
      <xdr:spPr bwMode="auto">
        <a:xfrm>
          <a:off x="2400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53503" name="Text 2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53504" name="Text 4"/>
        <xdr:cNvSpPr txBox="1">
          <a:spLocks noChangeArrowheads="1"/>
        </xdr:cNvSpPr>
      </xdr:nvSpPr>
      <xdr:spPr bwMode="auto">
        <a:xfrm>
          <a:off x="4953000" y="34537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53505" name="Text 5"/>
        <xdr:cNvSpPr txBox="1">
          <a:spLocks noChangeArrowheads="1"/>
        </xdr:cNvSpPr>
      </xdr:nvSpPr>
      <xdr:spPr bwMode="auto">
        <a:xfrm>
          <a:off x="4953000" y="34537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53506" name="Text 6"/>
        <xdr:cNvSpPr txBox="1">
          <a:spLocks noChangeArrowheads="1"/>
        </xdr:cNvSpPr>
      </xdr:nvSpPr>
      <xdr:spPr bwMode="auto">
        <a:xfrm>
          <a:off x="6953250" y="34537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53507" name="Text 7"/>
        <xdr:cNvSpPr txBox="1">
          <a:spLocks noChangeArrowheads="1"/>
        </xdr:cNvSpPr>
      </xdr:nvSpPr>
      <xdr:spPr bwMode="auto">
        <a:xfrm>
          <a:off x="8115300" y="34537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53508" name="Text 2"/>
        <xdr:cNvSpPr txBox="1">
          <a:spLocks noChangeArrowheads="1"/>
        </xdr:cNvSpPr>
      </xdr:nvSpPr>
      <xdr:spPr bwMode="auto">
        <a:xfrm>
          <a:off x="4924425" y="34537650"/>
          <a:ext cx="3876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53509" name="Text 4"/>
        <xdr:cNvSpPr txBox="1">
          <a:spLocks noChangeArrowheads="1"/>
        </xdr:cNvSpPr>
      </xdr:nvSpPr>
      <xdr:spPr bwMode="auto">
        <a:xfrm>
          <a:off x="3162300" y="34537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53510" name="Text 2"/>
        <xdr:cNvSpPr txBox="1">
          <a:spLocks noChangeArrowheads="1"/>
        </xdr:cNvSpPr>
      </xdr:nvSpPr>
      <xdr:spPr bwMode="auto">
        <a:xfrm>
          <a:off x="4048125" y="34537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283" name="Text 7"/>
        <xdr:cNvSpPr txBox="1">
          <a:spLocks noChangeArrowheads="1"/>
        </xdr:cNvSpPr>
      </xdr:nvSpPr>
      <xdr:spPr bwMode="auto">
        <a:xfrm>
          <a:off x="8356226" y="12084424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228" name="Text 5"/>
        <xdr:cNvSpPr txBox="1">
          <a:spLocks noChangeArrowheads="1"/>
        </xdr:cNvSpPr>
      </xdr:nvSpPr>
      <xdr:spPr bwMode="auto">
        <a:xfrm>
          <a:off x="5099957" y="222612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29" name="Text 6"/>
        <xdr:cNvSpPr txBox="1">
          <a:spLocks noChangeArrowheads="1"/>
        </xdr:cNvSpPr>
      </xdr:nvSpPr>
      <xdr:spPr bwMode="auto">
        <a:xfrm>
          <a:off x="7161439" y="222612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230" name="Text 2"/>
        <xdr:cNvSpPr txBox="1">
          <a:spLocks noChangeArrowheads="1"/>
        </xdr:cNvSpPr>
      </xdr:nvSpPr>
      <xdr:spPr bwMode="auto">
        <a:xfrm>
          <a:off x="5071382" y="22261286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231" name="Text 2"/>
        <xdr:cNvSpPr txBox="1">
          <a:spLocks noChangeArrowheads="1"/>
        </xdr:cNvSpPr>
      </xdr:nvSpPr>
      <xdr:spPr bwMode="auto">
        <a:xfrm>
          <a:off x="4167868" y="22261286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240" name="Text 4"/>
        <xdr:cNvSpPr txBox="1">
          <a:spLocks noChangeArrowheads="1"/>
        </xdr:cNvSpPr>
      </xdr:nvSpPr>
      <xdr:spPr bwMode="auto">
        <a:xfrm>
          <a:off x="5099957" y="28814486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241" name="Text 5"/>
        <xdr:cNvSpPr txBox="1">
          <a:spLocks noChangeArrowheads="1"/>
        </xdr:cNvSpPr>
      </xdr:nvSpPr>
      <xdr:spPr bwMode="auto">
        <a:xfrm>
          <a:off x="5099957" y="28814486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242" name="Text 6"/>
        <xdr:cNvSpPr txBox="1">
          <a:spLocks noChangeArrowheads="1"/>
        </xdr:cNvSpPr>
      </xdr:nvSpPr>
      <xdr:spPr bwMode="auto">
        <a:xfrm>
          <a:off x="7161439" y="28814486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244" name="Text 4"/>
        <xdr:cNvSpPr txBox="1">
          <a:spLocks noChangeArrowheads="1"/>
        </xdr:cNvSpPr>
      </xdr:nvSpPr>
      <xdr:spPr bwMode="auto">
        <a:xfrm>
          <a:off x="3254829" y="28814486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256" name="Text 2"/>
        <xdr:cNvSpPr txBox="1">
          <a:spLocks noChangeArrowheads="1"/>
        </xdr:cNvSpPr>
      </xdr:nvSpPr>
      <xdr:spPr bwMode="auto">
        <a:xfrm>
          <a:off x="7161439" y="29630914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257" name="Text 6"/>
        <xdr:cNvSpPr txBox="1">
          <a:spLocks noChangeArrowheads="1"/>
        </xdr:cNvSpPr>
      </xdr:nvSpPr>
      <xdr:spPr bwMode="auto">
        <a:xfrm>
          <a:off x="7161439" y="29630914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260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261" name="Text 2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262" name="Text 4"/>
        <xdr:cNvSpPr txBox="1">
          <a:spLocks noChangeArrowheads="1"/>
        </xdr:cNvSpPr>
      </xdr:nvSpPr>
      <xdr:spPr bwMode="auto">
        <a:xfrm>
          <a:off x="5099957" y="43934743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263" name="Text 5"/>
        <xdr:cNvSpPr txBox="1">
          <a:spLocks noChangeArrowheads="1"/>
        </xdr:cNvSpPr>
      </xdr:nvSpPr>
      <xdr:spPr bwMode="auto">
        <a:xfrm>
          <a:off x="5099957" y="43934743"/>
          <a:ext cx="86541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264" name="Text 6"/>
        <xdr:cNvSpPr txBox="1">
          <a:spLocks noChangeArrowheads="1"/>
        </xdr:cNvSpPr>
      </xdr:nvSpPr>
      <xdr:spPr bwMode="auto">
        <a:xfrm>
          <a:off x="7161439" y="43934743"/>
          <a:ext cx="2156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265" name="Text 7"/>
        <xdr:cNvSpPr txBox="1">
          <a:spLocks noChangeArrowheads="1"/>
        </xdr:cNvSpPr>
      </xdr:nvSpPr>
      <xdr:spPr bwMode="auto">
        <a:xfrm>
          <a:off x="8357507" y="43934743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266" name="Text 2"/>
        <xdr:cNvSpPr txBox="1">
          <a:spLocks noChangeArrowheads="1"/>
        </xdr:cNvSpPr>
      </xdr:nvSpPr>
      <xdr:spPr bwMode="auto">
        <a:xfrm>
          <a:off x="5071382" y="43934743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267" name="Text 4"/>
        <xdr:cNvSpPr txBox="1">
          <a:spLocks noChangeArrowheads="1"/>
        </xdr:cNvSpPr>
      </xdr:nvSpPr>
      <xdr:spPr bwMode="auto">
        <a:xfrm>
          <a:off x="3254829" y="43934743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268" name="Text 2"/>
        <xdr:cNvSpPr txBox="1">
          <a:spLocks noChangeArrowheads="1"/>
        </xdr:cNvSpPr>
      </xdr:nvSpPr>
      <xdr:spPr bwMode="auto">
        <a:xfrm>
          <a:off x="4167868" y="43934743"/>
          <a:ext cx="371175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2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5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6" name="Text 4"/>
        <xdr:cNvSpPr txBox="1">
          <a:spLocks noChangeArrowheads="1"/>
        </xdr:cNvSpPr>
      </xdr:nvSpPr>
      <xdr:spPr bwMode="auto">
        <a:xfrm>
          <a:off x="324612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157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3246120" y="12169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159" name="Text 7"/>
        <xdr:cNvSpPr txBox="1">
          <a:spLocks noChangeArrowheads="1"/>
        </xdr:cNvSpPr>
      </xdr:nvSpPr>
      <xdr:spPr bwMode="auto">
        <a:xfrm>
          <a:off x="8340090" y="12169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60" name="Text 2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161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163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0</xdr:colOff>
      <xdr:row>119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3246120" y="1899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165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66" name="Text 2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167" name="Text 5"/>
        <xdr:cNvSpPr txBox="1">
          <a:spLocks noChangeArrowheads="1"/>
        </xdr:cNvSpPr>
      </xdr:nvSpPr>
      <xdr:spPr bwMode="auto">
        <a:xfrm>
          <a:off x="5082540" y="1899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68" name="Text 6"/>
        <xdr:cNvSpPr txBox="1">
          <a:spLocks noChangeArrowheads="1"/>
        </xdr:cNvSpPr>
      </xdr:nvSpPr>
      <xdr:spPr bwMode="auto">
        <a:xfrm>
          <a:off x="7141845" y="1899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169" name="Text 2"/>
        <xdr:cNvSpPr txBox="1">
          <a:spLocks noChangeArrowheads="1"/>
        </xdr:cNvSpPr>
      </xdr:nvSpPr>
      <xdr:spPr bwMode="auto">
        <a:xfrm>
          <a:off x="5053965" y="1899666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170" name="Text 2"/>
        <xdr:cNvSpPr txBox="1">
          <a:spLocks noChangeArrowheads="1"/>
        </xdr:cNvSpPr>
      </xdr:nvSpPr>
      <xdr:spPr bwMode="auto">
        <a:xfrm>
          <a:off x="4154805" y="1899666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171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172" name="Text 5"/>
        <xdr:cNvSpPr txBox="1">
          <a:spLocks noChangeArrowheads="1"/>
        </xdr:cNvSpPr>
      </xdr:nvSpPr>
      <xdr:spPr bwMode="auto">
        <a:xfrm>
          <a:off x="5082540" y="228066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173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175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177" name="Text 2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178" name="Text 6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179" name="Text 4"/>
        <xdr:cNvSpPr txBox="1">
          <a:spLocks noChangeArrowheads="1"/>
        </xdr:cNvSpPr>
      </xdr:nvSpPr>
      <xdr:spPr bwMode="auto">
        <a:xfrm>
          <a:off x="5082540" y="2280666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181" name="Text 6"/>
        <xdr:cNvSpPr txBox="1">
          <a:spLocks noChangeArrowheads="1"/>
        </xdr:cNvSpPr>
      </xdr:nvSpPr>
      <xdr:spPr bwMode="auto">
        <a:xfrm>
          <a:off x="7141845" y="228066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3246120" y="228066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185" name="Text 2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186" name="Text 6"/>
        <xdr:cNvSpPr txBox="1">
          <a:spLocks noChangeArrowheads="1"/>
        </xdr:cNvSpPr>
      </xdr:nvSpPr>
      <xdr:spPr bwMode="auto">
        <a:xfrm>
          <a:off x="7141845" y="236067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189" name="Text 4"/>
        <xdr:cNvSpPr txBox="1">
          <a:spLocks noChangeArrowheads="1"/>
        </xdr:cNvSpPr>
      </xdr:nvSpPr>
      <xdr:spPr bwMode="auto">
        <a:xfrm>
          <a:off x="3246120" y="24726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191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192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193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194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195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196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197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198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199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217" name="Text 2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218" name="Text 4"/>
        <xdr:cNvSpPr txBox="1">
          <a:spLocks noChangeArrowheads="1"/>
        </xdr:cNvSpPr>
      </xdr:nvSpPr>
      <xdr:spPr bwMode="auto">
        <a:xfrm>
          <a:off x="5082540" y="34648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219" name="Text 5"/>
        <xdr:cNvSpPr txBox="1">
          <a:spLocks noChangeArrowheads="1"/>
        </xdr:cNvSpPr>
      </xdr:nvSpPr>
      <xdr:spPr bwMode="auto">
        <a:xfrm>
          <a:off x="5082540" y="34648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220" name="Text 6"/>
        <xdr:cNvSpPr txBox="1">
          <a:spLocks noChangeArrowheads="1"/>
        </xdr:cNvSpPr>
      </xdr:nvSpPr>
      <xdr:spPr bwMode="auto">
        <a:xfrm>
          <a:off x="7141845" y="34648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221" name="Text 7"/>
        <xdr:cNvSpPr txBox="1">
          <a:spLocks noChangeArrowheads="1"/>
        </xdr:cNvSpPr>
      </xdr:nvSpPr>
      <xdr:spPr bwMode="auto">
        <a:xfrm>
          <a:off x="8340090" y="34648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222" name="Text 2"/>
        <xdr:cNvSpPr txBox="1">
          <a:spLocks noChangeArrowheads="1"/>
        </xdr:cNvSpPr>
      </xdr:nvSpPr>
      <xdr:spPr bwMode="auto">
        <a:xfrm>
          <a:off x="5053965" y="34648140"/>
          <a:ext cx="39871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223" name="Text 4"/>
        <xdr:cNvSpPr txBox="1">
          <a:spLocks noChangeArrowheads="1"/>
        </xdr:cNvSpPr>
      </xdr:nvSpPr>
      <xdr:spPr bwMode="auto">
        <a:xfrm>
          <a:off x="3246120" y="34648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224" name="Text 2"/>
        <xdr:cNvSpPr txBox="1">
          <a:spLocks noChangeArrowheads="1"/>
        </xdr:cNvSpPr>
      </xdr:nvSpPr>
      <xdr:spPr bwMode="auto">
        <a:xfrm>
          <a:off x="4154805" y="346481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0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1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2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3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4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5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6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7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8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09" name="Text 4"/>
        <xdr:cNvSpPr txBox="1">
          <a:spLocks noChangeArrowheads="1"/>
        </xdr:cNvSpPr>
      </xdr:nvSpPr>
      <xdr:spPr bwMode="auto">
        <a:xfrm>
          <a:off x="331470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0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1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2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3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4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215" name="Text 7"/>
        <xdr:cNvSpPr txBox="1">
          <a:spLocks noChangeArrowheads="1"/>
        </xdr:cNvSpPr>
      </xdr:nvSpPr>
      <xdr:spPr bwMode="auto">
        <a:xfrm>
          <a:off x="8980170" y="132511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16" name="Text 4"/>
        <xdr:cNvSpPr txBox="1">
          <a:spLocks noChangeArrowheads="1"/>
        </xdr:cNvSpPr>
      </xdr:nvSpPr>
      <xdr:spPr bwMode="auto">
        <a:xfrm>
          <a:off x="4030980" y="132511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225" name="Text 7"/>
        <xdr:cNvSpPr txBox="1">
          <a:spLocks noChangeArrowheads="1"/>
        </xdr:cNvSpPr>
      </xdr:nvSpPr>
      <xdr:spPr bwMode="auto">
        <a:xfrm>
          <a:off x="8980170" y="132511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26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2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3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4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5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236" name="Text 7"/>
        <xdr:cNvSpPr txBox="1">
          <a:spLocks noChangeArrowheads="1"/>
        </xdr:cNvSpPr>
      </xdr:nvSpPr>
      <xdr:spPr bwMode="auto">
        <a:xfrm>
          <a:off x="8980170" y="132511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80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37" name="Text 4"/>
        <xdr:cNvSpPr txBox="1">
          <a:spLocks noChangeArrowheads="1"/>
        </xdr:cNvSpPr>
      </xdr:nvSpPr>
      <xdr:spPr bwMode="auto">
        <a:xfrm>
          <a:off x="4030980" y="132511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80</xdr:row>
      <xdr:rowOff>0</xdr:rowOff>
    </xdr:from>
    <xdr:to>
      <xdr:col>9</xdr:col>
      <xdr:colOff>661106</xdr:colOff>
      <xdr:row>80</xdr:row>
      <xdr:rowOff>0</xdr:rowOff>
    </xdr:to>
    <xdr:sp macro="" textlink="">
      <xdr:nvSpPr>
        <xdr:cNvPr id="238" name="Text 7"/>
        <xdr:cNvSpPr txBox="1">
          <a:spLocks noChangeArrowheads="1"/>
        </xdr:cNvSpPr>
      </xdr:nvSpPr>
      <xdr:spPr bwMode="auto">
        <a:xfrm>
          <a:off x="8980170" y="132511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9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45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46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47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48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49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50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51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52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54" name="Text 4"/>
        <xdr:cNvSpPr txBox="1">
          <a:spLocks noChangeArrowheads="1"/>
        </xdr:cNvSpPr>
      </xdr:nvSpPr>
      <xdr:spPr bwMode="auto">
        <a:xfrm>
          <a:off x="4030980" y="2506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55" name="Text 2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258" name="Text 5"/>
        <xdr:cNvSpPr txBox="1">
          <a:spLocks noChangeArrowheads="1"/>
        </xdr:cNvSpPr>
      </xdr:nvSpPr>
      <xdr:spPr bwMode="auto">
        <a:xfrm>
          <a:off x="5783580" y="202539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59" name="Text 6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269" name="Text 2"/>
        <xdr:cNvSpPr txBox="1">
          <a:spLocks noChangeArrowheads="1"/>
        </xdr:cNvSpPr>
      </xdr:nvSpPr>
      <xdr:spPr bwMode="auto">
        <a:xfrm>
          <a:off x="5755005" y="202539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0</xdr:colOff>
      <xdr:row>119</xdr:row>
      <xdr:rowOff>0</xdr:rowOff>
    </xdr:to>
    <xdr:sp macro="" textlink="">
      <xdr:nvSpPr>
        <xdr:cNvPr id="270" name="Text 4"/>
        <xdr:cNvSpPr txBox="1">
          <a:spLocks noChangeArrowheads="1"/>
        </xdr:cNvSpPr>
      </xdr:nvSpPr>
      <xdr:spPr bwMode="auto">
        <a:xfrm>
          <a:off x="4030980" y="202539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271" name="Text 2"/>
        <xdr:cNvSpPr txBox="1">
          <a:spLocks noChangeArrowheads="1"/>
        </xdr:cNvSpPr>
      </xdr:nvSpPr>
      <xdr:spPr bwMode="auto">
        <a:xfrm>
          <a:off x="4939665" y="202539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72" name="Text 2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273" name="Text 5"/>
        <xdr:cNvSpPr txBox="1">
          <a:spLocks noChangeArrowheads="1"/>
        </xdr:cNvSpPr>
      </xdr:nvSpPr>
      <xdr:spPr bwMode="auto">
        <a:xfrm>
          <a:off x="5783580" y="202539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74" name="Text 6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275" name="Text 2"/>
        <xdr:cNvSpPr txBox="1">
          <a:spLocks noChangeArrowheads="1"/>
        </xdr:cNvSpPr>
      </xdr:nvSpPr>
      <xdr:spPr bwMode="auto">
        <a:xfrm>
          <a:off x="5755005" y="202539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276" name="Text 2"/>
        <xdr:cNvSpPr txBox="1">
          <a:spLocks noChangeArrowheads="1"/>
        </xdr:cNvSpPr>
      </xdr:nvSpPr>
      <xdr:spPr bwMode="auto">
        <a:xfrm>
          <a:off x="4939665" y="202539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77" name="Text 2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278" name="Text 5"/>
        <xdr:cNvSpPr txBox="1">
          <a:spLocks noChangeArrowheads="1"/>
        </xdr:cNvSpPr>
      </xdr:nvSpPr>
      <xdr:spPr bwMode="auto">
        <a:xfrm>
          <a:off x="5783580" y="202539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79" name="Text 6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280" name="Text 2"/>
        <xdr:cNvSpPr txBox="1">
          <a:spLocks noChangeArrowheads="1"/>
        </xdr:cNvSpPr>
      </xdr:nvSpPr>
      <xdr:spPr bwMode="auto">
        <a:xfrm>
          <a:off x="5755005" y="202539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0</xdr:colOff>
      <xdr:row>119</xdr:row>
      <xdr:rowOff>0</xdr:rowOff>
    </xdr:to>
    <xdr:sp macro="" textlink="">
      <xdr:nvSpPr>
        <xdr:cNvPr id="281" name="Text 4"/>
        <xdr:cNvSpPr txBox="1">
          <a:spLocks noChangeArrowheads="1"/>
        </xdr:cNvSpPr>
      </xdr:nvSpPr>
      <xdr:spPr bwMode="auto">
        <a:xfrm>
          <a:off x="4030980" y="202539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282" name="Text 2"/>
        <xdr:cNvSpPr txBox="1">
          <a:spLocks noChangeArrowheads="1"/>
        </xdr:cNvSpPr>
      </xdr:nvSpPr>
      <xdr:spPr bwMode="auto">
        <a:xfrm>
          <a:off x="4939665" y="202539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84" name="Text 2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285" name="Text 5"/>
        <xdr:cNvSpPr txBox="1">
          <a:spLocks noChangeArrowheads="1"/>
        </xdr:cNvSpPr>
      </xdr:nvSpPr>
      <xdr:spPr bwMode="auto">
        <a:xfrm>
          <a:off x="5783580" y="2025396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286" name="Text 6"/>
        <xdr:cNvSpPr txBox="1">
          <a:spLocks noChangeArrowheads="1"/>
        </xdr:cNvSpPr>
      </xdr:nvSpPr>
      <xdr:spPr bwMode="auto">
        <a:xfrm>
          <a:off x="7781925" y="2025396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119</xdr:row>
      <xdr:rowOff>0</xdr:rowOff>
    </xdr:from>
    <xdr:to>
      <xdr:col>9</xdr:col>
      <xdr:colOff>720085</xdr:colOff>
      <xdr:row>119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5755005" y="2025396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8</xdr:col>
      <xdr:colOff>727711</xdr:colOff>
      <xdr:row>119</xdr:row>
      <xdr:rowOff>0</xdr:rowOff>
    </xdr:to>
    <xdr:sp macro="" textlink="">
      <xdr:nvSpPr>
        <xdr:cNvPr id="288" name="Text 2"/>
        <xdr:cNvSpPr txBox="1">
          <a:spLocks noChangeArrowheads="1"/>
        </xdr:cNvSpPr>
      </xdr:nvSpPr>
      <xdr:spPr bwMode="auto">
        <a:xfrm>
          <a:off x="4939665" y="2025396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289" name="Text 4"/>
        <xdr:cNvSpPr txBox="1">
          <a:spLocks noChangeArrowheads="1"/>
        </xdr:cNvSpPr>
      </xdr:nvSpPr>
      <xdr:spPr bwMode="auto">
        <a:xfrm>
          <a:off x="5783580" y="23751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290" name="Text 5"/>
        <xdr:cNvSpPr txBox="1">
          <a:spLocks noChangeArrowheads="1"/>
        </xdr:cNvSpPr>
      </xdr:nvSpPr>
      <xdr:spPr bwMode="auto">
        <a:xfrm>
          <a:off x="5783580" y="23751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291" name="Text 6"/>
        <xdr:cNvSpPr txBox="1">
          <a:spLocks noChangeArrowheads="1"/>
        </xdr:cNvSpPr>
      </xdr:nvSpPr>
      <xdr:spPr bwMode="auto">
        <a:xfrm>
          <a:off x="7781925" y="23751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292" name="Text 4"/>
        <xdr:cNvSpPr txBox="1">
          <a:spLocks noChangeArrowheads="1"/>
        </xdr:cNvSpPr>
      </xdr:nvSpPr>
      <xdr:spPr bwMode="auto">
        <a:xfrm>
          <a:off x="4030980" y="23751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294" name="Text 6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295" name="Text 4"/>
        <xdr:cNvSpPr txBox="1">
          <a:spLocks noChangeArrowheads="1"/>
        </xdr:cNvSpPr>
      </xdr:nvSpPr>
      <xdr:spPr bwMode="auto">
        <a:xfrm>
          <a:off x="5783580" y="23751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296" name="Text 5"/>
        <xdr:cNvSpPr txBox="1">
          <a:spLocks noChangeArrowheads="1"/>
        </xdr:cNvSpPr>
      </xdr:nvSpPr>
      <xdr:spPr bwMode="auto">
        <a:xfrm>
          <a:off x="5783580" y="23751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297" name="Text 6"/>
        <xdr:cNvSpPr txBox="1">
          <a:spLocks noChangeArrowheads="1"/>
        </xdr:cNvSpPr>
      </xdr:nvSpPr>
      <xdr:spPr bwMode="auto">
        <a:xfrm>
          <a:off x="7781925" y="23751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298" name="Text 4"/>
        <xdr:cNvSpPr txBox="1">
          <a:spLocks noChangeArrowheads="1"/>
        </xdr:cNvSpPr>
      </xdr:nvSpPr>
      <xdr:spPr bwMode="auto">
        <a:xfrm>
          <a:off x="4030980" y="23751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299" name="Text 2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00" name="Text 6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301" name="Text 4"/>
        <xdr:cNvSpPr txBox="1">
          <a:spLocks noChangeArrowheads="1"/>
        </xdr:cNvSpPr>
      </xdr:nvSpPr>
      <xdr:spPr bwMode="auto">
        <a:xfrm>
          <a:off x="5783580" y="23751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7</xdr:col>
      <xdr:colOff>0</xdr:colOff>
      <xdr:row>136</xdr:row>
      <xdr:rowOff>0</xdr:rowOff>
    </xdr:to>
    <xdr:sp macro="" textlink="">
      <xdr:nvSpPr>
        <xdr:cNvPr id="302" name="Text 5"/>
        <xdr:cNvSpPr txBox="1">
          <a:spLocks noChangeArrowheads="1"/>
        </xdr:cNvSpPr>
      </xdr:nvSpPr>
      <xdr:spPr bwMode="auto">
        <a:xfrm>
          <a:off x="5783580" y="237515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303" name="Text 6"/>
        <xdr:cNvSpPr txBox="1">
          <a:spLocks noChangeArrowheads="1"/>
        </xdr:cNvSpPr>
      </xdr:nvSpPr>
      <xdr:spPr bwMode="auto">
        <a:xfrm>
          <a:off x="7781925" y="23751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304" name="Text 4"/>
        <xdr:cNvSpPr txBox="1">
          <a:spLocks noChangeArrowheads="1"/>
        </xdr:cNvSpPr>
      </xdr:nvSpPr>
      <xdr:spPr bwMode="auto">
        <a:xfrm>
          <a:off x="4030980" y="23751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05" name="Text 2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06" name="Text 6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136</xdr:row>
      <xdr:rowOff>0</xdr:rowOff>
    </xdr:from>
    <xdr:to>
      <xdr:col>6</xdr:col>
      <xdr:colOff>596319</xdr:colOff>
      <xdr:row>136</xdr:row>
      <xdr:rowOff>0</xdr:rowOff>
    </xdr:to>
    <xdr:sp macro="" textlink="">
      <xdr:nvSpPr>
        <xdr:cNvPr id="307" name="Text 4"/>
        <xdr:cNvSpPr txBox="1">
          <a:spLocks noChangeArrowheads="1"/>
        </xdr:cNvSpPr>
      </xdr:nvSpPr>
      <xdr:spPr bwMode="auto">
        <a:xfrm>
          <a:off x="5783580" y="237515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136</xdr:row>
      <xdr:rowOff>0</xdr:rowOff>
    </xdr:from>
    <xdr:to>
      <xdr:col>10</xdr:col>
      <xdr:colOff>0</xdr:colOff>
      <xdr:row>136</xdr:row>
      <xdr:rowOff>0</xdr:rowOff>
    </xdr:to>
    <xdr:sp macro="" textlink="">
      <xdr:nvSpPr>
        <xdr:cNvPr id="308" name="Text 6"/>
        <xdr:cNvSpPr txBox="1">
          <a:spLocks noChangeArrowheads="1"/>
        </xdr:cNvSpPr>
      </xdr:nvSpPr>
      <xdr:spPr bwMode="auto">
        <a:xfrm>
          <a:off x="7781925" y="237515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136</xdr:row>
      <xdr:rowOff>0</xdr:rowOff>
    </xdr:from>
    <xdr:to>
      <xdr:col>4</xdr:col>
      <xdr:colOff>0</xdr:colOff>
      <xdr:row>136</xdr:row>
      <xdr:rowOff>0</xdr:rowOff>
    </xdr:to>
    <xdr:sp macro="" textlink="">
      <xdr:nvSpPr>
        <xdr:cNvPr id="309" name="Text 4"/>
        <xdr:cNvSpPr txBox="1">
          <a:spLocks noChangeArrowheads="1"/>
        </xdr:cNvSpPr>
      </xdr:nvSpPr>
      <xdr:spPr bwMode="auto">
        <a:xfrm>
          <a:off x="4030980" y="23751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0" name="Text 2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1" name="Text 6"/>
        <xdr:cNvSpPr txBox="1">
          <a:spLocks noChangeArrowheads="1"/>
        </xdr:cNvSpPr>
      </xdr:nvSpPr>
      <xdr:spPr bwMode="auto">
        <a:xfrm>
          <a:off x="7781925" y="245516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12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13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14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15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16" name="Text 2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317" name="Text 4"/>
        <xdr:cNvSpPr txBox="1">
          <a:spLocks noChangeArrowheads="1"/>
        </xdr:cNvSpPr>
      </xdr:nvSpPr>
      <xdr:spPr bwMode="auto">
        <a:xfrm>
          <a:off x="5783580" y="36553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318" name="Text 5"/>
        <xdr:cNvSpPr txBox="1">
          <a:spLocks noChangeArrowheads="1"/>
        </xdr:cNvSpPr>
      </xdr:nvSpPr>
      <xdr:spPr bwMode="auto">
        <a:xfrm>
          <a:off x="5783580" y="36553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19" name="Text 6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320" name="Text 7"/>
        <xdr:cNvSpPr txBox="1">
          <a:spLocks noChangeArrowheads="1"/>
        </xdr:cNvSpPr>
      </xdr:nvSpPr>
      <xdr:spPr bwMode="auto">
        <a:xfrm>
          <a:off x="8980170" y="36553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321" name="Text 2"/>
        <xdr:cNvSpPr txBox="1">
          <a:spLocks noChangeArrowheads="1"/>
        </xdr:cNvSpPr>
      </xdr:nvSpPr>
      <xdr:spPr bwMode="auto">
        <a:xfrm>
          <a:off x="5755005" y="365531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322" name="Text 4"/>
        <xdr:cNvSpPr txBox="1">
          <a:spLocks noChangeArrowheads="1"/>
        </xdr:cNvSpPr>
      </xdr:nvSpPr>
      <xdr:spPr bwMode="auto">
        <a:xfrm>
          <a:off x="4030980" y="36553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23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24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25" name="Text 2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326" name="Text 4"/>
        <xdr:cNvSpPr txBox="1">
          <a:spLocks noChangeArrowheads="1"/>
        </xdr:cNvSpPr>
      </xdr:nvSpPr>
      <xdr:spPr bwMode="auto">
        <a:xfrm>
          <a:off x="5783580" y="36553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327" name="Text 5"/>
        <xdr:cNvSpPr txBox="1">
          <a:spLocks noChangeArrowheads="1"/>
        </xdr:cNvSpPr>
      </xdr:nvSpPr>
      <xdr:spPr bwMode="auto">
        <a:xfrm>
          <a:off x="5783580" y="36553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28" name="Text 6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329" name="Text 7"/>
        <xdr:cNvSpPr txBox="1">
          <a:spLocks noChangeArrowheads="1"/>
        </xdr:cNvSpPr>
      </xdr:nvSpPr>
      <xdr:spPr bwMode="auto">
        <a:xfrm>
          <a:off x="8980170" y="36553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330" name="Text 2"/>
        <xdr:cNvSpPr txBox="1">
          <a:spLocks noChangeArrowheads="1"/>
        </xdr:cNvSpPr>
      </xdr:nvSpPr>
      <xdr:spPr bwMode="auto">
        <a:xfrm>
          <a:off x="5755005" y="365531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331" name="Text 4"/>
        <xdr:cNvSpPr txBox="1">
          <a:spLocks noChangeArrowheads="1"/>
        </xdr:cNvSpPr>
      </xdr:nvSpPr>
      <xdr:spPr bwMode="auto">
        <a:xfrm>
          <a:off x="4030980" y="36553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32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33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34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146</xdr:row>
      <xdr:rowOff>0</xdr:rowOff>
    </xdr:from>
    <xdr:to>
      <xdr:col>4</xdr:col>
      <xdr:colOff>0</xdr:colOff>
      <xdr:row>146</xdr:row>
      <xdr:rowOff>0</xdr:rowOff>
    </xdr:to>
    <xdr:sp macro="" textlink="">
      <xdr:nvSpPr>
        <xdr:cNvPr id="335" name="Text 4"/>
        <xdr:cNvSpPr txBox="1">
          <a:spLocks noChangeArrowheads="1"/>
        </xdr:cNvSpPr>
      </xdr:nvSpPr>
      <xdr:spPr bwMode="auto">
        <a:xfrm>
          <a:off x="4030980" y="25671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36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37" name="Text 2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338" name="Text 4"/>
        <xdr:cNvSpPr txBox="1">
          <a:spLocks noChangeArrowheads="1"/>
        </xdr:cNvSpPr>
      </xdr:nvSpPr>
      <xdr:spPr bwMode="auto">
        <a:xfrm>
          <a:off x="5783580" y="36553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339" name="Text 5"/>
        <xdr:cNvSpPr txBox="1">
          <a:spLocks noChangeArrowheads="1"/>
        </xdr:cNvSpPr>
      </xdr:nvSpPr>
      <xdr:spPr bwMode="auto">
        <a:xfrm>
          <a:off x="5783580" y="36553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40" name="Text 6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341" name="Text 7"/>
        <xdr:cNvSpPr txBox="1">
          <a:spLocks noChangeArrowheads="1"/>
        </xdr:cNvSpPr>
      </xdr:nvSpPr>
      <xdr:spPr bwMode="auto">
        <a:xfrm>
          <a:off x="8980170" y="36553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342" name="Text 2"/>
        <xdr:cNvSpPr txBox="1">
          <a:spLocks noChangeArrowheads="1"/>
        </xdr:cNvSpPr>
      </xdr:nvSpPr>
      <xdr:spPr bwMode="auto">
        <a:xfrm>
          <a:off x="5755005" y="365531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343" name="Text 4"/>
        <xdr:cNvSpPr txBox="1">
          <a:spLocks noChangeArrowheads="1"/>
        </xdr:cNvSpPr>
      </xdr:nvSpPr>
      <xdr:spPr bwMode="auto">
        <a:xfrm>
          <a:off x="4030980" y="36553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44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45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46" name="Text 2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6</xdr:col>
      <xdr:colOff>596319</xdr:colOff>
      <xdr:row>211</xdr:row>
      <xdr:rowOff>0</xdr:rowOff>
    </xdr:to>
    <xdr:sp macro="" textlink="">
      <xdr:nvSpPr>
        <xdr:cNvPr id="347" name="Text 4"/>
        <xdr:cNvSpPr txBox="1">
          <a:spLocks noChangeArrowheads="1"/>
        </xdr:cNvSpPr>
      </xdr:nvSpPr>
      <xdr:spPr bwMode="auto">
        <a:xfrm>
          <a:off x="5783580" y="365531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38100</xdr:colOff>
      <xdr:row>211</xdr:row>
      <xdr:rowOff>0</xdr:rowOff>
    </xdr:from>
    <xdr:to>
      <xdr:col>7</xdr:col>
      <xdr:colOff>0</xdr:colOff>
      <xdr:row>211</xdr:row>
      <xdr:rowOff>0</xdr:rowOff>
    </xdr:to>
    <xdr:sp macro="" textlink="">
      <xdr:nvSpPr>
        <xdr:cNvPr id="348" name="Text 5"/>
        <xdr:cNvSpPr txBox="1">
          <a:spLocks noChangeArrowheads="1"/>
        </xdr:cNvSpPr>
      </xdr:nvSpPr>
      <xdr:spPr bwMode="auto">
        <a:xfrm>
          <a:off x="5783580" y="365531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9525</xdr:colOff>
      <xdr:row>211</xdr:row>
      <xdr:rowOff>0</xdr:rowOff>
    </xdr:from>
    <xdr:to>
      <xdr:col>10</xdr:col>
      <xdr:colOff>0</xdr:colOff>
      <xdr:row>211</xdr:row>
      <xdr:rowOff>0</xdr:rowOff>
    </xdr:to>
    <xdr:sp macro="" textlink="">
      <xdr:nvSpPr>
        <xdr:cNvPr id="349" name="Text 6"/>
        <xdr:cNvSpPr txBox="1">
          <a:spLocks noChangeArrowheads="1"/>
        </xdr:cNvSpPr>
      </xdr:nvSpPr>
      <xdr:spPr bwMode="auto">
        <a:xfrm>
          <a:off x="7781925" y="36553140"/>
          <a:ext cx="207073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211</xdr:row>
      <xdr:rowOff>0</xdr:rowOff>
    </xdr:from>
    <xdr:to>
      <xdr:col>9</xdr:col>
      <xdr:colOff>661106</xdr:colOff>
      <xdr:row>211</xdr:row>
      <xdr:rowOff>0</xdr:rowOff>
    </xdr:to>
    <xdr:sp macro="" textlink="">
      <xdr:nvSpPr>
        <xdr:cNvPr id="350" name="Text 7"/>
        <xdr:cNvSpPr txBox="1">
          <a:spLocks noChangeArrowheads="1"/>
        </xdr:cNvSpPr>
      </xdr:nvSpPr>
      <xdr:spPr bwMode="auto">
        <a:xfrm>
          <a:off x="8980170" y="365531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211</xdr:row>
      <xdr:rowOff>0</xdr:rowOff>
    </xdr:from>
    <xdr:to>
      <xdr:col>9</xdr:col>
      <xdr:colOff>720085</xdr:colOff>
      <xdr:row>211</xdr:row>
      <xdr:rowOff>0</xdr:rowOff>
    </xdr:to>
    <xdr:sp macro="" textlink="">
      <xdr:nvSpPr>
        <xdr:cNvPr id="351" name="Text 2"/>
        <xdr:cNvSpPr txBox="1">
          <a:spLocks noChangeArrowheads="1"/>
        </xdr:cNvSpPr>
      </xdr:nvSpPr>
      <xdr:spPr bwMode="auto">
        <a:xfrm>
          <a:off x="5755005" y="36553140"/>
          <a:ext cx="392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0</xdr:colOff>
      <xdr:row>211</xdr:row>
      <xdr:rowOff>0</xdr:rowOff>
    </xdr:from>
    <xdr:to>
      <xdr:col>4</xdr:col>
      <xdr:colOff>0</xdr:colOff>
      <xdr:row>211</xdr:row>
      <xdr:rowOff>0</xdr:rowOff>
    </xdr:to>
    <xdr:sp macro="" textlink="">
      <xdr:nvSpPr>
        <xdr:cNvPr id="352" name="Text 4"/>
        <xdr:cNvSpPr txBox="1">
          <a:spLocks noChangeArrowheads="1"/>
        </xdr:cNvSpPr>
      </xdr:nvSpPr>
      <xdr:spPr bwMode="auto">
        <a:xfrm>
          <a:off x="4030980" y="36553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9525</xdr:colOff>
      <xdr:row>211</xdr:row>
      <xdr:rowOff>0</xdr:rowOff>
    </xdr:from>
    <xdr:to>
      <xdr:col>8</xdr:col>
      <xdr:colOff>727711</xdr:colOff>
      <xdr:row>211</xdr:row>
      <xdr:rowOff>0</xdr:rowOff>
    </xdr:to>
    <xdr:sp macro="" textlink="">
      <xdr:nvSpPr>
        <xdr:cNvPr id="353" name="Text 2"/>
        <xdr:cNvSpPr txBox="1">
          <a:spLocks noChangeArrowheads="1"/>
        </xdr:cNvSpPr>
      </xdr:nvSpPr>
      <xdr:spPr bwMode="auto">
        <a:xfrm>
          <a:off x="4939665" y="36553140"/>
          <a:ext cx="356044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54273" name="Text 2"/>
        <xdr:cNvSpPr txBox="1">
          <a:spLocks noChangeArrowheads="1"/>
        </xdr:cNvSpPr>
      </xdr:nvSpPr>
      <xdr:spPr bwMode="auto">
        <a:xfrm>
          <a:off x="38100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74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54276" name="Text 6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54277" name="Text 7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54278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7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54280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54282" name="Text 2"/>
        <xdr:cNvSpPr txBox="1">
          <a:spLocks noChangeArrowheads="1"/>
        </xdr:cNvSpPr>
      </xdr:nvSpPr>
      <xdr:spPr bwMode="auto">
        <a:xfrm>
          <a:off x="3810000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3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84" name="Text 2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4285" name="Text 4"/>
        <xdr:cNvSpPr txBox="1">
          <a:spLocks noChangeArrowheads="1"/>
        </xdr:cNvSpPr>
      </xdr:nvSpPr>
      <xdr:spPr bwMode="auto">
        <a:xfrm>
          <a:off x="296227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6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7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8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89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90" name="Text 2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54291" name="Text 4"/>
        <xdr:cNvSpPr txBox="1">
          <a:spLocks noChangeArrowheads="1"/>
        </xdr:cNvSpPr>
      </xdr:nvSpPr>
      <xdr:spPr bwMode="auto">
        <a:xfrm>
          <a:off x="2962275" y="4000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22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54292" name="Text 5"/>
        <xdr:cNvSpPr txBox="1">
          <a:spLocks noChangeArrowheads="1"/>
        </xdr:cNvSpPr>
      </xdr:nvSpPr>
      <xdr:spPr bwMode="auto">
        <a:xfrm>
          <a:off x="3848100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22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54293" name="Text 5"/>
        <xdr:cNvSpPr txBox="1">
          <a:spLocks noChangeArrowheads="1"/>
        </xdr:cNvSpPr>
      </xdr:nvSpPr>
      <xdr:spPr bwMode="auto">
        <a:xfrm>
          <a:off x="4695825" y="40005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55297" name="Text 2"/>
        <xdr:cNvSpPr txBox="1">
          <a:spLocks noChangeArrowheads="1"/>
        </xdr:cNvSpPr>
      </xdr:nvSpPr>
      <xdr:spPr bwMode="auto">
        <a:xfrm>
          <a:off x="401955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298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55300" name="Text 6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55301" name="Text 7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55302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0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55304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0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55306" name="Text 2"/>
        <xdr:cNvSpPr txBox="1">
          <a:spLocks noChangeArrowheads="1"/>
        </xdr:cNvSpPr>
      </xdr:nvSpPr>
      <xdr:spPr bwMode="auto">
        <a:xfrm>
          <a:off x="4019550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07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308" name="Text 2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5309" name="Text 4"/>
        <xdr:cNvSpPr txBox="1">
          <a:spLocks noChangeArrowheads="1"/>
        </xdr:cNvSpPr>
      </xdr:nvSpPr>
      <xdr:spPr bwMode="auto">
        <a:xfrm>
          <a:off x="31718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0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1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2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3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4" name="Text 2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55315" name="Text 4"/>
        <xdr:cNvSpPr txBox="1">
          <a:spLocks noChangeArrowheads="1"/>
        </xdr:cNvSpPr>
      </xdr:nvSpPr>
      <xdr:spPr bwMode="auto">
        <a:xfrm>
          <a:off x="3171825" y="6896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38100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55316" name="Text 5"/>
        <xdr:cNvSpPr txBox="1">
          <a:spLocks noChangeArrowheads="1"/>
        </xdr:cNvSpPr>
      </xdr:nvSpPr>
      <xdr:spPr bwMode="auto">
        <a:xfrm>
          <a:off x="4057650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40</xdr:row>
      <xdr:rowOff>0</xdr:rowOff>
    </xdr:from>
    <xdr:to>
      <xdr:col>5</xdr:col>
      <xdr:colOff>0</xdr:colOff>
      <xdr:row>40</xdr:row>
      <xdr:rowOff>0</xdr:rowOff>
    </xdr:to>
    <xdr:sp macro="" textlink="">
      <xdr:nvSpPr>
        <xdr:cNvPr id="55317" name="Text 5"/>
        <xdr:cNvSpPr txBox="1">
          <a:spLocks noChangeArrowheads="1"/>
        </xdr:cNvSpPr>
      </xdr:nvSpPr>
      <xdr:spPr bwMode="auto">
        <a:xfrm>
          <a:off x="4905375" y="68961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11</xdr:col>
      <xdr:colOff>720072</xdr:colOff>
      <xdr:row>9</xdr:row>
      <xdr:rowOff>0</xdr:rowOff>
    </xdr:to>
    <xdr:sp macro="" textlink="">
      <xdr:nvSpPr>
        <xdr:cNvPr id="11265" name="Text 2"/>
        <xdr:cNvSpPr txBox="1">
          <a:spLocks noChangeArrowheads="1"/>
        </xdr:cNvSpPr>
      </xdr:nvSpPr>
      <xdr:spPr bwMode="auto">
        <a:xfrm>
          <a:off x="5743575" y="139065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5</xdr:col>
      <xdr:colOff>672512</xdr:colOff>
      <xdr:row>9</xdr:row>
      <xdr:rowOff>0</xdr:rowOff>
    </xdr:to>
    <xdr:sp macro="" textlink="">
      <xdr:nvSpPr>
        <xdr:cNvPr id="11266" name="Text 4"/>
        <xdr:cNvSpPr txBox="1">
          <a:spLocks noChangeArrowheads="1"/>
        </xdr:cNvSpPr>
      </xdr:nvSpPr>
      <xdr:spPr bwMode="auto">
        <a:xfrm>
          <a:off x="24288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67" name="Text 5"/>
        <xdr:cNvSpPr txBox="1">
          <a:spLocks noChangeArrowheads="1"/>
        </xdr:cNvSpPr>
      </xdr:nvSpPr>
      <xdr:spPr bwMode="auto">
        <a:xfrm>
          <a:off x="2428875" y="139065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1268" name="Text 6"/>
        <xdr:cNvSpPr txBox="1">
          <a:spLocks noChangeArrowheads="1"/>
        </xdr:cNvSpPr>
      </xdr:nvSpPr>
      <xdr:spPr bwMode="auto">
        <a:xfrm>
          <a:off x="5743575" y="1714500"/>
          <a:ext cx="2819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19050</xdr:colOff>
      <xdr:row>9</xdr:row>
      <xdr:rowOff>0</xdr:rowOff>
    </xdr:from>
    <xdr:to>
      <xdr:col>9</xdr:col>
      <xdr:colOff>661106</xdr:colOff>
      <xdr:row>9</xdr:row>
      <xdr:rowOff>0</xdr:rowOff>
    </xdr:to>
    <xdr:sp macro="" textlink="">
      <xdr:nvSpPr>
        <xdr:cNvPr id="11269" name="Text 7"/>
        <xdr:cNvSpPr txBox="1">
          <a:spLocks noChangeArrowheads="1"/>
        </xdr:cNvSpPr>
      </xdr:nvSpPr>
      <xdr:spPr bwMode="auto">
        <a:xfrm>
          <a:off x="576262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0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1271" name="Text 4"/>
        <xdr:cNvSpPr txBox="1">
          <a:spLocks noChangeArrowheads="1"/>
        </xdr:cNvSpPr>
      </xdr:nvSpPr>
      <xdr:spPr bwMode="auto">
        <a:xfrm>
          <a:off x="317182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2" name="Text 2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8</xdr:col>
      <xdr:colOff>603965</xdr:colOff>
      <xdr:row>9</xdr:row>
      <xdr:rowOff>0</xdr:rowOff>
    </xdr:to>
    <xdr:sp macro="" textlink="">
      <xdr:nvSpPr>
        <xdr:cNvPr id="11273" name="Text 4"/>
        <xdr:cNvSpPr txBox="1">
          <a:spLocks noChangeArrowheads="1"/>
        </xdr:cNvSpPr>
      </xdr:nvSpPr>
      <xdr:spPr bwMode="auto">
        <a:xfrm>
          <a:off x="49244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9</xdr:row>
      <xdr:rowOff>0</xdr:rowOff>
    </xdr:from>
    <xdr:to>
      <xdr:col>9</xdr:col>
      <xdr:colOff>0</xdr:colOff>
      <xdr:row>9</xdr:row>
      <xdr:rowOff>0</xdr:rowOff>
    </xdr:to>
    <xdr:sp macro="" textlink="">
      <xdr:nvSpPr>
        <xdr:cNvPr id="11274" name="Text 5"/>
        <xdr:cNvSpPr txBox="1">
          <a:spLocks noChangeArrowheads="1"/>
        </xdr:cNvSpPr>
      </xdr:nvSpPr>
      <xdr:spPr bwMode="auto">
        <a:xfrm>
          <a:off x="4924425" y="1390650"/>
          <a:ext cx="819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9525</xdr:colOff>
      <xdr:row>9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11275" name="Text 6"/>
        <xdr:cNvSpPr txBox="1">
          <a:spLocks noChangeArrowheads="1"/>
        </xdr:cNvSpPr>
      </xdr:nvSpPr>
      <xdr:spPr bwMode="auto">
        <a:xfrm>
          <a:off x="6810375" y="1390650"/>
          <a:ext cx="2105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19050</xdr:colOff>
      <xdr:row>9</xdr:row>
      <xdr:rowOff>0</xdr:rowOff>
    </xdr:from>
    <xdr:to>
      <xdr:col>11</xdr:col>
      <xdr:colOff>661106</xdr:colOff>
      <xdr:row>9</xdr:row>
      <xdr:rowOff>0</xdr:rowOff>
    </xdr:to>
    <xdr:sp macro="" textlink="">
      <xdr:nvSpPr>
        <xdr:cNvPr id="11276" name="Text 7"/>
        <xdr:cNvSpPr txBox="1">
          <a:spLocks noChangeArrowheads="1"/>
        </xdr:cNvSpPr>
      </xdr:nvSpPr>
      <xdr:spPr bwMode="auto">
        <a:xfrm>
          <a:off x="78771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8</xdr:col>
      <xdr:colOff>9525</xdr:colOff>
      <xdr:row>9</xdr:row>
      <xdr:rowOff>0</xdr:rowOff>
    </xdr:from>
    <xdr:to>
      <xdr:col>11</xdr:col>
      <xdr:colOff>720083</xdr:colOff>
      <xdr:row>9</xdr:row>
      <xdr:rowOff>0</xdr:rowOff>
    </xdr:to>
    <xdr:sp macro="" textlink="">
      <xdr:nvSpPr>
        <xdr:cNvPr id="11277" name="Text 2"/>
        <xdr:cNvSpPr txBox="1">
          <a:spLocks noChangeArrowheads="1"/>
        </xdr:cNvSpPr>
      </xdr:nvSpPr>
      <xdr:spPr bwMode="auto">
        <a:xfrm>
          <a:off x="4895850" y="1390650"/>
          <a:ext cx="3667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11278" name="Text 4"/>
        <xdr:cNvSpPr txBox="1">
          <a:spLocks noChangeArrowheads="1"/>
        </xdr:cNvSpPr>
      </xdr:nvSpPr>
      <xdr:spPr bwMode="auto">
        <a:xfrm>
          <a:off x="40290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727757</xdr:colOff>
      <xdr:row>9</xdr:row>
      <xdr:rowOff>0</xdr:rowOff>
    </xdr:to>
    <xdr:sp macro="" textlink="">
      <xdr:nvSpPr>
        <xdr:cNvPr id="11279" name="Text 2"/>
        <xdr:cNvSpPr txBox="1">
          <a:spLocks noChangeArrowheads="1"/>
        </xdr:cNvSpPr>
      </xdr:nvSpPr>
      <xdr:spPr bwMode="auto">
        <a:xfrm>
          <a:off x="4038600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7" name="Text 6"/>
        <xdr:cNvSpPr txBox="1">
          <a:spLocks noChangeArrowheads="1"/>
        </xdr:cNvSpPr>
      </xdr:nvSpPr>
      <xdr:spPr bwMode="auto">
        <a:xfrm>
          <a:off x="591312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96646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11</xdr:col>
      <xdr:colOff>720072</xdr:colOff>
      <xdr:row>10</xdr:row>
      <xdr:rowOff>0</xdr:rowOff>
    </xdr:to>
    <xdr:sp macro="" textlink="">
      <xdr:nvSpPr>
        <xdr:cNvPr id="19" name="Text 6"/>
        <xdr:cNvSpPr txBox="1">
          <a:spLocks noChangeArrowheads="1"/>
        </xdr:cNvSpPr>
      </xdr:nvSpPr>
      <xdr:spPr bwMode="auto">
        <a:xfrm>
          <a:off x="5966460" y="1706880"/>
          <a:ext cx="28993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4</xdr:col>
      <xdr:colOff>672512</xdr:colOff>
      <xdr:row>9</xdr:row>
      <xdr:rowOff>0</xdr:rowOff>
    </xdr:to>
    <xdr:sp macro="" textlink="">
      <xdr:nvSpPr>
        <xdr:cNvPr id="12290" name="Text 4"/>
        <xdr:cNvSpPr txBox="1">
          <a:spLocks noChangeArrowheads="1"/>
        </xdr:cNvSpPr>
      </xdr:nvSpPr>
      <xdr:spPr bwMode="auto">
        <a:xfrm>
          <a:off x="24193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1" name="Text 5"/>
        <xdr:cNvSpPr txBox="1">
          <a:spLocks noChangeArrowheads="1"/>
        </xdr:cNvSpPr>
      </xdr:nvSpPr>
      <xdr:spPr bwMode="auto">
        <a:xfrm>
          <a:off x="2419350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2" name="Text 6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19050</xdr:colOff>
      <xdr:row>9</xdr:row>
      <xdr:rowOff>0</xdr:rowOff>
    </xdr:from>
    <xdr:to>
      <xdr:col>7</xdr:col>
      <xdr:colOff>653462</xdr:colOff>
      <xdr:row>9</xdr:row>
      <xdr:rowOff>0</xdr:rowOff>
    </xdr:to>
    <xdr:sp macro="" textlink="">
      <xdr:nvSpPr>
        <xdr:cNvPr id="12293" name="Text 7"/>
        <xdr:cNvSpPr txBox="1">
          <a:spLocks noChangeArrowheads="1"/>
        </xdr:cNvSpPr>
      </xdr:nvSpPr>
      <xdr:spPr bwMode="auto">
        <a:xfrm>
          <a:off x="4943475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294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2295" name="Text 4"/>
        <xdr:cNvSpPr txBox="1">
          <a:spLocks noChangeArrowheads="1"/>
        </xdr:cNvSpPr>
      </xdr:nvSpPr>
      <xdr:spPr bwMode="auto">
        <a:xfrm>
          <a:off x="32289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6" name="Text 2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7</xdr:col>
      <xdr:colOff>588566</xdr:colOff>
      <xdr:row>9</xdr:row>
      <xdr:rowOff>0</xdr:rowOff>
    </xdr:to>
    <xdr:sp macro="" textlink="">
      <xdr:nvSpPr>
        <xdr:cNvPr id="12297" name="Text 4"/>
        <xdr:cNvSpPr txBox="1">
          <a:spLocks noChangeArrowheads="1"/>
        </xdr:cNvSpPr>
      </xdr:nvSpPr>
      <xdr:spPr bwMode="auto">
        <a:xfrm>
          <a:off x="496252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9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12298" name="Text 5"/>
        <xdr:cNvSpPr txBox="1">
          <a:spLocks noChangeArrowheads="1"/>
        </xdr:cNvSpPr>
      </xdr:nvSpPr>
      <xdr:spPr bwMode="auto">
        <a:xfrm>
          <a:off x="4962525" y="139065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11</xdr:col>
      <xdr:colOff>0</xdr:colOff>
      <xdr:row>9</xdr:row>
      <xdr:rowOff>0</xdr:rowOff>
    </xdr:to>
    <xdr:sp macro="" textlink="">
      <xdr:nvSpPr>
        <xdr:cNvPr id="12299" name="Text 6"/>
        <xdr:cNvSpPr txBox="1">
          <a:spLocks noChangeArrowheads="1"/>
        </xdr:cNvSpPr>
      </xdr:nvSpPr>
      <xdr:spPr bwMode="auto">
        <a:xfrm>
          <a:off x="6858000" y="1390650"/>
          <a:ext cx="2143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26670</xdr:colOff>
      <xdr:row>9</xdr:row>
      <xdr:rowOff>0</xdr:rowOff>
    </xdr:from>
    <xdr:to>
      <xdr:col>10</xdr:col>
      <xdr:colOff>653345</xdr:colOff>
      <xdr:row>9</xdr:row>
      <xdr:rowOff>0</xdr:rowOff>
    </xdr:to>
    <xdr:sp macro="" textlink="">
      <xdr:nvSpPr>
        <xdr:cNvPr id="12300" name="Text 7"/>
        <xdr:cNvSpPr txBox="1">
          <a:spLocks noChangeArrowheads="1"/>
        </xdr:cNvSpPr>
      </xdr:nvSpPr>
      <xdr:spPr bwMode="auto">
        <a:xfrm>
          <a:off x="79438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7</xdr:col>
      <xdr:colOff>1905</xdr:colOff>
      <xdr:row>9</xdr:row>
      <xdr:rowOff>0</xdr:rowOff>
    </xdr:from>
    <xdr:to>
      <xdr:col>10</xdr:col>
      <xdr:colOff>727758</xdr:colOff>
      <xdr:row>9</xdr:row>
      <xdr:rowOff>0</xdr:rowOff>
    </xdr:to>
    <xdr:sp macro="" textlink="">
      <xdr:nvSpPr>
        <xdr:cNvPr id="12301" name="Text 2"/>
        <xdr:cNvSpPr txBox="1">
          <a:spLocks noChangeArrowheads="1"/>
        </xdr:cNvSpPr>
      </xdr:nvSpPr>
      <xdr:spPr bwMode="auto">
        <a:xfrm>
          <a:off x="4933950" y="1390650"/>
          <a:ext cx="3695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12302" name="Text 4"/>
        <xdr:cNvSpPr txBox="1">
          <a:spLocks noChangeArrowheads="1"/>
        </xdr:cNvSpPr>
      </xdr:nvSpPr>
      <xdr:spPr bwMode="auto">
        <a:xfrm>
          <a:off x="40767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9</xdr:row>
      <xdr:rowOff>0</xdr:rowOff>
    </xdr:from>
    <xdr:to>
      <xdr:col>9</xdr:col>
      <xdr:colOff>720063</xdr:colOff>
      <xdr:row>9</xdr:row>
      <xdr:rowOff>0</xdr:rowOff>
    </xdr:to>
    <xdr:sp macro="" textlink="">
      <xdr:nvSpPr>
        <xdr:cNvPr id="12303" name="Text 2"/>
        <xdr:cNvSpPr txBox="1">
          <a:spLocks noChangeArrowheads="1"/>
        </xdr:cNvSpPr>
      </xdr:nvSpPr>
      <xdr:spPr bwMode="auto">
        <a:xfrm>
          <a:off x="4086225" y="1390650"/>
          <a:ext cx="3467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3788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7890" name="Text 4"/>
        <xdr:cNvSpPr txBox="1">
          <a:spLocks noChangeArrowheads="1"/>
        </xdr:cNvSpPr>
      </xdr:nvSpPr>
      <xdr:spPr bwMode="auto">
        <a:xfrm>
          <a:off x="23241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892" name="Text 6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37893" name="Text 7"/>
        <xdr:cNvSpPr txBox="1">
          <a:spLocks noChangeArrowheads="1"/>
        </xdr:cNvSpPr>
      </xdr:nvSpPr>
      <xdr:spPr bwMode="auto">
        <a:xfrm>
          <a:off x="4886325" y="2038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5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7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899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0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0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37902" name="Text 2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4</xdr:col>
      <xdr:colOff>596319</xdr:colOff>
      <xdr:row>10</xdr:row>
      <xdr:rowOff>0</xdr:rowOff>
    </xdr:to>
    <xdr:sp macro="" textlink="">
      <xdr:nvSpPr>
        <xdr:cNvPr id="37903" name="Text 4"/>
        <xdr:cNvSpPr txBox="1">
          <a:spLocks noChangeArrowheads="1"/>
        </xdr:cNvSpPr>
      </xdr:nvSpPr>
      <xdr:spPr bwMode="auto">
        <a:xfrm>
          <a:off x="4029075" y="13906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904" name="Text 5"/>
        <xdr:cNvSpPr txBox="1">
          <a:spLocks noChangeArrowheads="1"/>
        </xdr:cNvSpPr>
      </xdr:nvSpPr>
      <xdr:spPr bwMode="auto">
        <a:xfrm>
          <a:off x="4029075" y="13906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37905" name="Text 6"/>
        <xdr:cNvSpPr txBox="1">
          <a:spLocks noChangeArrowheads="1"/>
        </xdr:cNvSpPr>
      </xdr:nvSpPr>
      <xdr:spPr bwMode="auto">
        <a:xfrm>
          <a:off x="5753100" y="1390650"/>
          <a:ext cx="2295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10</xdr:row>
      <xdr:rowOff>0</xdr:rowOff>
    </xdr:from>
    <xdr:to>
      <xdr:col>7</xdr:col>
      <xdr:colOff>668726</xdr:colOff>
      <xdr:row>10</xdr:row>
      <xdr:rowOff>0</xdr:rowOff>
    </xdr:to>
    <xdr:sp macro="" textlink="">
      <xdr:nvSpPr>
        <xdr:cNvPr id="37906" name="Text 7"/>
        <xdr:cNvSpPr txBox="1">
          <a:spLocks noChangeArrowheads="1"/>
        </xdr:cNvSpPr>
      </xdr:nvSpPr>
      <xdr:spPr bwMode="auto">
        <a:xfrm>
          <a:off x="6915150" y="1390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10</xdr:row>
      <xdr:rowOff>0</xdr:rowOff>
    </xdr:from>
    <xdr:to>
      <xdr:col>7</xdr:col>
      <xdr:colOff>727711</xdr:colOff>
      <xdr:row>10</xdr:row>
      <xdr:rowOff>0</xdr:rowOff>
    </xdr:to>
    <xdr:sp macro="" textlink="">
      <xdr:nvSpPr>
        <xdr:cNvPr id="37907" name="Text 2"/>
        <xdr:cNvSpPr txBox="1">
          <a:spLocks noChangeArrowheads="1"/>
        </xdr:cNvSpPr>
      </xdr:nvSpPr>
      <xdr:spPr bwMode="auto">
        <a:xfrm>
          <a:off x="4000500" y="13906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37908" name="Text 4"/>
        <xdr:cNvSpPr txBox="1">
          <a:spLocks noChangeArrowheads="1"/>
        </xdr:cNvSpPr>
      </xdr:nvSpPr>
      <xdr:spPr bwMode="auto">
        <a:xfrm>
          <a:off x="3114675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9525</xdr:colOff>
      <xdr:row>10</xdr:row>
      <xdr:rowOff>0</xdr:rowOff>
    </xdr:from>
    <xdr:to>
      <xdr:col>6</xdr:col>
      <xdr:colOff>720062</xdr:colOff>
      <xdr:row>10</xdr:row>
      <xdr:rowOff>0</xdr:rowOff>
    </xdr:to>
    <xdr:sp macro="" textlink="">
      <xdr:nvSpPr>
        <xdr:cNvPr id="37909" name="Text 2"/>
        <xdr:cNvSpPr txBox="1">
          <a:spLocks noChangeArrowheads="1"/>
        </xdr:cNvSpPr>
      </xdr:nvSpPr>
      <xdr:spPr bwMode="auto">
        <a:xfrm>
          <a:off x="3124200" y="1390650"/>
          <a:ext cx="3324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1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0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1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2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3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4" name="Text 5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5" name="Text 6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6" name="Text 7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7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8" name="Text 4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12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37929" name="Text 2"/>
        <xdr:cNvSpPr txBox="1">
          <a:spLocks noChangeArrowheads="1"/>
        </xdr:cNvSpPr>
      </xdr:nvSpPr>
      <xdr:spPr bwMode="auto">
        <a:xfrm>
          <a:off x="1152525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3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3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3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3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3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4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4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4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4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4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5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5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5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5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5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5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6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6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6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37966" name="Text 7"/>
        <xdr:cNvSpPr txBox="1">
          <a:spLocks noChangeArrowheads="1"/>
        </xdr:cNvSpPr>
      </xdr:nvSpPr>
      <xdr:spPr bwMode="auto">
        <a:xfrm>
          <a:off x="6915150" y="2038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6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6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7971" name="Text 4"/>
        <xdr:cNvSpPr txBox="1">
          <a:spLocks noChangeArrowheads="1"/>
        </xdr:cNvSpPr>
      </xdr:nvSpPr>
      <xdr:spPr bwMode="auto">
        <a:xfrm>
          <a:off x="2324100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37973" name="Text 4"/>
        <xdr:cNvSpPr txBox="1">
          <a:spLocks noChangeArrowheads="1"/>
        </xdr:cNvSpPr>
      </xdr:nvSpPr>
      <xdr:spPr bwMode="auto">
        <a:xfrm>
          <a:off x="4029075" y="203835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974" name="Text 5"/>
        <xdr:cNvSpPr txBox="1">
          <a:spLocks noChangeArrowheads="1"/>
        </xdr:cNvSpPr>
      </xdr:nvSpPr>
      <xdr:spPr bwMode="auto">
        <a:xfrm>
          <a:off x="4029075" y="20383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37977" name="Text 2"/>
        <xdr:cNvSpPr txBox="1">
          <a:spLocks noChangeArrowheads="1"/>
        </xdr:cNvSpPr>
      </xdr:nvSpPr>
      <xdr:spPr bwMode="auto">
        <a:xfrm>
          <a:off x="4000500" y="2038350"/>
          <a:ext cx="3600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37978" name="Text 4"/>
        <xdr:cNvSpPr txBox="1">
          <a:spLocks noChangeArrowheads="1"/>
        </xdr:cNvSpPr>
      </xdr:nvSpPr>
      <xdr:spPr bwMode="auto">
        <a:xfrm>
          <a:off x="3114675" y="2038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02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04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06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07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08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0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19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0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1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2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3" name="Text 5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4" name="Text 6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5" name="Text 7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6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7" name="Text 4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12</xdr:col>
      <xdr:colOff>0</xdr:colOff>
      <xdr:row>1010</xdr:row>
      <xdr:rowOff>0</xdr:rowOff>
    </xdr:from>
    <xdr:to>
      <xdr:col>12</xdr:col>
      <xdr:colOff>0</xdr:colOff>
      <xdr:row>1010</xdr:row>
      <xdr:rowOff>0</xdr:rowOff>
    </xdr:to>
    <xdr:sp macro="" textlink="">
      <xdr:nvSpPr>
        <xdr:cNvPr id="38028" name="Text 2"/>
        <xdr:cNvSpPr txBox="1">
          <a:spLocks noChangeArrowheads="1"/>
        </xdr:cNvSpPr>
      </xdr:nvSpPr>
      <xdr:spPr bwMode="auto">
        <a:xfrm>
          <a:off x="11525250" y="169983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3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3803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3803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803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4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3804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3804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3804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804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5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3805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3805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3805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805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6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3806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3806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3806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806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0</xdr:colOff>
      <xdr:row>156</xdr:row>
      <xdr:rowOff>0</xdr:rowOff>
    </xdr:to>
    <xdr:sp macro="" textlink="">
      <xdr:nvSpPr>
        <xdr:cNvPr id="38070" name="Text 4"/>
        <xdr:cNvSpPr txBox="1">
          <a:spLocks noChangeArrowheads="1"/>
        </xdr:cNvSpPr>
      </xdr:nvSpPr>
      <xdr:spPr bwMode="auto">
        <a:xfrm>
          <a:off x="2324100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38072" name="Text 4"/>
        <xdr:cNvSpPr txBox="1">
          <a:spLocks noChangeArrowheads="1"/>
        </xdr:cNvSpPr>
      </xdr:nvSpPr>
      <xdr:spPr bwMode="auto">
        <a:xfrm>
          <a:off x="4029075" y="37271325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38073" name="Text 5"/>
        <xdr:cNvSpPr txBox="1">
          <a:spLocks noChangeArrowheads="1"/>
        </xdr:cNvSpPr>
      </xdr:nvSpPr>
      <xdr:spPr bwMode="auto">
        <a:xfrm>
          <a:off x="4029075" y="3727132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38075" name="Text 7"/>
        <xdr:cNvSpPr txBox="1">
          <a:spLocks noChangeArrowheads="1"/>
        </xdr:cNvSpPr>
      </xdr:nvSpPr>
      <xdr:spPr bwMode="auto">
        <a:xfrm>
          <a:off x="6915150" y="37271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38077" name="Text 4"/>
        <xdr:cNvSpPr txBox="1">
          <a:spLocks noChangeArrowheads="1"/>
        </xdr:cNvSpPr>
      </xdr:nvSpPr>
      <xdr:spPr bwMode="auto">
        <a:xfrm>
          <a:off x="3114675" y="37271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228" name="Text 2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5</xdr:col>
      <xdr:colOff>588566</xdr:colOff>
      <xdr:row>224</xdr:row>
      <xdr:rowOff>0</xdr:rowOff>
    </xdr:to>
    <xdr:sp macro="" textlink="">
      <xdr:nvSpPr>
        <xdr:cNvPr id="229" name="Text 4"/>
        <xdr:cNvSpPr txBox="1">
          <a:spLocks noChangeArrowheads="1"/>
        </xdr:cNvSpPr>
      </xdr:nvSpPr>
      <xdr:spPr bwMode="auto">
        <a:xfrm>
          <a:off x="5040406" y="49843765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6</xdr:col>
      <xdr:colOff>0</xdr:colOff>
      <xdr:row>224</xdr:row>
      <xdr:rowOff>0</xdr:rowOff>
    </xdr:to>
    <xdr:sp macro="" textlink="">
      <xdr:nvSpPr>
        <xdr:cNvPr id="230" name="Text 5"/>
        <xdr:cNvSpPr txBox="1">
          <a:spLocks noChangeArrowheads="1"/>
        </xdr:cNvSpPr>
      </xdr:nvSpPr>
      <xdr:spPr bwMode="auto">
        <a:xfrm>
          <a:off x="5040406" y="49843765"/>
          <a:ext cx="8583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231" name="Text 6"/>
        <xdr:cNvSpPr txBox="1">
          <a:spLocks noChangeArrowheads="1"/>
        </xdr:cNvSpPr>
      </xdr:nvSpPr>
      <xdr:spPr bwMode="auto">
        <a:xfrm>
          <a:off x="7100607" y="49843765"/>
          <a:ext cx="232129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224</xdr:row>
      <xdr:rowOff>0</xdr:rowOff>
    </xdr:from>
    <xdr:to>
      <xdr:col>8</xdr:col>
      <xdr:colOff>661106</xdr:colOff>
      <xdr:row>224</xdr:row>
      <xdr:rowOff>0</xdr:rowOff>
    </xdr:to>
    <xdr:sp macro="" textlink="">
      <xdr:nvSpPr>
        <xdr:cNvPr id="232" name="Text 7"/>
        <xdr:cNvSpPr txBox="1">
          <a:spLocks noChangeArrowheads="1"/>
        </xdr:cNvSpPr>
      </xdr:nvSpPr>
      <xdr:spPr bwMode="auto">
        <a:xfrm>
          <a:off x="8302438" y="49843765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224</xdr:row>
      <xdr:rowOff>0</xdr:rowOff>
    </xdr:from>
    <xdr:to>
      <xdr:col>8</xdr:col>
      <xdr:colOff>720083</xdr:colOff>
      <xdr:row>224</xdr:row>
      <xdr:rowOff>0</xdr:rowOff>
    </xdr:to>
    <xdr:sp macro="" textlink="">
      <xdr:nvSpPr>
        <xdr:cNvPr id="233" name="Text 2"/>
        <xdr:cNvSpPr txBox="1">
          <a:spLocks noChangeArrowheads="1"/>
        </xdr:cNvSpPr>
      </xdr:nvSpPr>
      <xdr:spPr bwMode="auto">
        <a:xfrm>
          <a:off x="5004211" y="49843765"/>
          <a:ext cx="39992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224</xdr:row>
      <xdr:rowOff>0</xdr:rowOff>
    </xdr:from>
    <xdr:to>
      <xdr:col>3</xdr:col>
      <xdr:colOff>0</xdr:colOff>
      <xdr:row>224</xdr:row>
      <xdr:rowOff>0</xdr:rowOff>
    </xdr:to>
    <xdr:sp macro="" textlink="">
      <xdr:nvSpPr>
        <xdr:cNvPr id="234" name="Text 4"/>
        <xdr:cNvSpPr txBox="1">
          <a:spLocks noChangeArrowheads="1"/>
        </xdr:cNvSpPr>
      </xdr:nvSpPr>
      <xdr:spPr bwMode="auto">
        <a:xfrm>
          <a:off x="3209365" y="4984376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235" name="Text 2"/>
        <xdr:cNvSpPr txBox="1">
          <a:spLocks noChangeArrowheads="1"/>
        </xdr:cNvSpPr>
      </xdr:nvSpPr>
      <xdr:spPr bwMode="auto">
        <a:xfrm>
          <a:off x="4115360" y="49843765"/>
          <a:ext cx="37034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134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135" name="Text 2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5</xdr:col>
      <xdr:colOff>588566</xdr:colOff>
      <xdr:row>224</xdr:row>
      <xdr:rowOff>0</xdr:rowOff>
    </xdr:to>
    <xdr:sp macro="" textlink="">
      <xdr:nvSpPr>
        <xdr:cNvPr id="136" name="Text 4"/>
        <xdr:cNvSpPr txBox="1">
          <a:spLocks noChangeArrowheads="1"/>
        </xdr:cNvSpPr>
      </xdr:nvSpPr>
      <xdr:spPr bwMode="auto">
        <a:xfrm>
          <a:off x="5029200" y="3851148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6</xdr:col>
      <xdr:colOff>0</xdr:colOff>
      <xdr:row>224</xdr:row>
      <xdr:rowOff>0</xdr:rowOff>
    </xdr:to>
    <xdr:sp macro="" textlink="">
      <xdr:nvSpPr>
        <xdr:cNvPr id="137" name="Text 5"/>
        <xdr:cNvSpPr txBox="1">
          <a:spLocks noChangeArrowheads="1"/>
        </xdr:cNvSpPr>
      </xdr:nvSpPr>
      <xdr:spPr bwMode="auto">
        <a:xfrm>
          <a:off x="5029200" y="385114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138" name="Text 6"/>
        <xdr:cNvSpPr txBox="1">
          <a:spLocks noChangeArrowheads="1"/>
        </xdr:cNvSpPr>
      </xdr:nvSpPr>
      <xdr:spPr bwMode="auto">
        <a:xfrm>
          <a:off x="7088505" y="3851148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224</xdr:row>
      <xdr:rowOff>0</xdr:rowOff>
    </xdr:from>
    <xdr:to>
      <xdr:col>8</xdr:col>
      <xdr:colOff>661106</xdr:colOff>
      <xdr:row>224</xdr:row>
      <xdr:rowOff>0</xdr:rowOff>
    </xdr:to>
    <xdr:sp macro="" textlink="">
      <xdr:nvSpPr>
        <xdr:cNvPr id="139" name="Text 7"/>
        <xdr:cNvSpPr txBox="1">
          <a:spLocks noChangeArrowheads="1"/>
        </xdr:cNvSpPr>
      </xdr:nvSpPr>
      <xdr:spPr bwMode="auto">
        <a:xfrm>
          <a:off x="8286750" y="385114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224</xdr:row>
      <xdr:rowOff>0</xdr:rowOff>
    </xdr:from>
    <xdr:to>
      <xdr:col>8</xdr:col>
      <xdr:colOff>720083</xdr:colOff>
      <xdr:row>224</xdr:row>
      <xdr:rowOff>0</xdr:rowOff>
    </xdr:to>
    <xdr:sp macro="" textlink="">
      <xdr:nvSpPr>
        <xdr:cNvPr id="140" name="Text 2"/>
        <xdr:cNvSpPr txBox="1">
          <a:spLocks noChangeArrowheads="1"/>
        </xdr:cNvSpPr>
      </xdr:nvSpPr>
      <xdr:spPr bwMode="auto">
        <a:xfrm>
          <a:off x="4993005" y="3851148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224</xdr:row>
      <xdr:rowOff>0</xdr:rowOff>
    </xdr:from>
    <xdr:to>
      <xdr:col>3</xdr:col>
      <xdr:colOff>0</xdr:colOff>
      <xdr:row>224</xdr:row>
      <xdr:rowOff>0</xdr:rowOff>
    </xdr:to>
    <xdr:sp macro="" textlink="">
      <xdr:nvSpPr>
        <xdr:cNvPr id="141" name="Text 4"/>
        <xdr:cNvSpPr txBox="1">
          <a:spLocks noChangeArrowheads="1"/>
        </xdr:cNvSpPr>
      </xdr:nvSpPr>
      <xdr:spPr bwMode="auto">
        <a:xfrm>
          <a:off x="3192780" y="385114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142" name="Text 2"/>
        <xdr:cNvSpPr txBox="1">
          <a:spLocks noChangeArrowheads="1"/>
        </xdr:cNvSpPr>
      </xdr:nvSpPr>
      <xdr:spPr bwMode="auto">
        <a:xfrm>
          <a:off x="4101465" y="3851148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143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44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45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146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47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148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49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150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51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152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53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154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55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156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57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158" name="Text 4"/>
        <xdr:cNvSpPr txBox="1">
          <a:spLocks noChangeArrowheads="1"/>
        </xdr:cNvSpPr>
      </xdr:nvSpPr>
      <xdr:spPr bwMode="auto">
        <a:xfrm>
          <a:off x="4130040" y="2650998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159" name="Text 5"/>
        <xdr:cNvSpPr txBox="1">
          <a:spLocks noChangeArrowheads="1"/>
        </xdr:cNvSpPr>
      </xdr:nvSpPr>
      <xdr:spPr bwMode="auto">
        <a:xfrm>
          <a:off x="4130040" y="2650998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160" name="Text 7"/>
        <xdr:cNvSpPr txBox="1">
          <a:spLocks noChangeArrowheads="1"/>
        </xdr:cNvSpPr>
      </xdr:nvSpPr>
      <xdr:spPr bwMode="auto">
        <a:xfrm>
          <a:off x="7105650" y="2650998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161" name="Text 4"/>
        <xdr:cNvSpPr txBox="1">
          <a:spLocks noChangeArrowheads="1"/>
        </xdr:cNvSpPr>
      </xdr:nvSpPr>
      <xdr:spPr bwMode="auto">
        <a:xfrm>
          <a:off x="3192780" y="265099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62" name="Text 6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163" name="Text 7"/>
        <xdr:cNvSpPr txBox="1">
          <a:spLocks noChangeArrowheads="1"/>
        </xdr:cNvSpPr>
      </xdr:nvSpPr>
      <xdr:spPr bwMode="auto">
        <a:xfrm>
          <a:off x="501015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6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6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72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73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74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5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76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77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7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80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81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82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83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84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85" name="Text 7"/>
        <xdr:cNvSpPr txBox="1">
          <a:spLocks noChangeArrowheads="1"/>
        </xdr:cNvSpPr>
      </xdr:nvSpPr>
      <xdr:spPr bwMode="auto">
        <a:xfrm>
          <a:off x="710565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86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87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88" name="Text 4"/>
        <xdr:cNvSpPr txBox="1">
          <a:spLocks noChangeArrowheads="1"/>
        </xdr:cNvSpPr>
      </xdr:nvSpPr>
      <xdr:spPr bwMode="auto">
        <a:xfrm>
          <a:off x="413004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89" name="Text 5"/>
        <xdr:cNvSpPr txBox="1">
          <a:spLocks noChangeArrowheads="1"/>
        </xdr:cNvSpPr>
      </xdr:nvSpPr>
      <xdr:spPr bwMode="auto">
        <a:xfrm>
          <a:off x="413004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410146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91" name="Text 4"/>
        <xdr:cNvSpPr txBox="1">
          <a:spLocks noChangeArrowheads="1"/>
        </xdr:cNvSpPr>
      </xdr:nvSpPr>
      <xdr:spPr bwMode="auto">
        <a:xfrm>
          <a:off x="319278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92" name="Text 6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193" name="Text 7"/>
        <xdr:cNvSpPr txBox="1">
          <a:spLocks noChangeArrowheads="1"/>
        </xdr:cNvSpPr>
      </xdr:nvSpPr>
      <xdr:spPr bwMode="auto">
        <a:xfrm>
          <a:off x="579501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94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95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196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197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198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99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00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01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02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03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04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05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06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07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08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09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10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1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12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13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14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15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16" name="Text 6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19050</xdr:colOff>
      <xdr:row>12</xdr:row>
      <xdr:rowOff>0</xdr:rowOff>
    </xdr:from>
    <xdr:to>
      <xdr:col>5</xdr:col>
      <xdr:colOff>567690</xdr:colOff>
      <xdr:row>12</xdr:row>
      <xdr:rowOff>0</xdr:rowOff>
    </xdr:to>
    <xdr:sp macro="" textlink="">
      <xdr:nvSpPr>
        <xdr:cNvPr id="217" name="Text 7"/>
        <xdr:cNvSpPr txBox="1">
          <a:spLocks noChangeArrowheads="1"/>
        </xdr:cNvSpPr>
      </xdr:nvSpPr>
      <xdr:spPr bwMode="auto">
        <a:xfrm>
          <a:off x="5795010" y="2186940"/>
          <a:ext cx="5486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18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19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20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21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22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23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24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25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26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36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37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38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39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40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41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12</xdr:row>
      <xdr:rowOff>0</xdr:rowOff>
    </xdr:from>
    <xdr:to>
      <xdr:col>7</xdr:col>
      <xdr:colOff>668726</xdr:colOff>
      <xdr:row>12</xdr:row>
      <xdr:rowOff>0</xdr:rowOff>
    </xdr:to>
    <xdr:sp macro="" textlink="">
      <xdr:nvSpPr>
        <xdr:cNvPr id="242" name="Text 7"/>
        <xdr:cNvSpPr txBox="1">
          <a:spLocks noChangeArrowheads="1"/>
        </xdr:cNvSpPr>
      </xdr:nvSpPr>
      <xdr:spPr bwMode="auto">
        <a:xfrm>
          <a:off x="7890510" y="21869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44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4</xdr:col>
      <xdr:colOff>596319</xdr:colOff>
      <xdr:row>12</xdr:row>
      <xdr:rowOff>0</xdr:rowOff>
    </xdr:to>
    <xdr:sp macro="" textlink="">
      <xdr:nvSpPr>
        <xdr:cNvPr id="245" name="Text 4"/>
        <xdr:cNvSpPr txBox="1">
          <a:spLocks noChangeArrowheads="1"/>
        </xdr:cNvSpPr>
      </xdr:nvSpPr>
      <xdr:spPr bwMode="auto">
        <a:xfrm>
          <a:off x="4914900" y="218694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46" name="Text 5"/>
        <xdr:cNvSpPr txBox="1">
          <a:spLocks noChangeArrowheads="1"/>
        </xdr:cNvSpPr>
      </xdr:nvSpPr>
      <xdr:spPr bwMode="auto">
        <a:xfrm>
          <a:off x="4914900" y="21869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12</xdr:row>
      <xdr:rowOff>0</xdr:rowOff>
    </xdr:from>
    <xdr:to>
      <xdr:col>7</xdr:col>
      <xdr:colOff>727711</xdr:colOff>
      <xdr:row>12</xdr:row>
      <xdr:rowOff>0</xdr:rowOff>
    </xdr:to>
    <xdr:sp macro="" textlink="">
      <xdr:nvSpPr>
        <xdr:cNvPr id="247" name="Text 2"/>
        <xdr:cNvSpPr txBox="1">
          <a:spLocks noChangeArrowheads="1"/>
        </xdr:cNvSpPr>
      </xdr:nvSpPr>
      <xdr:spPr bwMode="auto">
        <a:xfrm>
          <a:off x="4886325" y="21869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248" name="Text 4"/>
        <xdr:cNvSpPr txBox="1">
          <a:spLocks noChangeArrowheads="1"/>
        </xdr:cNvSpPr>
      </xdr:nvSpPr>
      <xdr:spPr bwMode="auto">
        <a:xfrm>
          <a:off x="3977640" y="21869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49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50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51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52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53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54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55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56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57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58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59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60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61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62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63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64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65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66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67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68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69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70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71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72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73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74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75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76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77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78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79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80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81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82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4</xdr:col>
      <xdr:colOff>596319</xdr:colOff>
      <xdr:row>156</xdr:row>
      <xdr:rowOff>0</xdr:rowOff>
    </xdr:to>
    <xdr:sp macro="" textlink="">
      <xdr:nvSpPr>
        <xdr:cNvPr id="283" name="Text 4"/>
        <xdr:cNvSpPr txBox="1">
          <a:spLocks noChangeArrowheads="1"/>
        </xdr:cNvSpPr>
      </xdr:nvSpPr>
      <xdr:spPr bwMode="auto">
        <a:xfrm>
          <a:off x="4914900" y="27630120"/>
          <a:ext cx="55821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156</xdr:row>
      <xdr:rowOff>0</xdr:rowOff>
    </xdr:from>
    <xdr:to>
      <xdr:col>5</xdr:col>
      <xdr:colOff>0</xdr:colOff>
      <xdr:row>156</xdr:row>
      <xdr:rowOff>0</xdr:rowOff>
    </xdr:to>
    <xdr:sp macro="" textlink="">
      <xdr:nvSpPr>
        <xdr:cNvPr id="284" name="Text 5"/>
        <xdr:cNvSpPr txBox="1">
          <a:spLocks noChangeArrowheads="1"/>
        </xdr:cNvSpPr>
      </xdr:nvSpPr>
      <xdr:spPr bwMode="auto">
        <a:xfrm>
          <a:off x="4914900" y="2763012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156</xdr:row>
      <xdr:rowOff>0</xdr:rowOff>
    </xdr:from>
    <xdr:to>
      <xdr:col>7</xdr:col>
      <xdr:colOff>668726</xdr:colOff>
      <xdr:row>156</xdr:row>
      <xdr:rowOff>0</xdr:rowOff>
    </xdr:to>
    <xdr:sp macro="" textlink="">
      <xdr:nvSpPr>
        <xdr:cNvPr id="285" name="Text 7"/>
        <xdr:cNvSpPr txBox="1">
          <a:spLocks noChangeArrowheads="1"/>
        </xdr:cNvSpPr>
      </xdr:nvSpPr>
      <xdr:spPr bwMode="auto">
        <a:xfrm>
          <a:off x="7890510" y="2763012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0</xdr:colOff>
      <xdr:row>156</xdr:row>
      <xdr:rowOff>0</xdr:rowOff>
    </xdr:to>
    <xdr:sp macro="" textlink="">
      <xdr:nvSpPr>
        <xdr:cNvPr id="286" name="Text 4"/>
        <xdr:cNvSpPr txBox="1">
          <a:spLocks noChangeArrowheads="1"/>
        </xdr:cNvSpPr>
      </xdr:nvSpPr>
      <xdr:spPr bwMode="auto">
        <a:xfrm>
          <a:off x="3977640" y="27630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4886325" y="397916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288" name="Text 2"/>
        <xdr:cNvSpPr txBox="1">
          <a:spLocks noChangeArrowheads="1"/>
        </xdr:cNvSpPr>
      </xdr:nvSpPr>
      <xdr:spPr bwMode="auto">
        <a:xfrm>
          <a:off x="7873365" y="3979164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5</xdr:col>
      <xdr:colOff>588566</xdr:colOff>
      <xdr:row>224</xdr:row>
      <xdr:rowOff>0</xdr:rowOff>
    </xdr:to>
    <xdr:sp macro="" textlink="">
      <xdr:nvSpPr>
        <xdr:cNvPr id="289" name="Text 4"/>
        <xdr:cNvSpPr txBox="1">
          <a:spLocks noChangeArrowheads="1"/>
        </xdr:cNvSpPr>
      </xdr:nvSpPr>
      <xdr:spPr bwMode="auto">
        <a:xfrm>
          <a:off x="5814060" y="3979164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6</xdr:col>
      <xdr:colOff>0</xdr:colOff>
      <xdr:row>224</xdr:row>
      <xdr:rowOff>0</xdr:rowOff>
    </xdr:to>
    <xdr:sp macro="" textlink="">
      <xdr:nvSpPr>
        <xdr:cNvPr id="290" name="Text 5"/>
        <xdr:cNvSpPr txBox="1">
          <a:spLocks noChangeArrowheads="1"/>
        </xdr:cNvSpPr>
      </xdr:nvSpPr>
      <xdr:spPr bwMode="auto">
        <a:xfrm>
          <a:off x="5814060" y="397916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291" name="Text 6"/>
        <xdr:cNvSpPr txBox="1">
          <a:spLocks noChangeArrowheads="1"/>
        </xdr:cNvSpPr>
      </xdr:nvSpPr>
      <xdr:spPr bwMode="auto">
        <a:xfrm>
          <a:off x="7873365" y="3979164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224</xdr:row>
      <xdr:rowOff>0</xdr:rowOff>
    </xdr:from>
    <xdr:to>
      <xdr:col>8</xdr:col>
      <xdr:colOff>661106</xdr:colOff>
      <xdr:row>224</xdr:row>
      <xdr:rowOff>0</xdr:rowOff>
    </xdr:to>
    <xdr:sp macro="" textlink="">
      <xdr:nvSpPr>
        <xdr:cNvPr id="292" name="Text 7"/>
        <xdr:cNvSpPr txBox="1">
          <a:spLocks noChangeArrowheads="1"/>
        </xdr:cNvSpPr>
      </xdr:nvSpPr>
      <xdr:spPr bwMode="auto">
        <a:xfrm>
          <a:off x="9071610" y="397916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224</xdr:row>
      <xdr:rowOff>0</xdr:rowOff>
    </xdr:from>
    <xdr:to>
      <xdr:col>8</xdr:col>
      <xdr:colOff>720083</xdr:colOff>
      <xdr:row>224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5777865" y="3979164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224</xdr:row>
      <xdr:rowOff>0</xdr:rowOff>
    </xdr:from>
    <xdr:to>
      <xdr:col>3</xdr:col>
      <xdr:colOff>0</xdr:colOff>
      <xdr:row>224</xdr:row>
      <xdr:rowOff>0</xdr:rowOff>
    </xdr:to>
    <xdr:sp macro="" textlink="">
      <xdr:nvSpPr>
        <xdr:cNvPr id="294" name="Text 4"/>
        <xdr:cNvSpPr txBox="1">
          <a:spLocks noChangeArrowheads="1"/>
        </xdr:cNvSpPr>
      </xdr:nvSpPr>
      <xdr:spPr bwMode="auto">
        <a:xfrm>
          <a:off x="3977640" y="397916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295" name="Text 2"/>
        <xdr:cNvSpPr txBox="1">
          <a:spLocks noChangeArrowheads="1"/>
        </xdr:cNvSpPr>
      </xdr:nvSpPr>
      <xdr:spPr bwMode="auto">
        <a:xfrm>
          <a:off x="4886325" y="397916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296" name="Text 2"/>
        <xdr:cNvSpPr txBox="1">
          <a:spLocks noChangeArrowheads="1"/>
        </xdr:cNvSpPr>
      </xdr:nvSpPr>
      <xdr:spPr bwMode="auto">
        <a:xfrm>
          <a:off x="4886325" y="397916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297" name="Text 2"/>
        <xdr:cNvSpPr txBox="1">
          <a:spLocks noChangeArrowheads="1"/>
        </xdr:cNvSpPr>
      </xdr:nvSpPr>
      <xdr:spPr bwMode="auto">
        <a:xfrm>
          <a:off x="7873365" y="3979164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5</xdr:col>
      <xdr:colOff>588566</xdr:colOff>
      <xdr:row>224</xdr:row>
      <xdr:rowOff>0</xdr:rowOff>
    </xdr:to>
    <xdr:sp macro="" textlink="">
      <xdr:nvSpPr>
        <xdr:cNvPr id="298" name="Text 4"/>
        <xdr:cNvSpPr txBox="1">
          <a:spLocks noChangeArrowheads="1"/>
        </xdr:cNvSpPr>
      </xdr:nvSpPr>
      <xdr:spPr bwMode="auto">
        <a:xfrm>
          <a:off x="5814060" y="39791640"/>
          <a:ext cx="55046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224</xdr:row>
      <xdr:rowOff>0</xdr:rowOff>
    </xdr:from>
    <xdr:to>
      <xdr:col>6</xdr:col>
      <xdr:colOff>0</xdr:colOff>
      <xdr:row>224</xdr:row>
      <xdr:rowOff>0</xdr:rowOff>
    </xdr:to>
    <xdr:sp macro="" textlink="">
      <xdr:nvSpPr>
        <xdr:cNvPr id="299" name="Text 5"/>
        <xdr:cNvSpPr txBox="1">
          <a:spLocks noChangeArrowheads="1"/>
        </xdr:cNvSpPr>
      </xdr:nvSpPr>
      <xdr:spPr bwMode="auto">
        <a:xfrm>
          <a:off x="5814060" y="39791640"/>
          <a:ext cx="861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9525</xdr:colOff>
      <xdr:row>224</xdr:row>
      <xdr:rowOff>0</xdr:rowOff>
    </xdr:from>
    <xdr:to>
      <xdr:col>9</xdr:col>
      <xdr:colOff>0</xdr:colOff>
      <xdr:row>224</xdr:row>
      <xdr:rowOff>0</xdr:rowOff>
    </xdr:to>
    <xdr:sp macro="" textlink="">
      <xdr:nvSpPr>
        <xdr:cNvPr id="300" name="Text 6"/>
        <xdr:cNvSpPr txBox="1">
          <a:spLocks noChangeArrowheads="1"/>
        </xdr:cNvSpPr>
      </xdr:nvSpPr>
      <xdr:spPr bwMode="auto">
        <a:xfrm>
          <a:off x="7873365" y="39791640"/>
          <a:ext cx="231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19050</xdr:colOff>
      <xdr:row>224</xdr:row>
      <xdr:rowOff>0</xdr:rowOff>
    </xdr:from>
    <xdr:to>
      <xdr:col>8</xdr:col>
      <xdr:colOff>661106</xdr:colOff>
      <xdr:row>224</xdr:row>
      <xdr:rowOff>0</xdr:rowOff>
    </xdr:to>
    <xdr:sp macro="" textlink="">
      <xdr:nvSpPr>
        <xdr:cNvPr id="301" name="Text 7"/>
        <xdr:cNvSpPr txBox="1">
          <a:spLocks noChangeArrowheads="1"/>
        </xdr:cNvSpPr>
      </xdr:nvSpPr>
      <xdr:spPr bwMode="auto">
        <a:xfrm>
          <a:off x="9071610" y="39791640"/>
          <a:ext cx="64205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  <xdr:twoCellAnchor>
    <xdr:from>
      <xdr:col>5</xdr:col>
      <xdr:colOff>1905</xdr:colOff>
      <xdr:row>224</xdr:row>
      <xdr:rowOff>0</xdr:rowOff>
    </xdr:from>
    <xdr:to>
      <xdr:col>8</xdr:col>
      <xdr:colOff>720083</xdr:colOff>
      <xdr:row>224</xdr:row>
      <xdr:rowOff>0</xdr:rowOff>
    </xdr:to>
    <xdr:sp macro="" textlink="">
      <xdr:nvSpPr>
        <xdr:cNvPr id="302" name="Text 2"/>
        <xdr:cNvSpPr txBox="1">
          <a:spLocks noChangeArrowheads="1"/>
        </xdr:cNvSpPr>
      </xdr:nvSpPr>
      <xdr:spPr bwMode="auto">
        <a:xfrm>
          <a:off x="5777865" y="39791640"/>
          <a:ext cx="399477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224</xdr:row>
      <xdr:rowOff>0</xdr:rowOff>
    </xdr:from>
    <xdr:to>
      <xdr:col>3</xdr:col>
      <xdr:colOff>0</xdr:colOff>
      <xdr:row>224</xdr:row>
      <xdr:rowOff>0</xdr:rowOff>
    </xdr:to>
    <xdr:sp macro="" textlink="">
      <xdr:nvSpPr>
        <xdr:cNvPr id="303" name="Text 4"/>
        <xdr:cNvSpPr txBox="1">
          <a:spLocks noChangeArrowheads="1"/>
        </xdr:cNvSpPr>
      </xdr:nvSpPr>
      <xdr:spPr bwMode="auto">
        <a:xfrm>
          <a:off x="3977640" y="397916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9525</xdr:colOff>
      <xdr:row>224</xdr:row>
      <xdr:rowOff>0</xdr:rowOff>
    </xdr:from>
    <xdr:to>
      <xdr:col>7</xdr:col>
      <xdr:colOff>727711</xdr:colOff>
      <xdr:row>224</xdr:row>
      <xdr:rowOff>0</xdr:rowOff>
    </xdr:to>
    <xdr:sp macro="" textlink="">
      <xdr:nvSpPr>
        <xdr:cNvPr id="304" name="Text 2"/>
        <xdr:cNvSpPr txBox="1">
          <a:spLocks noChangeArrowheads="1"/>
        </xdr:cNvSpPr>
      </xdr:nvSpPr>
      <xdr:spPr bwMode="auto">
        <a:xfrm>
          <a:off x="4886325" y="39791640"/>
          <a:ext cx="370522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8913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14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24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8925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42</xdr:row>
      <xdr:rowOff>0</xdr:rowOff>
    </xdr:from>
    <xdr:to>
      <xdr:col>8</xdr:col>
      <xdr:colOff>489668</xdr:colOff>
      <xdr:row>42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3827145" y="8210550"/>
          <a:ext cx="367748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Land</a:t>
          </a:r>
        </a:p>
      </xdr:txBody>
    </xdr:sp>
    <xdr:clientData/>
  </xdr:twoCellAnchor>
  <xdr:twoCellAnchor>
    <xdr:from>
      <xdr:col>10</xdr:col>
      <xdr:colOff>0</xdr:colOff>
      <xdr:row>42</xdr:row>
      <xdr:rowOff>0</xdr:rowOff>
    </xdr:from>
    <xdr:to>
      <xdr:col>10</xdr:col>
      <xdr:colOff>605692</xdr:colOff>
      <xdr:row>42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5553075" y="8210550"/>
          <a:ext cx="60569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Städte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</xdr:col>
      <xdr:colOff>36195</xdr:colOff>
      <xdr:row>42</xdr:row>
      <xdr:rowOff>0</xdr:rowOff>
    </xdr:from>
    <xdr:to>
      <xdr:col>6</xdr:col>
      <xdr:colOff>4048</xdr:colOff>
      <xdr:row>42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264795" y="8210550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8</xdr:col>
      <xdr:colOff>9525</xdr:colOff>
      <xdr:row>42</xdr:row>
      <xdr:rowOff>0</xdr:rowOff>
    </xdr:from>
    <xdr:to>
      <xdr:col>8</xdr:col>
      <xdr:colOff>765870</xdr:colOff>
      <xdr:row>42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3714750" y="8210550"/>
          <a:ext cx="7563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28575</xdr:colOff>
      <xdr:row>42</xdr:row>
      <xdr:rowOff>0</xdr:rowOff>
    </xdr:from>
    <xdr:to>
      <xdr:col>10</xdr:col>
      <xdr:colOff>765749</xdr:colOff>
      <xdr:row>42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5581650" y="8210550"/>
          <a:ext cx="73717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16</xdr:col>
      <xdr:colOff>19050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11115675" y="821055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15</xdr:col>
      <xdr:colOff>916305</xdr:colOff>
      <xdr:row>42</xdr:row>
      <xdr:rowOff>0</xdr:rowOff>
    </xdr:from>
    <xdr:to>
      <xdr:col>16</xdr:col>
      <xdr:colOff>7134</xdr:colOff>
      <xdr:row>42</xdr:row>
      <xdr:rowOff>0</xdr:rowOff>
    </xdr:to>
    <xdr:sp macro="" textlink="">
      <xdr:nvSpPr>
        <xdr:cNvPr id="11" name="Text 13"/>
        <xdr:cNvSpPr txBox="1">
          <a:spLocks noChangeArrowheads="1"/>
        </xdr:cNvSpPr>
      </xdr:nvSpPr>
      <xdr:spPr bwMode="auto">
        <a:xfrm>
          <a:off x="11089005" y="8210550"/>
          <a:ext cx="1475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12</xdr:col>
      <xdr:colOff>1905</xdr:colOff>
      <xdr:row>42</xdr:row>
      <xdr:rowOff>0</xdr:rowOff>
    </xdr:from>
    <xdr:to>
      <xdr:col>12</xdr:col>
      <xdr:colOff>615463</xdr:colOff>
      <xdr:row>42</xdr:row>
      <xdr:rowOff>0</xdr:rowOff>
    </xdr:to>
    <xdr:sp macro="" textlink="">
      <xdr:nvSpPr>
        <xdr:cNvPr id="12" name="Text 14"/>
        <xdr:cNvSpPr txBox="1">
          <a:spLocks noChangeArrowheads="1"/>
        </xdr:cNvSpPr>
      </xdr:nvSpPr>
      <xdr:spPr bwMode="auto">
        <a:xfrm>
          <a:off x="7402830" y="8210550"/>
          <a:ext cx="6135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16</xdr:col>
      <xdr:colOff>590550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Kommunale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häuser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14" name="Text 13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15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Insgesamt</a:t>
          </a:r>
        </a:p>
      </xdr:txBody>
    </xdr:sp>
    <xdr:clientData/>
  </xdr:twoCellAnchor>
  <xdr:twoCellAnchor>
    <xdr:from>
      <xdr:col>17</xdr:col>
      <xdr:colOff>0</xdr:colOff>
      <xdr:row>42</xdr:row>
      <xdr:rowOff>0</xdr:rowOff>
    </xdr:from>
    <xdr:to>
      <xdr:col>17</xdr:col>
      <xdr:colOff>0</xdr:colOff>
      <xdr:row>42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11334750" y="8210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9937" name="Text 2"/>
        <xdr:cNvSpPr txBox="1">
          <a:spLocks noChangeArrowheads="1"/>
        </xdr:cNvSpPr>
      </xdr:nvSpPr>
      <xdr:spPr bwMode="auto">
        <a:xfrm>
          <a:off x="4086225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38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48" name="Text 2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9949" name="Text 4"/>
        <xdr:cNvSpPr txBox="1">
          <a:spLocks noChangeArrowheads="1"/>
        </xdr:cNvSpPr>
      </xdr:nvSpPr>
      <xdr:spPr bwMode="auto">
        <a:xfrm>
          <a:off x="3238500" y="1085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39954" name="Text 2"/>
        <xdr:cNvSpPr txBox="1">
          <a:spLocks noChangeArrowheads="1"/>
        </xdr:cNvSpPr>
      </xdr:nvSpPr>
      <xdr:spPr bwMode="auto">
        <a:xfrm>
          <a:off x="4086225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sp macro="" textlink="">
      <xdr:nvSpPr>
        <xdr:cNvPr id="39955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sp macro="" textlink="">
      <xdr:nvSpPr>
        <xdr:cNvPr id="39956" name="Text 2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sp macro="" textlink="">
      <xdr:nvSpPr>
        <xdr:cNvPr id="39957" name="Text 4"/>
        <xdr:cNvSpPr txBox="1">
          <a:spLocks noChangeArrowheads="1"/>
        </xdr:cNvSpPr>
      </xdr:nvSpPr>
      <xdr:spPr bwMode="auto">
        <a:xfrm>
          <a:off x="3238500" y="7724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10" name="Text 2"/>
        <xdr:cNvSpPr txBox="1">
          <a:spLocks noChangeArrowheads="1"/>
        </xdr:cNvSpPr>
      </xdr:nvSpPr>
      <xdr:spPr bwMode="auto">
        <a:xfrm>
          <a:off x="4130040" y="81229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5772150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772150" y="1238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151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0</xdr:colOff>
      <xdr:row>202</xdr:row>
      <xdr:rowOff>0</xdr:rowOff>
    </xdr:to>
    <xdr:sp macro="" textlink="">
      <xdr:nvSpPr>
        <xdr:cNvPr id="3" name="Text 14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0</xdr:colOff>
      <xdr:row>202</xdr:row>
      <xdr:rowOff>0</xdr:rowOff>
    </xdr:to>
    <xdr:sp macro="" textlink="">
      <xdr:nvSpPr>
        <xdr:cNvPr id="4" name="Text 15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0</xdr:colOff>
      <xdr:row>202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151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6" name="Text 18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4</xdr:col>
      <xdr:colOff>0</xdr:colOff>
      <xdr:row>151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7" name="Text 19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4</xdr:col>
      <xdr:colOff>0</xdr:colOff>
      <xdr:row>151</xdr:row>
      <xdr:rowOff>0</xdr:rowOff>
    </xdr:from>
    <xdr:to>
      <xdr:col>4</xdr:col>
      <xdr:colOff>0</xdr:colOff>
      <xdr:row>151</xdr:row>
      <xdr:rowOff>0</xdr:rowOff>
    </xdr:to>
    <xdr:sp macro="" textlink="">
      <xdr:nvSpPr>
        <xdr:cNvPr id="8" name="Text 20"/>
        <xdr:cNvSpPr txBox="1">
          <a:spLocks noChangeArrowheads="1"/>
        </xdr:cNvSpPr>
      </xdr:nvSpPr>
      <xdr:spPr bwMode="auto">
        <a:xfrm>
          <a:off x="4791075" y="24660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680085</xdr:colOff>
      <xdr:row>151</xdr:row>
      <xdr:rowOff>0</xdr:rowOff>
    </xdr:from>
    <xdr:to>
      <xdr:col>5</xdr:col>
      <xdr:colOff>0</xdr:colOff>
      <xdr:row>151</xdr:row>
      <xdr:rowOff>0</xdr:rowOff>
    </xdr:to>
    <xdr:sp macro="" textlink="">
      <xdr:nvSpPr>
        <xdr:cNvPr id="9" name="Text 22"/>
        <xdr:cNvSpPr txBox="1">
          <a:spLocks noChangeArrowheads="1"/>
        </xdr:cNvSpPr>
      </xdr:nvSpPr>
      <xdr:spPr bwMode="auto">
        <a:xfrm>
          <a:off x="5471160" y="24660225"/>
          <a:ext cx="2438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0</xdr:colOff>
      <xdr:row>202</xdr:row>
      <xdr:rowOff>0</xdr:rowOff>
    </xdr:to>
    <xdr:sp macro="" textlink="">
      <xdr:nvSpPr>
        <xdr:cNvPr id="10" name="Text 23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202</xdr:row>
      <xdr:rowOff>0</xdr:rowOff>
    </xdr:from>
    <xdr:to>
      <xdr:col>5</xdr:col>
      <xdr:colOff>0</xdr:colOff>
      <xdr:row>202</xdr:row>
      <xdr:rowOff>0</xdr:rowOff>
    </xdr:to>
    <xdr:sp macro="" textlink="">
      <xdr:nvSpPr>
        <xdr:cNvPr id="11" name="Text 24"/>
        <xdr:cNvSpPr txBox="1">
          <a:spLocks noChangeArrowheads="1"/>
        </xdr:cNvSpPr>
      </xdr:nvSpPr>
      <xdr:spPr bwMode="auto">
        <a:xfrm>
          <a:off x="5715000" y="29517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207</xdr:row>
      <xdr:rowOff>0</xdr:rowOff>
    </xdr:from>
    <xdr:to>
      <xdr:col>5</xdr:col>
      <xdr:colOff>0</xdr:colOff>
      <xdr:row>207</xdr:row>
      <xdr:rowOff>0</xdr:rowOff>
    </xdr:to>
    <xdr:sp macro="" textlink="">
      <xdr:nvSpPr>
        <xdr:cNvPr id="12" name="Text 14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0</xdr:colOff>
      <xdr:row>207</xdr:row>
      <xdr:rowOff>0</xdr:rowOff>
    </xdr:from>
    <xdr:to>
      <xdr:col>5</xdr:col>
      <xdr:colOff>0</xdr:colOff>
      <xdr:row>207</xdr:row>
      <xdr:rowOff>0</xdr:rowOff>
    </xdr:to>
    <xdr:sp macro="" textlink="">
      <xdr:nvSpPr>
        <xdr:cNvPr id="13" name="Text 15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207</xdr:row>
      <xdr:rowOff>0</xdr:rowOff>
    </xdr:from>
    <xdr:to>
      <xdr:col>5</xdr:col>
      <xdr:colOff>0</xdr:colOff>
      <xdr:row>207</xdr:row>
      <xdr:rowOff>0</xdr:rowOff>
    </xdr:to>
    <xdr:sp macro="" textlink="">
      <xdr:nvSpPr>
        <xdr:cNvPr id="14" name="Text 16"/>
        <xdr:cNvSpPr txBox="1">
          <a:spLocks noChangeArrowheads="1"/>
        </xdr:cNvSpPr>
      </xdr:nvSpPr>
      <xdr:spPr bwMode="auto">
        <a:xfrm>
          <a:off x="5715000" y="30327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5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15" name="Text 23"/>
        <xdr:cNvSpPr txBox="1">
          <a:spLocks noChangeArrowheads="1"/>
        </xdr:cNvSpPr>
      </xdr:nvSpPr>
      <xdr:spPr bwMode="auto">
        <a:xfrm>
          <a:off x="5715000" y="29841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5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16" name="Text 24"/>
        <xdr:cNvSpPr txBox="1">
          <a:spLocks noChangeArrowheads="1"/>
        </xdr:cNvSpPr>
      </xdr:nvSpPr>
      <xdr:spPr bwMode="auto">
        <a:xfrm>
          <a:off x="5715000" y="29841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12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3" name="Text 7"/>
        <xdr:cNvSpPr txBox="1">
          <a:spLocks noChangeArrowheads="1"/>
        </xdr:cNvSpPr>
      </xdr:nvSpPr>
      <xdr:spPr bwMode="auto">
        <a:xfrm>
          <a:off x="9496425" y="476250"/>
          <a:ext cx="2047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31</xdr:row>
      <xdr:rowOff>0</xdr:rowOff>
    </xdr:from>
    <xdr:to>
      <xdr:col>6</xdr:col>
      <xdr:colOff>4048</xdr:colOff>
      <xdr:row>31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264795" y="5581650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276225" y="476250"/>
          <a:ext cx="314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6</xdr:col>
      <xdr:colOff>26670</xdr:colOff>
      <xdr:row>3</xdr:row>
      <xdr:rowOff>0</xdr:rowOff>
    </xdr:from>
    <xdr:to>
      <xdr:col>6</xdr:col>
      <xdr:colOff>821112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874645" y="476250"/>
          <a:ext cx="794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5</xdr:col>
      <xdr:colOff>19050</xdr:colOff>
      <xdr:row>3</xdr:row>
      <xdr:rowOff>0</xdr:rowOff>
    </xdr:from>
    <xdr:to>
      <xdr:col>5</xdr:col>
      <xdr:colOff>868822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609600" y="476250"/>
          <a:ext cx="84977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8</xdr:col>
      <xdr:colOff>19050</xdr:colOff>
      <xdr:row>3</xdr:row>
      <xdr:rowOff>0</xdr:rowOff>
    </xdr:from>
    <xdr:to>
      <xdr:col>8</xdr:col>
      <xdr:colOff>813492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14875" y="476250"/>
          <a:ext cx="794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10</xdr:col>
      <xdr:colOff>19050</xdr:colOff>
      <xdr:row>3</xdr:row>
      <xdr:rowOff>0</xdr:rowOff>
    </xdr:from>
    <xdr:to>
      <xdr:col>10</xdr:col>
      <xdr:colOff>775395</xdr:colOff>
      <xdr:row>3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6657975" y="476250"/>
          <a:ext cx="7563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kreise</a:t>
          </a:r>
        </a:p>
      </xdr:txBody>
    </xdr:sp>
    <xdr:clientData/>
  </xdr:twoCellAnchor>
  <xdr:twoCellAnchor>
    <xdr:from>
      <xdr:col>14</xdr:col>
      <xdr:colOff>57150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0391775" y="476250"/>
          <a:ext cx="1685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94107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8" name="Text 1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0" name="Text 3"/>
        <xdr:cNvSpPr txBox="1">
          <a:spLocks noChangeArrowheads="1"/>
        </xdr:cNvSpPr>
      </xdr:nvSpPr>
      <xdr:spPr bwMode="auto">
        <a:xfrm>
          <a:off x="3028950" y="476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9525</xdr:colOff>
      <xdr:row>3</xdr:row>
      <xdr:rowOff>0</xdr:rowOff>
    </xdr:from>
    <xdr:to>
      <xdr:col>9</xdr:col>
      <xdr:colOff>9525</xdr:colOff>
      <xdr:row>3</xdr:row>
      <xdr:rowOff>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3971925" y="47625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Kreisfreie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Städte</a:t>
          </a:r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784860</xdr:colOff>
      <xdr:row>3</xdr:row>
      <xdr:rowOff>0</xdr:rowOff>
    </xdr:to>
    <xdr:sp macro="" textlink="">
      <xdr:nvSpPr>
        <xdr:cNvPr id="12" name="Text 6"/>
        <xdr:cNvSpPr txBox="1">
          <a:spLocks noChangeArrowheads="1"/>
        </xdr:cNvSpPr>
      </xdr:nvSpPr>
      <xdr:spPr bwMode="auto">
        <a:xfrm>
          <a:off x="8534400" y="476250"/>
          <a:ext cx="784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14</xdr:col>
      <xdr:colOff>38100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3" name="Text 7"/>
        <xdr:cNvSpPr txBox="1">
          <a:spLocks noChangeArrowheads="1"/>
        </xdr:cNvSpPr>
      </xdr:nvSpPr>
      <xdr:spPr bwMode="auto">
        <a:xfrm>
          <a:off x="9496425" y="4762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Art der Schulden</a:t>
          </a:r>
        </a:p>
      </xdr:txBody>
    </xdr:sp>
    <xdr:clientData/>
  </xdr:twoCellAnchor>
  <xdr:twoCellAnchor>
    <xdr:from>
      <xdr:col>1</xdr:col>
      <xdr:colOff>36195</xdr:colOff>
      <xdr:row>31</xdr:row>
      <xdr:rowOff>0</xdr:rowOff>
    </xdr:from>
    <xdr:to>
      <xdr:col>6</xdr:col>
      <xdr:colOff>4048</xdr:colOff>
      <xdr:row>31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264795" y="5591175"/>
          <a:ext cx="15871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Art der Schulden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55245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8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2" name="Text 5"/>
        <xdr:cNvSpPr txBox="1">
          <a:spLocks noChangeArrowheads="1"/>
        </xdr:cNvSpPr>
      </xdr:nvSpPr>
      <xdr:spPr bwMode="auto">
        <a:xfrm>
          <a:off x="55245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3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4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6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8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55245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0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1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2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4</xdr:col>
      <xdr:colOff>38100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3" name="Text 5"/>
        <xdr:cNvSpPr txBox="1">
          <a:spLocks noChangeArrowheads="1"/>
        </xdr:cNvSpPr>
      </xdr:nvSpPr>
      <xdr:spPr bwMode="auto">
        <a:xfrm>
          <a:off x="1866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5</xdr:col>
      <xdr:colOff>38100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4" name="Text 5"/>
        <xdr:cNvSpPr txBox="1">
          <a:spLocks noChangeArrowheads="1"/>
        </xdr:cNvSpPr>
      </xdr:nvSpPr>
      <xdr:spPr bwMode="auto">
        <a:xfrm>
          <a:off x="2781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38100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46101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8</xdr:col>
      <xdr:colOff>38100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6" name="Text 5"/>
        <xdr:cNvSpPr txBox="1">
          <a:spLocks noChangeArrowheads="1"/>
        </xdr:cNvSpPr>
      </xdr:nvSpPr>
      <xdr:spPr bwMode="auto">
        <a:xfrm>
          <a:off x="55245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9</xdr:col>
      <xdr:colOff>38100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7" name="Text 5"/>
        <xdr:cNvSpPr txBox="1">
          <a:spLocks noChangeArrowheads="1"/>
        </xdr:cNvSpPr>
      </xdr:nvSpPr>
      <xdr:spPr bwMode="auto">
        <a:xfrm>
          <a:off x="64389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10</xdr:col>
      <xdr:colOff>38100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8" name="Text 5"/>
        <xdr:cNvSpPr txBox="1">
          <a:spLocks noChangeArrowheads="1"/>
        </xdr:cNvSpPr>
      </xdr:nvSpPr>
      <xdr:spPr bwMode="auto">
        <a:xfrm>
          <a:off x="73533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11</xdr:col>
      <xdr:colOff>38100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8267700" y="4867275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</xdr:colOff>
      <xdr:row>24</xdr:row>
      <xdr:rowOff>0</xdr:rowOff>
    </xdr:from>
    <xdr:to>
      <xdr:col>6</xdr:col>
      <xdr:colOff>1905</xdr:colOff>
      <xdr:row>24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2526030" y="5114925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6</xdr:col>
      <xdr:colOff>1905</xdr:colOff>
      <xdr:row>24</xdr:row>
      <xdr:rowOff>0</xdr:rowOff>
    </xdr:from>
    <xdr:to>
      <xdr:col>6</xdr:col>
      <xdr:colOff>796347</xdr:colOff>
      <xdr:row>24</xdr:row>
      <xdr:rowOff>0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331660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24</xdr:row>
      <xdr:rowOff>0</xdr:rowOff>
    </xdr:from>
    <xdr:to>
      <xdr:col>8</xdr:col>
      <xdr:colOff>59</xdr:colOff>
      <xdr:row>24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4107180" y="5114925"/>
          <a:ext cx="7887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8</xdr:col>
      <xdr:colOff>1905</xdr:colOff>
      <xdr:row>24</xdr:row>
      <xdr:rowOff>0</xdr:rowOff>
    </xdr:from>
    <xdr:to>
      <xdr:col>8</xdr:col>
      <xdr:colOff>796347</xdr:colOff>
      <xdr:row>24</xdr:row>
      <xdr:rowOff>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489775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9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6" name="Text 13"/>
        <xdr:cNvSpPr txBox="1">
          <a:spLocks noChangeArrowheads="1"/>
        </xdr:cNvSpPr>
      </xdr:nvSpPr>
      <xdr:spPr bwMode="auto">
        <a:xfrm>
          <a:off x="56864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10</xdr:col>
      <xdr:colOff>9525</xdr:colOff>
      <xdr:row>24</xdr:row>
      <xdr:rowOff>0</xdr:rowOff>
    </xdr:from>
    <xdr:to>
      <xdr:col>10</xdr:col>
      <xdr:colOff>910492</xdr:colOff>
      <xdr:row>24</xdr:row>
      <xdr:rowOff>0</xdr:rowOff>
    </xdr:to>
    <xdr:sp macro="" textlink="">
      <xdr:nvSpPr>
        <xdr:cNvPr id="7" name="Text 14"/>
        <xdr:cNvSpPr txBox="1">
          <a:spLocks noChangeArrowheads="1"/>
        </xdr:cNvSpPr>
      </xdr:nvSpPr>
      <xdr:spPr bwMode="auto">
        <a:xfrm>
          <a:off x="6667500" y="5114925"/>
          <a:ext cx="9009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11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76295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927687</xdr:colOff>
      <xdr:row>24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8601075" y="5114925"/>
          <a:ext cx="9276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19</xdr:row>
      <xdr:rowOff>0</xdr:rowOff>
    </xdr:from>
    <xdr:to>
      <xdr:col>3</xdr:col>
      <xdr:colOff>1183048</xdr:colOff>
      <xdr:row>19</xdr:row>
      <xdr:rowOff>0</xdr:rowOff>
    </xdr:to>
    <xdr:sp macro="" textlink="">
      <xdr:nvSpPr>
        <xdr:cNvPr id="10" name="Text 19"/>
        <xdr:cNvSpPr txBox="1">
          <a:spLocks noChangeArrowheads="1"/>
        </xdr:cNvSpPr>
      </xdr:nvSpPr>
      <xdr:spPr bwMode="auto">
        <a:xfrm>
          <a:off x="19050" y="3990975"/>
          <a:ext cx="171644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11" name="Text 20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5</xdr:col>
      <xdr:colOff>1905</xdr:colOff>
      <xdr:row>24</xdr:row>
      <xdr:rowOff>0</xdr:rowOff>
    </xdr:from>
    <xdr:to>
      <xdr:col>6</xdr:col>
      <xdr:colOff>1905</xdr:colOff>
      <xdr:row>24</xdr:row>
      <xdr:rowOff>0</xdr:rowOff>
    </xdr:to>
    <xdr:sp macro="" textlink="">
      <xdr:nvSpPr>
        <xdr:cNvPr id="12" name="Text 9"/>
        <xdr:cNvSpPr txBox="1">
          <a:spLocks noChangeArrowheads="1"/>
        </xdr:cNvSpPr>
      </xdr:nvSpPr>
      <xdr:spPr bwMode="auto">
        <a:xfrm>
          <a:off x="2526030" y="5114925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6</xdr:col>
      <xdr:colOff>1905</xdr:colOff>
      <xdr:row>24</xdr:row>
      <xdr:rowOff>0</xdr:rowOff>
    </xdr:from>
    <xdr:to>
      <xdr:col>6</xdr:col>
      <xdr:colOff>796347</xdr:colOff>
      <xdr:row>24</xdr:row>
      <xdr:rowOff>0</xdr:rowOff>
    </xdr:to>
    <xdr:sp macro="" textlink="">
      <xdr:nvSpPr>
        <xdr:cNvPr id="13" name="Text 10"/>
        <xdr:cNvSpPr txBox="1">
          <a:spLocks noChangeArrowheads="1"/>
        </xdr:cNvSpPr>
      </xdr:nvSpPr>
      <xdr:spPr bwMode="auto">
        <a:xfrm>
          <a:off x="331660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1905</xdr:colOff>
      <xdr:row>24</xdr:row>
      <xdr:rowOff>0</xdr:rowOff>
    </xdr:from>
    <xdr:to>
      <xdr:col>8</xdr:col>
      <xdr:colOff>59</xdr:colOff>
      <xdr:row>24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4107180" y="5114925"/>
          <a:ext cx="7887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8</xdr:col>
      <xdr:colOff>1905</xdr:colOff>
      <xdr:row>24</xdr:row>
      <xdr:rowOff>0</xdr:rowOff>
    </xdr:from>
    <xdr:to>
      <xdr:col>8</xdr:col>
      <xdr:colOff>796347</xdr:colOff>
      <xdr:row>24</xdr:row>
      <xdr:rowOff>0</xdr:rowOff>
    </xdr:to>
    <xdr:sp macro="" textlink="">
      <xdr:nvSpPr>
        <xdr:cNvPr id="15" name="Text 12"/>
        <xdr:cNvSpPr txBox="1">
          <a:spLocks noChangeArrowheads="1"/>
        </xdr:cNvSpPr>
      </xdr:nvSpPr>
      <xdr:spPr bwMode="auto">
        <a:xfrm>
          <a:off x="4897755" y="5114925"/>
          <a:ext cx="78491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9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6" name="Text 13"/>
        <xdr:cNvSpPr txBox="1">
          <a:spLocks noChangeArrowheads="1"/>
        </xdr:cNvSpPr>
      </xdr:nvSpPr>
      <xdr:spPr bwMode="auto">
        <a:xfrm>
          <a:off x="56864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10</xdr:col>
      <xdr:colOff>9525</xdr:colOff>
      <xdr:row>24</xdr:row>
      <xdr:rowOff>0</xdr:rowOff>
    </xdr:from>
    <xdr:to>
      <xdr:col>10</xdr:col>
      <xdr:colOff>910492</xdr:colOff>
      <xdr:row>24</xdr:row>
      <xdr:rowOff>0</xdr:rowOff>
    </xdr:to>
    <xdr:sp macro="" textlink="">
      <xdr:nvSpPr>
        <xdr:cNvPr id="17" name="Text 14"/>
        <xdr:cNvSpPr txBox="1">
          <a:spLocks noChangeArrowheads="1"/>
        </xdr:cNvSpPr>
      </xdr:nvSpPr>
      <xdr:spPr bwMode="auto">
        <a:xfrm>
          <a:off x="6667500" y="5114925"/>
          <a:ext cx="9009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11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8" name="Text 15"/>
        <xdr:cNvSpPr txBox="1">
          <a:spLocks noChangeArrowheads="1"/>
        </xdr:cNvSpPr>
      </xdr:nvSpPr>
      <xdr:spPr bwMode="auto">
        <a:xfrm>
          <a:off x="7629525" y="5114925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927687</xdr:colOff>
      <xdr:row>24</xdr:row>
      <xdr:rowOff>0</xdr:rowOff>
    </xdr:to>
    <xdr:sp macro="" textlink="">
      <xdr:nvSpPr>
        <xdr:cNvPr id="19" name="Text 16"/>
        <xdr:cNvSpPr txBox="1">
          <a:spLocks noChangeArrowheads="1"/>
        </xdr:cNvSpPr>
      </xdr:nvSpPr>
      <xdr:spPr bwMode="auto">
        <a:xfrm>
          <a:off x="8601075" y="5114925"/>
          <a:ext cx="92768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0</xdr:col>
      <xdr:colOff>19050</xdr:colOff>
      <xdr:row>19</xdr:row>
      <xdr:rowOff>0</xdr:rowOff>
    </xdr:from>
    <xdr:to>
      <xdr:col>3</xdr:col>
      <xdr:colOff>1183048</xdr:colOff>
      <xdr:row>19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19050" y="3990975"/>
          <a:ext cx="171644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22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23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24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19050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25" name="Text 19"/>
        <xdr:cNvSpPr txBox="1">
          <a:spLocks noChangeArrowheads="1"/>
        </xdr:cNvSpPr>
      </xdr:nvSpPr>
      <xdr:spPr bwMode="auto">
        <a:xfrm>
          <a:off x="9715500" y="3990975"/>
          <a:ext cx="1724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24</xdr:row>
      <xdr:rowOff>0</xdr:rowOff>
    </xdr:from>
    <xdr:to>
      <xdr:col>4</xdr:col>
      <xdr:colOff>0</xdr:colOff>
      <xdr:row>24</xdr:row>
      <xdr:rowOff>0</xdr:rowOff>
    </xdr:to>
    <xdr:sp macro="" textlink="">
      <xdr:nvSpPr>
        <xdr:cNvPr id="2" name="Text 5"/>
        <xdr:cNvSpPr txBox="1">
          <a:spLocks noChangeArrowheads="1"/>
        </xdr:cNvSpPr>
      </xdr:nvSpPr>
      <xdr:spPr bwMode="auto">
        <a:xfrm>
          <a:off x="1419225" y="5619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1 000 DM</a:t>
          </a:r>
        </a:p>
      </xdr:txBody>
    </xdr:sp>
    <xdr:clientData/>
  </xdr:twoCellAnchor>
  <xdr:twoCellAnchor>
    <xdr:from>
      <xdr:col>7</xdr:col>
      <xdr:colOff>26670</xdr:colOff>
      <xdr:row>24</xdr:row>
      <xdr:rowOff>0</xdr:rowOff>
    </xdr:from>
    <xdr:to>
      <xdr:col>7</xdr:col>
      <xdr:colOff>708573</xdr:colOff>
      <xdr:row>24</xdr:row>
      <xdr:rowOff>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3560445" y="5619750"/>
          <a:ext cx="68190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Schulden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bei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öffentlichen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4333875" y="75533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3" name="Text 1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4" name="Text 15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5" name="Text 1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6" name="Text 17"/>
        <xdr:cNvSpPr txBox="1">
          <a:spLocks noChangeArrowheads="1"/>
        </xdr:cNvSpPr>
      </xdr:nvSpPr>
      <xdr:spPr bwMode="auto">
        <a:xfrm>
          <a:off x="3802380" y="755332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7" name="Text 18"/>
        <xdr:cNvSpPr txBox="1">
          <a:spLocks noChangeArrowheads="1"/>
        </xdr:cNvSpPr>
      </xdr:nvSpPr>
      <xdr:spPr bwMode="auto">
        <a:xfrm>
          <a:off x="4343400" y="755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8" name="Text 19"/>
        <xdr:cNvSpPr txBox="1">
          <a:spLocks noChangeArrowheads="1"/>
        </xdr:cNvSpPr>
      </xdr:nvSpPr>
      <xdr:spPr bwMode="auto">
        <a:xfrm>
          <a:off x="4819650" y="755332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9" name="Text 20"/>
        <xdr:cNvSpPr txBox="1">
          <a:spLocks noChangeArrowheads="1"/>
        </xdr:cNvSpPr>
      </xdr:nvSpPr>
      <xdr:spPr bwMode="auto">
        <a:xfrm>
          <a:off x="5276850" y="75533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0" name="Text 21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1" name="Text 22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2" name="Text 23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3" name="Text 2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9525</xdr:colOff>
      <xdr:row>63</xdr:row>
      <xdr:rowOff>0</xdr:rowOff>
    </xdr:to>
    <xdr:sp macro="" textlink="">
      <xdr:nvSpPr>
        <xdr:cNvPr id="14" name="Text 9"/>
        <xdr:cNvSpPr txBox="1">
          <a:spLocks noChangeArrowheads="1"/>
        </xdr:cNvSpPr>
      </xdr:nvSpPr>
      <xdr:spPr bwMode="auto">
        <a:xfrm>
          <a:off x="4333875" y="9601200"/>
          <a:ext cx="9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5" name="Text 1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6" name="Text 15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17" name="Text 1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3802380" y="787717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9" name="Text 18"/>
        <xdr:cNvSpPr txBox="1">
          <a:spLocks noChangeArrowheads="1"/>
        </xdr:cNvSpPr>
      </xdr:nvSpPr>
      <xdr:spPr bwMode="auto">
        <a:xfrm>
          <a:off x="4343400" y="78771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20" name="Text 19"/>
        <xdr:cNvSpPr txBox="1">
          <a:spLocks noChangeArrowheads="1"/>
        </xdr:cNvSpPr>
      </xdr:nvSpPr>
      <xdr:spPr bwMode="auto">
        <a:xfrm>
          <a:off x="4819650" y="787717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21" name="Text 20"/>
        <xdr:cNvSpPr txBox="1">
          <a:spLocks noChangeArrowheads="1"/>
        </xdr:cNvSpPr>
      </xdr:nvSpPr>
      <xdr:spPr bwMode="auto">
        <a:xfrm>
          <a:off x="5276850" y="7877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2" name="Text 21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3" name="Text 22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4" name="Text 23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5" name="Text 2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7</xdr:col>
      <xdr:colOff>0</xdr:colOff>
      <xdr:row>89</xdr:row>
      <xdr:rowOff>0</xdr:rowOff>
    </xdr:from>
    <xdr:to>
      <xdr:col>7</xdr:col>
      <xdr:colOff>0</xdr:colOff>
      <xdr:row>89</xdr:row>
      <xdr:rowOff>0</xdr:rowOff>
    </xdr:to>
    <xdr:sp macro="" textlink="">
      <xdr:nvSpPr>
        <xdr:cNvPr id="27" name="Text 4"/>
        <xdr:cNvSpPr txBox="1">
          <a:spLocks noChangeArrowheads="1"/>
        </xdr:cNvSpPr>
      </xdr:nvSpPr>
      <xdr:spPr bwMode="auto">
        <a:xfrm>
          <a:off x="5781675" y="1429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1995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28" name="Text 9"/>
        <xdr:cNvSpPr txBox="1">
          <a:spLocks noChangeArrowheads="1"/>
        </xdr:cNvSpPr>
      </xdr:nvSpPr>
      <xdr:spPr bwMode="auto">
        <a:xfrm>
          <a:off x="4333875" y="75533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3802380" y="755332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0" name="Text 18"/>
        <xdr:cNvSpPr txBox="1">
          <a:spLocks noChangeArrowheads="1"/>
        </xdr:cNvSpPr>
      </xdr:nvSpPr>
      <xdr:spPr bwMode="auto">
        <a:xfrm>
          <a:off x="4343400" y="755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1" name="Text 19"/>
        <xdr:cNvSpPr txBox="1">
          <a:spLocks noChangeArrowheads="1"/>
        </xdr:cNvSpPr>
      </xdr:nvSpPr>
      <xdr:spPr bwMode="auto">
        <a:xfrm>
          <a:off x="4819650" y="755332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32" name="Text 20"/>
        <xdr:cNvSpPr txBox="1">
          <a:spLocks noChangeArrowheads="1"/>
        </xdr:cNvSpPr>
      </xdr:nvSpPr>
      <xdr:spPr bwMode="auto">
        <a:xfrm>
          <a:off x="5276850" y="75533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33" name="Text 17"/>
        <xdr:cNvSpPr txBox="1">
          <a:spLocks noChangeArrowheads="1"/>
        </xdr:cNvSpPr>
      </xdr:nvSpPr>
      <xdr:spPr bwMode="auto">
        <a:xfrm>
          <a:off x="3802380" y="7877175"/>
          <a:ext cx="5410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4" name="Text 18"/>
        <xdr:cNvSpPr txBox="1">
          <a:spLocks noChangeArrowheads="1"/>
        </xdr:cNvSpPr>
      </xdr:nvSpPr>
      <xdr:spPr bwMode="auto">
        <a:xfrm>
          <a:off x="4343400" y="78771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" name="Text 19"/>
        <xdr:cNvSpPr txBox="1">
          <a:spLocks noChangeArrowheads="1"/>
        </xdr:cNvSpPr>
      </xdr:nvSpPr>
      <xdr:spPr bwMode="auto">
        <a:xfrm>
          <a:off x="4819650" y="787717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36" name="Text 20"/>
        <xdr:cNvSpPr txBox="1">
          <a:spLocks noChangeArrowheads="1"/>
        </xdr:cNvSpPr>
      </xdr:nvSpPr>
      <xdr:spPr bwMode="auto">
        <a:xfrm>
          <a:off x="5276850" y="78771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9525</xdr:colOff>
      <xdr:row>63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4333875" y="9601200"/>
          <a:ext cx="9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38" name="Text 9"/>
        <xdr:cNvSpPr txBox="1">
          <a:spLocks noChangeArrowheads="1"/>
        </xdr:cNvSpPr>
      </xdr:nvSpPr>
      <xdr:spPr bwMode="auto">
        <a:xfrm>
          <a:off x="4457700" y="747522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39" name="Text 17"/>
        <xdr:cNvSpPr txBox="1">
          <a:spLocks noChangeArrowheads="1"/>
        </xdr:cNvSpPr>
      </xdr:nvSpPr>
      <xdr:spPr bwMode="auto">
        <a:xfrm>
          <a:off x="3910965" y="747522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40" name="Text 18"/>
        <xdr:cNvSpPr txBox="1">
          <a:spLocks noChangeArrowheads="1"/>
        </xdr:cNvSpPr>
      </xdr:nvSpPr>
      <xdr:spPr bwMode="auto">
        <a:xfrm>
          <a:off x="4467225" y="747522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41" name="Text 19"/>
        <xdr:cNvSpPr txBox="1">
          <a:spLocks noChangeArrowheads="1"/>
        </xdr:cNvSpPr>
      </xdr:nvSpPr>
      <xdr:spPr bwMode="auto">
        <a:xfrm>
          <a:off x="4954905" y="747522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42" name="Text 20"/>
        <xdr:cNvSpPr txBox="1">
          <a:spLocks noChangeArrowheads="1"/>
        </xdr:cNvSpPr>
      </xdr:nvSpPr>
      <xdr:spPr bwMode="auto">
        <a:xfrm>
          <a:off x="5427345" y="747522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9525</xdr:colOff>
      <xdr:row>63</xdr:row>
      <xdr:rowOff>0</xdr:rowOff>
    </xdr:to>
    <xdr:sp macro="" textlink="">
      <xdr:nvSpPr>
        <xdr:cNvPr id="43" name="Text 9"/>
        <xdr:cNvSpPr txBox="1">
          <a:spLocks noChangeArrowheads="1"/>
        </xdr:cNvSpPr>
      </xdr:nvSpPr>
      <xdr:spPr bwMode="auto">
        <a:xfrm>
          <a:off x="4457700" y="9662160"/>
          <a:ext cx="952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44" name="Text 17"/>
        <xdr:cNvSpPr txBox="1">
          <a:spLocks noChangeArrowheads="1"/>
        </xdr:cNvSpPr>
      </xdr:nvSpPr>
      <xdr:spPr bwMode="auto">
        <a:xfrm>
          <a:off x="3910965" y="779526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45" name="Text 18"/>
        <xdr:cNvSpPr txBox="1">
          <a:spLocks noChangeArrowheads="1"/>
        </xdr:cNvSpPr>
      </xdr:nvSpPr>
      <xdr:spPr bwMode="auto">
        <a:xfrm>
          <a:off x="4467225" y="779526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46" name="Text 19"/>
        <xdr:cNvSpPr txBox="1">
          <a:spLocks noChangeArrowheads="1"/>
        </xdr:cNvSpPr>
      </xdr:nvSpPr>
      <xdr:spPr bwMode="auto">
        <a:xfrm>
          <a:off x="4954905" y="779526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47" name="Text 20"/>
        <xdr:cNvSpPr txBox="1">
          <a:spLocks noChangeArrowheads="1"/>
        </xdr:cNvSpPr>
      </xdr:nvSpPr>
      <xdr:spPr bwMode="auto">
        <a:xfrm>
          <a:off x="5427345" y="779526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9525</xdr:colOff>
      <xdr:row>46</xdr:row>
      <xdr:rowOff>0</xdr:rowOff>
    </xdr:to>
    <xdr:sp macro="" textlink="">
      <xdr:nvSpPr>
        <xdr:cNvPr id="48" name="Text 9"/>
        <xdr:cNvSpPr txBox="1">
          <a:spLocks noChangeArrowheads="1"/>
        </xdr:cNvSpPr>
      </xdr:nvSpPr>
      <xdr:spPr bwMode="auto">
        <a:xfrm>
          <a:off x="4457700" y="747522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3</xdr:col>
      <xdr:colOff>1905</xdr:colOff>
      <xdr:row>46</xdr:row>
      <xdr:rowOff>0</xdr:rowOff>
    </xdr:from>
    <xdr:to>
      <xdr:col>4</xdr:col>
      <xdr:colOff>9572</xdr:colOff>
      <xdr:row>46</xdr:row>
      <xdr:rowOff>0</xdr:rowOff>
    </xdr:to>
    <xdr:sp macro="" textlink="">
      <xdr:nvSpPr>
        <xdr:cNvPr id="49" name="Text 17"/>
        <xdr:cNvSpPr txBox="1">
          <a:spLocks noChangeArrowheads="1"/>
        </xdr:cNvSpPr>
      </xdr:nvSpPr>
      <xdr:spPr bwMode="auto">
        <a:xfrm>
          <a:off x="3910965" y="747522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50" name="Text 18"/>
        <xdr:cNvSpPr txBox="1">
          <a:spLocks noChangeArrowheads="1"/>
        </xdr:cNvSpPr>
      </xdr:nvSpPr>
      <xdr:spPr bwMode="auto">
        <a:xfrm>
          <a:off x="4467225" y="747522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51" name="Text 19"/>
        <xdr:cNvSpPr txBox="1">
          <a:spLocks noChangeArrowheads="1"/>
        </xdr:cNvSpPr>
      </xdr:nvSpPr>
      <xdr:spPr bwMode="auto">
        <a:xfrm>
          <a:off x="4954905" y="747522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46</xdr:row>
      <xdr:rowOff>0</xdr:rowOff>
    </xdr:from>
    <xdr:to>
      <xdr:col>7</xdr:col>
      <xdr:colOff>0</xdr:colOff>
      <xdr:row>46</xdr:row>
      <xdr:rowOff>0</xdr:rowOff>
    </xdr:to>
    <xdr:sp macro="" textlink="">
      <xdr:nvSpPr>
        <xdr:cNvPr id="52" name="Text 20"/>
        <xdr:cNvSpPr txBox="1">
          <a:spLocks noChangeArrowheads="1"/>
        </xdr:cNvSpPr>
      </xdr:nvSpPr>
      <xdr:spPr bwMode="auto">
        <a:xfrm>
          <a:off x="5427345" y="747522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3</xdr:col>
      <xdr:colOff>1905</xdr:colOff>
      <xdr:row>48</xdr:row>
      <xdr:rowOff>0</xdr:rowOff>
    </xdr:from>
    <xdr:to>
      <xdr:col>4</xdr:col>
      <xdr:colOff>9572</xdr:colOff>
      <xdr:row>48</xdr:row>
      <xdr:rowOff>0</xdr:rowOff>
    </xdr:to>
    <xdr:sp macro="" textlink="">
      <xdr:nvSpPr>
        <xdr:cNvPr id="53" name="Text 17"/>
        <xdr:cNvSpPr txBox="1">
          <a:spLocks noChangeArrowheads="1"/>
        </xdr:cNvSpPr>
      </xdr:nvSpPr>
      <xdr:spPr bwMode="auto">
        <a:xfrm>
          <a:off x="3910965" y="7795260"/>
          <a:ext cx="5563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zusammen</a:t>
          </a:r>
        </a:p>
      </xdr:txBody>
    </xdr:sp>
    <xdr:clientData/>
  </xdr:twoCellAnchor>
  <xdr:twoCellAnchor>
    <xdr:from>
      <xdr:col>4</xdr:col>
      <xdr:colOff>9525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54" name="Text 18"/>
        <xdr:cNvSpPr txBox="1">
          <a:spLocks noChangeArrowheads="1"/>
        </xdr:cNvSpPr>
      </xdr:nvSpPr>
      <xdr:spPr bwMode="auto">
        <a:xfrm>
          <a:off x="4467225" y="7795260"/>
          <a:ext cx="4781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weniger als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Jahren</a:t>
          </a:r>
        </a:p>
      </xdr:txBody>
    </xdr:sp>
    <xdr:clientData/>
  </xdr:twoCellAnchor>
  <xdr:twoCellAnchor>
    <xdr:from>
      <xdr:col>5</xdr:col>
      <xdr:colOff>9525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55" name="Text 19"/>
        <xdr:cNvSpPr txBox="1">
          <a:spLocks noChangeArrowheads="1"/>
        </xdr:cNvSpPr>
      </xdr:nvSpPr>
      <xdr:spPr bwMode="auto">
        <a:xfrm>
          <a:off x="4954905" y="7795260"/>
          <a:ext cx="4629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 bis unter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Jahren</a:t>
          </a:r>
        </a:p>
      </xdr:txBody>
    </xdr:sp>
    <xdr:clientData/>
  </xdr:twoCellAnchor>
  <xdr:twoCellAnchor>
    <xdr:from>
      <xdr:col>6</xdr:col>
      <xdr:colOff>9525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56" name="Text 20"/>
        <xdr:cNvSpPr txBox="1">
          <a:spLocks noChangeArrowheads="1"/>
        </xdr:cNvSpPr>
      </xdr:nvSpPr>
      <xdr:spPr bwMode="auto">
        <a:xfrm>
          <a:off x="5427345" y="7795260"/>
          <a:ext cx="5162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und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mehr Jahren</a:t>
          </a:r>
        </a:p>
      </xdr:txBody>
    </xdr:sp>
    <xdr:clientData/>
  </xdr:twoCellAnchor>
  <xdr:twoCellAnchor>
    <xdr:from>
      <xdr:col>4</xdr:col>
      <xdr:colOff>0</xdr:colOff>
      <xdr:row>60</xdr:row>
      <xdr:rowOff>0</xdr:rowOff>
    </xdr:from>
    <xdr:to>
      <xdr:col>4</xdr:col>
      <xdr:colOff>9525</xdr:colOff>
      <xdr:row>63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4457700" y="9662160"/>
          <a:ext cx="952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3"/>
  <sheetViews>
    <sheetView showGridLines="0" topLeftCell="A79" zoomScaleNormal="100" workbookViewId="0">
      <selection activeCell="C7" sqref="C7"/>
    </sheetView>
  </sheetViews>
  <sheetFormatPr baseColWidth="10" defaultColWidth="11.44140625" defaultRowHeight="11.4" x14ac:dyDescent="0.2"/>
  <cols>
    <col min="1" max="1" width="5.88671875" style="143" customWidth="1"/>
    <col min="2" max="2" width="1.109375" style="143" customWidth="1"/>
    <col min="3" max="3" width="68.6640625" style="143" customWidth="1"/>
    <col min="4" max="4" width="8.6640625" style="143" customWidth="1"/>
    <col min="5" max="5" width="6.33203125" style="143" customWidth="1"/>
    <col min="6" max="16384" width="11.44140625" style="143"/>
  </cols>
  <sheetData>
    <row r="1" spans="1:6" ht="13.8" x14ac:dyDescent="0.25">
      <c r="A1" s="416" t="s">
        <v>1923</v>
      </c>
      <c r="B1" s="385"/>
      <c r="C1" s="385"/>
      <c r="D1" s="385"/>
    </row>
    <row r="2" spans="1:6" ht="13.8" x14ac:dyDescent="0.25">
      <c r="A2" s="416" t="s">
        <v>1781</v>
      </c>
      <c r="B2" s="385"/>
      <c r="C2" s="385"/>
      <c r="D2" s="385"/>
    </row>
    <row r="3" spans="1:6" ht="13.8" x14ac:dyDescent="0.25">
      <c r="A3" s="416" t="s">
        <v>1782</v>
      </c>
      <c r="B3" s="385"/>
      <c r="C3" s="385"/>
      <c r="D3" s="385"/>
    </row>
    <row r="6" spans="1:6" ht="13.8" x14ac:dyDescent="0.25">
      <c r="A6" s="272" t="s">
        <v>930</v>
      </c>
    </row>
    <row r="7" spans="1:6" x14ac:dyDescent="0.2">
      <c r="A7" s="149"/>
      <c r="C7" s="145"/>
      <c r="D7" s="273"/>
    </row>
    <row r="8" spans="1:6" ht="12" x14ac:dyDescent="0.25">
      <c r="A8" s="144" t="s">
        <v>407</v>
      </c>
      <c r="D8" s="273"/>
    </row>
    <row r="9" spans="1:6" ht="11.25" customHeight="1" x14ac:dyDescent="0.2">
      <c r="A9" s="145"/>
      <c r="D9" s="273"/>
    </row>
    <row r="10" spans="1:6" ht="12.75" customHeight="1" x14ac:dyDescent="0.2">
      <c r="A10" s="275" t="s">
        <v>931</v>
      </c>
      <c r="C10" s="387" t="s">
        <v>151</v>
      </c>
      <c r="D10" s="273"/>
    </row>
    <row r="11" spans="1:6" ht="12" customHeight="1" x14ac:dyDescent="0.2">
      <c r="A11" s="275"/>
      <c r="C11" s="387" t="s">
        <v>1783</v>
      </c>
      <c r="D11" s="274"/>
    </row>
    <row r="12" spans="1:6" ht="12" customHeight="1" x14ac:dyDescent="0.2">
      <c r="A12" s="275"/>
      <c r="B12" s="145"/>
      <c r="C12" s="145"/>
      <c r="D12" s="273"/>
    </row>
    <row r="13" spans="1:6" ht="12" customHeight="1" x14ac:dyDescent="0.2">
      <c r="A13" s="276" t="s">
        <v>932</v>
      </c>
      <c r="C13" s="145" t="s">
        <v>933</v>
      </c>
      <c r="D13" s="274"/>
    </row>
    <row r="14" spans="1:6" ht="12" customHeight="1" x14ac:dyDescent="0.2">
      <c r="A14" s="277"/>
      <c r="C14" s="145"/>
      <c r="D14" s="273"/>
    </row>
    <row r="15" spans="1:6" ht="12.75" customHeight="1" x14ac:dyDescent="0.2">
      <c r="A15" s="275" t="s">
        <v>934</v>
      </c>
      <c r="C15" s="387" t="s">
        <v>1784</v>
      </c>
      <c r="D15" s="273"/>
    </row>
    <row r="16" spans="1:6" ht="12" customHeight="1" x14ac:dyDescent="0.2">
      <c r="A16" s="277"/>
      <c r="C16" s="387"/>
      <c r="D16" s="273"/>
      <c r="F16" s="387"/>
    </row>
    <row r="17" spans="1:4" ht="12.75" customHeight="1" x14ac:dyDescent="0.2">
      <c r="A17" s="275" t="s">
        <v>935</v>
      </c>
      <c r="C17" s="387" t="s">
        <v>1785</v>
      </c>
      <c r="D17" s="273"/>
    </row>
    <row r="18" spans="1:4" ht="12" customHeight="1" x14ac:dyDescent="0.2">
      <c r="A18" s="277"/>
      <c r="C18" s="387"/>
      <c r="D18" s="273"/>
    </row>
    <row r="19" spans="1:4" ht="12.75" customHeight="1" x14ac:dyDescent="0.2">
      <c r="A19" s="275" t="s">
        <v>936</v>
      </c>
      <c r="C19" s="387" t="s">
        <v>1786</v>
      </c>
      <c r="D19" s="273"/>
    </row>
    <row r="20" spans="1:4" ht="12" customHeight="1" x14ac:dyDescent="0.2">
      <c r="A20" s="277"/>
      <c r="C20" s="387"/>
      <c r="D20" s="273"/>
    </row>
    <row r="21" spans="1:4" ht="12.75" customHeight="1" x14ac:dyDescent="0.2">
      <c r="A21" s="275" t="s">
        <v>937</v>
      </c>
      <c r="C21" s="387" t="s">
        <v>1787</v>
      </c>
      <c r="D21" s="273"/>
    </row>
    <row r="22" spans="1:4" ht="12" customHeight="1" x14ac:dyDescent="0.2">
      <c r="A22" s="277"/>
      <c r="C22" s="145"/>
      <c r="D22" s="273"/>
    </row>
    <row r="23" spans="1:4" ht="12" customHeight="1" x14ac:dyDescent="0.2">
      <c r="A23" s="276" t="s">
        <v>725</v>
      </c>
      <c r="C23" s="145" t="s">
        <v>1008</v>
      </c>
      <c r="D23" s="273"/>
    </row>
    <row r="24" spans="1:4" ht="12" customHeight="1" x14ac:dyDescent="0.2">
      <c r="A24" s="277"/>
      <c r="C24" s="145"/>
      <c r="D24" s="273"/>
    </row>
    <row r="25" spans="1:4" ht="12.75" customHeight="1" x14ac:dyDescent="0.2">
      <c r="A25" s="275" t="s">
        <v>726</v>
      </c>
      <c r="C25" s="387" t="s">
        <v>164</v>
      </c>
      <c r="D25" s="273"/>
    </row>
    <row r="26" spans="1:4" ht="12" customHeight="1" x14ac:dyDescent="0.2">
      <c r="A26" s="278"/>
      <c r="C26" s="387" t="s">
        <v>1788</v>
      </c>
      <c r="D26" s="273"/>
    </row>
    <row r="27" spans="1:4" ht="12" customHeight="1" x14ac:dyDescent="0.2">
      <c r="A27" s="277"/>
      <c r="C27" s="387"/>
      <c r="D27" s="273"/>
    </row>
    <row r="28" spans="1:4" ht="12.75" customHeight="1" x14ac:dyDescent="0.2">
      <c r="A28" s="275" t="s">
        <v>735</v>
      </c>
      <c r="C28" s="387" t="s">
        <v>1789</v>
      </c>
      <c r="D28" s="273"/>
    </row>
    <row r="29" spans="1:4" ht="12" customHeight="1" x14ac:dyDescent="0.2">
      <c r="A29" s="277"/>
      <c r="C29" s="145"/>
      <c r="D29" s="273"/>
    </row>
    <row r="30" spans="1:4" ht="12" customHeight="1" x14ac:dyDescent="0.2">
      <c r="A30" s="276" t="s">
        <v>938</v>
      </c>
      <c r="C30" s="147" t="s">
        <v>939</v>
      </c>
      <c r="D30" s="273"/>
    </row>
    <row r="31" spans="1:4" ht="12" customHeight="1" x14ac:dyDescent="0.2">
      <c r="A31" s="277"/>
      <c r="C31" s="145" t="s">
        <v>1790</v>
      </c>
      <c r="D31" s="273"/>
    </row>
    <row r="32" spans="1:4" ht="12" customHeight="1" x14ac:dyDescent="0.2">
      <c r="A32" s="277"/>
      <c r="C32" s="145"/>
      <c r="D32" s="273"/>
    </row>
    <row r="33" spans="1:4" ht="12" customHeight="1" x14ac:dyDescent="0.2">
      <c r="A33" s="276" t="s">
        <v>940</v>
      </c>
      <c r="C33" s="387" t="s">
        <v>941</v>
      </c>
      <c r="D33" s="273"/>
    </row>
    <row r="34" spans="1:4" ht="12" customHeight="1" x14ac:dyDescent="0.2">
      <c r="A34" s="276"/>
      <c r="C34" s="387" t="s">
        <v>1791</v>
      </c>
      <c r="D34" s="273"/>
    </row>
    <row r="35" spans="1:4" ht="12" customHeight="1" x14ac:dyDescent="0.2">
      <c r="A35" s="277"/>
      <c r="C35" s="387"/>
      <c r="D35" s="273"/>
    </row>
    <row r="36" spans="1:4" ht="12" customHeight="1" x14ac:dyDescent="0.2">
      <c r="A36" s="276" t="s">
        <v>942</v>
      </c>
      <c r="C36" s="387" t="s">
        <v>943</v>
      </c>
      <c r="D36" s="273"/>
    </row>
    <row r="37" spans="1:4" ht="12" customHeight="1" x14ac:dyDescent="0.2">
      <c r="A37" s="277"/>
      <c r="C37" s="387" t="s">
        <v>1792</v>
      </c>
      <c r="D37" s="273"/>
    </row>
    <row r="38" spans="1:4" ht="12" customHeight="1" x14ac:dyDescent="0.2">
      <c r="A38" s="277"/>
      <c r="C38" s="145"/>
      <c r="D38" s="273"/>
    </row>
    <row r="39" spans="1:4" ht="12" customHeight="1" x14ac:dyDescent="0.2">
      <c r="A39" s="276" t="s">
        <v>944</v>
      </c>
      <c r="C39" s="387" t="s">
        <v>640</v>
      </c>
      <c r="D39" s="273"/>
    </row>
    <row r="40" spans="1:4" ht="12" customHeight="1" x14ac:dyDescent="0.2">
      <c r="A40" s="277"/>
      <c r="C40" s="387" t="s">
        <v>1773</v>
      </c>
      <c r="D40" s="273"/>
    </row>
    <row r="41" spans="1:4" ht="12" customHeight="1" x14ac:dyDescent="0.2">
      <c r="A41" s="277"/>
      <c r="C41" s="387" t="s">
        <v>1793</v>
      </c>
      <c r="D41" s="273"/>
    </row>
    <row r="42" spans="1:4" ht="12" customHeight="1" x14ac:dyDescent="0.2">
      <c r="A42" s="277"/>
      <c r="D42" s="273"/>
    </row>
    <row r="43" spans="1:4" x14ac:dyDescent="0.2">
      <c r="A43" s="276" t="s">
        <v>945</v>
      </c>
      <c r="C43" s="145" t="s">
        <v>152</v>
      </c>
      <c r="D43" s="273"/>
    </row>
    <row r="44" spans="1:4" x14ac:dyDescent="0.2">
      <c r="A44" s="277"/>
      <c r="C44" s="371"/>
      <c r="D44" s="273"/>
    </row>
    <row r="45" spans="1:4" ht="12" customHeight="1" x14ac:dyDescent="0.2">
      <c r="A45" s="276" t="s">
        <v>844</v>
      </c>
      <c r="C45" s="387" t="s">
        <v>1794</v>
      </c>
      <c r="D45" s="273"/>
    </row>
    <row r="46" spans="1:4" x14ac:dyDescent="0.2">
      <c r="A46" s="277"/>
      <c r="C46" s="387"/>
      <c r="D46" s="273"/>
    </row>
    <row r="47" spans="1:4" ht="12" customHeight="1" x14ac:dyDescent="0.2">
      <c r="A47" s="276" t="s">
        <v>845</v>
      </c>
      <c r="C47" s="387" t="s">
        <v>1789</v>
      </c>
      <c r="D47" s="273"/>
    </row>
    <row r="48" spans="1:4" x14ac:dyDescent="0.2">
      <c r="A48" s="279"/>
      <c r="D48" s="273"/>
    </row>
    <row r="49" spans="1:4" x14ac:dyDescent="0.2">
      <c r="A49" s="276" t="s">
        <v>793</v>
      </c>
      <c r="C49" s="145" t="s">
        <v>608</v>
      </c>
      <c r="D49" s="273"/>
    </row>
    <row r="50" spans="1:4" x14ac:dyDescent="0.2">
      <c r="A50" s="276"/>
      <c r="C50" s="145" t="s">
        <v>74</v>
      </c>
      <c r="D50" s="273"/>
    </row>
    <row r="51" spans="1:4" x14ac:dyDescent="0.2">
      <c r="A51" s="277"/>
      <c r="C51" s="145"/>
      <c r="D51" s="273"/>
    </row>
    <row r="52" spans="1:4" ht="12" customHeight="1" x14ac:dyDescent="0.2">
      <c r="A52" s="276" t="s">
        <v>794</v>
      </c>
      <c r="C52" s="387" t="s">
        <v>1784</v>
      </c>
      <c r="D52" s="273"/>
    </row>
    <row r="53" spans="1:4" x14ac:dyDescent="0.2">
      <c r="A53" s="277"/>
      <c r="C53" s="387" t="s">
        <v>946</v>
      </c>
      <c r="D53" s="273"/>
    </row>
    <row r="54" spans="1:4" x14ac:dyDescent="0.2">
      <c r="C54" s="387"/>
    </row>
    <row r="55" spans="1:4" ht="11.25" customHeight="1" x14ac:dyDescent="0.2">
      <c r="A55" s="276" t="s">
        <v>798</v>
      </c>
      <c r="C55" s="387" t="s">
        <v>1795</v>
      </c>
      <c r="D55" s="273"/>
    </row>
    <row r="56" spans="1:4" x14ac:dyDescent="0.2">
      <c r="C56" s="387"/>
    </row>
    <row r="57" spans="1:4" ht="12" customHeight="1" x14ac:dyDescent="0.2">
      <c r="A57" s="276" t="s">
        <v>800</v>
      </c>
      <c r="C57" s="387" t="s">
        <v>1796</v>
      </c>
      <c r="D57" s="273"/>
    </row>
    <row r="58" spans="1:4" x14ac:dyDescent="0.2">
      <c r="C58" s="387"/>
    </row>
    <row r="59" spans="1:4" ht="12" customHeight="1" x14ac:dyDescent="0.2">
      <c r="A59" s="276" t="s">
        <v>947</v>
      </c>
      <c r="C59" s="387" t="s">
        <v>1797</v>
      </c>
      <c r="D59" s="273"/>
    </row>
    <row r="60" spans="1:4" x14ac:dyDescent="0.2">
      <c r="A60" s="276"/>
      <c r="C60" s="387" t="s">
        <v>1758</v>
      </c>
      <c r="D60" s="273"/>
    </row>
    <row r="61" spans="1:4" x14ac:dyDescent="0.2">
      <c r="A61" s="277"/>
      <c r="C61" s="387"/>
      <c r="D61" s="273"/>
    </row>
    <row r="62" spans="1:4" ht="12" customHeight="1" x14ac:dyDescent="0.2">
      <c r="A62" s="276" t="s">
        <v>948</v>
      </c>
      <c r="C62" s="387" t="s">
        <v>1798</v>
      </c>
    </row>
    <row r="63" spans="1:4" ht="12" customHeight="1" x14ac:dyDescent="0.2">
      <c r="A63" s="276"/>
      <c r="C63" s="387" t="s">
        <v>1759</v>
      </c>
      <c r="D63" s="273"/>
    </row>
    <row r="64" spans="1:4" x14ac:dyDescent="0.2">
      <c r="A64" s="277"/>
      <c r="C64" s="387"/>
      <c r="D64" s="273"/>
    </row>
    <row r="65" spans="1:4" ht="12" customHeight="1" x14ac:dyDescent="0.2">
      <c r="A65" s="276" t="s">
        <v>949</v>
      </c>
      <c r="C65" s="387" t="s">
        <v>1799</v>
      </c>
    </row>
    <row r="66" spans="1:4" ht="12" customHeight="1" x14ac:dyDescent="0.2">
      <c r="A66" s="276"/>
      <c r="C66" s="387" t="s">
        <v>1759</v>
      </c>
      <c r="D66" s="273"/>
    </row>
    <row r="67" spans="1:4" x14ac:dyDescent="0.2">
      <c r="A67" s="277"/>
      <c r="C67" s="145"/>
      <c r="D67" s="273"/>
    </row>
    <row r="68" spans="1:4" x14ac:dyDescent="0.2">
      <c r="A68" s="276" t="s">
        <v>950</v>
      </c>
      <c r="C68" s="145" t="s">
        <v>608</v>
      </c>
      <c r="D68" s="273"/>
    </row>
    <row r="69" spans="1:4" x14ac:dyDescent="0.2">
      <c r="A69" s="276"/>
      <c r="C69" s="145" t="s">
        <v>925</v>
      </c>
      <c r="D69" s="273"/>
    </row>
    <row r="70" spans="1:4" x14ac:dyDescent="0.2">
      <c r="A70" s="276"/>
      <c r="C70" s="145"/>
      <c r="D70" s="273"/>
    </row>
    <row r="71" spans="1:4" ht="12" customHeight="1" x14ac:dyDescent="0.2">
      <c r="A71" s="280" t="s">
        <v>951</v>
      </c>
      <c r="C71" s="387" t="s">
        <v>1800</v>
      </c>
      <c r="D71" s="273"/>
    </row>
    <row r="72" spans="1:4" x14ac:dyDescent="0.2">
      <c r="A72" s="277"/>
      <c r="C72" s="387" t="s">
        <v>946</v>
      </c>
      <c r="D72" s="273"/>
    </row>
    <row r="73" spans="1:4" x14ac:dyDescent="0.2">
      <c r="A73" s="277"/>
      <c r="C73" s="387"/>
      <c r="D73" s="273"/>
    </row>
    <row r="74" spans="1:4" ht="12" customHeight="1" x14ac:dyDescent="0.2">
      <c r="A74" s="281" t="s">
        <v>952</v>
      </c>
      <c r="C74" s="387" t="s">
        <v>1801</v>
      </c>
      <c r="D74" s="273"/>
    </row>
    <row r="75" spans="1:4" ht="12" customHeight="1" x14ac:dyDescent="0.2">
      <c r="A75" s="281"/>
      <c r="C75" s="387" t="s">
        <v>946</v>
      </c>
      <c r="D75" s="273"/>
    </row>
    <row r="76" spans="1:4" x14ac:dyDescent="0.2">
      <c r="A76" s="277"/>
      <c r="C76" s="387"/>
      <c r="D76" s="273"/>
    </row>
    <row r="77" spans="1:4" ht="12" customHeight="1" x14ac:dyDescent="0.2">
      <c r="A77" s="281" t="s">
        <v>609</v>
      </c>
      <c r="C77" s="387" t="s">
        <v>1802</v>
      </c>
      <c r="D77" s="273"/>
    </row>
    <row r="78" spans="1:4" ht="12" customHeight="1" x14ac:dyDescent="0.2">
      <c r="A78" s="281"/>
      <c r="C78" s="387" t="s">
        <v>1758</v>
      </c>
      <c r="D78" s="273"/>
    </row>
    <row r="79" spans="1:4" x14ac:dyDescent="0.2">
      <c r="A79" s="277"/>
      <c r="C79" s="387"/>
      <c r="D79" s="273"/>
    </row>
    <row r="80" spans="1:4" ht="12" customHeight="1" x14ac:dyDescent="0.2">
      <c r="A80" s="281" t="s">
        <v>610</v>
      </c>
      <c r="C80" s="387" t="s">
        <v>1803</v>
      </c>
      <c r="D80" s="273"/>
    </row>
    <row r="81" spans="1:4" ht="12" customHeight="1" x14ac:dyDescent="0.2">
      <c r="A81" s="281"/>
      <c r="C81" s="387" t="s">
        <v>1759</v>
      </c>
      <c r="D81" s="273"/>
    </row>
    <row r="82" spans="1:4" x14ac:dyDescent="0.2">
      <c r="A82" s="277"/>
      <c r="C82" s="387"/>
      <c r="D82" s="273"/>
    </row>
    <row r="83" spans="1:4" ht="12" customHeight="1" x14ac:dyDescent="0.2">
      <c r="A83" s="281" t="s">
        <v>611</v>
      </c>
      <c r="C83" s="387" t="s">
        <v>1804</v>
      </c>
      <c r="D83" s="273"/>
    </row>
    <row r="84" spans="1:4" ht="12" customHeight="1" x14ac:dyDescent="0.2">
      <c r="A84" s="281"/>
      <c r="C84" s="387" t="s">
        <v>1759</v>
      </c>
      <c r="D84" s="273"/>
    </row>
    <row r="85" spans="1:4" x14ac:dyDescent="0.2">
      <c r="A85" s="277"/>
      <c r="C85" s="145"/>
      <c r="D85" s="273"/>
    </row>
    <row r="86" spans="1:4" x14ac:dyDescent="0.2">
      <c r="A86" s="276" t="s">
        <v>953</v>
      </c>
      <c r="C86" s="145" t="s">
        <v>163</v>
      </c>
      <c r="D86" s="273"/>
    </row>
    <row r="87" spans="1:4" x14ac:dyDescent="0.2">
      <c r="A87" s="277"/>
      <c r="C87" s="145"/>
      <c r="D87" s="273"/>
    </row>
    <row r="88" spans="1:4" ht="12" customHeight="1" x14ac:dyDescent="0.2">
      <c r="A88" s="281" t="s">
        <v>612</v>
      </c>
      <c r="C88" s="387" t="s">
        <v>1794</v>
      </c>
      <c r="D88" s="273"/>
    </row>
    <row r="89" spans="1:4" x14ac:dyDescent="0.2">
      <c r="A89" s="277"/>
      <c r="C89" s="387"/>
      <c r="D89" s="273"/>
    </row>
    <row r="90" spans="1:4" ht="12" customHeight="1" x14ac:dyDescent="0.2">
      <c r="A90" s="281" t="s">
        <v>613</v>
      </c>
      <c r="C90" s="387" t="s">
        <v>1805</v>
      </c>
      <c r="D90" s="273"/>
    </row>
    <row r="91" spans="1:4" x14ac:dyDescent="0.2">
      <c r="A91" s="277"/>
      <c r="C91" s="387"/>
      <c r="D91" s="273"/>
    </row>
    <row r="92" spans="1:4" x14ac:dyDescent="0.2">
      <c r="A92" s="282" t="s">
        <v>409</v>
      </c>
      <c r="C92" s="387" t="s">
        <v>692</v>
      </c>
      <c r="D92" s="273"/>
    </row>
    <row r="93" spans="1:4" x14ac:dyDescent="0.2">
      <c r="A93" s="282"/>
      <c r="C93" s="387" t="s">
        <v>1806</v>
      </c>
      <c r="D93" s="273"/>
    </row>
    <row r="94" spans="1:4" x14ac:dyDescent="0.2">
      <c r="A94" s="282"/>
      <c r="C94" s="145"/>
      <c r="D94" s="273"/>
    </row>
    <row r="95" spans="1:4" x14ac:dyDescent="0.2">
      <c r="A95" s="282" t="s">
        <v>408</v>
      </c>
      <c r="C95" s="145" t="s">
        <v>693</v>
      </c>
      <c r="D95" s="273"/>
    </row>
    <row r="96" spans="1:4" x14ac:dyDescent="0.2">
      <c r="A96" s="282" t="s">
        <v>694</v>
      </c>
      <c r="C96" s="145" t="s">
        <v>1807</v>
      </c>
      <c r="D96" s="273"/>
    </row>
    <row r="97" spans="1:6" x14ac:dyDescent="0.2">
      <c r="A97" s="282"/>
      <c r="C97" s="145"/>
      <c r="D97" s="273"/>
    </row>
    <row r="98" spans="1:6" x14ac:dyDescent="0.2">
      <c r="A98" s="280" t="s">
        <v>696</v>
      </c>
      <c r="C98" s="387" t="s">
        <v>695</v>
      </c>
      <c r="D98" s="273"/>
    </row>
    <row r="99" spans="1:6" ht="13.2" x14ac:dyDescent="0.25">
      <c r="A99" s="46" t="s">
        <v>694</v>
      </c>
      <c r="C99" s="387" t="s">
        <v>697</v>
      </c>
      <c r="D99" s="273"/>
    </row>
    <row r="100" spans="1:6" ht="13.2" x14ac:dyDescent="0.25">
      <c r="A100" s="46" t="s">
        <v>694</v>
      </c>
      <c r="C100" s="387" t="s">
        <v>1808</v>
      </c>
      <c r="D100" s="273"/>
    </row>
    <row r="101" spans="1:6" ht="13.2" x14ac:dyDescent="0.25">
      <c r="A101" s="46"/>
      <c r="C101" s="387"/>
      <c r="D101" s="273"/>
    </row>
    <row r="102" spans="1:6" ht="13.2" x14ac:dyDescent="0.25">
      <c r="A102" s="280" t="s">
        <v>410</v>
      </c>
      <c r="B102" s="2"/>
      <c r="C102" s="387" t="s">
        <v>411</v>
      </c>
      <c r="D102" s="273"/>
      <c r="E102" s="27"/>
      <c r="F102" s="27"/>
    </row>
    <row r="103" spans="1:6" ht="13.2" x14ac:dyDescent="0.25">
      <c r="A103" s="2" t="s">
        <v>694</v>
      </c>
      <c r="C103" s="387" t="s">
        <v>1809</v>
      </c>
      <c r="D103" s="273"/>
      <c r="E103" s="2"/>
      <c r="F103" s="2"/>
    </row>
    <row r="104" spans="1:6" x14ac:dyDescent="0.2">
      <c r="C104" s="387" t="s">
        <v>412</v>
      </c>
      <c r="D104" s="273"/>
    </row>
    <row r="105" spans="1:6" x14ac:dyDescent="0.2">
      <c r="C105" s="387"/>
      <c r="D105" s="273"/>
    </row>
    <row r="106" spans="1:6" ht="13.2" x14ac:dyDescent="0.2">
      <c r="A106" s="282" t="s">
        <v>415</v>
      </c>
      <c r="B106" s="261"/>
      <c r="C106" s="387" t="s">
        <v>414</v>
      </c>
      <c r="D106" s="273"/>
    </row>
    <row r="107" spans="1:6" x14ac:dyDescent="0.2">
      <c r="B107" s="264"/>
      <c r="C107" s="387" t="s">
        <v>1810</v>
      </c>
      <c r="D107" s="273"/>
    </row>
    <row r="123" spans="1:1" x14ac:dyDescent="0.2">
      <c r="A123" s="146"/>
    </row>
    <row r="124" spans="1:1" x14ac:dyDescent="0.2">
      <c r="A124" s="146"/>
    </row>
    <row r="125" spans="1:1" x14ac:dyDescent="0.2">
      <c r="A125" s="146"/>
    </row>
    <row r="126" spans="1:1" x14ac:dyDescent="0.2">
      <c r="A126" s="146"/>
    </row>
    <row r="127" spans="1:1" x14ac:dyDescent="0.2">
      <c r="A127" s="146"/>
    </row>
    <row r="128" spans="1:1" x14ac:dyDescent="0.2">
      <c r="A128" s="146"/>
    </row>
    <row r="129" spans="1:1" x14ac:dyDescent="0.2">
      <c r="A129" s="146"/>
    </row>
    <row r="130" spans="1:1" x14ac:dyDescent="0.2">
      <c r="A130" s="146"/>
    </row>
    <row r="131" spans="1:1" x14ac:dyDescent="0.2">
      <c r="A131" s="146"/>
    </row>
    <row r="132" spans="1:1" x14ac:dyDescent="0.2">
      <c r="A132" s="146"/>
    </row>
    <row r="133" spans="1:1" x14ac:dyDescent="0.2">
      <c r="A133" s="146"/>
    </row>
    <row r="134" spans="1:1" x14ac:dyDescent="0.2">
      <c r="A134" s="146"/>
    </row>
    <row r="135" spans="1:1" x14ac:dyDescent="0.2">
      <c r="A135" s="146"/>
    </row>
    <row r="136" spans="1:1" x14ac:dyDescent="0.2">
      <c r="A136" s="146"/>
    </row>
    <row r="137" spans="1:1" x14ac:dyDescent="0.2">
      <c r="A137" s="146"/>
    </row>
    <row r="138" spans="1:1" x14ac:dyDescent="0.2">
      <c r="A138" s="146"/>
    </row>
    <row r="139" spans="1:1" x14ac:dyDescent="0.2">
      <c r="A139" s="146"/>
    </row>
    <row r="140" spans="1:1" x14ac:dyDescent="0.2">
      <c r="A140" s="146"/>
    </row>
    <row r="141" spans="1:1" x14ac:dyDescent="0.2">
      <c r="A141" s="146"/>
    </row>
    <row r="142" spans="1:1" x14ac:dyDescent="0.2">
      <c r="A142" s="146"/>
    </row>
    <row r="143" spans="1:1" x14ac:dyDescent="0.2">
      <c r="A143" s="146"/>
    </row>
    <row r="144" spans="1:1" x14ac:dyDescent="0.2">
      <c r="A144" s="146"/>
    </row>
    <row r="145" spans="1:1" x14ac:dyDescent="0.2">
      <c r="A145" s="146"/>
    </row>
    <row r="146" spans="1:1" x14ac:dyDescent="0.2">
      <c r="A146" s="146"/>
    </row>
    <row r="147" spans="1:1" x14ac:dyDescent="0.2">
      <c r="A147" s="146"/>
    </row>
    <row r="148" spans="1:1" x14ac:dyDescent="0.2">
      <c r="A148" s="146"/>
    </row>
    <row r="149" spans="1:1" x14ac:dyDescent="0.2">
      <c r="A149" s="146"/>
    </row>
    <row r="150" spans="1:1" x14ac:dyDescent="0.2">
      <c r="A150" s="146"/>
    </row>
    <row r="151" spans="1:1" x14ac:dyDescent="0.2">
      <c r="A151" s="146"/>
    </row>
    <row r="152" spans="1:1" x14ac:dyDescent="0.2">
      <c r="A152" s="146"/>
    </row>
    <row r="153" spans="1:1" x14ac:dyDescent="0.2">
      <c r="A153" s="146"/>
    </row>
    <row r="154" spans="1:1" x14ac:dyDescent="0.2">
      <c r="A154" s="146"/>
    </row>
    <row r="155" spans="1:1" x14ac:dyDescent="0.2">
      <c r="A155" s="146"/>
    </row>
    <row r="156" spans="1:1" x14ac:dyDescent="0.2">
      <c r="A156" s="146"/>
    </row>
    <row r="157" spans="1:1" x14ac:dyDescent="0.2">
      <c r="A157" s="146"/>
    </row>
    <row r="158" spans="1:1" x14ac:dyDescent="0.2">
      <c r="A158" s="146"/>
    </row>
    <row r="159" spans="1:1" x14ac:dyDescent="0.2">
      <c r="A159" s="146"/>
    </row>
    <row r="160" spans="1:1" x14ac:dyDescent="0.2">
      <c r="A160" s="146"/>
    </row>
    <row r="161" spans="1:1" x14ac:dyDescent="0.2">
      <c r="A161" s="146"/>
    </row>
    <row r="162" spans="1:1" x14ac:dyDescent="0.2">
      <c r="A162" s="146"/>
    </row>
    <row r="163" spans="1:1" x14ac:dyDescent="0.2">
      <c r="A163" s="146"/>
    </row>
    <row r="164" spans="1:1" x14ac:dyDescent="0.2">
      <c r="A164" s="146"/>
    </row>
    <row r="165" spans="1:1" x14ac:dyDescent="0.2">
      <c r="A165" s="146"/>
    </row>
    <row r="166" spans="1:1" x14ac:dyDescent="0.2">
      <c r="A166" s="146"/>
    </row>
    <row r="167" spans="1:1" x14ac:dyDescent="0.2">
      <c r="A167" s="146"/>
    </row>
    <row r="168" spans="1:1" x14ac:dyDescent="0.2">
      <c r="A168" s="146"/>
    </row>
    <row r="169" spans="1:1" x14ac:dyDescent="0.2">
      <c r="A169" s="146"/>
    </row>
    <row r="170" spans="1:1" x14ac:dyDescent="0.2">
      <c r="A170" s="146"/>
    </row>
    <row r="171" spans="1:1" x14ac:dyDescent="0.2">
      <c r="A171" s="146"/>
    </row>
    <row r="172" spans="1:1" x14ac:dyDescent="0.2">
      <c r="A172" s="146"/>
    </row>
    <row r="173" spans="1:1" x14ac:dyDescent="0.2">
      <c r="A173" s="146"/>
    </row>
    <row r="174" spans="1:1" x14ac:dyDescent="0.2">
      <c r="A174" s="146"/>
    </row>
    <row r="175" spans="1:1" x14ac:dyDescent="0.2">
      <c r="A175" s="146"/>
    </row>
    <row r="176" spans="1:1" x14ac:dyDescent="0.2">
      <c r="A176" s="146"/>
    </row>
    <row r="177" spans="1:1" x14ac:dyDescent="0.2">
      <c r="A177" s="146"/>
    </row>
    <row r="178" spans="1:1" x14ac:dyDescent="0.2">
      <c r="A178" s="146"/>
    </row>
    <row r="179" spans="1:1" x14ac:dyDescent="0.2">
      <c r="A179" s="146"/>
    </row>
    <row r="180" spans="1:1" x14ac:dyDescent="0.2">
      <c r="A180" s="146"/>
    </row>
    <row r="181" spans="1:1" x14ac:dyDescent="0.2">
      <c r="A181" s="146"/>
    </row>
    <row r="182" spans="1:1" x14ac:dyDescent="0.2">
      <c r="A182" s="146"/>
    </row>
    <row r="183" spans="1:1" x14ac:dyDescent="0.2">
      <c r="A183" s="146"/>
    </row>
    <row r="184" spans="1:1" x14ac:dyDescent="0.2">
      <c r="A184" s="146"/>
    </row>
    <row r="185" spans="1:1" x14ac:dyDescent="0.2">
      <c r="A185" s="146"/>
    </row>
    <row r="186" spans="1:1" x14ac:dyDescent="0.2">
      <c r="A186" s="146"/>
    </row>
    <row r="187" spans="1:1" x14ac:dyDescent="0.2">
      <c r="A187" s="146"/>
    </row>
    <row r="188" spans="1:1" x14ac:dyDescent="0.2">
      <c r="A188" s="146"/>
    </row>
    <row r="189" spans="1:1" x14ac:dyDescent="0.2">
      <c r="A189" s="146"/>
    </row>
    <row r="190" spans="1:1" x14ac:dyDescent="0.2">
      <c r="A190" s="146"/>
    </row>
    <row r="191" spans="1:1" x14ac:dyDescent="0.2">
      <c r="A191" s="146"/>
    </row>
    <row r="192" spans="1:1" x14ac:dyDescent="0.2">
      <c r="A192" s="146"/>
    </row>
    <row r="193" spans="1:1" x14ac:dyDescent="0.2">
      <c r="A193" s="146"/>
    </row>
    <row r="194" spans="1:1" x14ac:dyDescent="0.2">
      <c r="A194" s="146"/>
    </row>
    <row r="195" spans="1:1" x14ac:dyDescent="0.2">
      <c r="A195" s="146"/>
    </row>
    <row r="196" spans="1:1" x14ac:dyDescent="0.2">
      <c r="A196" s="146"/>
    </row>
    <row r="197" spans="1:1" x14ac:dyDescent="0.2">
      <c r="A197" s="146"/>
    </row>
    <row r="198" spans="1:1" x14ac:dyDescent="0.2">
      <c r="A198" s="146"/>
    </row>
    <row r="199" spans="1:1" x14ac:dyDescent="0.2">
      <c r="A199" s="146"/>
    </row>
    <row r="200" spans="1:1" x14ac:dyDescent="0.2">
      <c r="A200" s="146"/>
    </row>
    <row r="201" spans="1:1" x14ac:dyDescent="0.2">
      <c r="A201" s="146"/>
    </row>
    <row r="202" spans="1:1" x14ac:dyDescent="0.2">
      <c r="A202" s="146"/>
    </row>
    <row r="203" spans="1:1" x14ac:dyDescent="0.2">
      <c r="A203" s="146"/>
    </row>
    <row r="204" spans="1:1" x14ac:dyDescent="0.2">
      <c r="A204" s="146"/>
    </row>
    <row r="205" spans="1:1" x14ac:dyDescent="0.2">
      <c r="A205" s="146"/>
    </row>
    <row r="206" spans="1:1" x14ac:dyDescent="0.2">
      <c r="A206" s="146"/>
    </row>
    <row r="207" spans="1:1" x14ac:dyDescent="0.2">
      <c r="A207" s="146"/>
    </row>
    <row r="208" spans="1:1" x14ac:dyDescent="0.2">
      <c r="A208" s="146"/>
    </row>
    <row r="209" spans="1:1" x14ac:dyDescent="0.2">
      <c r="A209" s="146"/>
    </row>
    <row r="210" spans="1:1" x14ac:dyDescent="0.2">
      <c r="A210" s="146"/>
    </row>
    <row r="211" spans="1:1" x14ac:dyDescent="0.2">
      <c r="A211" s="146"/>
    </row>
    <row r="212" spans="1:1" x14ac:dyDescent="0.2">
      <c r="A212" s="146"/>
    </row>
    <row r="213" spans="1:1" x14ac:dyDescent="0.2">
      <c r="A213" s="146"/>
    </row>
    <row r="214" spans="1:1" x14ac:dyDescent="0.2">
      <c r="A214" s="146"/>
    </row>
    <row r="215" spans="1:1" x14ac:dyDescent="0.2">
      <c r="A215" s="146"/>
    </row>
    <row r="216" spans="1:1" x14ac:dyDescent="0.2">
      <c r="A216" s="146"/>
    </row>
    <row r="217" spans="1:1" x14ac:dyDescent="0.2">
      <c r="A217" s="146"/>
    </row>
    <row r="218" spans="1:1" x14ac:dyDescent="0.2">
      <c r="A218" s="146"/>
    </row>
    <row r="219" spans="1:1" x14ac:dyDescent="0.2">
      <c r="A219" s="146"/>
    </row>
    <row r="220" spans="1:1" x14ac:dyDescent="0.2">
      <c r="A220" s="146"/>
    </row>
    <row r="221" spans="1:1" x14ac:dyDescent="0.2">
      <c r="A221" s="146"/>
    </row>
    <row r="222" spans="1:1" x14ac:dyDescent="0.2">
      <c r="A222" s="146"/>
    </row>
    <row r="223" spans="1:1" x14ac:dyDescent="0.2">
      <c r="A223" s="146"/>
    </row>
    <row r="224" spans="1:1" x14ac:dyDescent="0.2">
      <c r="A224" s="146"/>
    </row>
    <row r="225" spans="1:1" x14ac:dyDescent="0.2">
      <c r="A225" s="146"/>
    </row>
    <row r="226" spans="1:1" x14ac:dyDescent="0.2">
      <c r="A226" s="146"/>
    </row>
    <row r="227" spans="1:1" x14ac:dyDescent="0.2">
      <c r="A227" s="146"/>
    </row>
    <row r="228" spans="1:1" x14ac:dyDescent="0.2">
      <c r="A228" s="146"/>
    </row>
    <row r="229" spans="1:1" x14ac:dyDescent="0.2">
      <c r="A229" s="146"/>
    </row>
    <row r="230" spans="1:1" x14ac:dyDescent="0.2">
      <c r="A230" s="146"/>
    </row>
    <row r="231" spans="1:1" x14ac:dyDescent="0.2">
      <c r="A231" s="146"/>
    </row>
    <row r="232" spans="1:1" x14ac:dyDescent="0.2">
      <c r="A232" s="146"/>
    </row>
    <row r="233" spans="1:1" x14ac:dyDescent="0.2">
      <c r="A233" s="146"/>
    </row>
    <row r="234" spans="1:1" x14ac:dyDescent="0.2">
      <c r="A234" s="146"/>
    </row>
    <row r="235" spans="1:1" x14ac:dyDescent="0.2">
      <c r="A235" s="146"/>
    </row>
    <row r="236" spans="1:1" x14ac:dyDescent="0.2">
      <c r="A236" s="146"/>
    </row>
    <row r="237" spans="1:1" x14ac:dyDescent="0.2">
      <c r="A237" s="146"/>
    </row>
    <row r="238" spans="1:1" x14ac:dyDescent="0.2">
      <c r="A238" s="146"/>
    </row>
    <row r="239" spans="1:1" x14ac:dyDescent="0.2">
      <c r="A239" s="146"/>
    </row>
    <row r="240" spans="1:1" x14ac:dyDescent="0.2">
      <c r="A240" s="146"/>
    </row>
    <row r="241" spans="1:1" x14ac:dyDescent="0.2">
      <c r="A241" s="146"/>
    </row>
    <row r="242" spans="1:1" x14ac:dyDescent="0.2">
      <c r="A242" s="146"/>
    </row>
    <row r="243" spans="1:1" x14ac:dyDescent="0.2">
      <c r="A243" s="146"/>
    </row>
    <row r="244" spans="1:1" x14ac:dyDescent="0.2">
      <c r="A244" s="146"/>
    </row>
    <row r="245" spans="1:1" x14ac:dyDescent="0.2">
      <c r="A245" s="146"/>
    </row>
    <row r="246" spans="1:1" x14ac:dyDescent="0.2">
      <c r="A246" s="146"/>
    </row>
    <row r="247" spans="1:1" x14ac:dyDescent="0.2">
      <c r="A247" s="146"/>
    </row>
    <row r="248" spans="1:1" x14ac:dyDescent="0.2">
      <c r="A248" s="146"/>
    </row>
    <row r="249" spans="1:1" x14ac:dyDescent="0.2">
      <c r="A249" s="146"/>
    </row>
    <row r="250" spans="1:1" x14ac:dyDescent="0.2">
      <c r="A250" s="146"/>
    </row>
    <row r="251" spans="1:1" x14ac:dyDescent="0.2">
      <c r="A251" s="146"/>
    </row>
    <row r="252" spans="1:1" x14ac:dyDescent="0.2">
      <c r="A252" s="146"/>
    </row>
    <row r="253" spans="1:1" x14ac:dyDescent="0.2">
      <c r="A253" s="146"/>
    </row>
    <row r="254" spans="1:1" x14ac:dyDescent="0.2">
      <c r="A254" s="146"/>
    </row>
    <row r="255" spans="1:1" x14ac:dyDescent="0.2">
      <c r="A255" s="146"/>
    </row>
    <row r="256" spans="1:1" x14ac:dyDescent="0.2">
      <c r="A256" s="146"/>
    </row>
    <row r="257" spans="1:1" x14ac:dyDescent="0.2">
      <c r="A257" s="146"/>
    </row>
    <row r="258" spans="1:1" x14ac:dyDescent="0.2">
      <c r="A258" s="146"/>
    </row>
    <row r="259" spans="1:1" x14ac:dyDescent="0.2">
      <c r="A259" s="146"/>
    </row>
    <row r="260" spans="1:1" x14ac:dyDescent="0.2">
      <c r="A260" s="146"/>
    </row>
    <row r="261" spans="1:1" x14ac:dyDescent="0.2">
      <c r="A261" s="146"/>
    </row>
    <row r="262" spans="1:1" x14ac:dyDescent="0.2">
      <c r="A262" s="146"/>
    </row>
    <row r="263" spans="1:1" x14ac:dyDescent="0.2">
      <c r="A263" s="146"/>
    </row>
    <row r="264" spans="1:1" x14ac:dyDescent="0.2">
      <c r="A264" s="146"/>
    </row>
    <row r="265" spans="1:1" x14ac:dyDescent="0.2">
      <c r="A265" s="146"/>
    </row>
    <row r="266" spans="1:1" x14ac:dyDescent="0.2">
      <c r="A266" s="146"/>
    </row>
    <row r="267" spans="1:1" x14ac:dyDescent="0.2">
      <c r="A267" s="146"/>
    </row>
    <row r="268" spans="1:1" x14ac:dyDescent="0.2">
      <c r="A268" s="146"/>
    </row>
    <row r="269" spans="1:1" x14ac:dyDescent="0.2">
      <c r="A269" s="146"/>
    </row>
    <row r="270" spans="1:1" x14ac:dyDescent="0.2">
      <c r="A270" s="146"/>
    </row>
    <row r="271" spans="1:1" x14ac:dyDescent="0.2">
      <c r="A271" s="146"/>
    </row>
    <row r="272" spans="1:1" x14ac:dyDescent="0.2">
      <c r="A272" s="146"/>
    </row>
    <row r="273" spans="1:1" x14ac:dyDescent="0.2">
      <c r="A273" s="146"/>
    </row>
    <row r="274" spans="1:1" x14ac:dyDescent="0.2">
      <c r="A274" s="146"/>
    </row>
    <row r="275" spans="1:1" x14ac:dyDescent="0.2">
      <c r="A275" s="146"/>
    </row>
    <row r="276" spans="1:1" x14ac:dyDescent="0.2">
      <c r="A276" s="146"/>
    </row>
    <row r="277" spans="1:1" x14ac:dyDescent="0.2">
      <c r="A277" s="146"/>
    </row>
    <row r="278" spans="1:1" x14ac:dyDescent="0.2">
      <c r="A278" s="146"/>
    </row>
    <row r="279" spans="1:1" x14ac:dyDescent="0.2">
      <c r="A279" s="146"/>
    </row>
    <row r="280" spans="1:1" x14ac:dyDescent="0.2">
      <c r="A280" s="146"/>
    </row>
    <row r="281" spans="1:1" x14ac:dyDescent="0.2">
      <c r="A281" s="146"/>
    </row>
    <row r="282" spans="1:1" x14ac:dyDescent="0.2">
      <c r="A282" s="146"/>
    </row>
    <row r="283" spans="1:1" x14ac:dyDescent="0.2">
      <c r="A283" s="146"/>
    </row>
    <row r="284" spans="1:1" x14ac:dyDescent="0.2">
      <c r="A284" s="146"/>
    </row>
    <row r="285" spans="1:1" x14ac:dyDescent="0.2">
      <c r="A285" s="146"/>
    </row>
    <row r="286" spans="1:1" x14ac:dyDescent="0.2">
      <c r="A286" s="146"/>
    </row>
    <row r="287" spans="1:1" x14ac:dyDescent="0.2">
      <c r="A287" s="146"/>
    </row>
    <row r="288" spans="1:1" x14ac:dyDescent="0.2">
      <c r="A288" s="146"/>
    </row>
    <row r="289" spans="1:1" x14ac:dyDescent="0.2">
      <c r="A289" s="146"/>
    </row>
    <row r="290" spans="1:1" x14ac:dyDescent="0.2">
      <c r="A290" s="146"/>
    </row>
    <row r="291" spans="1:1" x14ac:dyDescent="0.2">
      <c r="A291" s="146"/>
    </row>
    <row r="292" spans="1:1" x14ac:dyDescent="0.2">
      <c r="A292" s="146"/>
    </row>
    <row r="293" spans="1:1" x14ac:dyDescent="0.2">
      <c r="A293" s="146"/>
    </row>
    <row r="294" spans="1:1" x14ac:dyDescent="0.2">
      <c r="A294" s="146"/>
    </row>
    <row r="295" spans="1:1" x14ac:dyDescent="0.2">
      <c r="A295" s="146"/>
    </row>
    <row r="296" spans="1:1" x14ac:dyDescent="0.2">
      <c r="A296" s="146"/>
    </row>
    <row r="297" spans="1:1" x14ac:dyDescent="0.2">
      <c r="A297" s="146"/>
    </row>
    <row r="298" spans="1:1" x14ac:dyDescent="0.2">
      <c r="A298" s="146"/>
    </row>
    <row r="299" spans="1:1" x14ac:dyDescent="0.2">
      <c r="A299" s="146"/>
    </row>
    <row r="300" spans="1:1" x14ac:dyDescent="0.2">
      <c r="A300" s="146"/>
    </row>
    <row r="301" spans="1:1" x14ac:dyDescent="0.2">
      <c r="A301" s="146"/>
    </row>
    <row r="302" spans="1:1" x14ac:dyDescent="0.2">
      <c r="A302" s="146"/>
    </row>
    <row r="303" spans="1:1" x14ac:dyDescent="0.2">
      <c r="A303" s="146"/>
    </row>
    <row r="304" spans="1:1" x14ac:dyDescent="0.2">
      <c r="A304" s="146"/>
    </row>
    <row r="305" spans="1:1" x14ac:dyDescent="0.2">
      <c r="A305" s="146"/>
    </row>
    <row r="306" spans="1:1" x14ac:dyDescent="0.2">
      <c r="A306" s="146"/>
    </row>
    <row r="307" spans="1:1" x14ac:dyDescent="0.2">
      <c r="A307" s="146"/>
    </row>
    <row r="308" spans="1:1" x14ac:dyDescent="0.2">
      <c r="A308" s="146"/>
    </row>
    <row r="309" spans="1:1" x14ac:dyDescent="0.2">
      <c r="A309" s="146"/>
    </row>
    <row r="310" spans="1:1" x14ac:dyDescent="0.2">
      <c r="A310" s="146"/>
    </row>
    <row r="311" spans="1:1" x14ac:dyDescent="0.2">
      <c r="A311" s="146"/>
    </row>
    <row r="312" spans="1:1" x14ac:dyDescent="0.2">
      <c r="A312" s="146"/>
    </row>
    <row r="313" spans="1:1" x14ac:dyDescent="0.2">
      <c r="A313" s="146"/>
    </row>
    <row r="314" spans="1:1" x14ac:dyDescent="0.2">
      <c r="A314" s="146"/>
    </row>
    <row r="315" spans="1:1" x14ac:dyDescent="0.2">
      <c r="A315" s="146"/>
    </row>
    <row r="316" spans="1:1" x14ac:dyDescent="0.2">
      <c r="A316" s="146"/>
    </row>
    <row r="317" spans="1:1" x14ac:dyDescent="0.2">
      <c r="A317" s="146"/>
    </row>
    <row r="318" spans="1:1" x14ac:dyDescent="0.2">
      <c r="A318" s="146"/>
    </row>
    <row r="319" spans="1:1" x14ac:dyDescent="0.2">
      <c r="A319" s="146"/>
    </row>
    <row r="320" spans="1:1" x14ac:dyDescent="0.2">
      <c r="A320" s="146"/>
    </row>
    <row r="321" spans="1:1" x14ac:dyDescent="0.2">
      <c r="A321" s="146"/>
    </row>
    <row r="322" spans="1:1" x14ac:dyDescent="0.2">
      <c r="A322" s="146"/>
    </row>
    <row r="323" spans="1:1" x14ac:dyDescent="0.2">
      <c r="A323" s="146"/>
    </row>
    <row r="324" spans="1:1" x14ac:dyDescent="0.2">
      <c r="A324" s="146"/>
    </row>
    <row r="325" spans="1:1" x14ac:dyDescent="0.2">
      <c r="A325" s="146"/>
    </row>
    <row r="326" spans="1:1" x14ac:dyDescent="0.2">
      <c r="A326" s="146"/>
    </row>
    <row r="327" spans="1:1" x14ac:dyDescent="0.2">
      <c r="A327" s="146"/>
    </row>
    <row r="328" spans="1:1" x14ac:dyDescent="0.2">
      <c r="A328" s="146"/>
    </row>
    <row r="329" spans="1:1" x14ac:dyDescent="0.2">
      <c r="A329" s="146"/>
    </row>
    <row r="330" spans="1:1" x14ac:dyDescent="0.2">
      <c r="A330" s="146"/>
    </row>
    <row r="331" spans="1:1" x14ac:dyDescent="0.2">
      <c r="A331" s="146"/>
    </row>
    <row r="332" spans="1:1" x14ac:dyDescent="0.2">
      <c r="A332" s="146"/>
    </row>
    <row r="333" spans="1:1" x14ac:dyDescent="0.2">
      <c r="A333" s="146"/>
    </row>
    <row r="334" spans="1:1" x14ac:dyDescent="0.2">
      <c r="A334" s="146"/>
    </row>
    <row r="335" spans="1:1" x14ac:dyDescent="0.2">
      <c r="A335" s="146"/>
    </row>
    <row r="336" spans="1:1" x14ac:dyDescent="0.2">
      <c r="A336" s="146"/>
    </row>
    <row r="337" spans="1:1" x14ac:dyDescent="0.2">
      <c r="A337" s="146"/>
    </row>
    <row r="338" spans="1:1" x14ac:dyDescent="0.2">
      <c r="A338" s="146"/>
    </row>
    <row r="339" spans="1:1" x14ac:dyDescent="0.2">
      <c r="A339" s="146"/>
    </row>
    <row r="340" spans="1:1" x14ac:dyDescent="0.2">
      <c r="A340" s="146"/>
    </row>
    <row r="341" spans="1:1" x14ac:dyDescent="0.2">
      <c r="A341" s="146"/>
    </row>
    <row r="342" spans="1:1" x14ac:dyDescent="0.2">
      <c r="A342" s="146"/>
    </row>
    <row r="343" spans="1:1" x14ac:dyDescent="0.2">
      <c r="A343" s="146"/>
    </row>
    <row r="344" spans="1:1" x14ac:dyDescent="0.2">
      <c r="A344" s="146"/>
    </row>
    <row r="345" spans="1:1" x14ac:dyDescent="0.2">
      <c r="A345" s="146"/>
    </row>
    <row r="346" spans="1:1" x14ac:dyDescent="0.2">
      <c r="A346" s="146"/>
    </row>
    <row r="347" spans="1:1" x14ac:dyDescent="0.2">
      <c r="A347" s="146"/>
    </row>
    <row r="348" spans="1:1" x14ac:dyDescent="0.2">
      <c r="A348" s="146"/>
    </row>
    <row r="349" spans="1:1" x14ac:dyDescent="0.2">
      <c r="A349" s="146"/>
    </row>
    <row r="350" spans="1:1" x14ac:dyDescent="0.2">
      <c r="A350" s="146"/>
    </row>
    <row r="351" spans="1:1" x14ac:dyDescent="0.2">
      <c r="A351" s="146"/>
    </row>
    <row r="352" spans="1:1" x14ac:dyDescent="0.2">
      <c r="A352" s="146"/>
    </row>
    <row r="353" spans="1:1" x14ac:dyDescent="0.2">
      <c r="A353" s="146"/>
    </row>
    <row r="354" spans="1:1" x14ac:dyDescent="0.2">
      <c r="A354" s="146"/>
    </row>
    <row r="355" spans="1:1" x14ac:dyDescent="0.2">
      <c r="A355" s="146"/>
    </row>
    <row r="356" spans="1:1" x14ac:dyDescent="0.2">
      <c r="A356" s="146"/>
    </row>
    <row r="357" spans="1:1" x14ac:dyDescent="0.2">
      <c r="A357" s="146"/>
    </row>
    <row r="358" spans="1:1" x14ac:dyDescent="0.2">
      <c r="A358" s="146"/>
    </row>
    <row r="359" spans="1:1" x14ac:dyDescent="0.2">
      <c r="A359" s="146"/>
    </row>
    <row r="360" spans="1:1" x14ac:dyDescent="0.2">
      <c r="A360" s="146"/>
    </row>
    <row r="361" spans="1:1" x14ac:dyDescent="0.2">
      <c r="A361" s="146"/>
    </row>
    <row r="362" spans="1:1" x14ac:dyDescent="0.2">
      <c r="A362" s="146"/>
    </row>
    <row r="363" spans="1:1" x14ac:dyDescent="0.2">
      <c r="A363" s="146"/>
    </row>
    <row r="364" spans="1:1" x14ac:dyDescent="0.2">
      <c r="A364" s="146"/>
    </row>
    <row r="365" spans="1:1" x14ac:dyDescent="0.2">
      <c r="A365" s="146"/>
    </row>
    <row r="366" spans="1:1" x14ac:dyDescent="0.2">
      <c r="A366" s="146"/>
    </row>
    <row r="367" spans="1:1" x14ac:dyDescent="0.2">
      <c r="A367" s="146"/>
    </row>
    <row r="368" spans="1:1" x14ac:dyDescent="0.2">
      <c r="A368" s="146"/>
    </row>
    <row r="369" spans="1:1" x14ac:dyDescent="0.2">
      <c r="A369" s="146"/>
    </row>
    <row r="370" spans="1:1" x14ac:dyDescent="0.2">
      <c r="A370" s="146"/>
    </row>
    <row r="371" spans="1:1" x14ac:dyDescent="0.2">
      <c r="A371" s="146"/>
    </row>
    <row r="372" spans="1:1" x14ac:dyDescent="0.2">
      <c r="A372" s="146"/>
    </row>
    <row r="373" spans="1:1" x14ac:dyDescent="0.2">
      <c r="A373" s="146"/>
    </row>
    <row r="374" spans="1:1" x14ac:dyDescent="0.2">
      <c r="A374" s="146"/>
    </row>
    <row r="375" spans="1:1" x14ac:dyDescent="0.2">
      <c r="A375" s="146"/>
    </row>
    <row r="376" spans="1:1" x14ac:dyDescent="0.2">
      <c r="A376" s="146"/>
    </row>
    <row r="377" spans="1:1" x14ac:dyDescent="0.2">
      <c r="A377" s="146"/>
    </row>
    <row r="378" spans="1:1" x14ac:dyDescent="0.2">
      <c r="A378" s="146"/>
    </row>
    <row r="379" spans="1:1" x14ac:dyDescent="0.2">
      <c r="A379" s="146"/>
    </row>
    <row r="380" spans="1:1" x14ac:dyDescent="0.2">
      <c r="A380" s="146"/>
    </row>
    <row r="381" spans="1:1" x14ac:dyDescent="0.2">
      <c r="A381" s="146"/>
    </row>
    <row r="382" spans="1:1" x14ac:dyDescent="0.2">
      <c r="A382" s="146"/>
    </row>
    <row r="383" spans="1:1" x14ac:dyDescent="0.2">
      <c r="A383" s="146"/>
    </row>
    <row r="384" spans="1:1" x14ac:dyDescent="0.2">
      <c r="A384" s="146"/>
    </row>
    <row r="385" spans="1:1" x14ac:dyDescent="0.2">
      <c r="A385" s="146"/>
    </row>
    <row r="386" spans="1:1" x14ac:dyDescent="0.2">
      <c r="A386" s="146"/>
    </row>
    <row r="387" spans="1:1" x14ac:dyDescent="0.2">
      <c r="A387" s="146"/>
    </row>
    <row r="388" spans="1:1" x14ac:dyDescent="0.2">
      <c r="A388" s="146"/>
    </row>
    <row r="389" spans="1:1" x14ac:dyDescent="0.2">
      <c r="A389" s="146"/>
    </row>
    <row r="390" spans="1:1" x14ac:dyDescent="0.2">
      <c r="A390" s="146"/>
    </row>
    <row r="391" spans="1:1" x14ac:dyDescent="0.2">
      <c r="A391" s="146"/>
    </row>
    <row r="392" spans="1:1" x14ac:dyDescent="0.2">
      <c r="A392" s="146"/>
    </row>
    <row r="393" spans="1:1" x14ac:dyDescent="0.2">
      <c r="A393" s="146"/>
    </row>
    <row r="394" spans="1:1" x14ac:dyDescent="0.2">
      <c r="A394" s="146"/>
    </row>
    <row r="395" spans="1:1" x14ac:dyDescent="0.2">
      <c r="A395" s="146"/>
    </row>
    <row r="396" spans="1:1" x14ac:dyDescent="0.2">
      <c r="A396" s="146"/>
    </row>
    <row r="397" spans="1:1" x14ac:dyDescent="0.2">
      <c r="A397" s="146"/>
    </row>
    <row r="398" spans="1:1" x14ac:dyDescent="0.2">
      <c r="A398" s="146"/>
    </row>
    <row r="399" spans="1:1" x14ac:dyDescent="0.2">
      <c r="A399" s="146"/>
    </row>
    <row r="400" spans="1:1" x14ac:dyDescent="0.2">
      <c r="A400" s="146"/>
    </row>
    <row r="401" spans="1:1" x14ac:dyDescent="0.2">
      <c r="A401" s="146"/>
    </row>
    <row r="402" spans="1:1" x14ac:dyDescent="0.2">
      <c r="A402" s="146"/>
    </row>
    <row r="403" spans="1:1" x14ac:dyDescent="0.2">
      <c r="A403" s="146"/>
    </row>
    <row r="404" spans="1:1" x14ac:dyDescent="0.2">
      <c r="A404" s="146"/>
    </row>
    <row r="405" spans="1:1" x14ac:dyDescent="0.2">
      <c r="A405" s="146"/>
    </row>
    <row r="406" spans="1:1" x14ac:dyDescent="0.2">
      <c r="A406" s="146"/>
    </row>
    <row r="407" spans="1:1" x14ac:dyDescent="0.2">
      <c r="A407" s="146"/>
    </row>
    <row r="408" spans="1:1" x14ac:dyDescent="0.2">
      <c r="A408" s="146"/>
    </row>
    <row r="409" spans="1:1" x14ac:dyDescent="0.2">
      <c r="A409" s="146"/>
    </row>
    <row r="410" spans="1:1" x14ac:dyDescent="0.2">
      <c r="A410" s="146"/>
    </row>
    <row r="411" spans="1:1" x14ac:dyDescent="0.2">
      <c r="A411" s="146"/>
    </row>
    <row r="412" spans="1:1" x14ac:dyDescent="0.2">
      <c r="A412" s="146"/>
    </row>
    <row r="413" spans="1:1" x14ac:dyDescent="0.2">
      <c r="A413" s="146"/>
    </row>
    <row r="414" spans="1:1" x14ac:dyDescent="0.2">
      <c r="A414" s="146"/>
    </row>
    <row r="415" spans="1:1" x14ac:dyDescent="0.2">
      <c r="A415" s="146"/>
    </row>
    <row r="416" spans="1:1" x14ac:dyDescent="0.2">
      <c r="A416" s="146"/>
    </row>
    <row r="417" spans="1:1" x14ac:dyDescent="0.2">
      <c r="A417" s="146"/>
    </row>
    <row r="418" spans="1:1" x14ac:dyDescent="0.2">
      <c r="A418" s="146"/>
    </row>
    <row r="419" spans="1:1" x14ac:dyDescent="0.2">
      <c r="A419" s="146"/>
    </row>
    <row r="420" spans="1:1" x14ac:dyDescent="0.2">
      <c r="A420" s="146"/>
    </row>
    <row r="421" spans="1:1" x14ac:dyDescent="0.2">
      <c r="A421" s="146"/>
    </row>
    <row r="422" spans="1:1" x14ac:dyDescent="0.2">
      <c r="A422" s="146"/>
    </row>
    <row r="423" spans="1:1" x14ac:dyDescent="0.2">
      <c r="A423" s="146"/>
    </row>
    <row r="424" spans="1:1" x14ac:dyDescent="0.2">
      <c r="A424" s="146"/>
    </row>
    <row r="425" spans="1:1" x14ac:dyDescent="0.2">
      <c r="A425" s="146"/>
    </row>
    <row r="426" spans="1:1" x14ac:dyDescent="0.2">
      <c r="A426" s="146"/>
    </row>
    <row r="427" spans="1:1" x14ac:dyDescent="0.2">
      <c r="A427" s="146"/>
    </row>
    <row r="428" spans="1:1" x14ac:dyDescent="0.2">
      <c r="A428" s="146"/>
    </row>
    <row r="429" spans="1:1" x14ac:dyDescent="0.2">
      <c r="A429" s="146"/>
    </row>
    <row r="430" spans="1:1" x14ac:dyDescent="0.2">
      <c r="A430" s="146"/>
    </row>
    <row r="431" spans="1:1" x14ac:dyDescent="0.2">
      <c r="A431" s="146"/>
    </row>
    <row r="432" spans="1:1" x14ac:dyDescent="0.2">
      <c r="A432" s="146"/>
    </row>
    <row r="433" spans="1:1" x14ac:dyDescent="0.2">
      <c r="A433" s="146"/>
    </row>
  </sheetData>
  <phoneticPr fontId="1" type="noConversion"/>
  <hyperlinks>
    <hyperlink ref="C15" location="'2.1'!A1" display="Schuldenstand am 31. Dezember 2013 nach Art der Schulden"/>
    <hyperlink ref="C17" location="'2.2'!A1" display="Schuldenzugänge 2013 nach Art der Schulden"/>
    <hyperlink ref="C28" location="'3.2'!A1" display="Schuldenaufnahmen 2013 nach Laufzeiten"/>
    <hyperlink ref="C33" location="'4.1'!A1" display="Rangfolge des Schuldenstandes je Einwohner der Kreisfreien Städte, "/>
    <hyperlink ref="C36" location="'4.2'!A1" display="Rangfolge des Schuldenstandes je Einwohner der kreisangehörigen "/>
    <hyperlink ref="C19" location="'2.3'!A1" display="Schuldenaufnahmen 2013 nach Laufzeiten und Art der Schulden"/>
    <hyperlink ref="C21" location="'2.4'!A1" display="Schuldenabgänge 2013 nach Art der Schulden"/>
    <hyperlink ref="C25" location="'3.1'!A1" display="Schuldenstand, Schuldenaufnahmen, Schuldentilgungen"/>
    <hyperlink ref="C10" location="'1.0'!A1" display="Schuldenstand der öffentlichen Haushalte und deren Extrahaushalte"/>
    <hyperlink ref="C45" location="'6.1'!A1" display="Schuldenstand, Schuldenaufnahmen und Schuldentilgungen 2013"/>
    <hyperlink ref="C47" location="'6.2'!A1" display="Schuldenaufnahmen 2013 nach Laufzeiten"/>
    <hyperlink ref="C52" location="'7.1'!A1" display="Schuldenstand am 31. Dezember 2013 nach Art der Schulden"/>
    <hyperlink ref="C55" location="'7.2'!A1" display="Schuldenzugänge 2013 nach Art der Schulden und Rechtsformen"/>
    <hyperlink ref="C57" location="'7.3'!A1" display="Schuldenabgänge 2013 nach Art der Schulden und Rechtsformen"/>
    <hyperlink ref="C59" location="'7.4'!A1" display="Schuldenstand am 31. Dezember 2013 nach staatlichen Aufgabenbereichen, "/>
    <hyperlink ref="C62" location="'7.5'!A1" display="Schuldenaufnahmen 2013 nach staatlichen Aufgabenbereichen und kommunalen "/>
    <hyperlink ref="C65" location="'7.6'!A1" display="Schuldentilgungen 2013 nach staatlichen Aufgabenbereichen und kommunalen "/>
    <hyperlink ref="C88" location="'9.1'!A1" display="Schuldenstand, Schuldenaufnahmen und Schuldentilgungen 2013"/>
    <hyperlink ref="C90" location="'9.2'!A1" display="Schuldenaufnahmen 2013 nach Art der Schulden"/>
    <hyperlink ref="C74" location="'8.2'!A1" display="Schuldenzu- und Schuldenabgänge 2013 nach Art der Schulden "/>
    <hyperlink ref="C71" location="'8.1'!A1" display="Schuldenstand am 31. Dezember 2013 nach Art der Schulden "/>
    <hyperlink ref="C92" location="'10.'!A1" display="Schuldenstand der kommunalen Haushalte und deren Eigenbetriebe "/>
    <hyperlink ref="C98" location="'11.1'!A1" display="Rangfolge des Schuldenstandes je Einwohner der Kreisfreien Städte, Landkreise"/>
    <hyperlink ref="C102" location="'11.2'!A1" display="Rangfolge des Schuldenstandes je Einwohner der kreisangehörigen Gemeinden "/>
    <hyperlink ref="C106" location="'12_n'!A1" display="Schuldenstand der Zweckverbände mit Eigenbetrieben und Eigengesellschaften "/>
    <hyperlink ref="C39" location="'5.0'!A1" display="Bestand der Bürgschaften, kreditähnlichen Rechtsgeschäfte, Kassen- "/>
    <hyperlink ref="C77" location="'8.3'!A1" display="Schuldenstand am 31. Dezember 2013 nach staatlichen Aufgabenbereichen,"/>
    <hyperlink ref="C80" location="'8.4'!A1" display="Schuldenaufnahmen 2013 nach staatlichen Aufgabenbereichen und kommunalen"/>
    <hyperlink ref="C83" location="'8.5'!A1" display="Schuldentilgungen 2013 nach staatlichen Aufgabenbereichen und kommunalen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L III 1 -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showGridLines="0" topLeftCell="A34" zoomScaleNormal="100" workbookViewId="0">
      <selection activeCell="C8" sqref="C8"/>
    </sheetView>
  </sheetViews>
  <sheetFormatPr baseColWidth="10" defaultColWidth="11.44140625" defaultRowHeight="13.2" x14ac:dyDescent="0.25"/>
  <cols>
    <col min="1" max="1" width="10.6640625" style="340" customWidth="1"/>
    <col min="2" max="2" width="26.5546875" style="340" customWidth="1"/>
    <col min="3" max="6" width="10.6640625" style="340" customWidth="1"/>
    <col min="7" max="10" width="26.5546875" style="340" customWidth="1"/>
    <col min="11" max="11" width="12.6640625" style="340" customWidth="1"/>
    <col min="12" max="16384" width="11.44140625" style="340"/>
  </cols>
  <sheetData>
    <row r="2" spans="1:6" x14ac:dyDescent="0.25">
      <c r="A2" s="27" t="s">
        <v>741</v>
      </c>
    </row>
    <row r="3" spans="1:6" x14ac:dyDescent="0.25">
      <c r="A3" s="27" t="s">
        <v>1831</v>
      </c>
    </row>
    <row r="4" spans="1:6" ht="12" customHeight="1" x14ac:dyDescent="0.25"/>
    <row r="5" spans="1:6" s="29" customFormat="1" ht="12" customHeight="1" x14ac:dyDescent="0.2">
      <c r="A5" s="543" t="s">
        <v>738</v>
      </c>
      <c r="B5" s="558" t="s">
        <v>591</v>
      </c>
      <c r="C5" s="546" t="s">
        <v>593</v>
      </c>
      <c r="D5" s="546"/>
      <c r="E5" s="546"/>
      <c r="F5" s="669"/>
    </row>
    <row r="6" spans="1:6" s="29" customFormat="1" ht="24" customHeight="1" x14ac:dyDescent="0.2">
      <c r="A6" s="667"/>
      <c r="B6" s="541"/>
      <c r="C6" s="244">
        <v>41639</v>
      </c>
      <c r="D6" s="244">
        <v>42004</v>
      </c>
      <c r="E6" s="432" t="s">
        <v>594</v>
      </c>
      <c r="F6" s="245">
        <v>42004</v>
      </c>
    </row>
    <row r="7" spans="1:6" s="29" customFormat="1" ht="12" customHeight="1" x14ac:dyDescent="0.2">
      <c r="A7" s="668"/>
      <c r="B7" s="542"/>
      <c r="C7" s="670">
        <v>1000</v>
      </c>
      <c r="D7" s="671"/>
      <c r="E7" s="246" t="s">
        <v>595</v>
      </c>
      <c r="F7" s="71" t="s">
        <v>739</v>
      </c>
    </row>
    <row r="8" spans="1:6" s="11" customFormat="1" ht="25.5" customHeight="1" x14ac:dyDescent="0.25">
      <c r="B8" s="32" t="s">
        <v>782</v>
      </c>
      <c r="C8" s="386">
        <v>1798501.7849999999</v>
      </c>
      <c r="D8" s="194">
        <v>1703717.601</v>
      </c>
      <c r="E8" s="249">
        <v>-5.2701745858984452</v>
      </c>
      <c r="F8" s="162">
        <v>622.87705059777227</v>
      </c>
    </row>
    <row r="9" spans="1:6" s="341" customFormat="1" ht="25.5" customHeight="1" x14ac:dyDescent="0.2">
      <c r="A9" s="341" t="s">
        <v>1109</v>
      </c>
      <c r="B9" s="341" t="s">
        <v>742</v>
      </c>
      <c r="C9" s="401">
        <v>16635.246999999999</v>
      </c>
      <c r="D9" s="347">
        <v>16178.874</v>
      </c>
      <c r="E9" s="250">
        <v>-2.7434098213269635</v>
      </c>
      <c r="F9" s="163">
        <v>3322.1507186858316</v>
      </c>
    </row>
    <row r="10" spans="1:6" s="341" customFormat="1" ht="12.75" customHeight="1" x14ac:dyDescent="0.2">
      <c r="A10" s="341" t="s">
        <v>1820</v>
      </c>
      <c r="B10" s="341" t="s">
        <v>883</v>
      </c>
      <c r="C10" s="401">
        <v>12924.404</v>
      </c>
      <c r="D10" s="347">
        <v>15770.806</v>
      </c>
      <c r="E10" s="250">
        <v>22.023468161471897</v>
      </c>
      <c r="F10" s="163">
        <v>3143.4733904723939</v>
      </c>
    </row>
    <row r="11" spans="1:6" s="341" customFormat="1" ht="12.75" customHeight="1" x14ac:dyDescent="0.2">
      <c r="A11" s="341" t="s">
        <v>1832</v>
      </c>
      <c r="B11" s="341" t="s">
        <v>771</v>
      </c>
      <c r="C11" s="401">
        <v>5194.259</v>
      </c>
      <c r="D11" s="347">
        <v>5055.8950000000004</v>
      </c>
      <c r="E11" s="250">
        <v>-2.6637870772327545</v>
      </c>
      <c r="F11" s="163">
        <v>2594.0969728065675</v>
      </c>
    </row>
    <row r="12" spans="1:6" s="341" customFormat="1" ht="12.75" customHeight="1" x14ac:dyDescent="0.2">
      <c r="A12" s="341" t="s">
        <v>1089</v>
      </c>
      <c r="B12" s="341" t="s">
        <v>839</v>
      </c>
      <c r="C12" s="401">
        <v>17050.313999999998</v>
      </c>
      <c r="D12" s="347">
        <v>17104.741999999998</v>
      </c>
      <c r="E12" s="250">
        <v>0.31921992756262796</v>
      </c>
      <c r="F12" s="163">
        <v>2586.9240774349669</v>
      </c>
    </row>
    <row r="13" spans="1:6" s="341" customFormat="1" ht="12.75" customHeight="1" x14ac:dyDescent="0.2">
      <c r="A13" s="341" t="s">
        <v>1833</v>
      </c>
      <c r="B13" s="341" t="s">
        <v>399</v>
      </c>
      <c r="C13" s="401">
        <v>6511.4210000000003</v>
      </c>
      <c r="D13" s="347">
        <v>6369.0839999999998</v>
      </c>
      <c r="E13" s="250">
        <v>-2.1859591017075957</v>
      </c>
      <c r="F13" s="163">
        <v>2519.4161392405063</v>
      </c>
    </row>
    <row r="14" spans="1:6" s="341" customFormat="1" ht="12.75" customHeight="1" x14ac:dyDescent="0.2">
      <c r="A14" s="341" t="s">
        <v>1834</v>
      </c>
      <c r="B14" s="341" t="s">
        <v>517</v>
      </c>
      <c r="C14" s="401">
        <v>2550.3679999999999</v>
      </c>
      <c r="D14" s="347">
        <v>4028.9929999999999</v>
      </c>
      <c r="E14" s="250">
        <v>57.976927251282973</v>
      </c>
      <c r="F14" s="163">
        <v>2468.7457107843138</v>
      </c>
    </row>
    <row r="15" spans="1:6" s="341" customFormat="1" ht="12.75" customHeight="1" x14ac:dyDescent="0.2">
      <c r="A15" s="341" t="s">
        <v>1835</v>
      </c>
      <c r="B15" s="341" t="s">
        <v>744</v>
      </c>
      <c r="C15" s="401">
        <v>4633.8140000000003</v>
      </c>
      <c r="D15" s="347">
        <v>4445.0150000000003</v>
      </c>
      <c r="E15" s="250">
        <v>-4.074375881293463</v>
      </c>
      <c r="F15" s="163">
        <v>2202.6833498513379</v>
      </c>
    </row>
    <row r="16" spans="1:6" s="341" customFormat="1" ht="12.75" customHeight="1" x14ac:dyDescent="0.2">
      <c r="A16" s="341" t="s">
        <v>1836</v>
      </c>
      <c r="B16" s="341" t="s">
        <v>743</v>
      </c>
      <c r="C16" s="401">
        <v>9675.1</v>
      </c>
      <c r="D16" s="347">
        <v>10662.243</v>
      </c>
      <c r="E16" s="250">
        <v>10.202922967204458</v>
      </c>
      <c r="F16" s="163">
        <v>2053.5907164869031</v>
      </c>
    </row>
    <row r="17" spans="1:6" s="341" customFormat="1" ht="12.75" customHeight="1" x14ac:dyDescent="0.2">
      <c r="A17" s="341" t="s">
        <v>1093</v>
      </c>
      <c r="B17" s="341" t="s">
        <v>749</v>
      </c>
      <c r="C17" s="401">
        <v>8791.9150000000009</v>
      </c>
      <c r="D17" s="347">
        <v>8518.6509999999998</v>
      </c>
      <c r="E17" s="250">
        <v>-3.1081283201668981</v>
      </c>
      <c r="F17" s="163">
        <v>2015.2947717057014</v>
      </c>
    </row>
    <row r="18" spans="1:6" s="341" customFormat="1" ht="12.75" customHeight="1" x14ac:dyDescent="0.2">
      <c r="A18" s="341" t="s">
        <v>1837</v>
      </c>
      <c r="B18" s="341" t="s">
        <v>766</v>
      </c>
      <c r="C18" s="401">
        <v>2234.6030000000001</v>
      </c>
      <c r="D18" s="347">
        <v>2191.1320000000001</v>
      </c>
      <c r="E18" s="250">
        <v>-1.945356736744742</v>
      </c>
      <c r="F18" s="163">
        <v>1995.5664845173042</v>
      </c>
    </row>
    <row r="19" spans="1:6" s="341" customFormat="1" ht="12.75" customHeight="1" x14ac:dyDescent="0.2">
      <c r="A19" s="341" t="s">
        <v>1104</v>
      </c>
      <c r="B19" s="341" t="s">
        <v>747</v>
      </c>
      <c r="C19" s="401">
        <v>28508.903999999999</v>
      </c>
      <c r="D19" s="347">
        <v>27957.348999999998</v>
      </c>
      <c r="E19" s="250">
        <v>-1.9346762681581851</v>
      </c>
      <c r="F19" s="163">
        <v>1869.3065659267183</v>
      </c>
    </row>
    <row r="20" spans="1:6" s="341" customFormat="1" ht="12.75" customHeight="1" x14ac:dyDescent="0.2">
      <c r="A20" s="341" t="s">
        <v>1103</v>
      </c>
      <c r="B20" s="341" t="s">
        <v>596</v>
      </c>
      <c r="C20" s="401">
        <v>22448.752</v>
      </c>
      <c r="D20" s="347">
        <v>20902.705000000002</v>
      </c>
      <c r="E20" s="250">
        <v>-6.887006458087285</v>
      </c>
      <c r="F20" s="163">
        <v>1845.5505032668198</v>
      </c>
    </row>
    <row r="21" spans="1:6" s="341" customFormat="1" ht="12.75" customHeight="1" x14ac:dyDescent="0.2">
      <c r="A21" s="341" t="s">
        <v>1838</v>
      </c>
      <c r="B21" s="341" t="s">
        <v>355</v>
      </c>
      <c r="C21" s="401">
        <v>5482.5190000000002</v>
      </c>
      <c r="D21" s="347">
        <v>5389.3609999999999</v>
      </c>
      <c r="E21" s="250">
        <v>-1.6991824378538496</v>
      </c>
      <c r="F21" s="163">
        <v>1834.3638529611981</v>
      </c>
    </row>
    <row r="22" spans="1:6" s="341" customFormat="1" ht="12.75" customHeight="1" x14ac:dyDescent="0.2">
      <c r="A22" s="341" t="s">
        <v>1839</v>
      </c>
      <c r="B22" s="341" t="s">
        <v>386</v>
      </c>
      <c r="C22" s="401">
        <v>4292.0609999999997</v>
      </c>
      <c r="D22" s="347">
        <v>4168.1710000000003</v>
      </c>
      <c r="E22" s="250">
        <v>-2.886492060574156</v>
      </c>
      <c r="F22" s="163">
        <v>1762.4401691331923</v>
      </c>
    </row>
    <row r="23" spans="1:6" s="341" customFormat="1" ht="12.75" customHeight="1" x14ac:dyDescent="0.2">
      <c r="A23" s="341" t="s">
        <v>1840</v>
      </c>
      <c r="B23" s="341" t="s">
        <v>531</v>
      </c>
      <c r="C23" s="401">
        <v>4070.7379999999998</v>
      </c>
      <c r="D23" s="347">
        <v>3981.5880000000002</v>
      </c>
      <c r="E23" s="250">
        <v>-2.1900205810346733</v>
      </c>
      <c r="F23" s="163">
        <v>1750.9182058047493</v>
      </c>
    </row>
    <row r="24" spans="1:6" s="341" customFormat="1" ht="12.75" customHeight="1" x14ac:dyDescent="0.2">
      <c r="A24" s="341" t="s">
        <v>1841</v>
      </c>
      <c r="B24" s="341" t="s">
        <v>214</v>
      </c>
      <c r="C24" s="401">
        <v>4893.6409999999996</v>
      </c>
      <c r="D24" s="347">
        <v>4537.1859999999997</v>
      </c>
      <c r="E24" s="250">
        <v>-7.2840447429633741</v>
      </c>
      <c r="F24" s="163">
        <v>1703.1478978978978</v>
      </c>
    </row>
    <row r="25" spans="1:6" s="341" customFormat="1" ht="12.75" customHeight="1" x14ac:dyDescent="0.2">
      <c r="A25" s="341" t="s">
        <v>1842</v>
      </c>
      <c r="B25" s="341" t="s">
        <v>769</v>
      </c>
      <c r="C25" s="401">
        <v>6540.7219999999998</v>
      </c>
      <c r="D25" s="347">
        <v>6484.107</v>
      </c>
      <c r="E25" s="250">
        <v>-0.86557722526656278</v>
      </c>
      <c r="F25" s="163">
        <v>1696.0782108291917</v>
      </c>
    </row>
    <row r="26" spans="1:6" s="341" customFormat="1" ht="12.75" customHeight="1" x14ac:dyDescent="0.2">
      <c r="A26" s="341" t="s">
        <v>1843</v>
      </c>
      <c r="B26" s="341" t="s">
        <v>848</v>
      </c>
      <c r="C26" s="401">
        <v>13816.249</v>
      </c>
      <c r="D26" s="347">
        <v>13316.007</v>
      </c>
      <c r="E26" s="250">
        <v>-3.6206788108697197</v>
      </c>
      <c r="F26" s="163">
        <v>1595.4956865564343</v>
      </c>
    </row>
    <row r="27" spans="1:6" s="341" customFormat="1" ht="12.75" customHeight="1" x14ac:dyDescent="0.2">
      <c r="A27" s="341" t="s">
        <v>1844</v>
      </c>
      <c r="B27" s="341" t="s">
        <v>602</v>
      </c>
      <c r="C27" s="401">
        <v>2134.078</v>
      </c>
      <c r="D27" s="347">
        <v>2170.442</v>
      </c>
      <c r="E27" s="250">
        <v>1.7039677087716569</v>
      </c>
      <c r="F27" s="163">
        <v>1476.491156462585</v>
      </c>
    </row>
    <row r="28" spans="1:6" s="341" customFormat="1" ht="12.75" customHeight="1" x14ac:dyDescent="0.2">
      <c r="A28" s="341" t="s">
        <v>1845</v>
      </c>
      <c r="B28" s="341" t="s">
        <v>748</v>
      </c>
      <c r="C28" s="401">
        <v>5895.7709999999997</v>
      </c>
      <c r="D28" s="347">
        <v>5722.7150000000001</v>
      </c>
      <c r="E28" s="250">
        <v>-2.9352564745136647</v>
      </c>
      <c r="F28" s="163">
        <v>1455.4209053916582</v>
      </c>
    </row>
    <row r="29" spans="1:6" s="341" customFormat="1" ht="12.75" customHeight="1" x14ac:dyDescent="0.2">
      <c r="A29" s="341" t="s">
        <v>1846</v>
      </c>
      <c r="B29" s="341" t="s">
        <v>538</v>
      </c>
      <c r="C29" s="401">
        <v>3588.72</v>
      </c>
      <c r="D29" s="347">
        <v>3780.6669999999999</v>
      </c>
      <c r="E29" s="250">
        <v>5.3486201208230284</v>
      </c>
      <c r="F29" s="163">
        <v>1405.4524163568774</v>
      </c>
    </row>
    <row r="30" spans="1:6" s="341" customFormat="1" ht="12.75" customHeight="1" x14ac:dyDescent="0.2">
      <c r="A30" s="341" t="s">
        <v>1847</v>
      </c>
      <c r="B30" s="341" t="s">
        <v>633</v>
      </c>
      <c r="C30" s="401">
        <v>20186.287</v>
      </c>
      <c r="D30" s="347">
        <v>18853.837</v>
      </c>
      <c r="E30" s="250">
        <v>-6.6007681353188019</v>
      </c>
      <c r="F30" s="163">
        <v>1380.5255180493521</v>
      </c>
    </row>
    <row r="31" spans="1:6" s="341" customFormat="1" ht="12.75" customHeight="1" x14ac:dyDescent="0.2">
      <c r="A31" s="341" t="s">
        <v>1120</v>
      </c>
      <c r="B31" s="341" t="s">
        <v>311</v>
      </c>
      <c r="C31" s="401">
        <v>9235.4240000000009</v>
      </c>
      <c r="D31" s="347">
        <v>9027.6949999999997</v>
      </c>
      <c r="E31" s="250">
        <v>-2.2492632715076297</v>
      </c>
      <c r="F31" s="163">
        <v>1368.0398545234127</v>
      </c>
    </row>
    <row r="32" spans="1:6" s="341" customFormat="1" ht="12.75" customHeight="1" x14ac:dyDescent="0.2">
      <c r="A32" s="341" t="s">
        <v>1099</v>
      </c>
      <c r="B32" s="341" t="s">
        <v>480</v>
      </c>
      <c r="C32" s="401">
        <v>43089.805999999997</v>
      </c>
      <c r="D32" s="347">
        <v>42465.500999999997</v>
      </c>
      <c r="E32" s="250">
        <v>-1.4488461609690262</v>
      </c>
      <c r="F32" s="163">
        <v>1365.186812833537</v>
      </c>
    </row>
    <row r="33" spans="1:6" s="341" customFormat="1" ht="12.75" customHeight="1" x14ac:dyDescent="0.2">
      <c r="A33" s="341" t="s">
        <v>1848</v>
      </c>
      <c r="B33" s="341" t="s">
        <v>189</v>
      </c>
      <c r="C33" s="401">
        <v>8730.607</v>
      </c>
      <c r="D33" s="347">
        <v>8278.8880000000008</v>
      </c>
      <c r="E33" s="250">
        <v>-5.1739701489254912</v>
      </c>
      <c r="F33" s="163">
        <v>1332.5105424110736</v>
      </c>
    </row>
    <row r="34" spans="1:6" s="341" customFormat="1" ht="12.75" customHeight="1" x14ac:dyDescent="0.2">
      <c r="A34" s="341" t="s">
        <v>1849</v>
      </c>
      <c r="B34" s="341" t="s">
        <v>570</v>
      </c>
      <c r="C34" s="401">
        <v>2463.2800000000002</v>
      </c>
      <c r="D34" s="347">
        <v>2708.0970000000002</v>
      </c>
      <c r="E34" s="250">
        <v>9.9386590237406978</v>
      </c>
      <c r="F34" s="163">
        <v>1322.9589643380557</v>
      </c>
    </row>
    <row r="35" spans="1:6" s="341" customFormat="1" ht="12.75" customHeight="1" x14ac:dyDescent="0.2">
      <c r="A35" s="341" t="s">
        <v>1821</v>
      </c>
      <c r="B35" s="341" t="s">
        <v>843</v>
      </c>
      <c r="C35" s="401">
        <v>6358.9949999999999</v>
      </c>
      <c r="D35" s="347">
        <v>5891.0940000000001</v>
      </c>
      <c r="E35" s="250">
        <v>-7.3580966803716592</v>
      </c>
      <c r="F35" s="163">
        <v>1319.3939529675251</v>
      </c>
    </row>
    <row r="36" spans="1:6" s="341" customFormat="1" ht="12.75" customHeight="1" x14ac:dyDescent="0.2">
      <c r="A36" s="341" t="s">
        <v>1100</v>
      </c>
      <c r="B36" s="341" t="s">
        <v>579</v>
      </c>
      <c r="C36" s="401">
        <v>27109.51</v>
      </c>
      <c r="D36" s="347">
        <v>26291.731</v>
      </c>
      <c r="E36" s="250">
        <v>-3.0165761018919142</v>
      </c>
      <c r="F36" s="163">
        <v>1313.6669831118218</v>
      </c>
    </row>
    <row r="37" spans="1:6" s="341" customFormat="1" ht="12.75" customHeight="1" x14ac:dyDescent="0.2">
      <c r="A37" s="341" t="s">
        <v>1850</v>
      </c>
      <c r="B37" s="341" t="s">
        <v>280</v>
      </c>
      <c r="C37" s="401">
        <v>6331.8649999999998</v>
      </c>
      <c r="D37" s="347">
        <v>6348.7</v>
      </c>
      <c r="E37" s="250">
        <v>0.2658774310570351</v>
      </c>
      <c r="F37" s="163">
        <v>1306.5857172257665</v>
      </c>
    </row>
    <row r="38" spans="1:6" s="341" customFormat="1" ht="12.75" customHeight="1" x14ac:dyDescent="0.2">
      <c r="A38" s="341" t="s">
        <v>1851</v>
      </c>
      <c r="B38" s="341" t="s">
        <v>505</v>
      </c>
      <c r="C38" s="401">
        <v>3216.1219999999998</v>
      </c>
      <c r="D38" s="347">
        <v>2800.4270000000001</v>
      </c>
      <c r="E38" s="250">
        <v>-12.925349224936113</v>
      </c>
      <c r="F38" s="163">
        <v>1284.0105456212746</v>
      </c>
    </row>
    <row r="39" spans="1:6" s="341" customFormat="1" ht="12.75" customHeight="1" x14ac:dyDescent="0.2">
      <c r="A39" s="341" t="s">
        <v>1122</v>
      </c>
      <c r="B39" s="341" t="s">
        <v>438</v>
      </c>
      <c r="C39" s="401">
        <v>20738.023000000001</v>
      </c>
      <c r="D39" s="347">
        <v>19660.68</v>
      </c>
      <c r="E39" s="250">
        <v>-5.1950130443967595</v>
      </c>
      <c r="F39" s="163">
        <v>1269.6596706490152</v>
      </c>
    </row>
    <row r="40" spans="1:6" s="341" customFormat="1" ht="12.75" customHeight="1" x14ac:dyDescent="0.2">
      <c r="A40" s="341" t="s">
        <v>1852</v>
      </c>
      <c r="B40" s="341" t="s">
        <v>600</v>
      </c>
      <c r="C40" s="401">
        <v>6742.9219999999996</v>
      </c>
      <c r="D40" s="347">
        <v>6356.6880000000001</v>
      </c>
      <c r="E40" s="250">
        <v>-5.7279915146578873</v>
      </c>
      <c r="F40" s="163">
        <v>1242.9972624168947</v>
      </c>
    </row>
    <row r="41" spans="1:6" s="341" customFormat="1" ht="12.75" customHeight="1" x14ac:dyDescent="0.2">
      <c r="A41" s="341" t="s">
        <v>1853</v>
      </c>
      <c r="B41" s="341" t="s">
        <v>750</v>
      </c>
      <c r="C41" s="401">
        <v>1482.124</v>
      </c>
      <c r="D41" s="347">
        <v>1248.239</v>
      </c>
      <c r="E41" s="250">
        <v>-15.780393543320258</v>
      </c>
      <c r="F41" s="163">
        <v>1240.7942345924453</v>
      </c>
    </row>
    <row r="42" spans="1:6" s="341" customFormat="1" ht="12.75" customHeight="1" x14ac:dyDescent="0.2">
      <c r="A42" s="341" t="s">
        <v>1854</v>
      </c>
      <c r="B42" s="341" t="s">
        <v>418</v>
      </c>
      <c r="C42" s="401">
        <v>1025.2070000000001</v>
      </c>
      <c r="D42" s="347">
        <v>1455.5830000000001</v>
      </c>
      <c r="E42" s="250">
        <v>41.979424643023322</v>
      </c>
      <c r="F42" s="163">
        <v>1233.5449152542374</v>
      </c>
    </row>
    <row r="43" spans="1:6" s="341" customFormat="1" ht="12.75" customHeight="1" x14ac:dyDescent="0.2">
      <c r="A43" s="341" t="s">
        <v>1855</v>
      </c>
      <c r="B43" s="341" t="s">
        <v>435</v>
      </c>
      <c r="C43" s="401">
        <v>4050.0149999999999</v>
      </c>
      <c r="D43" s="347">
        <v>4342.5389999999998</v>
      </c>
      <c r="E43" s="250">
        <v>7.2227880637479132</v>
      </c>
      <c r="F43" s="163">
        <v>1219.4717775905644</v>
      </c>
    </row>
    <row r="44" spans="1:6" s="341" customFormat="1" ht="12.75" customHeight="1" x14ac:dyDescent="0.2">
      <c r="A44" s="341" t="s">
        <v>1856</v>
      </c>
      <c r="B44" s="341" t="s">
        <v>556</v>
      </c>
      <c r="C44" s="401">
        <v>10294.201999999999</v>
      </c>
      <c r="D44" s="347">
        <v>9641.6</v>
      </c>
      <c r="E44" s="250">
        <v>-6.3395103379552751</v>
      </c>
      <c r="F44" s="163">
        <v>1213.5431088735054</v>
      </c>
    </row>
    <row r="45" spans="1:6" s="341" customFormat="1" ht="12.75" customHeight="1" x14ac:dyDescent="0.2">
      <c r="A45" s="341" t="s">
        <v>1857</v>
      </c>
      <c r="B45" s="341" t="s">
        <v>309</v>
      </c>
      <c r="C45" s="401">
        <v>1140.21</v>
      </c>
      <c r="D45" s="347">
        <v>1183.489</v>
      </c>
      <c r="E45" s="250">
        <v>3.7957043000850632</v>
      </c>
      <c r="F45" s="163">
        <v>1196.6521739130435</v>
      </c>
    </row>
    <row r="46" spans="1:6" s="341" customFormat="1" ht="12.75" customHeight="1" x14ac:dyDescent="0.2">
      <c r="A46" s="341" t="s">
        <v>1858</v>
      </c>
      <c r="B46" s="341" t="s">
        <v>351</v>
      </c>
      <c r="C46" s="401">
        <v>5699.0810000000001</v>
      </c>
      <c r="D46" s="347">
        <v>5656.5749999999998</v>
      </c>
      <c r="E46" s="250">
        <v>-0.74583954851668466</v>
      </c>
      <c r="F46" s="163">
        <v>1190.106248685041</v>
      </c>
    </row>
    <row r="47" spans="1:6" s="341" customFormat="1" ht="12.75" customHeight="1" x14ac:dyDescent="0.2">
      <c r="A47" s="341" t="s">
        <v>1859</v>
      </c>
      <c r="B47" s="341" t="s">
        <v>765</v>
      </c>
      <c r="C47" s="401">
        <v>4669.4979999999996</v>
      </c>
      <c r="D47" s="347">
        <v>4262.9639999999999</v>
      </c>
      <c r="E47" s="250">
        <v>-8.7061607050693652</v>
      </c>
      <c r="F47" s="163">
        <v>1167.9353424657534</v>
      </c>
    </row>
    <row r="48" spans="1:6" s="341" customFormat="1" ht="12.75" customHeight="1" x14ac:dyDescent="0.2">
      <c r="A48" s="73" t="s">
        <v>775</v>
      </c>
      <c r="C48" s="401"/>
      <c r="D48" s="347"/>
      <c r="E48" s="250"/>
      <c r="F48" s="163"/>
    </row>
    <row r="49" spans="1:6" s="341" customFormat="1" ht="12.75" customHeight="1" x14ac:dyDescent="0.2">
      <c r="A49" s="73" t="s">
        <v>775</v>
      </c>
      <c r="B49" s="251"/>
      <c r="C49" s="401"/>
      <c r="D49" s="347"/>
      <c r="E49" s="250"/>
      <c r="F49" s="163"/>
    </row>
    <row r="50" spans="1:6" s="341" customFormat="1" ht="12.75" customHeight="1" x14ac:dyDescent="0.2">
      <c r="A50" s="73" t="s">
        <v>775</v>
      </c>
      <c r="C50" s="401"/>
      <c r="D50" s="347"/>
      <c r="E50" s="250"/>
      <c r="F50" s="163"/>
    </row>
    <row r="51" spans="1:6" s="341" customFormat="1" ht="12.75" customHeight="1" x14ac:dyDescent="0.2">
      <c r="A51" s="341" t="s">
        <v>1828</v>
      </c>
      <c r="B51" s="341" t="s">
        <v>442</v>
      </c>
      <c r="C51" s="401">
        <v>33.716000000000001</v>
      </c>
      <c r="D51" s="347">
        <v>0.88400000000000001</v>
      </c>
      <c r="E51" s="250">
        <v>-97.378099418673628</v>
      </c>
      <c r="F51" s="163">
        <v>0.25923753665689148</v>
      </c>
    </row>
    <row r="52" spans="1:6" s="341" customFormat="1" ht="12.75" customHeight="1" x14ac:dyDescent="0.2">
      <c r="A52" s="341" t="s">
        <v>1113</v>
      </c>
      <c r="B52" s="341" t="s">
        <v>140</v>
      </c>
      <c r="C52" s="401">
        <v>1.123</v>
      </c>
      <c r="D52" s="347">
        <v>0</v>
      </c>
      <c r="E52" s="250">
        <v>-100</v>
      </c>
      <c r="F52" s="347">
        <v>0</v>
      </c>
    </row>
    <row r="53" spans="1:6" s="341" customFormat="1" ht="12.75" customHeight="1" x14ac:dyDescent="0.2">
      <c r="A53" s="341" t="s">
        <v>1114</v>
      </c>
      <c r="B53" s="341" t="s">
        <v>773</v>
      </c>
      <c r="C53" s="401">
        <v>0</v>
      </c>
      <c r="D53" s="347">
        <v>0</v>
      </c>
      <c r="E53" s="347">
        <v>0</v>
      </c>
      <c r="F53" s="347">
        <v>0</v>
      </c>
    </row>
    <row r="54" spans="1:6" s="341" customFormat="1" ht="12.75" customHeight="1" x14ac:dyDescent="0.2">
      <c r="A54" s="341" t="s">
        <v>1116</v>
      </c>
      <c r="B54" s="341" t="s">
        <v>778</v>
      </c>
      <c r="C54" s="401">
        <v>10.167999999999999</v>
      </c>
      <c r="D54" s="347">
        <v>0</v>
      </c>
      <c r="E54" s="250">
        <v>-100</v>
      </c>
      <c r="F54" s="347">
        <v>0</v>
      </c>
    </row>
    <row r="55" spans="1:6" s="341" customFormat="1" ht="12.75" customHeight="1" x14ac:dyDescent="0.2">
      <c r="A55" s="341" t="s">
        <v>1117</v>
      </c>
      <c r="B55" s="341" t="s">
        <v>779</v>
      </c>
      <c r="C55" s="401">
        <v>0</v>
      </c>
      <c r="D55" s="347">
        <v>0</v>
      </c>
      <c r="E55" s="347">
        <v>0</v>
      </c>
      <c r="F55" s="347">
        <v>0</v>
      </c>
    </row>
  </sheetData>
  <mergeCells count="4">
    <mergeCell ref="A5:A7"/>
    <mergeCell ref="B5:B7"/>
    <mergeCell ref="C5:F5"/>
    <mergeCell ref="C7:D7"/>
  </mergeCells>
  <pageMargins left="0.78740157480314965" right="0.78740157480314965" top="0.98425196850393704" bottom="0.78740157480314965" header="0.51181102362204722" footer="0.51181102362204722"/>
  <pageSetup paperSize="9" firstPageNumber="25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topLeftCell="A7" zoomScale="85" zoomScaleNormal="85" workbookViewId="0">
      <selection activeCell="G25" sqref="G25"/>
    </sheetView>
  </sheetViews>
  <sheetFormatPr baseColWidth="10" defaultColWidth="11.44140625" defaultRowHeight="13.2" x14ac:dyDescent="0.25"/>
  <cols>
    <col min="1" max="1" width="3.6640625" style="340" customWidth="1"/>
    <col min="2" max="2" width="2" style="340" customWidth="1"/>
    <col min="3" max="3" width="4" style="340" customWidth="1"/>
    <col min="4" max="4" width="11.5546875" style="340" customWidth="1"/>
    <col min="5" max="5" width="11.33203125" style="340" customWidth="1"/>
    <col min="6" max="6" width="9.5546875" style="340" customWidth="1"/>
    <col min="7" max="7" width="10.88671875" style="340" customWidth="1"/>
    <col min="8" max="8" width="12" style="340" customWidth="1"/>
    <col min="9" max="9" width="11.44140625" style="340"/>
    <col min="10" max="10" width="13.5546875" style="340" customWidth="1"/>
    <col min="11" max="11" width="11.44140625" style="209"/>
    <col min="12" max="12" width="14.88671875" style="209" customWidth="1"/>
    <col min="13" max="13" width="18.109375" style="209" customWidth="1"/>
    <col min="14" max="14" width="1.88671875" style="340" customWidth="1"/>
    <col min="15" max="15" width="3.6640625" style="340" customWidth="1"/>
    <col min="16" max="16" width="2" style="340" customWidth="1"/>
    <col min="17" max="17" width="4" style="340" customWidth="1"/>
    <col min="18" max="18" width="13.5546875" style="340" customWidth="1"/>
    <col min="19" max="16384" width="11.44140625" style="340"/>
  </cols>
  <sheetData>
    <row r="1" spans="1:18" ht="12.75" customHeight="1" x14ac:dyDescent="0.25">
      <c r="A1" s="672" t="s">
        <v>1813</v>
      </c>
      <c r="B1" s="672"/>
      <c r="C1" s="672"/>
      <c r="D1" s="672"/>
      <c r="E1" s="672"/>
      <c r="F1" s="672"/>
      <c r="G1" s="672"/>
      <c r="H1" s="672"/>
      <c r="I1" s="672"/>
      <c r="J1" s="418"/>
      <c r="O1" s="27"/>
      <c r="R1" s="27"/>
    </row>
    <row r="2" spans="1:18" ht="12.75" customHeight="1" x14ac:dyDescent="0.25">
      <c r="A2" s="672"/>
      <c r="B2" s="672"/>
      <c r="C2" s="672"/>
      <c r="D2" s="672"/>
      <c r="E2" s="672"/>
      <c r="F2" s="672"/>
      <c r="G2" s="672"/>
      <c r="H2" s="672"/>
      <c r="I2" s="672"/>
      <c r="J2" s="418"/>
      <c r="O2" s="27"/>
      <c r="R2" s="27"/>
    </row>
    <row r="3" spans="1:18" ht="12.75" customHeight="1" x14ac:dyDescent="0.25">
      <c r="A3" s="672"/>
      <c r="B3" s="672"/>
      <c r="C3" s="672"/>
      <c r="D3" s="672"/>
      <c r="E3" s="672"/>
      <c r="F3" s="672"/>
      <c r="G3" s="672"/>
      <c r="H3" s="672"/>
      <c r="I3" s="672"/>
      <c r="J3" s="418"/>
      <c r="O3" s="27"/>
      <c r="R3" s="27"/>
    </row>
    <row r="4" spans="1:18" ht="15.6" customHeight="1" x14ac:dyDescent="0.25">
      <c r="A4" s="672"/>
      <c r="B4" s="672"/>
      <c r="C4" s="672"/>
      <c r="D4" s="672"/>
      <c r="E4" s="672"/>
      <c r="F4" s="672"/>
      <c r="G4" s="672"/>
      <c r="H4" s="672"/>
      <c r="I4" s="672"/>
      <c r="J4" s="430"/>
      <c r="O4" s="27"/>
      <c r="R4" s="27"/>
    </row>
    <row r="5" spans="1:18" ht="12.75" customHeight="1" x14ac:dyDescent="0.25">
      <c r="A5" s="430"/>
      <c r="B5" s="430"/>
      <c r="C5" s="430"/>
      <c r="D5" s="430"/>
      <c r="E5" s="430"/>
      <c r="F5" s="430"/>
      <c r="G5" s="430"/>
      <c r="H5" s="430"/>
      <c r="I5" s="430"/>
      <c r="O5" s="27"/>
      <c r="R5" s="27"/>
    </row>
    <row r="6" spans="1:18" ht="12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O6" s="27"/>
      <c r="P6" s="27"/>
      <c r="Q6" s="27"/>
      <c r="R6" s="27"/>
    </row>
    <row r="7" spans="1:18" s="74" customFormat="1" ht="12" customHeight="1" x14ac:dyDescent="0.2">
      <c r="A7" s="673" t="s">
        <v>605</v>
      </c>
      <c r="B7" s="673"/>
      <c r="C7" s="673"/>
      <c r="D7" s="570"/>
      <c r="E7" s="674" t="s">
        <v>1780</v>
      </c>
      <c r="F7" s="675" t="s">
        <v>642</v>
      </c>
      <c r="G7" s="615"/>
      <c r="H7" s="615"/>
      <c r="I7" s="615"/>
      <c r="J7" s="569" t="s">
        <v>641</v>
      </c>
      <c r="K7" s="684" t="s">
        <v>1179</v>
      </c>
      <c r="L7" s="676" t="s">
        <v>1148</v>
      </c>
      <c r="M7" s="677"/>
      <c r="N7" s="28"/>
      <c r="O7" s="678" t="s">
        <v>605</v>
      </c>
      <c r="P7" s="673"/>
      <c r="Q7" s="673"/>
      <c r="R7" s="673"/>
    </row>
    <row r="8" spans="1:18" s="74" customFormat="1" ht="12" customHeight="1" x14ac:dyDescent="0.2">
      <c r="A8" s="594"/>
      <c r="B8" s="594"/>
      <c r="C8" s="594"/>
      <c r="D8" s="571"/>
      <c r="E8" s="597"/>
      <c r="F8" s="679" t="s">
        <v>727</v>
      </c>
      <c r="G8" s="680" t="s">
        <v>83</v>
      </c>
      <c r="H8" s="681"/>
      <c r="I8" s="681"/>
      <c r="J8" s="541"/>
      <c r="K8" s="667"/>
      <c r="L8" s="682" t="s">
        <v>1180</v>
      </c>
      <c r="M8" s="682" t="s">
        <v>1181</v>
      </c>
      <c r="N8" s="30"/>
      <c r="O8" s="594"/>
      <c r="P8" s="594"/>
      <c r="Q8" s="594"/>
      <c r="R8" s="594"/>
    </row>
    <row r="9" spans="1:18" s="74" customFormat="1" ht="48" customHeight="1" x14ac:dyDescent="0.2">
      <c r="A9" s="594"/>
      <c r="B9" s="594"/>
      <c r="C9" s="594"/>
      <c r="D9" s="571"/>
      <c r="E9" s="597"/>
      <c r="F9" s="583"/>
      <c r="G9" s="596" t="s">
        <v>606</v>
      </c>
      <c r="H9" s="596" t="s">
        <v>607</v>
      </c>
      <c r="I9" s="683" t="s">
        <v>753</v>
      </c>
      <c r="J9" s="541"/>
      <c r="K9" s="667"/>
      <c r="L9" s="583"/>
      <c r="M9" s="583"/>
      <c r="N9" s="428"/>
      <c r="O9" s="594"/>
      <c r="P9" s="594"/>
      <c r="Q9" s="594"/>
      <c r="R9" s="594"/>
    </row>
    <row r="10" spans="1:18" s="74" customFormat="1" ht="12" customHeight="1" x14ac:dyDescent="0.2">
      <c r="A10" s="595"/>
      <c r="B10" s="595"/>
      <c r="C10" s="595"/>
      <c r="D10" s="572"/>
      <c r="E10" s="598"/>
      <c r="F10" s="584"/>
      <c r="G10" s="598"/>
      <c r="H10" s="598"/>
      <c r="I10" s="592"/>
      <c r="J10" s="542"/>
      <c r="K10" s="668"/>
      <c r="L10" s="584"/>
      <c r="M10" s="584"/>
      <c r="N10" s="429"/>
      <c r="O10" s="595"/>
      <c r="P10" s="595"/>
      <c r="Q10" s="595"/>
      <c r="R10" s="595"/>
    </row>
    <row r="11" spans="1:18" s="74" customFormat="1" ht="25.5" customHeight="1" x14ac:dyDescent="0.2">
      <c r="A11" s="345" t="s">
        <v>730</v>
      </c>
      <c r="B11" s="345"/>
      <c r="C11" s="345"/>
      <c r="D11" s="345"/>
      <c r="E11" s="179">
        <v>39091.661999999997</v>
      </c>
      <c r="F11" s="180">
        <v>96.888000000000005</v>
      </c>
      <c r="G11" s="180">
        <v>96.888000000000005</v>
      </c>
      <c r="H11" s="180">
        <v>0</v>
      </c>
      <c r="I11" s="180">
        <v>0</v>
      </c>
      <c r="J11" s="180">
        <v>0</v>
      </c>
      <c r="K11" s="180">
        <v>8219.2250000000004</v>
      </c>
      <c r="L11" s="180">
        <v>0</v>
      </c>
      <c r="M11" s="180">
        <v>0</v>
      </c>
      <c r="N11" s="401"/>
      <c r="O11" s="345" t="s">
        <v>730</v>
      </c>
      <c r="P11" s="345"/>
      <c r="Q11" s="345"/>
      <c r="R11" s="345"/>
    </row>
    <row r="12" spans="1:18" s="74" customFormat="1" ht="25.5" customHeight="1" x14ac:dyDescent="0.2">
      <c r="A12" s="345" t="s">
        <v>104</v>
      </c>
      <c r="B12" s="345"/>
      <c r="C12" s="345"/>
      <c r="D12" s="345"/>
      <c r="E12" s="401">
        <v>46197.762000000002</v>
      </c>
      <c r="F12" s="347">
        <v>3335.1849999999999</v>
      </c>
      <c r="G12" s="347">
        <v>2853.0079999999998</v>
      </c>
      <c r="H12" s="347">
        <v>0</v>
      </c>
      <c r="I12" s="347">
        <v>482.17700000000002</v>
      </c>
      <c r="J12" s="347">
        <v>4976.9520000000002</v>
      </c>
      <c r="K12" s="347">
        <v>8879.7649999999994</v>
      </c>
      <c r="L12" s="347">
        <v>0</v>
      </c>
      <c r="M12" s="347">
        <v>0</v>
      </c>
      <c r="N12" s="401"/>
      <c r="O12" s="345" t="s">
        <v>104</v>
      </c>
      <c r="P12" s="345"/>
      <c r="Q12" s="345"/>
      <c r="R12" s="345"/>
    </row>
    <row r="13" spans="1:18" s="74" customFormat="1" ht="12.75" customHeight="1" x14ac:dyDescent="0.2">
      <c r="A13" s="345" t="s">
        <v>105</v>
      </c>
      <c r="B13" s="345"/>
      <c r="C13" s="345"/>
      <c r="D13" s="345"/>
      <c r="E13" s="401">
        <v>10034.42</v>
      </c>
      <c r="F13" s="347">
        <v>8082.902</v>
      </c>
      <c r="G13" s="347">
        <v>0</v>
      </c>
      <c r="H13" s="347">
        <v>0</v>
      </c>
      <c r="I13" s="347">
        <v>8082.902</v>
      </c>
      <c r="J13" s="347">
        <v>4385.5379999999996</v>
      </c>
      <c r="K13" s="347">
        <v>6264.95</v>
      </c>
      <c r="L13" s="347">
        <v>2132.8000000000002</v>
      </c>
      <c r="M13" s="347">
        <v>2132.8000000000002</v>
      </c>
      <c r="N13" s="401"/>
      <c r="O13" s="345" t="s">
        <v>105</v>
      </c>
      <c r="P13" s="345"/>
      <c r="Q13" s="345"/>
      <c r="R13" s="345"/>
    </row>
    <row r="14" spans="1:18" s="74" customFormat="1" ht="12.75" customHeight="1" x14ac:dyDescent="0.2">
      <c r="A14" s="345" t="s">
        <v>1005</v>
      </c>
      <c r="B14" s="345"/>
      <c r="C14" s="345"/>
      <c r="D14" s="345"/>
      <c r="E14" s="401">
        <v>20293.767</v>
      </c>
      <c r="F14" s="347">
        <v>197.90100000000001</v>
      </c>
      <c r="G14" s="347">
        <v>71.021000000000001</v>
      </c>
      <c r="H14" s="347">
        <v>0</v>
      </c>
      <c r="I14" s="347">
        <v>126.88</v>
      </c>
      <c r="J14" s="347">
        <v>5499.2110000000002</v>
      </c>
      <c r="K14" s="347">
        <v>5641.0029999999997</v>
      </c>
      <c r="L14" s="347">
        <v>0</v>
      </c>
      <c r="M14" s="347">
        <v>0</v>
      </c>
      <c r="N14" s="401"/>
      <c r="O14" s="345" t="s">
        <v>1005</v>
      </c>
      <c r="P14" s="345"/>
      <c r="Q14" s="345"/>
      <c r="R14" s="345"/>
    </row>
    <row r="15" spans="1:18" s="74" customFormat="1" ht="12.75" customHeight="1" x14ac:dyDescent="0.2">
      <c r="A15" s="345" t="s">
        <v>106</v>
      </c>
      <c r="B15" s="345"/>
      <c r="C15" s="345"/>
      <c r="D15" s="345"/>
      <c r="E15" s="401">
        <v>51482.785000000003</v>
      </c>
      <c r="F15" s="347">
        <v>6257.7870000000003</v>
      </c>
      <c r="G15" s="347">
        <v>0</v>
      </c>
      <c r="H15" s="347">
        <v>0</v>
      </c>
      <c r="I15" s="347">
        <v>6257.7870000000003</v>
      </c>
      <c r="J15" s="347">
        <v>9740.3940000000002</v>
      </c>
      <c r="K15" s="347">
        <v>9067.3860000000004</v>
      </c>
      <c r="L15" s="347">
        <v>0</v>
      </c>
      <c r="M15" s="347">
        <v>0</v>
      </c>
      <c r="N15" s="401"/>
      <c r="O15" s="345" t="s">
        <v>106</v>
      </c>
      <c r="P15" s="345"/>
      <c r="Q15" s="345"/>
      <c r="R15" s="345"/>
    </row>
    <row r="16" spans="1:18" s="74" customFormat="1" ht="25.5" customHeight="1" x14ac:dyDescent="0.2">
      <c r="A16" s="345" t="s">
        <v>731</v>
      </c>
      <c r="B16" s="345"/>
      <c r="C16" s="345"/>
      <c r="D16" s="345"/>
      <c r="E16" s="401">
        <v>498914.74300000002</v>
      </c>
      <c r="F16" s="347">
        <v>0</v>
      </c>
      <c r="G16" s="347">
        <v>0</v>
      </c>
      <c r="H16" s="347">
        <v>0</v>
      </c>
      <c r="I16" s="347">
        <v>0</v>
      </c>
      <c r="J16" s="347">
        <v>0</v>
      </c>
      <c r="K16" s="347">
        <v>11809.714</v>
      </c>
      <c r="L16" s="347">
        <v>13766.656000000001</v>
      </c>
      <c r="M16" s="347">
        <v>7684.326</v>
      </c>
      <c r="N16" s="401"/>
      <c r="O16" s="345" t="s">
        <v>731</v>
      </c>
      <c r="P16" s="345"/>
      <c r="Q16" s="345"/>
      <c r="R16" s="345"/>
    </row>
    <row r="17" spans="1:18" s="74" customFormat="1" ht="25.5" customHeight="1" x14ac:dyDescent="0.2">
      <c r="A17" s="345" t="s">
        <v>1020</v>
      </c>
      <c r="B17" s="345"/>
      <c r="C17" s="345"/>
      <c r="D17" s="345"/>
      <c r="E17" s="401">
        <v>15507.627</v>
      </c>
      <c r="F17" s="347">
        <v>428.45</v>
      </c>
      <c r="G17" s="347">
        <v>0</v>
      </c>
      <c r="H17" s="347">
        <v>0</v>
      </c>
      <c r="I17" s="347">
        <v>428.45</v>
      </c>
      <c r="J17" s="347">
        <v>4321.1530000000002</v>
      </c>
      <c r="K17" s="347">
        <v>5901.15</v>
      </c>
      <c r="L17" s="347">
        <v>0</v>
      </c>
      <c r="M17" s="347">
        <v>0</v>
      </c>
      <c r="N17" s="401"/>
      <c r="O17" s="345" t="s">
        <v>1020</v>
      </c>
      <c r="P17" s="345"/>
      <c r="Q17" s="345"/>
      <c r="R17" s="345"/>
    </row>
    <row r="18" spans="1:18" s="74" customFormat="1" ht="12.75" customHeight="1" x14ac:dyDescent="0.2">
      <c r="A18" s="345" t="s">
        <v>107</v>
      </c>
      <c r="B18" s="345"/>
      <c r="C18" s="345"/>
      <c r="D18" s="345"/>
      <c r="E18" s="401">
        <v>33267.427000000003</v>
      </c>
      <c r="F18" s="347">
        <v>1776.0229999999999</v>
      </c>
      <c r="G18" s="347">
        <v>0</v>
      </c>
      <c r="H18" s="347">
        <v>0</v>
      </c>
      <c r="I18" s="347">
        <v>1776.0229999999999</v>
      </c>
      <c r="J18" s="347">
        <v>31043.674999999999</v>
      </c>
      <c r="K18" s="347">
        <v>5450.027</v>
      </c>
      <c r="L18" s="347">
        <v>0</v>
      </c>
      <c r="M18" s="347">
        <v>0</v>
      </c>
      <c r="N18" s="401"/>
      <c r="O18" s="345" t="s">
        <v>107</v>
      </c>
      <c r="P18" s="345"/>
      <c r="Q18" s="345"/>
      <c r="R18" s="345"/>
    </row>
    <row r="19" spans="1:18" s="74" customFormat="1" ht="12.75" customHeight="1" x14ac:dyDescent="0.2">
      <c r="A19" s="345" t="s">
        <v>1021</v>
      </c>
      <c r="B19" s="345"/>
      <c r="C19" s="345"/>
      <c r="D19" s="345"/>
      <c r="E19" s="401">
        <v>11323.161</v>
      </c>
      <c r="F19" s="347">
        <v>3.6269999999999998</v>
      </c>
      <c r="G19" s="347">
        <v>0</v>
      </c>
      <c r="H19" s="347">
        <v>0</v>
      </c>
      <c r="I19" s="347">
        <v>3.6269999999999998</v>
      </c>
      <c r="J19" s="347">
        <v>2245.3159999999998</v>
      </c>
      <c r="K19" s="347">
        <v>9825.4920000000002</v>
      </c>
      <c r="L19" s="347">
        <v>0</v>
      </c>
      <c r="M19" s="347">
        <v>0</v>
      </c>
      <c r="N19" s="401"/>
      <c r="O19" s="345" t="s">
        <v>1021</v>
      </c>
      <c r="P19" s="345"/>
      <c r="Q19" s="345"/>
      <c r="R19" s="345"/>
    </row>
    <row r="20" spans="1:18" s="74" customFormat="1" ht="25.5" customHeight="1" x14ac:dyDescent="0.2">
      <c r="A20" s="617" t="s">
        <v>886</v>
      </c>
      <c r="B20" s="617"/>
      <c r="C20" s="617"/>
      <c r="D20" s="617"/>
      <c r="E20" s="401">
        <v>70684.248000000007</v>
      </c>
      <c r="F20" s="347">
        <v>6097.0969999999998</v>
      </c>
      <c r="G20" s="347">
        <v>0</v>
      </c>
      <c r="H20" s="347">
        <v>22.033000000000001</v>
      </c>
      <c r="I20" s="347">
        <v>6075.0460000000003</v>
      </c>
      <c r="J20" s="347">
        <v>9216.3950000000004</v>
      </c>
      <c r="K20" s="347">
        <v>5233.3689999999997</v>
      </c>
      <c r="L20" s="347">
        <v>10986.312</v>
      </c>
      <c r="M20" s="347">
        <v>761.96900000000005</v>
      </c>
      <c r="N20" s="401"/>
      <c r="O20" s="617" t="s">
        <v>886</v>
      </c>
      <c r="P20" s="617"/>
      <c r="Q20" s="617"/>
      <c r="R20" s="617"/>
    </row>
    <row r="21" spans="1:18" s="74" customFormat="1" ht="25.5" customHeight="1" x14ac:dyDescent="0.2">
      <c r="A21" s="345" t="s">
        <v>734</v>
      </c>
      <c r="B21" s="345"/>
      <c r="C21" s="345"/>
      <c r="D21" s="345"/>
      <c r="E21" s="401">
        <v>655468.67500000005</v>
      </c>
      <c r="F21" s="347">
        <v>107.35299999999999</v>
      </c>
      <c r="G21" s="347">
        <v>0</v>
      </c>
      <c r="H21" s="347">
        <v>0</v>
      </c>
      <c r="I21" s="347">
        <v>107.35299999999999</v>
      </c>
      <c r="J21" s="347">
        <v>0</v>
      </c>
      <c r="K21" s="347">
        <v>4364.9170000000004</v>
      </c>
      <c r="L21" s="347">
        <v>0</v>
      </c>
      <c r="M21" s="347">
        <v>0</v>
      </c>
      <c r="N21" s="401"/>
      <c r="O21" s="345" t="s">
        <v>734</v>
      </c>
      <c r="P21" s="345"/>
      <c r="Q21" s="345"/>
      <c r="R21" s="345"/>
    </row>
    <row r="22" spans="1:18" s="74" customFormat="1" ht="25.5" customHeight="1" x14ac:dyDescent="0.2">
      <c r="A22" s="345" t="s">
        <v>108</v>
      </c>
      <c r="B22" s="345"/>
      <c r="C22" s="345"/>
      <c r="D22" s="345"/>
      <c r="E22" s="401">
        <v>26243.481</v>
      </c>
      <c r="F22" s="347">
        <v>617.34299999999996</v>
      </c>
      <c r="G22" s="347">
        <v>405.98899999999998</v>
      </c>
      <c r="H22" s="347">
        <v>0</v>
      </c>
      <c r="I22" s="347">
        <v>211.35400000000001</v>
      </c>
      <c r="J22" s="347">
        <v>4864.5379999999996</v>
      </c>
      <c r="K22" s="347">
        <v>6068.28</v>
      </c>
      <c r="L22" s="347">
        <v>0</v>
      </c>
      <c r="M22" s="347">
        <v>0</v>
      </c>
      <c r="N22" s="401"/>
      <c r="O22" s="345" t="s">
        <v>108</v>
      </c>
      <c r="P22" s="345"/>
      <c r="Q22" s="345"/>
      <c r="R22" s="345"/>
    </row>
    <row r="23" spans="1:18" s="74" customFormat="1" ht="12.75" customHeight="1" x14ac:dyDescent="0.2">
      <c r="A23" s="345" t="s">
        <v>109</v>
      </c>
      <c r="B23" s="345"/>
      <c r="C23" s="345"/>
      <c r="D23" s="345"/>
      <c r="E23" s="401">
        <v>32240.543000000001</v>
      </c>
      <c r="F23" s="347">
        <v>4452.2920000000004</v>
      </c>
      <c r="G23" s="347">
        <v>0</v>
      </c>
      <c r="H23" s="347">
        <v>937.899</v>
      </c>
      <c r="I23" s="347">
        <v>3514.393</v>
      </c>
      <c r="J23" s="347">
        <v>19047.763999999999</v>
      </c>
      <c r="K23" s="347">
        <v>9847.2289999999994</v>
      </c>
      <c r="L23" s="347">
        <v>0</v>
      </c>
      <c r="M23" s="347">
        <v>0</v>
      </c>
      <c r="N23" s="401"/>
      <c r="O23" s="345" t="s">
        <v>109</v>
      </c>
      <c r="P23" s="345"/>
      <c r="Q23" s="345"/>
      <c r="R23" s="345"/>
    </row>
    <row r="24" spans="1:18" s="151" customFormat="1" ht="25.5" customHeight="1" x14ac:dyDescent="0.25">
      <c r="A24" s="160" t="s">
        <v>110</v>
      </c>
      <c r="B24" s="160"/>
      <c r="C24" s="160"/>
      <c r="D24" s="160"/>
      <c r="E24" s="346">
        <v>1510750.301</v>
      </c>
      <c r="F24" s="348">
        <v>31452.83</v>
      </c>
      <c r="G24" s="348">
        <v>3426.9059999999999</v>
      </c>
      <c r="H24" s="348">
        <v>959.93200000000002</v>
      </c>
      <c r="I24" s="348">
        <v>27065.991999999998</v>
      </c>
      <c r="J24" s="348">
        <v>95340.936000000002</v>
      </c>
      <c r="K24" s="348">
        <v>96638.489000000001</v>
      </c>
      <c r="L24" s="348">
        <v>26885.768</v>
      </c>
      <c r="M24" s="348">
        <v>10579.094999999999</v>
      </c>
      <c r="N24" s="346"/>
      <c r="O24" s="160" t="s">
        <v>110</v>
      </c>
      <c r="P24" s="160"/>
      <c r="Q24" s="160"/>
      <c r="R24" s="160"/>
    </row>
    <row r="25" spans="1:18" s="151" customFormat="1" ht="12" x14ac:dyDescent="0.25">
      <c r="A25" s="139"/>
      <c r="B25" s="139"/>
      <c r="C25" s="139"/>
      <c r="D25" s="139"/>
      <c r="E25" s="193"/>
      <c r="F25" s="193"/>
      <c r="G25" s="193"/>
      <c r="H25" s="193"/>
      <c r="I25" s="193"/>
      <c r="J25" s="193"/>
      <c r="K25" s="210"/>
      <c r="L25" s="210"/>
      <c r="M25" s="210"/>
      <c r="N25" s="170"/>
      <c r="O25" s="166"/>
      <c r="P25" s="166"/>
      <c r="Q25" s="167"/>
      <c r="R25" s="166"/>
    </row>
    <row r="26" spans="1:18" s="11" customFormat="1" x14ac:dyDescent="0.25">
      <c r="A26" s="50" t="s">
        <v>721</v>
      </c>
      <c r="E26" s="201"/>
      <c r="F26" s="201"/>
      <c r="G26" s="201"/>
      <c r="H26" s="201"/>
      <c r="I26" s="201"/>
      <c r="J26" s="201"/>
      <c r="K26" s="201"/>
      <c r="L26" s="201"/>
      <c r="M26" s="201"/>
      <c r="N26" s="75"/>
      <c r="O26" s="50"/>
    </row>
    <row r="27" spans="1:18" s="11" customFormat="1" ht="12" x14ac:dyDescent="0.25">
      <c r="A27" s="138" t="s">
        <v>1045</v>
      </c>
      <c r="E27" s="200"/>
      <c r="F27" s="201"/>
      <c r="G27" s="201"/>
      <c r="H27" s="201"/>
      <c r="I27" s="201"/>
      <c r="J27" s="201"/>
      <c r="K27" s="211"/>
      <c r="L27" s="211"/>
      <c r="M27" s="211"/>
      <c r="N27" s="75"/>
      <c r="O27" s="138"/>
    </row>
    <row r="28" spans="1:18" s="11" customFormat="1" ht="12" x14ac:dyDescent="0.25">
      <c r="E28" s="169"/>
      <c r="F28" s="169"/>
      <c r="G28" s="169"/>
      <c r="H28" s="169"/>
      <c r="I28" s="169"/>
      <c r="J28" s="169"/>
      <c r="K28" s="211"/>
      <c r="L28" s="211"/>
      <c r="M28" s="211"/>
      <c r="N28" s="75"/>
    </row>
  </sheetData>
  <mergeCells count="17">
    <mergeCell ref="A20:D20"/>
    <mergeCell ref="O20:R20"/>
    <mergeCell ref="L7:M7"/>
    <mergeCell ref="O7:R10"/>
    <mergeCell ref="F8:F10"/>
    <mergeCell ref="G8:I8"/>
    <mergeCell ref="L8:L10"/>
    <mergeCell ref="M8:M10"/>
    <mergeCell ref="G9:G10"/>
    <mergeCell ref="H9:H10"/>
    <mergeCell ref="I9:I10"/>
    <mergeCell ref="K7:K10"/>
    <mergeCell ref="A1:I4"/>
    <mergeCell ref="A7:D10"/>
    <mergeCell ref="E7:E10"/>
    <mergeCell ref="F7:I7"/>
    <mergeCell ref="J7:J10"/>
  </mergeCells>
  <pageMargins left="0.78740157480314965" right="0.78740157480314965" top="0.98425196850393704" bottom="0.78740157480314965" header="0.51181102362204722" footer="0.51181102362204722"/>
  <pageSetup paperSize="9" firstPageNumber="2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GridLines="0" topLeftCell="A43" zoomScaleNormal="100" workbookViewId="0">
      <selection activeCell="K24" sqref="K24"/>
    </sheetView>
  </sheetViews>
  <sheetFormatPr baseColWidth="10" defaultColWidth="11.44140625" defaultRowHeight="13.2" x14ac:dyDescent="0.25"/>
  <cols>
    <col min="1" max="1" width="7.88671875" style="118" customWidth="1"/>
    <col min="2" max="2" width="40.33203125" style="118" customWidth="1"/>
    <col min="3" max="3" width="9.109375" style="458" customWidth="1"/>
    <col min="4" max="4" width="8" style="458" customWidth="1"/>
    <col min="5" max="5" width="7.44140625" style="458" customWidth="1"/>
    <col min="6" max="6" width="7.5546875" style="458" customWidth="1"/>
    <col min="7" max="7" width="7.88671875" style="458" customWidth="1"/>
    <col min="8" max="16384" width="11.44140625" style="118"/>
  </cols>
  <sheetData>
    <row r="1" spans="1:7" s="122" customFormat="1" ht="12.75" customHeight="1" x14ac:dyDescent="0.25">
      <c r="A1" s="122" t="s">
        <v>143</v>
      </c>
      <c r="C1" s="456"/>
      <c r="D1" s="456"/>
      <c r="E1" s="456"/>
      <c r="F1" s="456"/>
      <c r="G1" s="456"/>
    </row>
    <row r="2" spans="1:7" s="122" customFormat="1" ht="12.75" customHeight="1" x14ac:dyDescent="0.25">
      <c r="A2" s="122" t="s">
        <v>1865</v>
      </c>
      <c r="C2" s="456"/>
      <c r="D2" s="456"/>
      <c r="E2" s="456"/>
      <c r="F2" s="456"/>
      <c r="G2" s="456"/>
    </row>
    <row r="3" spans="1:7" ht="12" customHeight="1" x14ac:dyDescent="0.25">
      <c r="C3" s="457"/>
    </row>
    <row r="4" spans="1:7" s="119" customFormat="1" ht="12" customHeight="1" x14ac:dyDescent="0.2">
      <c r="A4" s="673" t="s">
        <v>792</v>
      </c>
      <c r="B4" s="582" t="s">
        <v>784</v>
      </c>
      <c r="C4" s="685" t="s">
        <v>1866</v>
      </c>
      <c r="D4" s="686"/>
      <c r="E4" s="687"/>
      <c r="F4" s="688">
        <v>2014</v>
      </c>
      <c r="G4" s="686"/>
    </row>
    <row r="5" spans="1:7" s="119" customFormat="1" ht="12" customHeight="1" x14ac:dyDescent="0.2">
      <c r="A5" s="577"/>
      <c r="B5" s="583"/>
      <c r="C5" s="689" t="s">
        <v>830</v>
      </c>
      <c r="D5" s="459" t="s">
        <v>84</v>
      </c>
      <c r="E5" s="468"/>
      <c r="F5" s="689" t="s">
        <v>1048</v>
      </c>
      <c r="G5" s="692" t="s">
        <v>1049</v>
      </c>
    </row>
    <row r="6" spans="1:7" s="119" customFormat="1" ht="12" customHeight="1" x14ac:dyDescent="0.2">
      <c r="A6" s="577"/>
      <c r="B6" s="583"/>
      <c r="C6" s="690"/>
      <c r="D6" s="689" t="s">
        <v>145</v>
      </c>
      <c r="E6" s="689" t="s">
        <v>146</v>
      </c>
      <c r="F6" s="690"/>
      <c r="G6" s="693"/>
    </row>
    <row r="7" spans="1:7" s="119" customFormat="1" ht="12" customHeight="1" x14ac:dyDescent="0.2">
      <c r="A7" s="577"/>
      <c r="B7" s="583"/>
      <c r="C7" s="690"/>
      <c r="D7" s="690"/>
      <c r="E7" s="690"/>
      <c r="F7" s="690"/>
      <c r="G7" s="693"/>
    </row>
    <row r="8" spans="1:7" s="119" customFormat="1" ht="12" customHeight="1" x14ac:dyDescent="0.2">
      <c r="A8" s="577"/>
      <c r="B8" s="583"/>
      <c r="C8" s="690"/>
      <c r="D8" s="690"/>
      <c r="E8" s="690"/>
      <c r="F8" s="690"/>
      <c r="G8" s="693"/>
    </row>
    <row r="9" spans="1:7" s="119" customFormat="1" ht="12" customHeight="1" x14ac:dyDescent="0.2">
      <c r="A9" s="577"/>
      <c r="B9" s="583"/>
      <c r="C9" s="690"/>
      <c r="D9" s="690"/>
      <c r="E9" s="690"/>
      <c r="F9" s="690"/>
      <c r="G9" s="693"/>
    </row>
    <row r="10" spans="1:7" s="119" customFormat="1" ht="12" customHeight="1" x14ac:dyDescent="0.2">
      <c r="A10" s="580"/>
      <c r="B10" s="584"/>
      <c r="C10" s="691"/>
      <c r="D10" s="691"/>
      <c r="E10" s="691"/>
      <c r="F10" s="691"/>
      <c r="G10" s="694"/>
    </row>
    <row r="11" spans="1:7" s="119" customFormat="1" ht="25.5" customHeight="1" x14ac:dyDescent="0.2">
      <c r="A11" s="345" t="s">
        <v>887</v>
      </c>
      <c r="B11" s="345" t="s">
        <v>1159</v>
      </c>
      <c r="C11" s="470">
        <v>508.35700000000003</v>
      </c>
      <c r="D11" s="439">
        <v>0</v>
      </c>
      <c r="E11" s="439">
        <v>0</v>
      </c>
      <c r="F11" s="439">
        <v>0</v>
      </c>
      <c r="G11" s="439">
        <v>0</v>
      </c>
    </row>
    <row r="12" spans="1:7" s="119" customFormat="1" ht="12.75" customHeight="1" x14ac:dyDescent="0.2">
      <c r="A12" s="345" t="s">
        <v>889</v>
      </c>
      <c r="B12" s="345" t="s">
        <v>1182</v>
      </c>
      <c r="C12" s="460">
        <v>430.88099999999997</v>
      </c>
      <c r="D12" s="440">
        <v>0</v>
      </c>
      <c r="E12" s="440">
        <v>0</v>
      </c>
      <c r="F12" s="440">
        <v>0</v>
      </c>
      <c r="G12" s="440">
        <v>0</v>
      </c>
    </row>
    <row r="13" spans="1:7" s="119" customFormat="1" ht="12.75" customHeight="1" x14ac:dyDescent="0.2">
      <c r="A13" s="345" t="s">
        <v>893</v>
      </c>
      <c r="B13" s="345" t="s">
        <v>1197</v>
      </c>
      <c r="C13" s="460">
        <v>0</v>
      </c>
      <c r="D13" s="440">
        <v>0</v>
      </c>
      <c r="E13" s="440">
        <v>0</v>
      </c>
      <c r="F13" s="440">
        <v>0</v>
      </c>
      <c r="G13" s="440">
        <v>0</v>
      </c>
    </row>
    <row r="14" spans="1:7" s="119" customFormat="1" ht="12.75" customHeight="1" x14ac:dyDescent="0.2">
      <c r="A14" s="345" t="s">
        <v>896</v>
      </c>
      <c r="B14" s="345" t="s">
        <v>1762</v>
      </c>
      <c r="C14" s="460">
        <v>10274.74</v>
      </c>
      <c r="D14" s="440">
        <v>10128.674000000001</v>
      </c>
      <c r="E14" s="440">
        <v>0</v>
      </c>
      <c r="F14" s="440">
        <v>0</v>
      </c>
      <c r="G14" s="440">
        <v>253.05699999999999</v>
      </c>
    </row>
    <row r="15" spans="1:7" s="119" customFormat="1" ht="12.75" customHeight="1" x14ac:dyDescent="0.2">
      <c r="A15" s="345" t="s">
        <v>897</v>
      </c>
      <c r="B15" s="345" t="s">
        <v>1207</v>
      </c>
      <c r="C15" s="460">
        <v>3103.0390000000002</v>
      </c>
      <c r="D15" s="440">
        <v>3103.0390000000002</v>
      </c>
      <c r="E15" s="440">
        <v>0</v>
      </c>
      <c r="F15" s="440">
        <v>0</v>
      </c>
      <c r="G15" s="440">
        <v>185.833</v>
      </c>
    </row>
    <row r="16" spans="1:7" s="119" customFormat="1" ht="12.75" customHeight="1" x14ac:dyDescent="0.2">
      <c r="A16" s="345" t="s">
        <v>898</v>
      </c>
      <c r="B16" s="345" t="s">
        <v>924</v>
      </c>
      <c r="C16" s="460">
        <v>57.953000000000003</v>
      </c>
      <c r="D16" s="440">
        <v>0</v>
      </c>
      <c r="E16" s="440">
        <v>0</v>
      </c>
      <c r="F16" s="440">
        <v>0</v>
      </c>
      <c r="G16" s="440">
        <v>0</v>
      </c>
    </row>
    <row r="17" spans="1:7" s="119" customFormat="1" ht="12.75" customHeight="1" x14ac:dyDescent="0.2">
      <c r="A17" s="345" t="s">
        <v>901</v>
      </c>
      <c r="B17" s="345" t="s">
        <v>902</v>
      </c>
      <c r="C17" s="460">
        <v>2855.7579999999998</v>
      </c>
      <c r="D17" s="440">
        <v>2855.7579999999998</v>
      </c>
      <c r="E17" s="440">
        <v>0</v>
      </c>
      <c r="F17" s="440">
        <v>1300</v>
      </c>
      <c r="G17" s="440">
        <v>124.288</v>
      </c>
    </row>
    <row r="18" spans="1:7" s="119" customFormat="1" ht="12.75" customHeight="1" x14ac:dyDescent="0.2">
      <c r="A18" s="345" t="s">
        <v>907</v>
      </c>
      <c r="B18" s="345" t="s">
        <v>1183</v>
      </c>
      <c r="C18" s="460">
        <v>1229.576</v>
      </c>
      <c r="D18" s="440">
        <v>1229.576</v>
      </c>
      <c r="E18" s="440">
        <v>0</v>
      </c>
      <c r="F18" s="440">
        <v>0</v>
      </c>
      <c r="G18" s="440">
        <v>30.088000000000001</v>
      </c>
    </row>
    <row r="19" spans="1:7" s="119" customFormat="1" ht="12.75" customHeight="1" x14ac:dyDescent="0.2">
      <c r="A19" s="345" t="s">
        <v>908</v>
      </c>
      <c r="B19" s="345" t="s">
        <v>1160</v>
      </c>
      <c r="C19" s="460">
        <v>0</v>
      </c>
      <c r="D19" s="440">
        <v>0</v>
      </c>
      <c r="E19" s="440">
        <v>0</v>
      </c>
      <c r="F19" s="440">
        <v>0</v>
      </c>
      <c r="G19" s="440">
        <v>0</v>
      </c>
    </row>
    <row r="20" spans="1:7" s="119" customFormat="1" ht="12.75" customHeight="1" x14ac:dyDescent="0.2">
      <c r="A20" s="345" t="s">
        <v>910</v>
      </c>
      <c r="B20" s="345" t="s">
        <v>687</v>
      </c>
      <c r="C20" s="461"/>
      <c r="D20" s="469"/>
      <c r="E20" s="462"/>
      <c r="F20" s="462"/>
      <c r="G20" s="462"/>
    </row>
    <row r="21" spans="1:7" s="119" customFormat="1" ht="12.75" customHeight="1" x14ac:dyDescent="0.2">
      <c r="A21" s="345"/>
      <c r="B21" s="345" t="s">
        <v>686</v>
      </c>
      <c r="C21" s="460">
        <v>0.5</v>
      </c>
      <c r="D21" s="440">
        <v>0</v>
      </c>
      <c r="E21" s="440">
        <v>0</v>
      </c>
      <c r="F21" s="440">
        <v>0</v>
      </c>
      <c r="G21" s="440">
        <v>0</v>
      </c>
    </row>
    <row r="22" spans="1:7" s="119" customFormat="1" ht="12.75" customHeight="1" x14ac:dyDescent="0.2">
      <c r="A22" s="345" t="s">
        <v>911</v>
      </c>
      <c r="B22" s="345" t="s">
        <v>1161</v>
      </c>
      <c r="C22" s="460">
        <v>860.78399999999999</v>
      </c>
      <c r="D22" s="440">
        <v>0</v>
      </c>
      <c r="E22" s="440">
        <v>0</v>
      </c>
      <c r="F22" s="440">
        <v>0</v>
      </c>
      <c r="G22" s="440">
        <v>0</v>
      </c>
    </row>
    <row r="23" spans="1:7" s="119" customFormat="1" ht="12.75" customHeight="1" x14ac:dyDescent="0.2">
      <c r="A23" s="345" t="s">
        <v>913</v>
      </c>
      <c r="B23" s="345" t="s">
        <v>914</v>
      </c>
      <c r="C23" s="460">
        <v>0</v>
      </c>
      <c r="D23" s="440">
        <v>0</v>
      </c>
      <c r="E23" s="440">
        <v>0</v>
      </c>
      <c r="F23" s="440">
        <v>0</v>
      </c>
      <c r="G23" s="440">
        <v>0</v>
      </c>
    </row>
    <row r="24" spans="1:7" s="119" customFormat="1" ht="12.75" customHeight="1" x14ac:dyDescent="0.2">
      <c r="A24" s="345" t="s">
        <v>915</v>
      </c>
      <c r="B24" s="345" t="s">
        <v>689</v>
      </c>
      <c r="C24" s="461"/>
      <c r="D24" s="469"/>
      <c r="E24" s="462"/>
      <c r="F24" s="462"/>
      <c r="G24" s="462"/>
    </row>
    <row r="25" spans="1:7" s="119" customFormat="1" ht="12.75" customHeight="1" x14ac:dyDescent="0.2">
      <c r="A25" s="345"/>
      <c r="B25" s="345" t="s">
        <v>688</v>
      </c>
      <c r="C25" s="460">
        <v>1.2350000000000001</v>
      </c>
      <c r="D25" s="440">
        <v>0</v>
      </c>
      <c r="E25" s="440">
        <v>0</v>
      </c>
      <c r="F25" s="440">
        <v>0</v>
      </c>
      <c r="G25" s="440">
        <v>0</v>
      </c>
    </row>
    <row r="26" spans="1:7" s="119" customFormat="1" ht="12.75" customHeight="1" x14ac:dyDescent="0.2">
      <c r="A26" s="345" t="s">
        <v>918</v>
      </c>
      <c r="B26" s="345" t="s">
        <v>1184</v>
      </c>
      <c r="C26" s="460">
        <v>4283.3029999999999</v>
      </c>
      <c r="D26" s="440">
        <v>4283.3029999999999</v>
      </c>
      <c r="E26" s="440">
        <v>0</v>
      </c>
      <c r="F26" s="440">
        <v>0</v>
      </c>
      <c r="G26" s="440">
        <v>270.52800000000002</v>
      </c>
    </row>
    <row r="27" spans="1:7" s="119" customFormat="1" ht="12.75" customHeight="1" x14ac:dyDescent="0.2">
      <c r="A27" s="345" t="s">
        <v>919</v>
      </c>
      <c r="B27" s="345" t="s">
        <v>1208</v>
      </c>
      <c r="C27" s="461"/>
      <c r="D27" s="469"/>
      <c r="E27" s="462"/>
      <c r="F27" s="462"/>
      <c r="G27" s="462"/>
    </row>
    <row r="28" spans="1:7" s="119" customFormat="1" ht="12.75" customHeight="1" x14ac:dyDescent="0.2">
      <c r="A28" s="345"/>
      <c r="B28" s="345" t="s">
        <v>1209</v>
      </c>
      <c r="C28" s="460">
        <v>2253.2339999999999</v>
      </c>
      <c r="D28" s="440">
        <v>2253.2339999999999</v>
      </c>
      <c r="E28" s="440">
        <v>0</v>
      </c>
      <c r="F28" s="440">
        <v>0</v>
      </c>
      <c r="G28" s="440">
        <v>110</v>
      </c>
    </row>
    <row r="29" spans="1:7" s="119" customFormat="1" ht="12.75" customHeight="1" x14ac:dyDescent="0.2">
      <c r="A29" s="345" t="s">
        <v>962</v>
      </c>
      <c r="B29" s="345" t="s">
        <v>928</v>
      </c>
      <c r="C29" s="460">
        <v>0</v>
      </c>
      <c r="D29" s="440">
        <v>0</v>
      </c>
      <c r="E29" s="440">
        <v>0</v>
      </c>
      <c r="F29" s="440">
        <v>0</v>
      </c>
      <c r="G29" s="440">
        <v>0</v>
      </c>
    </row>
    <row r="30" spans="1:7" s="119" customFormat="1" ht="12.75" customHeight="1" x14ac:dyDescent="0.2">
      <c r="A30" s="345" t="s">
        <v>963</v>
      </c>
      <c r="B30" s="345" t="s">
        <v>929</v>
      </c>
      <c r="C30" s="460">
        <v>179.745</v>
      </c>
      <c r="D30" s="440">
        <v>0</v>
      </c>
      <c r="E30" s="440">
        <v>0</v>
      </c>
      <c r="F30" s="440">
        <v>0</v>
      </c>
      <c r="G30" s="440">
        <v>0</v>
      </c>
    </row>
    <row r="31" spans="1:7" s="119" customFormat="1" ht="12.75" customHeight="1" x14ac:dyDescent="0.2">
      <c r="A31" s="345" t="s">
        <v>973</v>
      </c>
      <c r="B31" s="345" t="s">
        <v>954</v>
      </c>
      <c r="C31" s="460">
        <v>0</v>
      </c>
      <c r="D31" s="440">
        <v>0</v>
      </c>
      <c r="E31" s="440">
        <v>0</v>
      </c>
      <c r="F31" s="440">
        <v>0</v>
      </c>
      <c r="G31" s="440">
        <v>0</v>
      </c>
    </row>
    <row r="32" spans="1:7" s="119" customFormat="1" ht="12.75" customHeight="1" x14ac:dyDescent="0.2">
      <c r="A32" s="345" t="s">
        <v>974</v>
      </c>
      <c r="B32" s="345" t="s">
        <v>1185</v>
      </c>
      <c r="C32" s="460">
        <v>1105.828</v>
      </c>
      <c r="D32" s="440">
        <v>1105.828</v>
      </c>
      <c r="E32" s="440">
        <v>0</v>
      </c>
      <c r="F32" s="440">
        <v>0</v>
      </c>
      <c r="G32" s="440">
        <v>59.204000000000001</v>
      </c>
    </row>
    <row r="33" spans="1:7" s="119" customFormat="1" ht="12.75" customHeight="1" x14ac:dyDescent="0.2">
      <c r="A33" s="345" t="s">
        <v>979</v>
      </c>
      <c r="B33" s="345" t="s">
        <v>699</v>
      </c>
      <c r="C33" s="461"/>
      <c r="D33" s="462"/>
      <c r="E33" s="462"/>
      <c r="F33" s="462"/>
      <c r="G33" s="462"/>
    </row>
    <row r="34" spans="1:7" s="119" customFormat="1" ht="12.75" customHeight="1" x14ac:dyDescent="0.2">
      <c r="A34" s="345"/>
      <c r="B34" s="345" t="s">
        <v>698</v>
      </c>
      <c r="C34" s="460">
        <v>7229.0209999999997</v>
      </c>
      <c r="D34" s="440">
        <v>7228.942</v>
      </c>
      <c r="E34" s="440">
        <v>0</v>
      </c>
      <c r="F34" s="440">
        <v>0</v>
      </c>
      <c r="G34" s="440">
        <v>220</v>
      </c>
    </row>
    <row r="35" spans="1:7" s="119" customFormat="1" ht="12.75" customHeight="1" x14ac:dyDescent="0.2">
      <c r="A35" s="345" t="s">
        <v>982</v>
      </c>
      <c r="B35" s="345" t="s">
        <v>701</v>
      </c>
      <c r="C35" s="461"/>
      <c r="D35" s="462"/>
      <c r="E35" s="462"/>
      <c r="F35" s="462"/>
      <c r="G35" s="462"/>
    </row>
    <row r="36" spans="1:7" s="119" customFormat="1" ht="12.75" customHeight="1" x14ac:dyDescent="0.2">
      <c r="A36" s="345"/>
      <c r="B36" s="345" t="s">
        <v>700</v>
      </c>
      <c r="C36" s="460">
        <v>0.746</v>
      </c>
      <c r="D36" s="440">
        <v>0</v>
      </c>
      <c r="E36" s="440">
        <v>0</v>
      </c>
      <c r="F36" s="440">
        <v>0</v>
      </c>
      <c r="G36" s="440">
        <v>31.472999999999999</v>
      </c>
    </row>
    <row r="37" spans="1:7" s="119" customFormat="1" ht="12.75" customHeight="1" x14ac:dyDescent="0.2">
      <c r="A37" s="345" t="s">
        <v>983</v>
      </c>
      <c r="B37" s="345" t="s">
        <v>1198</v>
      </c>
      <c r="C37" s="460">
        <v>0</v>
      </c>
      <c r="D37" s="440">
        <v>0</v>
      </c>
      <c r="E37" s="440">
        <v>0</v>
      </c>
      <c r="F37" s="440">
        <v>0</v>
      </c>
      <c r="G37" s="440">
        <v>0</v>
      </c>
    </row>
    <row r="38" spans="1:7" s="119" customFormat="1" ht="12.75" customHeight="1" x14ac:dyDescent="0.2">
      <c r="A38" s="465" t="s">
        <v>1867</v>
      </c>
      <c r="B38" s="466" t="s">
        <v>1205</v>
      </c>
      <c r="C38" s="460">
        <v>0</v>
      </c>
      <c r="D38" s="440">
        <v>0</v>
      </c>
      <c r="E38" s="440">
        <v>0</v>
      </c>
      <c r="F38" s="440">
        <v>0</v>
      </c>
      <c r="G38" s="440">
        <v>0</v>
      </c>
    </row>
    <row r="39" spans="1:7" s="119" customFormat="1" ht="12.75" customHeight="1" x14ac:dyDescent="0.2">
      <c r="A39" s="345" t="s">
        <v>984</v>
      </c>
      <c r="B39" s="345" t="s">
        <v>1186</v>
      </c>
      <c r="C39" s="460">
        <v>243.87799999999999</v>
      </c>
      <c r="D39" s="440">
        <v>0</v>
      </c>
      <c r="E39" s="440">
        <v>144.99600000000001</v>
      </c>
      <c r="F39" s="440">
        <v>0</v>
      </c>
      <c r="G39" s="440">
        <v>0</v>
      </c>
    </row>
    <row r="40" spans="1:7" s="119" customFormat="1" ht="12.75" customHeight="1" x14ac:dyDescent="0.2">
      <c r="A40" s="345" t="s">
        <v>985</v>
      </c>
      <c r="B40" s="345" t="s">
        <v>1187</v>
      </c>
      <c r="C40" s="460">
        <v>4366.1639999999998</v>
      </c>
      <c r="D40" s="440">
        <v>4366.1639999999998</v>
      </c>
      <c r="E40" s="440">
        <v>0</v>
      </c>
      <c r="F40" s="440">
        <v>54.488999999999997</v>
      </c>
      <c r="G40" s="440">
        <v>513.37900000000002</v>
      </c>
    </row>
    <row r="41" spans="1:7" s="119" customFormat="1" ht="12.75" customHeight="1" x14ac:dyDescent="0.2">
      <c r="A41" s="345" t="s">
        <v>986</v>
      </c>
      <c r="B41" s="345" t="s">
        <v>1199</v>
      </c>
      <c r="C41" s="460">
        <v>0</v>
      </c>
      <c r="D41" s="440">
        <v>0</v>
      </c>
      <c r="E41" s="440">
        <v>0</v>
      </c>
      <c r="F41" s="440">
        <v>0</v>
      </c>
      <c r="G41" s="440">
        <v>0</v>
      </c>
    </row>
    <row r="42" spans="1:7" s="119" customFormat="1" ht="12.75" customHeight="1" x14ac:dyDescent="0.2">
      <c r="A42" s="345" t="s">
        <v>987</v>
      </c>
      <c r="B42" s="345" t="s">
        <v>1188</v>
      </c>
      <c r="C42" s="460">
        <v>38.825000000000003</v>
      </c>
      <c r="D42" s="440">
        <v>0</v>
      </c>
      <c r="E42" s="440">
        <v>0</v>
      </c>
      <c r="F42" s="440">
        <v>0</v>
      </c>
      <c r="G42" s="440">
        <v>0</v>
      </c>
    </row>
    <row r="43" spans="1:7" s="119" customFormat="1" ht="12.75" customHeight="1" x14ac:dyDescent="0.2">
      <c r="A43" s="345" t="s">
        <v>992</v>
      </c>
      <c r="B43" s="345" t="s">
        <v>1200</v>
      </c>
      <c r="C43" s="460">
        <v>0</v>
      </c>
      <c r="D43" s="440">
        <v>0</v>
      </c>
      <c r="E43" s="440">
        <v>0</v>
      </c>
      <c r="F43" s="440">
        <v>0</v>
      </c>
      <c r="G43" s="440">
        <v>0</v>
      </c>
    </row>
    <row r="44" spans="1:7" s="119" customFormat="1" ht="12.75" customHeight="1" x14ac:dyDescent="0.2">
      <c r="A44" s="345" t="s">
        <v>993</v>
      </c>
      <c r="B44" s="345" t="s">
        <v>1201</v>
      </c>
      <c r="C44" s="460">
        <v>78.864999999999995</v>
      </c>
      <c r="D44" s="440">
        <v>0</v>
      </c>
      <c r="E44" s="440">
        <v>0</v>
      </c>
      <c r="F44" s="440">
        <v>0</v>
      </c>
      <c r="G44" s="440">
        <v>0</v>
      </c>
    </row>
    <row r="45" spans="1:7" s="119" customFormat="1" ht="12.75" customHeight="1" x14ac:dyDescent="0.2">
      <c r="A45" s="345" t="s">
        <v>1000</v>
      </c>
      <c r="B45" s="345" t="s">
        <v>1202</v>
      </c>
      <c r="C45" s="460">
        <v>3.601</v>
      </c>
      <c r="D45" s="440">
        <v>0</v>
      </c>
      <c r="E45" s="440">
        <v>0</v>
      </c>
      <c r="F45" s="440">
        <v>0</v>
      </c>
      <c r="G45" s="440">
        <v>0</v>
      </c>
    </row>
    <row r="46" spans="1:7" s="119" customFormat="1" ht="12.75" customHeight="1" x14ac:dyDescent="0.2">
      <c r="A46" s="345" t="s">
        <v>837</v>
      </c>
      <c r="B46" s="345" t="s">
        <v>1210</v>
      </c>
      <c r="C46" s="460">
        <v>0</v>
      </c>
      <c r="D46" s="440">
        <v>0</v>
      </c>
      <c r="E46" s="440">
        <v>0</v>
      </c>
      <c r="F46" s="440">
        <v>0</v>
      </c>
      <c r="G46" s="440">
        <v>0</v>
      </c>
    </row>
    <row r="47" spans="1:7" s="119" customFormat="1" ht="12.75" customHeight="1" x14ac:dyDescent="0.2">
      <c r="A47" s="345" t="s">
        <v>838</v>
      </c>
      <c r="B47" s="345" t="s">
        <v>1189</v>
      </c>
      <c r="C47" s="460">
        <v>0.371</v>
      </c>
      <c r="D47" s="440">
        <v>0</v>
      </c>
      <c r="E47" s="440">
        <v>0</v>
      </c>
      <c r="F47" s="440">
        <v>0</v>
      </c>
      <c r="G47" s="440">
        <v>0</v>
      </c>
    </row>
    <row r="48" spans="1:7" s="119" customFormat="1" ht="12.75" customHeight="1" x14ac:dyDescent="0.2">
      <c r="A48" s="345" t="s">
        <v>664</v>
      </c>
      <c r="B48" s="345" t="s">
        <v>682</v>
      </c>
      <c r="C48" s="460">
        <v>10.332000000000001</v>
      </c>
      <c r="D48" s="440">
        <v>0</v>
      </c>
      <c r="E48" s="440">
        <v>0</v>
      </c>
      <c r="F48" s="440">
        <v>0</v>
      </c>
      <c r="G48" s="440">
        <v>0</v>
      </c>
    </row>
    <row r="49" spans="1:7" s="119" customFormat="1" ht="12.75" customHeight="1" x14ac:dyDescent="0.2">
      <c r="A49" s="345" t="s">
        <v>846</v>
      </c>
      <c r="B49" s="345" t="s">
        <v>683</v>
      </c>
      <c r="C49" s="460">
        <v>0</v>
      </c>
      <c r="D49" s="440">
        <v>0</v>
      </c>
      <c r="E49" s="440">
        <v>0</v>
      </c>
      <c r="F49" s="440">
        <v>0</v>
      </c>
      <c r="G49" s="440">
        <v>0</v>
      </c>
    </row>
    <row r="50" spans="1:7" s="123" customFormat="1" ht="12.75" customHeight="1" x14ac:dyDescent="0.25">
      <c r="A50" s="345" t="s">
        <v>665</v>
      </c>
      <c r="B50" s="345" t="s">
        <v>1206</v>
      </c>
      <c r="C50" s="460"/>
      <c r="D50" s="440"/>
      <c r="E50" s="440"/>
      <c r="F50" s="440"/>
      <c r="G50" s="440"/>
    </row>
    <row r="51" spans="1:7" s="123" customFormat="1" ht="12.75" customHeight="1" x14ac:dyDescent="0.25">
      <c r="A51" s="345"/>
      <c r="B51" s="345" t="s">
        <v>650</v>
      </c>
      <c r="C51" s="460">
        <v>45.122999999999998</v>
      </c>
      <c r="D51" s="440">
        <v>0</v>
      </c>
      <c r="E51" s="440">
        <v>0</v>
      </c>
      <c r="F51" s="440">
        <v>0</v>
      </c>
      <c r="G51" s="440">
        <v>0</v>
      </c>
    </row>
    <row r="52" spans="1:7" ht="12.75" customHeight="1" x14ac:dyDescent="0.25">
      <c r="A52" s="345" t="s">
        <v>666</v>
      </c>
      <c r="B52" s="345" t="s">
        <v>684</v>
      </c>
      <c r="C52" s="460">
        <v>0</v>
      </c>
      <c r="D52" s="440">
        <v>0</v>
      </c>
      <c r="E52" s="440">
        <v>0</v>
      </c>
      <c r="F52" s="440">
        <v>0</v>
      </c>
      <c r="G52" s="440">
        <v>0</v>
      </c>
    </row>
    <row r="53" spans="1:7" ht="12.75" customHeight="1" x14ac:dyDescent="0.25">
      <c r="A53" s="345" t="s">
        <v>1203</v>
      </c>
      <c r="B53" s="345" t="s">
        <v>1204</v>
      </c>
      <c r="C53" s="460">
        <v>0</v>
      </c>
      <c r="D53" s="440">
        <v>0</v>
      </c>
      <c r="E53" s="440">
        <v>0</v>
      </c>
      <c r="F53" s="440">
        <v>0</v>
      </c>
      <c r="G53" s="440">
        <v>0</v>
      </c>
    </row>
    <row r="54" spans="1:7" ht="12.75" customHeight="1" x14ac:dyDescent="0.25">
      <c r="A54" s="345" t="s">
        <v>148</v>
      </c>
      <c r="B54" s="345" t="s">
        <v>1162</v>
      </c>
      <c r="C54" s="460">
        <v>0</v>
      </c>
      <c r="D54" s="440">
        <v>0</v>
      </c>
      <c r="E54" s="440">
        <v>0</v>
      </c>
      <c r="F54" s="440">
        <v>0</v>
      </c>
      <c r="G54" s="440">
        <v>0</v>
      </c>
    </row>
    <row r="55" spans="1:7" ht="12.75" customHeight="1" x14ac:dyDescent="0.25">
      <c r="A55" s="467" t="s">
        <v>1868</v>
      </c>
      <c r="B55" s="466" t="s">
        <v>1869</v>
      </c>
      <c r="C55" s="460"/>
      <c r="D55" s="440"/>
      <c r="E55" s="440"/>
      <c r="F55" s="440"/>
      <c r="G55" s="440"/>
    </row>
    <row r="56" spans="1:7" ht="12.75" customHeight="1" x14ac:dyDescent="0.25">
      <c r="A56" s="467"/>
      <c r="B56" s="466" t="s">
        <v>1870</v>
      </c>
      <c r="C56" s="460">
        <v>6666.8289999999997</v>
      </c>
      <c r="D56" s="440">
        <v>6665.982</v>
      </c>
      <c r="E56" s="440">
        <v>0</v>
      </c>
      <c r="F56" s="440">
        <v>0</v>
      </c>
      <c r="G56" s="440">
        <v>270</v>
      </c>
    </row>
    <row r="57" spans="1:7" ht="12.75" customHeight="1" x14ac:dyDescent="0.25">
      <c r="A57" s="483" t="s">
        <v>1880</v>
      </c>
      <c r="B57" s="466" t="s">
        <v>1079</v>
      </c>
      <c r="C57" s="460">
        <v>1193</v>
      </c>
      <c r="D57" s="440">
        <v>1193</v>
      </c>
      <c r="E57" s="440">
        <v>0</v>
      </c>
      <c r="F57" s="440">
        <v>0</v>
      </c>
      <c r="G57" s="440">
        <v>27</v>
      </c>
    </row>
    <row r="58" spans="1:7" ht="12.75" customHeight="1" x14ac:dyDescent="0.25">
      <c r="A58" s="483" t="s">
        <v>1924</v>
      </c>
      <c r="B58" s="466" t="s">
        <v>1871</v>
      </c>
      <c r="C58" s="460">
        <v>10575.105</v>
      </c>
      <c r="D58" s="440">
        <v>10192.031999999999</v>
      </c>
      <c r="E58" s="440">
        <v>0</v>
      </c>
      <c r="F58" s="440">
        <v>1850.855</v>
      </c>
      <c r="G58" s="440">
        <v>1510.92</v>
      </c>
    </row>
    <row r="59" spans="1:7" ht="12.75" customHeight="1" x14ac:dyDescent="0.25">
      <c r="A59" s="390" t="s">
        <v>1064</v>
      </c>
      <c r="B59" s="345" t="s">
        <v>119</v>
      </c>
      <c r="C59" s="463"/>
    </row>
    <row r="60" spans="1:7" s="119" customFormat="1" ht="12.75" customHeight="1" x14ac:dyDescent="0.2">
      <c r="A60" s="390"/>
      <c r="B60" s="390" t="s">
        <v>117</v>
      </c>
      <c r="C60" s="460">
        <v>8209.0499999999993</v>
      </c>
      <c r="D60" s="440">
        <v>0</v>
      </c>
      <c r="E60" s="440">
        <v>8196.009</v>
      </c>
      <c r="F60" s="440">
        <v>8196.009</v>
      </c>
      <c r="G60" s="440">
        <v>8518.1229999999996</v>
      </c>
    </row>
    <row r="61" spans="1:7" s="119" customFormat="1" ht="12.75" customHeight="1" x14ac:dyDescent="0.2">
      <c r="A61" s="467" t="s">
        <v>1078</v>
      </c>
      <c r="B61" s="466" t="s">
        <v>1872</v>
      </c>
      <c r="C61" s="460"/>
      <c r="D61" s="440"/>
      <c r="E61" s="440"/>
      <c r="F61" s="440"/>
      <c r="G61" s="440"/>
    </row>
    <row r="62" spans="1:7" s="119" customFormat="1" ht="12.75" customHeight="1" x14ac:dyDescent="0.2">
      <c r="A62" s="467"/>
      <c r="B62" s="466" t="s">
        <v>1873</v>
      </c>
      <c r="C62" s="460">
        <v>7.117</v>
      </c>
      <c r="D62" s="440">
        <v>0</v>
      </c>
      <c r="E62" s="440">
        <v>0</v>
      </c>
      <c r="F62" s="440">
        <v>0</v>
      </c>
      <c r="G62" s="440">
        <v>0</v>
      </c>
    </row>
    <row r="63" spans="1:7" s="119" customFormat="1" ht="12.75" customHeight="1" x14ac:dyDescent="0.2">
      <c r="A63" s="390" t="s">
        <v>39</v>
      </c>
      <c r="B63" s="390" t="s">
        <v>1192</v>
      </c>
      <c r="C63" s="460">
        <v>14796.392</v>
      </c>
      <c r="D63" s="440">
        <v>14773.298000000001</v>
      </c>
      <c r="E63" s="440">
        <v>0</v>
      </c>
      <c r="F63" s="440">
        <v>800</v>
      </c>
      <c r="G63" s="440">
        <v>488.98500000000001</v>
      </c>
    </row>
    <row r="64" spans="1:7" s="119" customFormat="1" ht="12" customHeight="1" x14ac:dyDescent="0.2">
      <c r="A64" s="390" t="s">
        <v>45</v>
      </c>
      <c r="B64" s="390" t="s">
        <v>1193</v>
      </c>
      <c r="C64" s="460">
        <v>2235.7930000000001</v>
      </c>
      <c r="D64" s="440">
        <v>2216.41</v>
      </c>
      <c r="E64" s="440">
        <v>0</v>
      </c>
      <c r="F64" s="440">
        <v>0</v>
      </c>
      <c r="G64" s="440">
        <v>85.06</v>
      </c>
    </row>
    <row r="65" spans="1:7" s="119" customFormat="1" ht="12" customHeight="1" x14ac:dyDescent="0.2">
      <c r="A65" s="467" t="s">
        <v>49</v>
      </c>
      <c r="B65" s="466" t="s">
        <v>50</v>
      </c>
      <c r="C65" s="460">
        <v>8846.0959999999995</v>
      </c>
      <c r="D65" s="440">
        <v>0</v>
      </c>
      <c r="E65" s="440">
        <v>7333.3329999999996</v>
      </c>
      <c r="F65" s="440">
        <v>0</v>
      </c>
      <c r="G65" s="440">
        <v>1333.3340000000001</v>
      </c>
    </row>
    <row r="66" spans="1:7" s="119" customFormat="1" ht="12" customHeight="1" x14ac:dyDescent="0.2">
      <c r="A66" s="467" t="s">
        <v>60</v>
      </c>
      <c r="B66" s="466" t="s">
        <v>1874</v>
      </c>
      <c r="C66" s="460">
        <v>5148.0529999999999</v>
      </c>
      <c r="D66" s="440">
        <v>5102.3879999999999</v>
      </c>
      <c r="E66" s="440">
        <v>0</v>
      </c>
      <c r="F66" s="440">
        <v>0</v>
      </c>
      <c r="G66" s="440">
        <v>568.16700000000003</v>
      </c>
    </row>
    <row r="67" spans="1:7" s="119" customFormat="1" ht="12" customHeight="1" x14ac:dyDescent="0.2">
      <c r="A67" s="390" t="s">
        <v>71</v>
      </c>
      <c r="B67" s="345" t="s">
        <v>137</v>
      </c>
      <c r="C67" s="461"/>
      <c r="D67" s="462"/>
      <c r="E67" s="462"/>
      <c r="F67" s="462"/>
      <c r="G67" s="462"/>
    </row>
    <row r="68" spans="1:7" s="119" customFormat="1" ht="12" customHeight="1" x14ac:dyDescent="0.2">
      <c r="A68" s="390"/>
      <c r="B68" s="390" t="s">
        <v>136</v>
      </c>
      <c r="C68" s="460">
        <v>6751.201</v>
      </c>
      <c r="D68" s="440">
        <v>6737.9359999999997</v>
      </c>
      <c r="E68" s="440">
        <v>0</v>
      </c>
      <c r="F68" s="440">
        <v>0</v>
      </c>
      <c r="G68" s="440">
        <v>520</v>
      </c>
    </row>
    <row r="69" spans="1:7" s="119" customFormat="1" ht="12" customHeight="1" x14ac:dyDescent="0.2">
      <c r="A69" s="467" t="s">
        <v>878</v>
      </c>
      <c r="B69" s="466" t="s">
        <v>1875</v>
      </c>
      <c r="C69" s="460"/>
      <c r="D69" s="440"/>
      <c r="E69" s="440"/>
      <c r="F69" s="440"/>
      <c r="G69" s="440"/>
    </row>
    <row r="70" spans="1:7" s="119" customFormat="1" ht="12" customHeight="1" x14ac:dyDescent="0.2">
      <c r="A70" s="467"/>
      <c r="B70" s="466" t="s">
        <v>1876</v>
      </c>
      <c r="C70" s="460">
        <v>9.6440000000000001</v>
      </c>
      <c r="D70" s="440">
        <v>0</v>
      </c>
      <c r="E70" s="440">
        <v>0</v>
      </c>
      <c r="F70" s="440">
        <v>0</v>
      </c>
      <c r="G70" s="440">
        <v>0</v>
      </c>
    </row>
    <row r="71" spans="1:7" s="119" customFormat="1" ht="12.75" customHeight="1" x14ac:dyDescent="0.2">
      <c r="A71" s="393" t="s">
        <v>141</v>
      </c>
      <c r="B71" s="119" t="s">
        <v>142</v>
      </c>
      <c r="C71" s="460">
        <v>439.483</v>
      </c>
      <c r="D71" s="440">
        <v>187.5</v>
      </c>
      <c r="E71" s="440">
        <v>0</v>
      </c>
      <c r="F71" s="440">
        <v>0</v>
      </c>
      <c r="G71" s="440">
        <v>30</v>
      </c>
    </row>
    <row r="72" spans="1:7" s="119" customFormat="1" ht="12" customHeight="1" x14ac:dyDescent="0.2">
      <c r="A72" s="119" t="s">
        <v>1195</v>
      </c>
      <c r="B72" s="119" t="s">
        <v>1196</v>
      </c>
      <c r="C72" s="460">
        <v>10444.575000000001</v>
      </c>
      <c r="D72" s="440">
        <v>10414.575000000001</v>
      </c>
      <c r="E72" s="440">
        <v>0</v>
      </c>
      <c r="F72" s="440">
        <v>607.43700000000001</v>
      </c>
      <c r="G72" s="440">
        <v>592.71100000000001</v>
      </c>
    </row>
    <row r="73" spans="1:7" s="119" customFormat="1" ht="12" customHeight="1" x14ac:dyDescent="0.2">
      <c r="A73" s="467" t="s">
        <v>1877</v>
      </c>
      <c r="B73" s="466" t="s">
        <v>1878</v>
      </c>
      <c r="C73" s="460">
        <v>0</v>
      </c>
      <c r="D73" s="440">
        <v>0</v>
      </c>
      <c r="E73" s="440">
        <v>0</v>
      </c>
      <c r="F73" s="440">
        <v>0</v>
      </c>
      <c r="G73" s="440">
        <v>0</v>
      </c>
    </row>
    <row r="74" spans="1:7" s="119" customFormat="1" ht="12" customHeight="1" x14ac:dyDescent="0.25">
      <c r="A74" s="390"/>
      <c r="B74" s="182" t="s">
        <v>144</v>
      </c>
      <c r="C74" s="487">
        <v>114484.19699999999</v>
      </c>
      <c r="D74" s="487">
        <v>94037.63900000001</v>
      </c>
      <c r="E74" s="487">
        <v>15674.338</v>
      </c>
      <c r="F74" s="487">
        <v>12808.789999999999</v>
      </c>
      <c r="G74" s="441">
        <v>15742.15</v>
      </c>
    </row>
    <row r="75" spans="1:7" s="119" customFormat="1" ht="11.4" x14ac:dyDescent="0.2">
      <c r="A75" s="390"/>
      <c r="B75" s="390"/>
      <c r="C75" s="440"/>
      <c r="D75" s="440"/>
      <c r="E75" s="440"/>
      <c r="F75" s="440"/>
      <c r="G75" s="440"/>
    </row>
    <row r="76" spans="1:7" s="74" customFormat="1" ht="11.4" x14ac:dyDescent="0.2">
      <c r="A76" s="390"/>
      <c r="B76" s="390"/>
      <c r="C76" s="440"/>
      <c r="D76" s="440"/>
      <c r="E76" s="440"/>
      <c r="F76" s="440"/>
      <c r="G76" s="440"/>
    </row>
    <row r="77" spans="1:7" s="74" customFormat="1" ht="11.4" x14ac:dyDescent="0.2">
      <c r="A77" s="390"/>
      <c r="B77" s="390"/>
      <c r="C77" s="440"/>
      <c r="D77" s="440"/>
      <c r="E77" s="440"/>
      <c r="F77" s="440"/>
      <c r="G77" s="440"/>
    </row>
    <row r="78" spans="1:7" s="74" customFormat="1" ht="11.4" x14ac:dyDescent="0.2">
      <c r="A78" s="390"/>
      <c r="B78" s="390"/>
      <c r="C78" s="440"/>
      <c r="D78" s="440"/>
      <c r="E78" s="440"/>
      <c r="F78" s="440"/>
      <c r="G78" s="440"/>
    </row>
    <row r="79" spans="1:7" s="74" customFormat="1" ht="11.4" x14ac:dyDescent="0.2">
      <c r="A79" s="390"/>
      <c r="B79" s="390"/>
      <c r="C79" s="440"/>
      <c r="D79" s="440"/>
      <c r="E79" s="440"/>
      <c r="F79" s="440"/>
      <c r="G79" s="440"/>
    </row>
  </sheetData>
  <mergeCells count="9">
    <mergeCell ref="A4:A10"/>
    <mergeCell ref="B4:B10"/>
    <mergeCell ref="C4:E4"/>
    <mergeCell ref="F4:G4"/>
    <mergeCell ref="C5:C10"/>
    <mergeCell ref="F5:F10"/>
    <mergeCell ref="G5:G10"/>
    <mergeCell ref="D6:D10"/>
    <mergeCell ref="E6:E10"/>
  </mergeCells>
  <pageMargins left="0.78740157480314965" right="0.55118110236220474" top="0.98425196850393704" bottom="0.78740157480314965" header="0.51181102362204722" footer="0.51181102362204722"/>
  <pageSetup paperSize="9" firstPageNumber="28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topLeftCell="B1" zoomScaleNormal="100" workbookViewId="0">
      <selection activeCell="F86" sqref="F86"/>
    </sheetView>
  </sheetViews>
  <sheetFormatPr baseColWidth="10" defaultColWidth="11.44140625" defaultRowHeight="13.2" x14ac:dyDescent="0.25"/>
  <cols>
    <col min="1" max="1" width="8" style="340" customWidth="1"/>
    <col min="2" max="2" width="40.6640625" style="340" customWidth="1"/>
    <col min="3" max="3" width="8.33203125" style="340" customWidth="1"/>
    <col min="4" max="4" width="8" style="340" customWidth="1"/>
    <col min="5" max="5" width="7.109375" style="340" customWidth="1"/>
    <col min="6" max="6" width="6.88671875" style="340" customWidth="1"/>
    <col min="7" max="7" width="7.6640625" style="340" customWidth="1"/>
    <col min="8" max="16384" width="11.44140625" style="340"/>
  </cols>
  <sheetData>
    <row r="1" spans="1:7" ht="12.75" customHeight="1" x14ac:dyDescent="0.25">
      <c r="A1" s="343" t="s">
        <v>1879</v>
      </c>
      <c r="E1" s="79"/>
      <c r="F1" s="79"/>
      <c r="G1" s="27"/>
    </row>
    <row r="2" spans="1:7" ht="12" customHeight="1" x14ac:dyDescent="0.25">
      <c r="A2" s="80"/>
      <c r="B2" s="80"/>
      <c r="E2" s="81"/>
      <c r="F2" s="81"/>
      <c r="G2" s="3"/>
    </row>
    <row r="3" spans="1:7" s="29" customFormat="1" ht="12" customHeight="1" x14ac:dyDescent="0.2">
      <c r="A3" s="673" t="s">
        <v>788</v>
      </c>
      <c r="B3" s="582" t="s">
        <v>784</v>
      </c>
      <c r="C3" s="599" t="s">
        <v>785</v>
      </c>
      <c r="D3" s="566" t="s">
        <v>789</v>
      </c>
      <c r="E3" s="566"/>
      <c r="F3" s="566"/>
      <c r="G3" s="675"/>
    </row>
    <row r="4" spans="1:7" s="29" customFormat="1" ht="12" customHeight="1" x14ac:dyDescent="0.2">
      <c r="A4" s="594"/>
      <c r="B4" s="583"/>
      <c r="C4" s="597"/>
      <c r="D4" s="596" t="s">
        <v>147</v>
      </c>
      <c r="E4" s="82" t="s">
        <v>790</v>
      </c>
      <c r="F4" s="82"/>
      <c r="G4" s="78"/>
    </row>
    <row r="5" spans="1:7" s="29" customFormat="1" ht="12" customHeight="1" x14ac:dyDescent="0.2">
      <c r="A5" s="594"/>
      <c r="B5" s="583"/>
      <c r="C5" s="597"/>
      <c r="D5" s="597"/>
      <c r="E5" s="596" t="s">
        <v>840</v>
      </c>
      <c r="F5" s="596" t="s">
        <v>842</v>
      </c>
      <c r="G5" s="683" t="s">
        <v>791</v>
      </c>
    </row>
    <row r="6" spans="1:7" s="29" customFormat="1" ht="12" customHeight="1" x14ac:dyDescent="0.2">
      <c r="A6" s="594"/>
      <c r="B6" s="583"/>
      <c r="C6" s="597"/>
      <c r="D6" s="597"/>
      <c r="E6" s="597"/>
      <c r="F6" s="597"/>
      <c r="G6" s="591"/>
    </row>
    <row r="7" spans="1:7" s="29" customFormat="1" ht="12" customHeight="1" x14ac:dyDescent="0.2">
      <c r="A7" s="595"/>
      <c r="B7" s="584"/>
      <c r="C7" s="598"/>
      <c r="D7" s="598"/>
      <c r="E7" s="598"/>
      <c r="F7" s="598"/>
      <c r="G7" s="592"/>
    </row>
    <row r="8" spans="1:7" s="341" customFormat="1" ht="25.5" customHeight="1" x14ac:dyDescent="0.2">
      <c r="A8" s="345" t="s">
        <v>887</v>
      </c>
      <c r="B8" s="345" t="s">
        <v>1159</v>
      </c>
      <c r="C8" s="470">
        <v>0</v>
      </c>
      <c r="D8" s="439">
        <v>0</v>
      </c>
      <c r="E8" s="439">
        <v>0</v>
      </c>
      <c r="F8" s="439">
        <v>0</v>
      </c>
      <c r="G8" s="439">
        <v>0</v>
      </c>
    </row>
    <row r="9" spans="1:7" s="341" customFormat="1" ht="12.75" customHeight="1" x14ac:dyDescent="0.2">
      <c r="A9" s="345" t="s">
        <v>889</v>
      </c>
      <c r="B9" s="345" t="s">
        <v>1182</v>
      </c>
      <c r="C9" s="460">
        <v>0</v>
      </c>
      <c r="D9" s="440">
        <v>0</v>
      </c>
      <c r="E9" s="440">
        <v>0</v>
      </c>
      <c r="F9" s="440">
        <v>0</v>
      </c>
      <c r="G9" s="440">
        <v>0</v>
      </c>
    </row>
    <row r="10" spans="1:7" s="341" customFormat="1" ht="12.75" customHeight="1" x14ac:dyDescent="0.2">
      <c r="A10" s="345" t="s">
        <v>893</v>
      </c>
      <c r="B10" s="345" t="s">
        <v>1197</v>
      </c>
      <c r="C10" s="460">
        <v>0</v>
      </c>
      <c r="D10" s="440">
        <v>0</v>
      </c>
      <c r="E10" s="440">
        <v>0</v>
      </c>
      <c r="F10" s="440">
        <v>0</v>
      </c>
      <c r="G10" s="440">
        <v>0</v>
      </c>
    </row>
    <row r="11" spans="1:7" s="341" customFormat="1" ht="12.75" customHeight="1" x14ac:dyDescent="0.2">
      <c r="A11" s="345" t="s">
        <v>896</v>
      </c>
      <c r="B11" s="345" t="s">
        <v>1762</v>
      </c>
      <c r="C11" s="460">
        <v>0</v>
      </c>
      <c r="D11" s="440">
        <v>0</v>
      </c>
      <c r="E11" s="440">
        <v>0</v>
      </c>
      <c r="F11" s="440">
        <v>0</v>
      </c>
      <c r="G11" s="440">
        <v>0</v>
      </c>
    </row>
    <row r="12" spans="1:7" s="341" customFormat="1" ht="12.75" customHeight="1" x14ac:dyDescent="0.2">
      <c r="A12" s="345" t="s">
        <v>897</v>
      </c>
      <c r="B12" s="345" t="s">
        <v>1207</v>
      </c>
      <c r="C12" s="460">
        <v>0</v>
      </c>
      <c r="D12" s="440">
        <v>0</v>
      </c>
      <c r="E12" s="440">
        <v>0</v>
      </c>
      <c r="F12" s="440">
        <v>0</v>
      </c>
      <c r="G12" s="440">
        <v>0</v>
      </c>
    </row>
    <row r="13" spans="1:7" s="341" customFormat="1" ht="12.75" customHeight="1" x14ac:dyDescent="0.2">
      <c r="A13" s="345" t="s">
        <v>898</v>
      </c>
      <c r="B13" s="345" t="s">
        <v>924</v>
      </c>
      <c r="C13" s="460">
        <v>0</v>
      </c>
      <c r="D13" s="440">
        <v>0</v>
      </c>
      <c r="E13" s="440">
        <v>0</v>
      </c>
      <c r="F13" s="440">
        <v>0</v>
      </c>
      <c r="G13" s="440">
        <v>0</v>
      </c>
    </row>
    <row r="14" spans="1:7" s="341" customFormat="1" ht="12.75" customHeight="1" x14ac:dyDescent="0.2">
      <c r="A14" s="345" t="s">
        <v>901</v>
      </c>
      <c r="B14" s="345" t="s">
        <v>902</v>
      </c>
      <c r="C14" s="460">
        <v>1300</v>
      </c>
      <c r="D14" s="440">
        <v>1300</v>
      </c>
      <c r="E14" s="440">
        <v>0</v>
      </c>
      <c r="F14" s="440">
        <v>0</v>
      </c>
      <c r="G14" s="440">
        <v>1300</v>
      </c>
    </row>
    <row r="15" spans="1:7" s="341" customFormat="1" ht="12.75" customHeight="1" x14ac:dyDescent="0.2">
      <c r="A15" s="345" t="s">
        <v>907</v>
      </c>
      <c r="B15" s="345" t="s">
        <v>1183</v>
      </c>
      <c r="C15" s="460">
        <v>0</v>
      </c>
      <c r="D15" s="440">
        <v>0</v>
      </c>
      <c r="E15" s="440">
        <v>0</v>
      </c>
      <c r="F15" s="440">
        <v>0</v>
      </c>
      <c r="G15" s="440">
        <v>0</v>
      </c>
    </row>
    <row r="16" spans="1:7" s="341" customFormat="1" ht="12.75" customHeight="1" x14ac:dyDescent="0.2">
      <c r="A16" s="345" t="s">
        <v>908</v>
      </c>
      <c r="B16" s="345" t="s">
        <v>1160</v>
      </c>
      <c r="C16" s="460">
        <v>0</v>
      </c>
      <c r="D16" s="440">
        <v>0</v>
      </c>
      <c r="E16" s="440">
        <v>0</v>
      </c>
      <c r="F16" s="440">
        <v>0</v>
      </c>
      <c r="G16" s="440">
        <v>0</v>
      </c>
    </row>
    <row r="17" spans="1:7" s="341" customFormat="1" ht="12.75" customHeight="1" x14ac:dyDescent="0.2">
      <c r="A17" s="345" t="s">
        <v>910</v>
      </c>
      <c r="B17" s="345" t="s">
        <v>687</v>
      </c>
      <c r="C17" s="460"/>
      <c r="D17" s="440"/>
      <c r="E17" s="440"/>
      <c r="F17" s="440"/>
      <c r="G17" s="440"/>
    </row>
    <row r="18" spans="1:7" s="341" customFormat="1" ht="12.75" customHeight="1" x14ac:dyDescent="0.2">
      <c r="A18" s="345"/>
      <c r="B18" s="345" t="s">
        <v>686</v>
      </c>
      <c r="C18" s="460">
        <v>0</v>
      </c>
      <c r="D18" s="440">
        <v>0</v>
      </c>
      <c r="E18" s="440">
        <v>0</v>
      </c>
      <c r="F18" s="440">
        <v>0</v>
      </c>
      <c r="G18" s="440">
        <v>0</v>
      </c>
    </row>
    <row r="19" spans="1:7" s="341" customFormat="1" ht="12.75" customHeight="1" x14ac:dyDescent="0.2">
      <c r="A19" s="345" t="s">
        <v>911</v>
      </c>
      <c r="B19" s="345" t="s">
        <v>1161</v>
      </c>
      <c r="C19" s="460">
        <v>0</v>
      </c>
      <c r="D19" s="440">
        <v>0</v>
      </c>
      <c r="E19" s="440">
        <v>0</v>
      </c>
      <c r="F19" s="440">
        <v>0</v>
      </c>
      <c r="G19" s="440">
        <v>0</v>
      </c>
    </row>
    <row r="20" spans="1:7" s="341" customFormat="1" ht="12.75" customHeight="1" x14ac:dyDescent="0.2">
      <c r="A20" s="345" t="s">
        <v>913</v>
      </c>
      <c r="B20" s="345" t="s">
        <v>914</v>
      </c>
      <c r="C20" s="460">
        <v>0</v>
      </c>
      <c r="D20" s="440">
        <v>0</v>
      </c>
      <c r="E20" s="440">
        <v>0</v>
      </c>
      <c r="F20" s="440">
        <v>0</v>
      </c>
      <c r="G20" s="440">
        <v>0</v>
      </c>
    </row>
    <row r="21" spans="1:7" s="341" customFormat="1" ht="12.75" customHeight="1" x14ac:dyDescent="0.2">
      <c r="A21" s="345" t="s">
        <v>915</v>
      </c>
      <c r="B21" s="345" t="s">
        <v>689</v>
      </c>
      <c r="C21" s="460"/>
      <c r="D21" s="440"/>
      <c r="E21" s="440"/>
      <c r="F21" s="440"/>
      <c r="G21" s="440"/>
    </row>
    <row r="22" spans="1:7" s="341" customFormat="1" ht="12.75" customHeight="1" x14ac:dyDescent="0.2">
      <c r="A22" s="345"/>
      <c r="B22" s="345" t="s">
        <v>688</v>
      </c>
      <c r="C22" s="460">
        <v>0</v>
      </c>
      <c r="D22" s="440">
        <v>0</v>
      </c>
      <c r="E22" s="440">
        <v>0</v>
      </c>
      <c r="F22" s="440">
        <v>0</v>
      </c>
      <c r="G22" s="440">
        <v>0</v>
      </c>
    </row>
    <row r="23" spans="1:7" s="341" customFormat="1" ht="12.75" customHeight="1" x14ac:dyDescent="0.2">
      <c r="A23" s="345" t="s">
        <v>918</v>
      </c>
      <c r="B23" s="345" t="s">
        <v>1184</v>
      </c>
      <c r="C23" s="460">
        <v>0</v>
      </c>
      <c r="D23" s="440">
        <v>0</v>
      </c>
      <c r="E23" s="440">
        <v>0</v>
      </c>
      <c r="F23" s="440">
        <v>0</v>
      </c>
      <c r="G23" s="440">
        <v>0</v>
      </c>
    </row>
    <row r="24" spans="1:7" s="341" customFormat="1" ht="12.75" customHeight="1" x14ac:dyDescent="0.2">
      <c r="A24" s="345" t="s">
        <v>919</v>
      </c>
      <c r="B24" s="345" t="s">
        <v>1208</v>
      </c>
      <c r="C24" s="460"/>
      <c r="D24" s="440"/>
      <c r="E24" s="440"/>
      <c r="F24" s="440"/>
      <c r="G24" s="440"/>
    </row>
    <row r="25" spans="1:7" s="341" customFormat="1" ht="12.75" customHeight="1" x14ac:dyDescent="0.2">
      <c r="A25" s="345"/>
      <c r="B25" s="345" t="s">
        <v>1209</v>
      </c>
      <c r="C25" s="460">
        <v>0</v>
      </c>
      <c r="D25" s="440">
        <v>0</v>
      </c>
      <c r="E25" s="440">
        <v>0</v>
      </c>
      <c r="F25" s="440">
        <v>0</v>
      </c>
      <c r="G25" s="440">
        <v>0</v>
      </c>
    </row>
    <row r="26" spans="1:7" s="341" customFormat="1" ht="12.75" customHeight="1" x14ac:dyDescent="0.2">
      <c r="A26" s="345" t="s">
        <v>962</v>
      </c>
      <c r="B26" s="345" t="s">
        <v>928</v>
      </c>
      <c r="C26" s="460">
        <v>0</v>
      </c>
      <c r="D26" s="440">
        <v>0</v>
      </c>
      <c r="E26" s="440">
        <v>0</v>
      </c>
      <c r="F26" s="440">
        <v>0</v>
      </c>
      <c r="G26" s="440">
        <v>0</v>
      </c>
    </row>
    <row r="27" spans="1:7" s="341" customFormat="1" ht="12.75" customHeight="1" x14ac:dyDescent="0.2">
      <c r="A27" s="345" t="s">
        <v>963</v>
      </c>
      <c r="B27" s="345" t="s">
        <v>929</v>
      </c>
      <c r="C27" s="460">
        <v>0</v>
      </c>
      <c r="D27" s="440">
        <v>0</v>
      </c>
      <c r="E27" s="440">
        <v>0</v>
      </c>
      <c r="F27" s="440">
        <v>0</v>
      </c>
      <c r="G27" s="440">
        <v>0</v>
      </c>
    </row>
    <row r="28" spans="1:7" s="341" customFormat="1" ht="12.75" customHeight="1" x14ac:dyDescent="0.2">
      <c r="A28" s="345" t="s">
        <v>973</v>
      </c>
      <c r="B28" s="345" t="s">
        <v>954</v>
      </c>
      <c r="C28" s="460">
        <v>0</v>
      </c>
      <c r="D28" s="440">
        <v>0</v>
      </c>
      <c r="E28" s="440">
        <v>0</v>
      </c>
      <c r="F28" s="440">
        <v>0</v>
      </c>
      <c r="G28" s="440">
        <v>0</v>
      </c>
    </row>
    <row r="29" spans="1:7" s="341" customFormat="1" ht="12.75" customHeight="1" x14ac:dyDescent="0.2">
      <c r="A29" s="345" t="s">
        <v>974</v>
      </c>
      <c r="B29" s="345" t="s">
        <v>1185</v>
      </c>
      <c r="C29" s="460">
        <v>0</v>
      </c>
      <c r="D29" s="440">
        <v>0</v>
      </c>
      <c r="E29" s="440">
        <v>0</v>
      </c>
      <c r="F29" s="440">
        <v>0</v>
      </c>
      <c r="G29" s="440">
        <v>0</v>
      </c>
    </row>
    <row r="30" spans="1:7" s="341" customFormat="1" ht="12.75" customHeight="1" x14ac:dyDescent="0.2">
      <c r="A30" s="345" t="s">
        <v>979</v>
      </c>
      <c r="B30" s="345" t="s">
        <v>699</v>
      </c>
      <c r="C30" s="460"/>
      <c r="D30" s="440"/>
      <c r="E30" s="440"/>
      <c r="F30" s="440"/>
      <c r="G30" s="440"/>
    </row>
    <row r="31" spans="1:7" s="341" customFormat="1" ht="12.75" customHeight="1" x14ac:dyDescent="0.2">
      <c r="A31" s="345"/>
      <c r="B31" s="345" t="s">
        <v>698</v>
      </c>
      <c r="C31" s="460">
        <v>0</v>
      </c>
      <c r="D31" s="440">
        <v>0</v>
      </c>
      <c r="E31" s="440">
        <v>0</v>
      </c>
      <c r="F31" s="440">
        <v>0</v>
      </c>
      <c r="G31" s="440">
        <v>0</v>
      </c>
    </row>
    <row r="32" spans="1:7" s="341" customFormat="1" ht="12.75" customHeight="1" x14ac:dyDescent="0.2">
      <c r="A32" s="345" t="s">
        <v>982</v>
      </c>
      <c r="B32" s="345" t="s">
        <v>701</v>
      </c>
      <c r="C32" s="460"/>
      <c r="D32" s="440"/>
      <c r="E32" s="440"/>
      <c r="F32" s="440"/>
      <c r="G32" s="440"/>
    </row>
    <row r="33" spans="1:7" s="341" customFormat="1" ht="12.75" customHeight="1" x14ac:dyDescent="0.2">
      <c r="A33" s="345"/>
      <c r="B33" s="345" t="s">
        <v>700</v>
      </c>
      <c r="C33" s="460">
        <v>0</v>
      </c>
      <c r="D33" s="440">
        <v>0</v>
      </c>
      <c r="E33" s="440">
        <v>0</v>
      </c>
      <c r="F33" s="440">
        <v>0</v>
      </c>
      <c r="G33" s="440">
        <v>0</v>
      </c>
    </row>
    <row r="34" spans="1:7" s="341" customFormat="1" ht="12.75" customHeight="1" x14ac:dyDescent="0.2">
      <c r="A34" s="345" t="s">
        <v>983</v>
      </c>
      <c r="B34" s="345" t="s">
        <v>1198</v>
      </c>
      <c r="C34" s="460">
        <v>0</v>
      </c>
      <c r="D34" s="440">
        <v>0</v>
      </c>
      <c r="E34" s="440">
        <v>0</v>
      </c>
      <c r="F34" s="440">
        <v>0</v>
      </c>
      <c r="G34" s="440">
        <v>0</v>
      </c>
    </row>
    <row r="35" spans="1:7" s="341" customFormat="1" ht="12.75" customHeight="1" x14ac:dyDescent="0.2">
      <c r="A35" s="465" t="s">
        <v>1867</v>
      </c>
      <c r="B35" s="466" t="s">
        <v>1205</v>
      </c>
      <c r="C35" s="460">
        <v>0</v>
      </c>
      <c r="D35" s="440">
        <v>0</v>
      </c>
      <c r="E35" s="440">
        <v>0</v>
      </c>
      <c r="F35" s="440">
        <v>0</v>
      </c>
      <c r="G35" s="440">
        <v>0</v>
      </c>
    </row>
    <row r="36" spans="1:7" s="341" customFormat="1" ht="12.75" customHeight="1" x14ac:dyDescent="0.2">
      <c r="A36" s="345" t="s">
        <v>984</v>
      </c>
      <c r="B36" s="345" t="s">
        <v>1186</v>
      </c>
      <c r="C36" s="460">
        <v>0</v>
      </c>
      <c r="D36" s="440">
        <v>0</v>
      </c>
      <c r="E36" s="440">
        <v>0</v>
      </c>
      <c r="F36" s="440">
        <v>0</v>
      </c>
      <c r="G36" s="440">
        <v>0</v>
      </c>
    </row>
    <row r="37" spans="1:7" s="341" customFormat="1" ht="12.75" customHeight="1" x14ac:dyDescent="0.2">
      <c r="A37" s="345" t="s">
        <v>985</v>
      </c>
      <c r="B37" s="345" t="s">
        <v>1187</v>
      </c>
      <c r="C37" s="460">
        <v>54.488999999999997</v>
      </c>
      <c r="D37" s="440">
        <v>54.488999999999997</v>
      </c>
      <c r="E37" s="440">
        <v>0</v>
      </c>
      <c r="F37" s="440">
        <v>0</v>
      </c>
      <c r="G37" s="440">
        <v>54.488999999999997</v>
      </c>
    </row>
    <row r="38" spans="1:7" s="341" customFormat="1" ht="12.75" customHeight="1" x14ac:dyDescent="0.2">
      <c r="A38" s="345" t="s">
        <v>986</v>
      </c>
      <c r="B38" s="345" t="s">
        <v>1199</v>
      </c>
      <c r="C38" s="460">
        <v>0</v>
      </c>
      <c r="D38" s="440">
        <v>0</v>
      </c>
      <c r="E38" s="440">
        <v>0</v>
      </c>
      <c r="F38" s="440">
        <v>0</v>
      </c>
      <c r="G38" s="440">
        <v>0</v>
      </c>
    </row>
    <row r="39" spans="1:7" s="341" customFormat="1" ht="12.75" customHeight="1" x14ac:dyDescent="0.2">
      <c r="A39" s="345" t="s">
        <v>987</v>
      </c>
      <c r="B39" s="345" t="s">
        <v>1188</v>
      </c>
      <c r="C39" s="460">
        <v>0</v>
      </c>
      <c r="D39" s="440">
        <v>0</v>
      </c>
      <c r="E39" s="440">
        <v>0</v>
      </c>
      <c r="F39" s="440">
        <v>0</v>
      </c>
      <c r="G39" s="440">
        <v>0</v>
      </c>
    </row>
    <row r="40" spans="1:7" s="341" customFormat="1" ht="12.75" customHeight="1" x14ac:dyDescent="0.2">
      <c r="A40" s="345" t="s">
        <v>992</v>
      </c>
      <c r="B40" s="345" t="s">
        <v>1200</v>
      </c>
      <c r="C40" s="460">
        <v>0</v>
      </c>
      <c r="D40" s="440">
        <v>0</v>
      </c>
      <c r="E40" s="440">
        <v>0</v>
      </c>
      <c r="F40" s="440">
        <v>0</v>
      </c>
      <c r="G40" s="440">
        <v>0</v>
      </c>
    </row>
    <row r="41" spans="1:7" s="341" customFormat="1" ht="12.75" customHeight="1" x14ac:dyDescent="0.2">
      <c r="A41" s="345" t="s">
        <v>993</v>
      </c>
      <c r="B41" s="345" t="s">
        <v>1201</v>
      </c>
      <c r="C41" s="460">
        <v>0</v>
      </c>
      <c r="D41" s="440">
        <v>0</v>
      </c>
      <c r="E41" s="440">
        <v>0</v>
      </c>
      <c r="F41" s="440">
        <v>0</v>
      </c>
      <c r="G41" s="440">
        <v>0</v>
      </c>
    </row>
    <row r="42" spans="1:7" s="341" customFormat="1" ht="12.75" customHeight="1" x14ac:dyDescent="0.2">
      <c r="A42" s="345" t="s">
        <v>1000</v>
      </c>
      <c r="B42" s="345" t="s">
        <v>1202</v>
      </c>
      <c r="C42" s="460">
        <v>0</v>
      </c>
      <c r="D42" s="440">
        <v>0</v>
      </c>
      <c r="E42" s="440">
        <v>0</v>
      </c>
      <c r="F42" s="440">
        <v>0</v>
      </c>
      <c r="G42" s="440">
        <v>0</v>
      </c>
    </row>
    <row r="43" spans="1:7" s="341" customFormat="1" ht="12.75" customHeight="1" x14ac:dyDescent="0.2">
      <c r="A43" s="345" t="s">
        <v>837</v>
      </c>
      <c r="B43" s="345" t="s">
        <v>1210</v>
      </c>
      <c r="C43" s="460">
        <v>0</v>
      </c>
      <c r="D43" s="440">
        <v>0</v>
      </c>
      <c r="E43" s="440">
        <v>0</v>
      </c>
      <c r="F43" s="440">
        <v>0</v>
      </c>
      <c r="G43" s="440">
        <v>0</v>
      </c>
    </row>
    <row r="44" spans="1:7" s="341" customFormat="1" ht="12.75" customHeight="1" x14ac:dyDescent="0.2">
      <c r="A44" s="345" t="s">
        <v>838</v>
      </c>
      <c r="B44" s="345" t="s">
        <v>1189</v>
      </c>
      <c r="C44" s="460">
        <v>0</v>
      </c>
      <c r="D44" s="440">
        <v>0</v>
      </c>
      <c r="E44" s="440">
        <v>0</v>
      </c>
      <c r="F44" s="440">
        <v>0</v>
      </c>
      <c r="G44" s="440">
        <v>0</v>
      </c>
    </row>
    <row r="45" spans="1:7" s="341" customFormat="1" ht="12.75" customHeight="1" x14ac:dyDescent="0.2">
      <c r="A45" s="345" t="s">
        <v>664</v>
      </c>
      <c r="B45" s="345" t="s">
        <v>682</v>
      </c>
      <c r="C45" s="460">
        <v>0</v>
      </c>
      <c r="D45" s="440">
        <v>0</v>
      </c>
      <c r="E45" s="440">
        <v>0</v>
      </c>
      <c r="F45" s="440">
        <v>0</v>
      </c>
      <c r="G45" s="440">
        <v>0</v>
      </c>
    </row>
    <row r="46" spans="1:7" s="341" customFormat="1" ht="12.75" customHeight="1" x14ac:dyDescent="0.2">
      <c r="A46" s="345" t="s">
        <v>846</v>
      </c>
      <c r="B46" s="345" t="s">
        <v>683</v>
      </c>
      <c r="C46" s="460">
        <v>0</v>
      </c>
      <c r="D46" s="440">
        <v>0</v>
      </c>
      <c r="E46" s="440">
        <v>0</v>
      </c>
      <c r="F46" s="440">
        <v>0</v>
      </c>
      <c r="G46" s="440">
        <v>0</v>
      </c>
    </row>
    <row r="47" spans="1:7" s="29" customFormat="1" ht="12.75" customHeight="1" x14ac:dyDescent="0.2">
      <c r="A47" s="345" t="s">
        <v>665</v>
      </c>
      <c r="B47" s="345" t="s">
        <v>1206</v>
      </c>
      <c r="C47" s="460"/>
      <c r="D47" s="440"/>
      <c r="E47" s="440"/>
      <c r="F47" s="440"/>
      <c r="G47" s="440"/>
    </row>
    <row r="48" spans="1:7" s="29" customFormat="1" ht="12.75" customHeight="1" x14ac:dyDescent="0.2">
      <c r="A48" s="345"/>
      <c r="B48" s="345" t="s">
        <v>650</v>
      </c>
      <c r="C48" s="460">
        <v>0</v>
      </c>
      <c r="D48" s="440">
        <v>0</v>
      </c>
      <c r="E48" s="440">
        <v>0</v>
      </c>
      <c r="F48" s="440">
        <v>0</v>
      </c>
      <c r="G48" s="440">
        <v>0</v>
      </c>
    </row>
    <row r="49" spans="1:7" s="29" customFormat="1" ht="12.75" customHeight="1" x14ac:dyDescent="0.2">
      <c r="A49" s="345" t="s">
        <v>666</v>
      </c>
      <c r="B49" s="345" t="s">
        <v>684</v>
      </c>
      <c r="C49" s="460">
        <v>0</v>
      </c>
      <c r="D49" s="440">
        <v>0</v>
      </c>
      <c r="E49" s="440">
        <v>0</v>
      </c>
      <c r="F49" s="440">
        <v>0</v>
      </c>
      <c r="G49" s="440">
        <v>0</v>
      </c>
    </row>
    <row r="50" spans="1:7" s="29" customFormat="1" ht="12.75" customHeight="1" x14ac:dyDescent="0.2">
      <c r="A50" s="345" t="s">
        <v>1203</v>
      </c>
      <c r="B50" s="345" t="s">
        <v>1204</v>
      </c>
      <c r="C50" s="460">
        <v>0</v>
      </c>
      <c r="D50" s="440">
        <v>0</v>
      </c>
      <c r="E50" s="440">
        <v>0</v>
      </c>
      <c r="F50" s="440">
        <v>0</v>
      </c>
      <c r="G50" s="440">
        <v>0</v>
      </c>
    </row>
    <row r="51" spans="1:7" s="29" customFormat="1" ht="12.75" customHeight="1" x14ac:dyDescent="0.2">
      <c r="A51" s="345" t="s">
        <v>148</v>
      </c>
      <c r="B51" s="345" t="s">
        <v>1162</v>
      </c>
      <c r="C51" s="460">
        <v>0</v>
      </c>
      <c r="D51" s="440">
        <v>0</v>
      </c>
      <c r="E51" s="440">
        <v>0</v>
      </c>
      <c r="F51" s="440">
        <v>0</v>
      </c>
      <c r="G51" s="440">
        <v>0</v>
      </c>
    </row>
    <row r="52" spans="1:7" ht="12" customHeight="1" x14ac:dyDescent="0.25">
      <c r="A52" s="467" t="s">
        <v>1868</v>
      </c>
      <c r="B52" s="466" t="s">
        <v>1869</v>
      </c>
      <c r="C52" s="460"/>
      <c r="D52" s="440"/>
      <c r="E52" s="440"/>
      <c r="F52" s="440"/>
      <c r="G52" s="440"/>
    </row>
    <row r="53" spans="1:7" ht="12" customHeight="1" x14ac:dyDescent="0.25">
      <c r="A53" s="467"/>
      <c r="B53" s="466" t="s">
        <v>1870</v>
      </c>
      <c r="C53" s="460">
        <v>0</v>
      </c>
      <c r="D53" s="440">
        <v>0</v>
      </c>
      <c r="E53" s="440">
        <v>0</v>
      </c>
      <c r="F53" s="440">
        <v>0</v>
      </c>
      <c r="G53" s="440">
        <v>0</v>
      </c>
    </row>
    <row r="54" spans="1:7" ht="12" customHeight="1" x14ac:dyDescent="0.25">
      <c r="A54" s="483" t="s">
        <v>1880</v>
      </c>
      <c r="B54" s="482" t="s">
        <v>1079</v>
      </c>
      <c r="C54" s="460">
        <v>0</v>
      </c>
      <c r="D54" s="440">
        <v>0</v>
      </c>
      <c r="E54" s="440">
        <v>0</v>
      </c>
      <c r="F54" s="440">
        <v>0</v>
      </c>
      <c r="G54" s="440">
        <v>0</v>
      </c>
    </row>
    <row r="55" spans="1:7" ht="12" customHeight="1" x14ac:dyDescent="0.25">
      <c r="A55" s="184" t="s">
        <v>1924</v>
      </c>
      <c r="B55" s="466" t="s">
        <v>1871</v>
      </c>
      <c r="C55" s="460">
        <v>1850.855</v>
      </c>
      <c r="D55" s="440">
        <v>1850.855</v>
      </c>
      <c r="E55" s="440">
        <v>370</v>
      </c>
      <c r="F55" s="440">
        <v>0</v>
      </c>
      <c r="G55" s="440">
        <v>1480.855</v>
      </c>
    </row>
    <row r="56" spans="1:7" ht="12" customHeight="1" x14ac:dyDescent="0.25">
      <c r="A56" s="390" t="s">
        <v>1064</v>
      </c>
      <c r="B56" s="345" t="s">
        <v>119</v>
      </c>
      <c r="C56" s="460"/>
      <c r="D56" s="440"/>
      <c r="E56" s="440"/>
      <c r="F56" s="440"/>
      <c r="G56" s="440"/>
    </row>
    <row r="57" spans="1:7" ht="12" customHeight="1" x14ac:dyDescent="0.25">
      <c r="A57" s="390"/>
      <c r="B57" s="390" t="s">
        <v>117</v>
      </c>
      <c r="C57" s="460">
        <v>8196.009</v>
      </c>
      <c r="D57" s="440">
        <v>0</v>
      </c>
      <c r="E57" s="440">
        <v>0</v>
      </c>
      <c r="F57" s="440">
        <v>0</v>
      </c>
      <c r="G57" s="440">
        <v>0</v>
      </c>
    </row>
    <row r="58" spans="1:7" ht="12" customHeight="1" x14ac:dyDescent="0.25">
      <c r="A58" s="467" t="s">
        <v>1078</v>
      </c>
      <c r="B58" s="466" t="s">
        <v>1872</v>
      </c>
      <c r="C58" s="460"/>
      <c r="D58" s="440"/>
      <c r="E58" s="440"/>
      <c r="F58" s="440"/>
      <c r="G58" s="440"/>
    </row>
    <row r="59" spans="1:7" s="29" customFormat="1" ht="12.75" customHeight="1" x14ac:dyDescent="0.2">
      <c r="A59" s="467"/>
      <c r="B59" s="466" t="s">
        <v>1873</v>
      </c>
      <c r="C59" s="460">
        <v>0</v>
      </c>
      <c r="D59" s="440">
        <v>0</v>
      </c>
      <c r="E59" s="440">
        <v>0</v>
      </c>
      <c r="F59" s="440">
        <v>0</v>
      </c>
      <c r="G59" s="440">
        <v>0</v>
      </c>
    </row>
    <row r="60" spans="1:7" s="29" customFormat="1" ht="12.75" customHeight="1" x14ac:dyDescent="0.2">
      <c r="A60" s="390" t="s">
        <v>39</v>
      </c>
      <c r="B60" s="390" t="s">
        <v>1192</v>
      </c>
      <c r="C60" s="460">
        <v>800</v>
      </c>
      <c r="D60" s="440">
        <v>800</v>
      </c>
      <c r="E60" s="440">
        <v>0</v>
      </c>
      <c r="F60" s="440">
        <v>0</v>
      </c>
      <c r="G60" s="440">
        <v>800</v>
      </c>
    </row>
    <row r="61" spans="1:7" s="29" customFormat="1" ht="12.75" customHeight="1" x14ac:dyDescent="0.2">
      <c r="A61" s="390" t="s">
        <v>45</v>
      </c>
      <c r="B61" s="390" t="s">
        <v>1193</v>
      </c>
      <c r="C61" s="460">
        <v>0</v>
      </c>
      <c r="D61" s="440">
        <v>0</v>
      </c>
      <c r="E61" s="440">
        <v>0</v>
      </c>
      <c r="F61" s="440">
        <v>0</v>
      </c>
      <c r="G61" s="440">
        <v>0</v>
      </c>
    </row>
    <row r="62" spans="1:7" s="341" customFormat="1" ht="12.75" customHeight="1" x14ac:dyDescent="0.2">
      <c r="A62" s="467" t="s">
        <v>49</v>
      </c>
      <c r="B62" s="466" t="s">
        <v>50</v>
      </c>
      <c r="C62" s="460">
        <v>0</v>
      </c>
      <c r="D62" s="440">
        <v>0</v>
      </c>
      <c r="E62" s="440">
        <v>0</v>
      </c>
      <c r="F62" s="440">
        <v>0</v>
      </c>
      <c r="G62" s="440">
        <v>0</v>
      </c>
    </row>
    <row r="63" spans="1:7" s="341" customFormat="1" ht="12.75" customHeight="1" x14ac:dyDescent="0.2">
      <c r="A63" s="467" t="s">
        <v>60</v>
      </c>
      <c r="B63" s="466" t="s">
        <v>1874</v>
      </c>
      <c r="C63" s="460">
        <v>0</v>
      </c>
      <c r="D63" s="440">
        <v>0</v>
      </c>
      <c r="E63" s="440">
        <v>0</v>
      </c>
      <c r="F63" s="440">
        <v>0</v>
      </c>
      <c r="G63" s="440">
        <v>0</v>
      </c>
    </row>
    <row r="64" spans="1:7" s="341" customFormat="1" ht="12.75" customHeight="1" x14ac:dyDescent="0.2">
      <c r="A64" s="390" t="s">
        <v>71</v>
      </c>
      <c r="B64" s="345" t="s">
        <v>137</v>
      </c>
      <c r="C64" s="460"/>
      <c r="D64" s="440"/>
      <c r="E64" s="440"/>
      <c r="F64" s="440"/>
      <c r="G64" s="440"/>
    </row>
    <row r="65" spans="1:7" s="341" customFormat="1" ht="12.75" customHeight="1" x14ac:dyDescent="0.2">
      <c r="A65" s="390"/>
      <c r="B65" s="390" t="s">
        <v>136</v>
      </c>
      <c r="C65" s="460">
        <v>0</v>
      </c>
      <c r="D65" s="440">
        <v>0</v>
      </c>
      <c r="E65" s="440">
        <v>0</v>
      </c>
      <c r="F65" s="440">
        <v>0</v>
      </c>
      <c r="G65" s="440">
        <v>0</v>
      </c>
    </row>
    <row r="66" spans="1:7" s="341" customFormat="1" ht="12.75" customHeight="1" x14ac:dyDescent="0.2">
      <c r="A66" s="467" t="s">
        <v>878</v>
      </c>
      <c r="B66" s="466" t="s">
        <v>1875</v>
      </c>
      <c r="C66" s="460"/>
      <c r="D66" s="440"/>
      <c r="E66" s="440"/>
      <c r="F66" s="440"/>
      <c r="G66" s="440"/>
    </row>
    <row r="67" spans="1:7" s="341" customFormat="1" ht="12.75" customHeight="1" x14ac:dyDescent="0.2">
      <c r="A67" s="467"/>
      <c r="B67" s="466" t="s">
        <v>1876</v>
      </c>
      <c r="C67" s="460">
        <v>0</v>
      </c>
      <c r="D67" s="440">
        <v>0</v>
      </c>
      <c r="E67" s="440">
        <v>0</v>
      </c>
      <c r="F67" s="440">
        <v>0</v>
      </c>
      <c r="G67" s="440">
        <v>0</v>
      </c>
    </row>
    <row r="68" spans="1:7" s="341" customFormat="1" ht="12.75" customHeight="1" x14ac:dyDescent="0.2">
      <c r="A68" s="393" t="s">
        <v>141</v>
      </c>
      <c r="B68" s="119" t="s">
        <v>142</v>
      </c>
      <c r="C68" s="460">
        <v>0</v>
      </c>
      <c r="D68" s="440">
        <v>0</v>
      </c>
      <c r="E68" s="440">
        <v>0</v>
      </c>
      <c r="F68" s="440">
        <v>0</v>
      </c>
      <c r="G68" s="440">
        <v>0</v>
      </c>
    </row>
    <row r="69" spans="1:7" x14ac:dyDescent="0.25">
      <c r="A69" s="119" t="s">
        <v>1195</v>
      </c>
      <c r="B69" s="119" t="s">
        <v>1196</v>
      </c>
      <c r="C69" s="460">
        <v>607.43700000000001</v>
      </c>
      <c r="D69" s="440">
        <v>607.43700000000001</v>
      </c>
      <c r="E69" s="440">
        <v>0</v>
      </c>
      <c r="F69" s="440">
        <v>0</v>
      </c>
      <c r="G69" s="440">
        <v>607.43700000000001</v>
      </c>
    </row>
    <row r="70" spans="1:7" x14ac:dyDescent="0.25">
      <c r="A70" s="467" t="s">
        <v>1877</v>
      </c>
      <c r="B70" s="466" t="s">
        <v>1878</v>
      </c>
      <c r="C70" s="460">
        <v>0</v>
      </c>
      <c r="D70" s="440">
        <v>0</v>
      </c>
      <c r="E70" s="440">
        <v>0</v>
      </c>
      <c r="F70" s="440">
        <v>0</v>
      </c>
      <c r="G70" s="440">
        <v>0</v>
      </c>
    </row>
    <row r="71" spans="1:7" x14ac:dyDescent="0.25">
      <c r="A71" s="390"/>
      <c r="B71" s="182" t="s">
        <v>144</v>
      </c>
      <c r="C71" s="346">
        <v>12808.789999999999</v>
      </c>
      <c r="D71" s="348">
        <v>4612.7809999999999</v>
      </c>
      <c r="E71" s="348">
        <v>370</v>
      </c>
      <c r="F71" s="348">
        <v>0</v>
      </c>
      <c r="G71" s="348">
        <v>4242.7809999999999</v>
      </c>
    </row>
  </sheetData>
  <mergeCells count="8">
    <mergeCell ref="A3:A7"/>
    <mergeCell ref="B3:B7"/>
    <mergeCell ref="C3:C7"/>
    <mergeCell ref="D3:G3"/>
    <mergeCell ref="D4:D7"/>
    <mergeCell ref="E5:E7"/>
    <mergeCell ref="F5:F7"/>
    <mergeCell ref="G5:G7"/>
  </mergeCells>
  <pageMargins left="0.78740157480314965" right="0.78740157480314965" top="0.98425196850393704" bottom="0.78740157480314965" header="0.51181102362204722" footer="0.51181102362204722"/>
  <pageSetup paperSize="9" firstPageNumber="3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showGridLines="0" zoomScaleNormal="100" workbookViewId="0">
      <selection activeCell="G63" sqref="G63"/>
    </sheetView>
  </sheetViews>
  <sheetFormatPr baseColWidth="10" defaultColWidth="11.44140625" defaultRowHeight="13.2" x14ac:dyDescent="0.25"/>
  <cols>
    <col min="1" max="1" width="3.5546875" style="85" customWidth="1"/>
    <col min="2" max="2" width="0.88671875" style="105" customWidth="1"/>
    <col min="3" max="4" width="0.88671875" style="85" customWidth="1"/>
    <col min="5" max="5" width="33.44140625" style="85" customWidth="1"/>
    <col min="6" max="6" width="10.109375" style="106" customWidth="1"/>
    <col min="7" max="7" width="12.88671875" style="106" customWidth="1"/>
    <col min="8" max="8" width="13" style="106" customWidth="1"/>
    <col min="9" max="9" width="11.109375" style="85" customWidth="1"/>
    <col min="10" max="10" width="14" style="85" customWidth="1"/>
    <col min="11" max="11" width="13.88671875" style="85" customWidth="1"/>
    <col min="12" max="12" width="12" style="85" customWidth="1"/>
    <col min="13" max="13" width="1.109375" style="85" customWidth="1"/>
    <col min="14" max="16" width="0.88671875" style="85" customWidth="1"/>
    <col min="17" max="17" width="36.33203125" style="85" customWidth="1"/>
    <col min="18" max="18" width="4" style="85" customWidth="1"/>
    <col min="19" max="16384" width="11.44140625" style="85"/>
  </cols>
  <sheetData>
    <row r="1" spans="1:18" ht="12.75" customHeight="1" x14ac:dyDescent="0.25">
      <c r="A1" s="113" t="s">
        <v>793</v>
      </c>
      <c r="B1" s="84" t="s">
        <v>634</v>
      </c>
      <c r="E1" s="84"/>
      <c r="F1" s="86"/>
      <c r="G1" s="86"/>
      <c r="H1" s="86"/>
      <c r="I1" s="84"/>
      <c r="J1" s="84"/>
      <c r="K1" s="84"/>
      <c r="N1" s="87"/>
      <c r="P1" s="84"/>
      <c r="Q1" s="84"/>
    </row>
    <row r="2" spans="1:18" ht="12.75" customHeight="1" x14ac:dyDescent="0.25">
      <c r="A2" s="88" t="s">
        <v>794</v>
      </c>
      <c r="B2" s="84" t="s">
        <v>1893</v>
      </c>
      <c r="E2" s="84"/>
      <c r="F2" s="86"/>
      <c r="G2" s="86"/>
      <c r="H2" s="86"/>
      <c r="I2" s="84"/>
      <c r="J2" s="84"/>
      <c r="K2" s="84"/>
      <c r="N2" s="89"/>
      <c r="P2" s="84"/>
      <c r="Q2" s="84"/>
    </row>
    <row r="3" spans="1:18" ht="12" customHeight="1" x14ac:dyDescent="0.25">
      <c r="B3" s="90"/>
      <c r="C3" s="91"/>
      <c r="D3" s="91"/>
      <c r="E3" s="91"/>
      <c r="F3" s="92"/>
      <c r="G3" s="92"/>
      <c r="H3" s="92"/>
      <c r="I3" s="91"/>
      <c r="J3" s="91"/>
      <c r="K3" s="91"/>
      <c r="N3" s="91"/>
      <c r="O3" s="91"/>
      <c r="P3" s="91"/>
      <c r="Q3" s="91"/>
    </row>
    <row r="4" spans="1:18" s="93" customFormat="1" ht="12" customHeight="1" x14ac:dyDescent="0.2">
      <c r="A4" s="711" t="s">
        <v>79</v>
      </c>
      <c r="B4" s="708" t="s">
        <v>80</v>
      </c>
      <c r="C4" s="708"/>
      <c r="D4" s="708"/>
      <c r="E4" s="708"/>
      <c r="F4" s="708" t="s">
        <v>85</v>
      </c>
      <c r="G4" s="710" t="s">
        <v>81</v>
      </c>
      <c r="H4" s="710"/>
      <c r="I4" s="712"/>
      <c r="J4" s="709" t="s">
        <v>81</v>
      </c>
      <c r="K4" s="710"/>
      <c r="L4" s="710"/>
      <c r="M4" s="708" t="s">
        <v>80</v>
      </c>
      <c r="N4" s="708"/>
      <c r="O4" s="708"/>
      <c r="P4" s="708"/>
      <c r="Q4" s="708"/>
      <c r="R4" s="696" t="s">
        <v>79</v>
      </c>
    </row>
    <row r="5" spans="1:18" s="93" customFormat="1" ht="12" customHeight="1" x14ac:dyDescent="0.2">
      <c r="A5" s="706"/>
      <c r="B5" s="704"/>
      <c r="C5" s="704"/>
      <c r="D5" s="704"/>
      <c r="E5" s="704"/>
      <c r="F5" s="704"/>
      <c r="G5" s="699" t="s">
        <v>828</v>
      </c>
      <c r="H5" s="699"/>
      <c r="I5" s="699"/>
      <c r="J5" s="699"/>
      <c r="K5" s="700" t="s">
        <v>829</v>
      </c>
      <c r="L5" s="223" t="s">
        <v>84</v>
      </c>
      <c r="M5" s="704"/>
      <c r="N5" s="704"/>
      <c r="O5" s="704"/>
      <c r="P5" s="704"/>
      <c r="Q5" s="704"/>
      <c r="R5" s="697"/>
    </row>
    <row r="6" spans="1:18" s="93" customFormat="1" ht="12" customHeight="1" x14ac:dyDescent="0.2">
      <c r="A6" s="706"/>
      <c r="B6" s="704"/>
      <c r="C6" s="704"/>
      <c r="D6" s="704"/>
      <c r="E6" s="704"/>
      <c r="F6" s="704"/>
      <c r="G6" s="702" t="s">
        <v>964</v>
      </c>
      <c r="H6" s="96" t="s">
        <v>84</v>
      </c>
      <c r="I6" s="700" t="s">
        <v>965</v>
      </c>
      <c r="J6" s="225" t="s">
        <v>84</v>
      </c>
      <c r="K6" s="700"/>
      <c r="L6" s="704" t="s">
        <v>87</v>
      </c>
      <c r="M6" s="704"/>
      <c r="N6" s="704"/>
      <c r="O6" s="704"/>
      <c r="P6" s="704"/>
      <c r="Q6" s="704"/>
      <c r="R6" s="697"/>
    </row>
    <row r="7" spans="1:18" s="93" customFormat="1" ht="12" customHeight="1" x14ac:dyDescent="0.2">
      <c r="A7" s="706"/>
      <c r="B7" s="704"/>
      <c r="C7" s="704"/>
      <c r="D7" s="704"/>
      <c r="E7" s="704"/>
      <c r="F7" s="704"/>
      <c r="G7" s="702"/>
      <c r="H7" s="702" t="s">
        <v>89</v>
      </c>
      <c r="I7" s="700"/>
      <c r="J7" s="706" t="s">
        <v>144</v>
      </c>
      <c r="K7" s="700"/>
      <c r="L7" s="704"/>
      <c r="M7" s="704"/>
      <c r="N7" s="704"/>
      <c r="O7" s="704"/>
      <c r="P7" s="704"/>
      <c r="Q7" s="704"/>
      <c r="R7" s="697"/>
    </row>
    <row r="8" spans="1:18" s="93" customFormat="1" ht="12" customHeight="1" x14ac:dyDescent="0.2">
      <c r="A8" s="706"/>
      <c r="B8" s="704"/>
      <c r="C8" s="704"/>
      <c r="D8" s="704"/>
      <c r="E8" s="704"/>
      <c r="F8" s="704"/>
      <c r="G8" s="702"/>
      <c r="H8" s="702"/>
      <c r="I8" s="700"/>
      <c r="J8" s="706"/>
      <c r="K8" s="700"/>
      <c r="L8" s="704"/>
      <c r="M8" s="704"/>
      <c r="N8" s="704"/>
      <c r="O8" s="704"/>
      <c r="P8" s="704"/>
      <c r="Q8" s="704"/>
      <c r="R8" s="697"/>
    </row>
    <row r="9" spans="1:18" s="93" customFormat="1" ht="12" customHeight="1" x14ac:dyDescent="0.2">
      <c r="A9" s="707"/>
      <c r="B9" s="705"/>
      <c r="C9" s="705"/>
      <c r="D9" s="705"/>
      <c r="E9" s="705"/>
      <c r="F9" s="705"/>
      <c r="G9" s="703"/>
      <c r="H9" s="703"/>
      <c r="I9" s="701"/>
      <c r="J9" s="707"/>
      <c r="K9" s="701"/>
      <c r="L9" s="705"/>
      <c r="M9" s="705"/>
      <c r="N9" s="705"/>
      <c r="O9" s="705"/>
      <c r="P9" s="705"/>
      <c r="Q9" s="705"/>
      <c r="R9" s="698"/>
    </row>
    <row r="10" spans="1:18" s="101" customFormat="1" ht="25.5" customHeight="1" x14ac:dyDescent="0.25">
      <c r="A10" s="132" t="s">
        <v>644</v>
      </c>
      <c r="B10" s="695" t="s">
        <v>1149</v>
      </c>
      <c r="C10" s="695"/>
      <c r="D10" s="695"/>
      <c r="E10" s="713"/>
      <c r="F10" s="252">
        <v>2506354.6510000005</v>
      </c>
      <c r="G10" s="253">
        <v>135702.47400000002</v>
      </c>
      <c r="H10" s="253">
        <v>135702.47400000002</v>
      </c>
      <c r="I10" s="253">
        <v>143966.91800000001</v>
      </c>
      <c r="J10" s="253">
        <v>114484.663</v>
      </c>
      <c r="K10" s="253">
        <v>2226685.2589999996</v>
      </c>
      <c r="L10" s="499">
        <v>2181478.4589999998</v>
      </c>
      <c r="M10" s="134"/>
      <c r="N10" s="695" t="s">
        <v>1149</v>
      </c>
      <c r="O10" s="695"/>
      <c r="P10" s="695"/>
      <c r="Q10" s="695"/>
      <c r="R10" s="388" t="s">
        <v>644</v>
      </c>
    </row>
    <row r="11" spans="1:18" s="102" customFormat="1" ht="25.5" customHeight="1" x14ac:dyDescent="0.25">
      <c r="A11" s="132"/>
      <c r="B11" s="11"/>
      <c r="C11" s="133"/>
      <c r="D11" s="133"/>
      <c r="E11" s="133"/>
      <c r="F11" s="226"/>
      <c r="G11" s="227"/>
      <c r="H11" s="227"/>
      <c r="I11" s="227"/>
      <c r="J11" s="227"/>
      <c r="K11" s="227"/>
      <c r="L11" s="228"/>
      <c r="M11" s="13"/>
      <c r="N11" s="11"/>
      <c r="O11" s="133"/>
      <c r="P11" s="133"/>
      <c r="Q11" s="133"/>
      <c r="R11" s="132"/>
    </row>
    <row r="12" spans="1:18" s="102" customFormat="1" ht="12.75" customHeight="1" x14ac:dyDescent="0.2">
      <c r="A12" s="15"/>
      <c r="B12" s="6"/>
      <c r="C12" s="20" t="s">
        <v>83</v>
      </c>
      <c r="D12" s="7"/>
      <c r="E12" s="7"/>
      <c r="F12" s="226"/>
      <c r="G12" s="227"/>
      <c r="H12" s="227"/>
      <c r="I12" s="227"/>
      <c r="J12" s="227"/>
      <c r="K12" s="227"/>
      <c r="L12" s="228"/>
      <c r="M12" s="13"/>
      <c r="N12" s="6"/>
      <c r="O12" s="20" t="s">
        <v>83</v>
      </c>
      <c r="P12" s="7"/>
      <c r="Q12" s="7"/>
      <c r="R12" s="15"/>
    </row>
    <row r="13" spans="1:18" s="102" customFormat="1" ht="25.5" customHeight="1" x14ac:dyDescent="0.2">
      <c r="A13" s="10" t="s">
        <v>646</v>
      </c>
      <c r="B13" s="6"/>
      <c r="C13" s="6" t="s">
        <v>1026</v>
      </c>
      <c r="D13" s="7"/>
      <c r="E13" s="7"/>
      <c r="F13" s="226">
        <v>1396146.1160000002</v>
      </c>
      <c r="G13" s="227">
        <v>69768.862000000008</v>
      </c>
      <c r="H13" s="227">
        <v>69768.862000000008</v>
      </c>
      <c r="I13" s="227">
        <v>94038.104999999996</v>
      </c>
      <c r="J13" s="227">
        <v>94038.104999999996</v>
      </c>
      <c r="K13" s="227">
        <v>1232339.149</v>
      </c>
      <c r="L13" s="228">
        <v>1192339.149</v>
      </c>
      <c r="M13" s="13"/>
      <c r="N13" s="6"/>
      <c r="O13" s="6" t="s">
        <v>1026</v>
      </c>
      <c r="P13" s="7"/>
      <c r="Q13" s="7"/>
      <c r="R13" s="10" t="s">
        <v>646</v>
      </c>
    </row>
    <row r="14" spans="1:18" s="102" customFormat="1" ht="12.75" customHeight="1" x14ac:dyDescent="0.2">
      <c r="A14" s="15"/>
      <c r="B14" s="6"/>
      <c r="C14" s="6"/>
      <c r="D14" s="6" t="s">
        <v>83</v>
      </c>
      <c r="E14" s="6"/>
      <c r="F14" s="226"/>
      <c r="G14" s="227"/>
      <c r="H14" s="227"/>
      <c r="I14" s="227"/>
      <c r="J14" s="227"/>
      <c r="K14" s="227"/>
      <c r="L14" s="228"/>
      <c r="M14" s="13"/>
      <c r="N14" s="6"/>
      <c r="O14" s="6"/>
      <c r="P14" s="6" t="s">
        <v>83</v>
      </c>
      <c r="Q14" s="6"/>
      <c r="R14" s="15"/>
    </row>
    <row r="15" spans="1:18" s="102" customFormat="1" ht="25.5" customHeight="1" x14ac:dyDescent="0.2">
      <c r="A15" s="10" t="s">
        <v>647</v>
      </c>
      <c r="B15" s="6"/>
      <c r="C15" s="6"/>
      <c r="D15" s="20" t="s">
        <v>1040</v>
      </c>
      <c r="E15" s="6"/>
      <c r="F15" s="226">
        <v>5116.5770000000002</v>
      </c>
      <c r="G15" s="227">
        <v>660.13</v>
      </c>
      <c r="H15" s="227">
        <v>660.13</v>
      </c>
      <c r="I15" s="227">
        <v>1249.932</v>
      </c>
      <c r="J15" s="227">
        <v>1249.932</v>
      </c>
      <c r="K15" s="227">
        <v>3206.5149999999999</v>
      </c>
      <c r="L15" s="228">
        <v>3206.5149999999999</v>
      </c>
      <c r="M15" s="13"/>
      <c r="N15" s="6"/>
      <c r="O15" s="6"/>
      <c r="P15" s="20" t="s">
        <v>1040</v>
      </c>
      <c r="Q15" s="6"/>
      <c r="R15" s="10" t="s">
        <v>647</v>
      </c>
    </row>
    <row r="16" spans="1:18" s="102" customFormat="1" ht="12.75" customHeight="1" x14ac:dyDescent="0.2">
      <c r="A16" s="10" t="s">
        <v>648</v>
      </c>
      <c r="B16" s="6"/>
      <c r="C16" s="20"/>
      <c r="D16" s="20" t="s">
        <v>651</v>
      </c>
      <c r="E16" s="6"/>
      <c r="F16" s="226">
        <v>40000</v>
      </c>
      <c r="G16" s="227">
        <v>0</v>
      </c>
      <c r="H16" s="227">
        <v>0</v>
      </c>
      <c r="I16" s="227">
        <v>0</v>
      </c>
      <c r="J16" s="227">
        <v>0</v>
      </c>
      <c r="K16" s="227">
        <v>40000</v>
      </c>
      <c r="L16" s="228">
        <v>0</v>
      </c>
      <c r="M16" s="13"/>
      <c r="N16" s="6"/>
      <c r="O16" s="20"/>
      <c r="P16" s="20" t="s">
        <v>651</v>
      </c>
      <c r="Q16" s="6"/>
      <c r="R16" s="10" t="s">
        <v>648</v>
      </c>
    </row>
    <row r="17" spans="1:18" s="102" customFormat="1" ht="25.5" customHeight="1" x14ac:dyDescent="0.2">
      <c r="A17" s="10" t="s">
        <v>649</v>
      </c>
      <c r="B17" s="6"/>
      <c r="C17" s="20"/>
      <c r="D17" s="20" t="s">
        <v>1041</v>
      </c>
      <c r="E17" s="6"/>
      <c r="F17" s="226">
        <v>1351029.5390000001</v>
      </c>
      <c r="G17" s="227">
        <v>69108.732000000004</v>
      </c>
      <c r="H17" s="227">
        <v>69108.732000000004</v>
      </c>
      <c r="I17" s="227">
        <v>92788.172999999995</v>
      </c>
      <c r="J17" s="227">
        <v>92788.172999999995</v>
      </c>
      <c r="K17" s="227">
        <v>1189132.6340000001</v>
      </c>
      <c r="L17" s="228">
        <v>1189132.6340000001</v>
      </c>
      <c r="M17" s="13"/>
      <c r="N17" s="6"/>
      <c r="O17" s="20"/>
      <c r="P17" s="20" t="s">
        <v>1041</v>
      </c>
      <c r="Q17" s="6"/>
      <c r="R17" s="10" t="s">
        <v>649</v>
      </c>
    </row>
    <row r="18" spans="1:18" s="102" customFormat="1" ht="12.75" customHeight="1" x14ac:dyDescent="0.2">
      <c r="A18" s="6"/>
      <c r="B18" s="6"/>
      <c r="C18" s="20"/>
      <c r="D18" s="20"/>
      <c r="E18" s="6" t="s">
        <v>83</v>
      </c>
      <c r="F18" s="226"/>
      <c r="G18" s="227"/>
      <c r="H18" s="227"/>
      <c r="I18" s="227"/>
      <c r="J18" s="227"/>
      <c r="K18" s="227"/>
      <c r="L18" s="228"/>
      <c r="M18" s="13"/>
      <c r="N18" s="6"/>
      <c r="O18" s="20"/>
      <c r="P18" s="20"/>
      <c r="Q18" s="6" t="s">
        <v>83</v>
      </c>
      <c r="R18" s="6"/>
    </row>
    <row r="19" spans="1:18" s="102" customFormat="1" ht="12.75" customHeight="1" x14ac:dyDescent="0.2">
      <c r="A19" s="10" t="s">
        <v>652</v>
      </c>
      <c r="B19" s="6"/>
      <c r="C19" s="22"/>
      <c r="D19" s="6"/>
      <c r="E19" s="20" t="s">
        <v>1027</v>
      </c>
      <c r="F19" s="226">
        <v>1320369.841</v>
      </c>
      <c r="G19" s="227">
        <v>68901.429000000004</v>
      </c>
      <c r="H19" s="227">
        <v>68901.429000000004</v>
      </c>
      <c r="I19" s="227">
        <v>92788.172999999995</v>
      </c>
      <c r="J19" s="227">
        <v>92788.172999999995</v>
      </c>
      <c r="K19" s="227">
        <v>1158680.2390000001</v>
      </c>
      <c r="L19" s="228">
        <v>1158680.2390000001</v>
      </c>
      <c r="M19" s="13"/>
      <c r="N19" s="6"/>
      <c r="O19" s="22"/>
      <c r="P19" s="6"/>
      <c r="Q19" s="20" t="s">
        <v>1027</v>
      </c>
      <c r="R19" s="10" t="s">
        <v>652</v>
      </c>
    </row>
    <row r="20" spans="1:18" s="102" customFormat="1" ht="12.75" customHeight="1" x14ac:dyDescent="0.2">
      <c r="A20" s="10" t="s">
        <v>653</v>
      </c>
      <c r="B20" s="6"/>
      <c r="C20" s="22"/>
      <c r="D20" s="6"/>
      <c r="E20" s="20" t="s">
        <v>1031</v>
      </c>
      <c r="F20" s="226">
        <v>30659.698</v>
      </c>
      <c r="G20" s="227">
        <v>207.303</v>
      </c>
      <c r="H20" s="227">
        <v>207.303</v>
      </c>
      <c r="I20" s="227">
        <v>0</v>
      </c>
      <c r="J20" s="227">
        <v>0</v>
      </c>
      <c r="K20" s="227">
        <v>30452.395</v>
      </c>
      <c r="L20" s="228">
        <v>30452.395</v>
      </c>
      <c r="M20" s="13"/>
      <c r="N20" s="6"/>
      <c r="O20" s="22"/>
      <c r="P20" s="6"/>
      <c r="Q20" s="20" t="s">
        <v>1031</v>
      </c>
      <c r="R20" s="10" t="s">
        <v>653</v>
      </c>
    </row>
    <row r="21" spans="1:18" s="102" customFormat="1" ht="12.75" customHeight="1" x14ac:dyDescent="0.2">
      <c r="A21" s="10" t="s">
        <v>655</v>
      </c>
      <c r="B21" s="6"/>
      <c r="C21" s="22"/>
      <c r="D21" s="6"/>
      <c r="E21" s="20" t="s">
        <v>1032</v>
      </c>
      <c r="F21" s="226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8">
        <v>0</v>
      </c>
      <c r="M21" s="13"/>
      <c r="N21" s="6"/>
      <c r="O21" s="22"/>
      <c r="P21" s="6"/>
      <c r="Q21" s="20" t="s">
        <v>1032</v>
      </c>
      <c r="R21" s="10" t="s">
        <v>655</v>
      </c>
    </row>
    <row r="22" spans="1:18" s="102" customFormat="1" ht="12.75" customHeight="1" x14ac:dyDescent="0.2">
      <c r="A22" s="10"/>
      <c r="B22" s="6"/>
      <c r="C22" s="22"/>
      <c r="D22" s="6"/>
      <c r="E22" s="20"/>
      <c r="F22" s="226"/>
      <c r="G22" s="227"/>
      <c r="H22" s="227"/>
      <c r="I22" s="227"/>
      <c r="J22" s="227"/>
      <c r="K22" s="227"/>
      <c r="L22" s="228"/>
      <c r="M22" s="13"/>
      <c r="N22" s="6"/>
      <c r="O22" s="22"/>
      <c r="P22" s="6"/>
      <c r="Q22" s="20"/>
      <c r="R22" s="10"/>
    </row>
    <row r="23" spans="1:18" s="102" customFormat="1" ht="12.75" customHeight="1" x14ac:dyDescent="0.2">
      <c r="A23" s="10" t="s">
        <v>656</v>
      </c>
      <c r="B23" s="6"/>
      <c r="C23" s="6" t="s">
        <v>1028</v>
      </c>
      <c r="D23" s="7"/>
      <c r="E23" s="7"/>
      <c r="F23" s="226">
        <v>927940.82</v>
      </c>
      <c r="G23" s="227">
        <v>17034.133000000002</v>
      </c>
      <c r="H23" s="227">
        <v>17034.133000000002</v>
      </c>
      <c r="I23" s="227">
        <v>15674.338</v>
      </c>
      <c r="J23" s="227">
        <v>15674.338</v>
      </c>
      <c r="K23" s="227">
        <v>895232.34899999993</v>
      </c>
      <c r="L23" s="228">
        <v>895232.34899999993</v>
      </c>
      <c r="M23" s="13"/>
      <c r="N23" s="6"/>
      <c r="O23" s="6" t="s">
        <v>1028</v>
      </c>
      <c r="P23" s="7"/>
      <c r="Q23" s="7"/>
      <c r="R23" s="10" t="s">
        <v>656</v>
      </c>
    </row>
    <row r="24" spans="1:18" s="102" customFormat="1" ht="25.5" customHeight="1" x14ac:dyDescent="0.2">
      <c r="A24" s="15"/>
      <c r="B24" s="6"/>
      <c r="C24" s="6"/>
      <c r="D24" s="6" t="s">
        <v>83</v>
      </c>
      <c r="E24" s="6"/>
      <c r="F24" s="226"/>
      <c r="G24" s="227"/>
      <c r="H24" s="227"/>
      <c r="I24" s="227"/>
      <c r="J24" s="227"/>
      <c r="K24" s="227"/>
      <c r="L24" s="228"/>
      <c r="M24" s="13"/>
      <c r="N24" s="6"/>
      <c r="O24" s="6"/>
      <c r="P24" s="6" t="s">
        <v>83</v>
      </c>
      <c r="Q24" s="6"/>
      <c r="R24" s="15"/>
    </row>
    <row r="25" spans="1:18" ht="12" customHeight="1" x14ac:dyDescent="0.25">
      <c r="A25" s="10" t="s">
        <v>657</v>
      </c>
      <c r="B25" s="6"/>
      <c r="C25" s="6"/>
      <c r="D25" s="20" t="s">
        <v>1042</v>
      </c>
      <c r="E25" s="6"/>
      <c r="F25" s="226">
        <v>10944.971000000001</v>
      </c>
      <c r="G25" s="227">
        <v>3880.86</v>
      </c>
      <c r="H25" s="227">
        <v>3880.86</v>
      </c>
      <c r="I25" s="227">
        <v>144.99600000000001</v>
      </c>
      <c r="J25" s="227">
        <v>144.99600000000001</v>
      </c>
      <c r="K25" s="227">
        <v>6919.1149999999998</v>
      </c>
      <c r="L25" s="228">
        <v>6919.1149999999998</v>
      </c>
      <c r="M25" s="13"/>
      <c r="N25" s="6"/>
      <c r="O25" s="6"/>
      <c r="P25" s="20" t="s">
        <v>1042</v>
      </c>
      <c r="Q25" s="6"/>
      <c r="R25" s="10" t="s">
        <v>657</v>
      </c>
    </row>
    <row r="26" spans="1:18" ht="12" customHeight="1" x14ac:dyDescent="0.25">
      <c r="A26" s="10" t="s">
        <v>659</v>
      </c>
      <c r="B26" s="6"/>
      <c r="C26" s="20"/>
      <c r="D26" s="20" t="s">
        <v>1043</v>
      </c>
      <c r="E26" s="6"/>
      <c r="F26" s="226">
        <v>916995.84899999993</v>
      </c>
      <c r="G26" s="227">
        <v>13153.273000000001</v>
      </c>
      <c r="H26" s="227">
        <v>13153.273000000001</v>
      </c>
      <c r="I26" s="227">
        <v>15529.342000000001</v>
      </c>
      <c r="J26" s="227">
        <v>15529.342000000001</v>
      </c>
      <c r="K26" s="227">
        <v>888313.23399999994</v>
      </c>
      <c r="L26" s="228">
        <v>888313.23399999994</v>
      </c>
      <c r="M26" s="13"/>
      <c r="N26" s="6"/>
      <c r="O26" s="20"/>
      <c r="P26" s="20" t="s">
        <v>1043</v>
      </c>
      <c r="Q26" s="6"/>
      <c r="R26" s="10" t="s">
        <v>659</v>
      </c>
    </row>
    <row r="27" spans="1:18" x14ac:dyDescent="0.25">
      <c r="A27" s="6"/>
      <c r="B27" s="6"/>
      <c r="C27" s="20"/>
      <c r="D27" s="20"/>
      <c r="E27" s="6" t="s">
        <v>83</v>
      </c>
      <c r="F27" s="226"/>
      <c r="G27" s="227"/>
      <c r="H27" s="227"/>
      <c r="I27" s="227"/>
      <c r="J27" s="227"/>
      <c r="K27" s="227"/>
      <c r="L27" s="228"/>
      <c r="M27" s="13"/>
      <c r="N27" s="6"/>
      <c r="O27" s="20"/>
      <c r="P27" s="20"/>
      <c r="Q27" s="6" t="s">
        <v>83</v>
      </c>
      <c r="R27" s="6"/>
    </row>
    <row r="28" spans="1:18" x14ac:dyDescent="0.25">
      <c r="A28" s="10" t="s">
        <v>660</v>
      </c>
      <c r="B28" s="6"/>
      <c r="C28" s="20"/>
      <c r="D28" s="20"/>
      <c r="E28" s="20" t="s">
        <v>654</v>
      </c>
      <c r="F28" s="226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8">
        <v>0</v>
      </c>
      <c r="M28" s="13"/>
      <c r="N28" s="6"/>
      <c r="O28" s="20"/>
      <c r="P28" s="20"/>
      <c r="Q28" s="20" t="s">
        <v>654</v>
      </c>
      <c r="R28" s="10" t="s">
        <v>660</v>
      </c>
    </row>
    <row r="29" spans="1:18" x14ac:dyDescent="0.25">
      <c r="A29" s="10" t="s">
        <v>661</v>
      </c>
      <c r="B29" s="6"/>
      <c r="C29" s="20"/>
      <c r="D29" s="20"/>
      <c r="E29" s="20" t="s">
        <v>658</v>
      </c>
      <c r="F29" s="226">
        <v>38565.629000000001</v>
      </c>
      <c r="G29" s="227">
        <v>0</v>
      </c>
      <c r="H29" s="227">
        <v>0</v>
      </c>
      <c r="I29" s="227">
        <v>8196.009</v>
      </c>
      <c r="J29" s="227">
        <v>8196.009</v>
      </c>
      <c r="K29" s="227">
        <v>30369.62</v>
      </c>
      <c r="L29" s="228">
        <v>30369.62</v>
      </c>
      <c r="M29" s="13"/>
      <c r="N29" s="6"/>
      <c r="O29" s="20"/>
      <c r="P29" s="20"/>
      <c r="Q29" s="20" t="s">
        <v>658</v>
      </c>
      <c r="R29" s="10" t="s">
        <v>661</v>
      </c>
    </row>
    <row r="30" spans="1:18" x14ac:dyDescent="0.25">
      <c r="A30" s="10" t="s">
        <v>662</v>
      </c>
      <c r="B30" s="6"/>
      <c r="C30" s="20"/>
      <c r="D30" s="20"/>
      <c r="E30" s="20" t="s">
        <v>1033</v>
      </c>
      <c r="F30" s="226">
        <v>495423.95700000005</v>
      </c>
      <c r="G30" s="227">
        <v>1705.9739999999999</v>
      </c>
      <c r="H30" s="227">
        <v>1705.9739999999999</v>
      </c>
      <c r="I30" s="227">
        <v>0</v>
      </c>
      <c r="J30" s="227">
        <v>0</v>
      </c>
      <c r="K30" s="227">
        <v>493717.98300000001</v>
      </c>
      <c r="L30" s="228">
        <v>493717.98300000001</v>
      </c>
      <c r="M30" s="13"/>
      <c r="N30" s="6"/>
      <c r="O30" s="20"/>
      <c r="P30" s="20"/>
      <c r="Q30" s="20" t="s">
        <v>1033</v>
      </c>
      <c r="R30" s="10" t="s">
        <v>662</v>
      </c>
    </row>
    <row r="31" spans="1:18" x14ac:dyDescent="0.25">
      <c r="A31" s="10" t="s">
        <v>707</v>
      </c>
      <c r="B31" s="6"/>
      <c r="C31" s="20"/>
      <c r="D31" s="20"/>
      <c r="E31" s="20" t="s">
        <v>1034</v>
      </c>
      <c r="F31" s="226">
        <v>15.234999999999999</v>
      </c>
      <c r="G31" s="227">
        <v>0</v>
      </c>
      <c r="H31" s="227">
        <v>0</v>
      </c>
      <c r="I31" s="227">
        <v>0</v>
      </c>
      <c r="J31" s="227">
        <v>0</v>
      </c>
      <c r="K31" s="227">
        <v>15.234999999999999</v>
      </c>
      <c r="L31" s="228">
        <v>15.234999999999999</v>
      </c>
      <c r="M31" s="13"/>
      <c r="N31" s="6"/>
      <c r="O31" s="20"/>
      <c r="P31" s="20"/>
      <c r="Q31" s="20" t="s">
        <v>1034</v>
      </c>
      <c r="R31" s="10" t="s">
        <v>707</v>
      </c>
    </row>
    <row r="32" spans="1:18" x14ac:dyDescent="0.25">
      <c r="A32" s="10" t="s">
        <v>708</v>
      </c>
      <c r="B32" s="6"/>
      <c r="C32" s="20"/>
      <c r="D32" s="20"/>
      <c r="E32" s="20" t="s">
        <v>1035</v>
      </c>
      <c r="F32" s="226">
        <v>146.07499999999999</v>
      </c>
      <c r="G32" s="227">
        <v>146.07499999999999</v>
      </c>
      <c r="H32" s="227">
        <v>146.07499999999999</v>
      </c>
      <c r="I32" s="227">
        <v>0</v>
      </c>
      <c r="J32" s="227">
        <v>0</v>
      </c>
      <c r="K32" s="227">
        <v>0</v>
      </c>
      <c r="L32" s="228">
        <v>0</v>
      </c>
      <c r="M32" s="13"/>
      <c r="N32" s="6"/>
      <c r="O32" s="20"/>
      <c r="P32" s="20"/>
      <c r="Q32" s="20" t="s">
        <v>1035</v>
      </c>
      <c r="R32" s="10" t="s">
        <v>708</v>
      </c>
    </row>
    <row r="33" spans="1:20" x14ac:dyDescent="0.25">
      <c r="A33" s="10" t="s">
        <v>709</v>
      </c>
      <c r="B33" s="6"/>
      <c r="C33" s="22"/>
      <c r="D33" s="6"/>
      <c r="E33" s="20" t="s">
        <v>156</v>
      </c>
      <c r="F33" s="226"/>
      <c r="G33" s="227"/>
      <c r="H33" s="227"/>
      <c r="I33" s="227"/>
      <c r="J33" s="227"/>
      <c r="K33" s="227"/>
      <c r="L33" s="228"/>
      <c r="M33" s="13"/>
      <c r="N33" s="6"/>
      <c r="O33" s="22"/>
      <c r="P33" s="6"/>
      <c r="Q33" s="20" t="s">
        <v>156</v>
      </c>
      <c r="R33" s="10" t="s">
        <v>709</v>
      </c>
    </row>
    <row r="34" spans="1:20" x14ac:dyDescent="0.25">
      <c r="A34" s="10"/>
      <c r="B34" s="6"/>
      <c r="C34" s="22"/>
      <c r="D34" s="6"/>
      <c r="E34" s="20" t="s">
        <v>157</v>
      </c>
      <c r="F34" s="226">
        <v>367818.10799999995</v>
      </c>
      <c r="G34" s="227">
        <v>11301.224</v>
      </c>
      <c r="H34" s="227">
        <v>11301.224</v>
      </c>
      <c r="I34" s="227">
        <v>0</v>
      </c>
      <c r="J34" s="227">
        <v>0</v>
      </c>
      <c r="K34" s="227">
        <v>356516.88399999996</v>
      </c>
      <c r="L34" s="228">
        <v>356516.88399999996</v>
      </c>
      <c r="M34" s="13"/>
      <c r="N34" s="6"/>
      <c r="O34" s="22"/>
      <c r="P34" s="6"/>
      <c r="Q34" s="20" t="s">
        <v>157</v>
      </c>
      <c r="R34" s="10"/>
    </row>
    <row r="35" spans="1:20" x14ac:dyDescent="0.25">
      <c r="A35" s="10" t="s">
        <v>710</v>
      </c>
      <c r="B35" s="6"/>
      <c r="C35" s="22"/>
      <c r="D35" s="6"/>
      <c r="E35" s="20" t="s">
        <v>158</v>
      </c>
      <c r="F35" s="226">
        <v>15026.844999999999</v>
      </c>
      <c r="G35" s="227">
        <v>0</v>
      </c>
      <c r="H35" s="227">
        <v>0</v>
      </c>
      <c r="I35" s="227">
        <v>7333.3329999999996</v>
      </c>
      <c r="J35" s="227">
        <v>7333.3329999999996</v>
      </c>
      <c r="K35" s="227">
        <v>7693.5120000000006</v>
      </c>
      <c r="L35" s="228">
        <v>7693.5120000000006</v>
      </c>
      <c r="M35" s="13"/>
      <c r="N35" s="6"/>
      <c r="O35" s="22"/>
      <c r="P35" s="6"/>
      <c r="Q35" s="20" t="s">
        <v>1038</v>
      </c>
      <c r="R35" s="10" t="s">
        <v>710</v>
      </c>
    </row>
    <row r="36" spans="1:20" x14ac:dyDescent="0.25">
      <c r="A36" s="10" t="s">
        <v>711</v>
      </c>
      <c r="B36" s="6"/>
      <c r="C36" s="6" t="s">
        <v>1295</v>
      </c>
      <c r="D36" s="6"/>
      <c r="E36" s="20"/>
      <c r="F36" s="226"/>
      <c r="G36" s="227"/>
      <c r="H36" s="227"/>
      <c r="I36" s="227"/>
      <c r="J36" s="227"/>
      <c r="K36" s="227"/>
      <c r="L36" s="228"/>
      <c r="M36" s="13"/>
      <c r="N36" s="6"/>
      <c r="O36" s="341" t="s">
        <v>1295</v>
      </c>
      <c r="P36" s="341"/>
      <c r="Q36" s="20"/>
      <c r="R36" s="10" t="s">
        <v>711</v>
      </c>
    </row>
    <row r="37" spans="1:20" x14ac:dyDescent="0.25">
      <c r="A37" s="10"/>
      <c r="B37" s="341"/>
      <c r="C37" s="341" t="s">
        <v>1296</v>
      </c>
      <c r="D37" s="341"/>
      <c r="E37" s="20"/>
      <c r="F37" s="226">
        <v>162678.93799999999</v>
      </c>
      <c r="G37" s="227">
        <v>48858.031000000003</v>
      </c>
      <c r="H37" s="227">
        <v>48858.031000000003</v>
      </c>
      <c r="I37" s="227">
        <v>33923.063000000002</v>
      </c>
      <c r="J37" s="227">
        <v>4440.808</v>
      </c>
      <c r="K37" s="227">
        <v>79897.843999999997</v>
      </c>
      <c r="L37" s="228">
        <v>74691.043999999994</v>
      </c>
      <c r="M37" s="13"/>
      <c r="N37" s="341"/>
      <c r="O37" s="341" t="s">
        <v>1296</v>
      </c>
      <c r="P37" s="341"/>
      <c r="Q37" s="20"/>
      <c r="R37" s="10"/>
      <c r="T37" s="295"/>
    </row>
    <row r="38" spans="1:20" x14ac:dyDescent="0.25">
      <c r="A38" s="10" t="s">
        <v>712</v>
      </c>
      <c r="B38" s="6"/>
      <c r="C38" s="6" t="s">
        <v>819</v>
      </c>
      <c r="D38" s="6"/>
      <c r="E38" s="20"/>
      <c r="F38" s="226">
        <v>19588.777000000002</v>
      </c>
      <c r="G38" s="227">
        <v>41.447999999999993</v>
      </c>
      <c r="H38" s="227">
        <v>41.447999999999993</v>
      </c>
      <c r="I38" s="227">
        <v>331.41199999999998</v>
      </c>
      <c r="J38" s="227">
        <v>331.41199999999998</v>
      </c>
      <c r="K38" s="227">
        <v>19215.917000000001</v>
      </c>
      <c r="L38" s="228">
        <v>19215.917000000001</v>
      </c>
      <c r="M38" s="13"/>
      <c r="N38" s="6"/>
      <c r="O38" s="6" t="s">
        <v>819</v>
      </c>
      <c r="P38" s="6"/>
      <c r="Q38" s="20"/>
      <c r="R38" s="10" t="s">
        <v>712</v>
      </c>
    </row>
    <row r="39" spans="1:20" x14ac:dyDescent="0.25">
      <c r="A39" s="15"/>
      <c r="B39" s="6"/>
      <c r="C39" s="6"/>
      <c r="D39" s="6" t="s">
        <v>83</v>
      </c>
      <c r="E39" s="6"/>
      <c r="F39" s="226"/>
      <c r="G39" s="227"/>
      <c r="H39" s="227"/>
      <c r="I39" s="227"/>
      <c r="J39" s="227"/>
      <c r="K39" s="227"/>
      <c r="L39" s="228"/>
      <c r="M39" s="13"/>
      <c r="N39" s="6"/>
      <c r="O39" s="6"/>
      <c r="P39" s="6" t="s">
        <v>83</v>
      </c>
      <c r="Q39" s="6"/>
      <c r="R39" s="15"/>
    </row>
    <row r="40" spans="1:20" x14ac:dyDescent="0.25">
      <c r="A40" s="10" t="s">
        <v>713</v>
      </c>
      <c r="B40" s="6"/>
      <c r="C40" s="22"/>
      <c r="D40" s="6" t="s">
        <v>786</v>
      </c>
      <c r="E40" s="20"/>
      <c r="F40" s="226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8">
        <v>0</v>
      </c>
      <c r="M40" s="13"/>
      <c r="N40" s="6"/>
      <c r="O40" s="22"/>
      <c r="P40" s="6" t="s">
        <v>786</v>
      </c>
      <c r="Q40" s="20"/>
      <c r="R40" s="10" t="s">
        <v>713</v>
      </c>
    </row>
    <row r="41" spans="1:20" x14ac:dyDescent="0.25">
      <c r="A41" s="10" t="s">
        <v>714</v>
      </c>
      <c r="B41" s="6"/>
      <c r="C41" s="22"/>
      <c r="D41" s="6" t="s">
        <v>783</v>
      </c>
      <c r="E41" s="20"/>
      <c r="F41" s="226">
        <v>1111.123</v>
      </c>
      <c r="G41" s="227">
        <v>0</v>
      </c>
      <c r="H41" s="227">
        <v>0</v>
      </c>
      <c r="I41" s="227">
        <v>0</v>
      </c>
      <c r="J41" s="227">
        <v>0</v>
      </c>
      <c r="K41" s="227">
        <v>1111.123</v>
      </c>
      <c r="L41" s="228">
        <v>1111.123</v>
      </c>
      <c r="M41" s="13"/>
      <c r="N41" s="6"/>
      <c r="O41" s="22"/>
      <c r="P41" s="6" t="s">
        <v>783</v>
      </c>
      <c r="Q41" s="20"/>
      <c r="R41" s="10" t="s">
        <v>714</v>
      </c>
    </row>
    <row r="42" spans="1:20" x14ac:dyDescent="0.25">
      <c r="A42" s="10" t="s">
        <v>715</v>
      </c>
      <c r="B42" s="6"/>
      <c r="C42" s="22"/>
      <c r="D42" s="6" t="s">
        <v>1029</v>
      </c>
      <c r="E42" s="20"/>
      <c r="F42" s="226">
        <v>18477.654000000002</v>
      </c>
      <c r="G42" s="227">
        <v>41.447999999999993</v>
      </c>
      <c r="H42" s="227">
        <v>41.447999999999993</v>
      </c>
      <c r="I42" s="227">
        <v>331.41199999999998</v>
      </c>
      <c r="J42" s="227">
        <v>331.41199999999998</v>
      </c>
      <c r="K42" s="227">
        <v>18104.794000000002</v>
      </c>
      <c r="L42" s="228">
        <v>18104.794000000002</v>
      </c>
      <c r="M42" s="13"/>
      <c r="N42" s="6"/>
      <c r="O42" s="22"/>
      <c r="P42" s="6" t="s">
        <v>1029</v>
      </c>
      <c r="Q42" s="20"/>
      <c r="R42" s="10" t="s">
        <v>715</v>
      </c>
    </row>
    <row r="43" spans="1:20" x14ac:dyDescent="0.25">
      <c r="A43" s="10"/>
      <c r="B43" s="6"/>
      <c r="C43" s="22"/>
      <c r="D43" s="6"/>
      <c r="E43" s="20"/>
      <c r="F43" s="226"/>
      <c r="G43" s="227"/>
      <c r="H43" s="227"/>
      <c r="I43" s="227"/>
      <c r="J43" s="227"/>
      <c r="K43" s="227"/>
      <c r="L43" s="228"/>
      <c r="M43" s="13"/>
      <c r="N43" s="6"/>
      <c r="O43" s="22"/>
      <c r="P43" s="6"/>
      <c r="Q43" s="20"/>
      <c r="R43" s="10"/>
    </row>
    <row r="44" spans="1:20" x14ac:dyDescent="0.25">
      <c r="A44" s="10" t="s">
        <v>716</v>
      </c>
      <c r="B44" s="6" t="s">
        <v>1030</v>
      </c>
      <c r="C44" s="6"/>
      <c r="D44" s="6"/>
      <c r="E44" s="20"/>
      <c r="F44" s="226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8">
        <v>0</v>
      </c>
      <c r="M44" s="13"/>
      <c r="N44" s="6" t="s">
        <v>1030</v>
      </c>
      <c r="O44" s="22"/>
      <c r="Q44" s="20"/>
      <c r="R44" s="10" t="s">
        <v>716</v>
      </c>
    </row>
    <row r="45" spans="1:20" x14ac:dyDescent="0.25">
      <c r="A45" s="10" t="s">
        <v>720</v>
      </c>
      <c r="B45" s="137" t="s">
        <v>717</v>
      </c>
      <c r="C45" s="137"/>
      <c r="D45" s="22"/>
      <c r="E45" s="22"/>
      <c r="F45" s="226"/>
      <c r="G45" s="227"/>
      <c r="H45" s="227"/>
      <c r="I45" s="227"/>
      <c r="J45" s="227"/>
      <c r="K45" s="227"/>
      <c r="L45" s="228"/>
      <c r="M45" s="13"/>
      <c r="N45" s="137" t="s">
        <v>717</v>
      </c>
      <c r="O45" s="137"/>
      <c r="P45" s="22"/>
      <c r="Q45" s="22"/>
      <c r="R45" s="10" t="s">
        <v>720</v>
      </c>
    </row>
    <row r="46" spans="1:20" x14ac:dyDescent="0.25">
      <c r="A46" s="6"/>
      <c r="B46" s="6" t="s">
        <v>1039</v>
      </c>
      <c r="C46" s="11"/>
      <c r="D46" s="6"/>
      <c r="E46" s="6"/>
      <c r="F46" s="226">
        <v>18539.842000000001</v>
      </c>
      <c r="G46" s="227">
        <v>0</v>
      </c>
      <c r="H46" s="227">
        <v>0</v>
      </c>
      <c r="I46" s="227">
        <v>18539.842000000001</v>
      </c>
      <c r="J46" s="227">
        <v>16999.842000000001</v>
      </c>
      <c r="K46" s="227">
        <v>0</v>
      </c>
      <c r="L46" s="228">
        <v>0</v>
      </c>
      <c r="M46" s="13"/>
      <c r="N46" s="6" t="s">
        <v>1039</v>
      </c>
      <c r="O46" s="11"/>
      <c r="P46" s="6"/>
      <c r="Q46" s="6"/>
    </row>
  </sheetData>
  <mergeCells count="16">
    <mergeCell ref="A4:A9"/>
    <mergeCell ref="B4:E9"/>
    <mergeCell ref="F4:F9"/>
    <mergeCell ref="G4:I4"/>
    <mergeCell ref="B10:E10"/>
    <mergeCell ref="N10:Q10"/>
    <mergeCell ref="R4:R9"/>
    <mergeCell ref="G5:J5"/>
    <mergeCell ref="K5:K9"/>
    <mergeCell ref="G6:G9"/>
    <mergeCell ref="I6:I9"/>
    <mergeCell ref="L6:L9"/>
    <mergeCell ref="H7:H9"/>
    <mergeCell ref="J7:J9"/>
    <mergeCell ref="M4:Q9"/>
    <mergeCell ref="J4:L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topLeftCell="A52" zoomScaleNormal="100" workbookViewId="0">
      <selection activeCell="H73" sqref="H73"/>
    </sheetView>
  </sheetViews>
  <sheetFormatPr baseColWidth="10" defaultColWidth="11.44140625" defaultRowHeight="13.2" x14ac:dyDescent="0.25"/>
  <cols>
    <col min="1" max="1" width="3.44140625" style="2" customWidth="1"/>
    <col min="2" max="5" width="0.88671875" style="2" customWidth="1"/>
    <col min="6" max="6" width="19.6640625" style="2" customWidth="1"/>
    <col min="7" max="7" width="15.109375" style="2" customWidth="1"/>
    <col min="8" max="8" width="14" style="2" customWidth="1"/>
    <col min="9" max="9" width="13.6640625" style="2" customWidth="1"/>
    <col min="10" max="10" width="13.33203125" style="2" customWidth="1"/>
    <col min="11" max="11" width="11.6640625" style="2" customWidth="1"/>
    <col min="12" max="12" width="11.88671875" style="2" customWidth="1"/>
    <col min="13" max="13" width="10.6640625" style="2" customWidth="1"/>
    <col min="14" max="14" width="11.109375" style="2" customWidth="1"/>
    <col min="15" max="19" width="0.88671875" style="2" customWidth="1"/>
    <col min="20" max="20" width="15.6640625" style="2" customWidth="1"/>
    <col min="21" max="21" width="18.33203125" style="2" customWidth="1"/>
    <col min="22" max="22" width="3.44140625" style="2" customWidth="1"/>
    <col min="23" max="16384" width="11.44140625" style="2"/>
  </cols>
  <sheetData>
    <row r="1" spans="1:22" s="85" customFormat="1" ht="12.75" customHeight="1" x14ac:dyDescent="0.25">
      <c r="E1" s="106"/>
      <c r="F1" s="106"/>
    </row>
    <row r="2" spans="1:22" s="85" customFormat="1" ht="12.75" customHeight="1" x14ac:dyDescent="0.25">
      <c r="A2" s="87" t="s">
        <v>798</v>
      </c>
      <c r="B2" s="84" t="s">
        <v>1895</v>
      </c>
      <c r="D2" s="84"/>
      <c r="E2" s="86"/>
      <c r="F2" s="86"/>
      <c r="G2" s="84"/>
      <c r="H2" s="84"/>
      <c r="I2" s="84"/>
      <c r="J2" s="84"/>
      <c r="K2" s="84"/>
    </row>
    <row r="3" spans="1:22" s="85" customFormat="1" ht="12" customHeight="1" x14ac:dyDescent="0.25">
      <c r="B3" s="107"/>
      <c r="C3" s="91"/>
      <c r="D3" s="91"/>
    </row>
    <row r="4" spans="1:22" s="29" customFormat="1" ht="12" customHeight="1" x14ac:dyDescent="0.2">
      <c r="A4" s="570" t="s">
        <v>79</v>
      </c>
      <c r="B4" s="573" t="s">
        <v>80</v>
      </c>
      <c r="C4" s="602"/>
      <c r="D4" s="602"/>
      <c r="E4" s="602"/>
      <c r="F4" s="602"/>
      <c r="G4" s="603"/>
      <c r="H4" s="582" t="s">
        <v>85</v>
      </c>
      <c r="I4" s="712" t="s">
        <v>81</v>
      </c>
      <c r="J4" s="714"/>
      <c r="K4" s="714"/>
      <c r="L4" s="714" t="s">
        <v>81</v>
      </c>
      <c r="M4" s="714"/>
      <c r="N4" s="709"/>
      <c r="O4" s="731" t="s">
        <v>80</v>
      </c>
      <c r="P4" s="732"/>
      <c r="Q4" s="732"/>
      <c r="R4" s="732"/>
      <c r="S4" s="732"/>
      <c r="T4" s="732"/>
      <c r="U4" s="733"/>
      <c r="V4" s="590" t="s">
        <v>79</v>
      </c>
    </row>
    <row r="5" spans="1:22" s="29" customFormat="1" ht="12" customHeight="1" x14ac:dyDescent="0.2">
      <c r="A5" s="571"/>
      <c r="B5" s="576"/>
      <c r="C5" s="730"/>
      <c r="D5" s="730"/>
      <c r="E5" s="730"/>
      <c r="F5" s="730"/>
      <c r="G5" s="606"/>
      <c r="H5" s="583"/>
      <c r="I5" s="740" t="s">
        <v>159</v>
      </c>
      <c r="J5" s="741"/>
      <c r="K5" s="742" t="s">
        <v>160</v>
      </c>
      <c r="L5" s="743"/>
      <c r="M5" s="715" t="s">
        <v>829</v>
      </c>
      <c r="N5" s="95" t="s">
        <v>84</v>
      </c>
      <c r="O5" s="734"/>
      <c r="P5" s="735"/>
      <c r="Q5" s="735"/>
      <c r="R5" s="735"/>
      <c r="S5" s="735"/>
      <c r="T5" s="735"/>
      <c r="U5" s="736"/>
      <c r="V5" s="591"/>
    </row>
    <row r="6" spans="1:22" s="29" customFormat="1" ht="12" customHeight="1" x14ac:dyDescent="0.2">
      <c r="A6" s="571"/>
      <c r="B6" s="576"/>
      <c r="C6" s="730"/>
      <c r="D6" s="730"/>
      <c r="E6" s="730"/>
      <c r="F6" s="730"/>
      <c r="G6" s="606"/>
      <c r="H6" s="583"/>
      <c r="I6" s="718" t="s">
        <v>964</v>
      </c>
      <c r="J6" s="229" t="s">
        <v>84</v>
      </c>
      <c r="K6" s="715" t="s">
        <v>965</v>
      </c>
      <c r="L6" s="94" t="s">
        <v>84</v>
      </c>
      <c r="M6" s="716"/>
      <c r="N6" s="721" t="s">
        <v>87</v>
      </c>
      <c r="O6" s="734"/>
      <c r="P6" s="735"/>
      <c r="Q6" s="735"/>
      <c r="R6" s="735"/>
      <c r="S6" s="735"/>
      <c r="T6" s="735"/>
      <c r="U6" s="736"/>
      <c r="V6" s="591"/>
    </row>
    <row r="7" spans="1:22" s="29" customFormat="1" ht="12" customHeight="1" x14ac:dyDescent="0.2">
      <c r="A7" s="600"/>
      <c r="B7" s="604"/>
      <c r="C7" s="605"/>
      <c r="D7" s="605"/>
      <c r="E7" s="605"/>
      <c r="F7" s="605"/>
      <c r="G7" s="606"/>
      <c r="H7" s="583"/>
      <c r="I7" s="719"/>
      <c r="J7" s="724" t="s">
        <v>89</v>
      </c>
      <c r="K7" s="716"/>
      <c r="L7" s="727" t="s">
        <v>144</v>
      </c>
      <c r="M7" s="716"/>
      <c r="N7" s="722"/>
      <c r="O7" s="734"/>
      <c r="P7" s="735"/>
      <c r="Q7" s="735"/>
      <c r="R7" s="735"/>
      <c r="S7" s="735"/>
      <c r="T7" s="735"/>
      <c r="U7" s="736"/>
      <c r="V7" s="613"/>
    </row>
    <row r="8" spans="1:22" s="29" customFormat="1" ht="12" customHeight="1" x14ac:dyDescent="0.2">
      <c r="A8" s="600"/>
      <c r="B8" s="604"/>
      <c r="C8" s="605"/>
      <c r="D8" s="605"/>
      <c r="E8" s="605"/>
      <c r="F8" s="605"/>
      <c r="G8" s="606"/>
      <c r="H8" s="583"/>
      <c r="I8" s="719"/>
      <c r="J8" s="725"/>
      <c r="K8" s="716"/>
      <c r="L8" s="728"/>
      <c r="M8" s="716"/>
      <c r="N8" s="722"/>
      <c r="O8" s="734"/>
      <c r="P8" s="735"/>
      <c r="Q8" s="735"/>
      <c r="R8" s="735"/>
      <c r="S8" s="735"/>
      <c r="T8" s="735"/>
      <c r="U8" s="736"/>
      <c r="V8" s="613"/>
    </row>
    <row r="9" spans="1:22" s="29" customFormat="1" ht="12" customHeight="1" x14ac:dyDescent="0.2">
      <c r="A9" s="601"/>
      <c r="B9" s="607"/>
      <c r="C9" s="608"/>
      <c r="D9" s="608"/>
      <c r="E9" s="608"/>
      <c r="F9" s="608"/>
      <c r="G9" s="609"/>
      <c r="H9" s="584"/>
      <c r="I9" s="720"/>
      <c r="J9" s="726"/>
      <c r="K9" s="717"/>
      <c r="L9" s="729"/>
      <c r="M9" s="717"/>
      <c r="N9" s="723"/>
      <c r="O9" s="737"/>
      <c r="P9" s="738"/>
      <c r="Q9" s="738"/>
      <c r="R9" s="738"/>
      <c r="S9" s="738"/>
      <c r="T9" s="738"/>
      <c r="U9" s="739"/>
      <c r="V9" s="614"/>
    </row>
    <row r="10" spans="1:22" s="29" customFormat="1" ht="25.5" customHeight="1" x14ac:dyDescent="0.25">
      <c r="A10" s="208"/>
      <c r="B10" s="206"/>
      <c r="C10" s="206"/>
      <c r="D10" s="206"/>
      <c r="E10" s="206"/>
      <c r="F10" s="206"/>
      <c r="G10" s="206"/>
      <c r="H10" s="567" t="s">
        <v>1765</v>
      </c>
      <c r="I10" s="567"/>
      <c r="J10" s="567"/>
      <c r="K10" s="567"/>
      <c r="L10" s="567"/>
      <c r="M10" s="567"/>
      <c r="N10" s="567"/>
      <c r="O10" s="208"/>
      <c r="P10" s="208"/>
      <c r="Q10" s="208"/>
      <c r="R10" s="208"/>
    </row>
    <row r="11" spans="1:22" s="27" customFormat="1" ht="25.5" customHeight="1" x14ac:dyDescent="0.25">
      <c r="A11" s="132" t="s">
        <v>644</v>
      </c>
      <c r="B11" s="11" t="s">
        <v>85</v>
      </c>
      <c r="C11" s="133"/>
      <c r="D11" s="133"/>
      <c r="E11" s="133"/>
      <c r="F11" s="133"/>
      <c r="G11" s="133"/>
      <c r="H11" s="346">
        <v>253353.91500000001</v>
      </c>
      <c r="I11" s="348">
        <v>1521.117</v>
      </c>
      <c r="J11" s="348">
        <v>1521.117</v>
      </c>
      <c r="K11" s="348">
        <v>12808.79</v>
      </c>
      <c r="L11" s="348">
        <v>12808.79</v>
      </c>
      <c r="M11" s="348">
        <v>239024.008</v>
      </c>
      <c r="N11" s="176">
        <v>239024.008</v>
      </c>
      <c r="P11" s="11" t="s">
        <v>85</v>
      </c>
      <c r="Q11" s="133"/>
      <c r="R11" s="133"/>
      <c r="S11" s="133"/>
      <c r="T11" s="133"/>
      <c r="U11" s="133"/>
      <c r="V11" s="224" t="s">
        <v>644</v>
      </c>
    </row>
    <row r="12" spans="1:22" s="11" customFormat="1" ht="25.5" customHeight="1" x14ac:dyDescent="0.25">
      <c r="A12" s="132"/>
      <c r="C12" s="133"/>
      <c r="D12" s="133"/>
      <c r="E12" s="133"/>
      <c r="F12" s="133"/>
      <c r="G12" s="133"/>
      <c r="H12" s="346"/>
      <c r="I12" s="348"/>
      <c r="J12" s="348"/>
      <c r="K12" s="348"/>
      <c r="L12" s="348"/>
      <c r="M12" s="348"/>
      <c r="N12" s="176"/>
      <c r="Q12" s="133"/>
      <c r="R12" s="133"/>
      <c r="S12" s="133"/>
      <c r="T12" s="133"/>
      <c r="U12" s="133"/>
      <c r="V12" s="224"/>
    </row>
    <row r="13" spans="1:22" ht="12.75" customHeight="1" x14ac:dyDescent="0.25">
      <c r="A13" s="15"/>
      <c r="B13" s="6"/>
      <c r="C13" s="20" t="s">
        <v>83</v>
      </c>
      <c r="D13" s="7"/>
      <c r="E13" s="7"/>
      <c r="F13" s="7"/>
      <c r="G13" s="7"/>
      <c r="H13" s="401"/>
      <c r="I13" s="347"/>
      <c r="J13" s="347"/>
      <c r="K13" s="347"/>
      <c r="L13" s="347"/>
      <c r="M13" s="347"/>
      <c r="N13" s="174"/>
      <c r="P13" s="6"/>
      <c r="Q13" s="20" t="s">
        <v>83</v>
      </c>
      <c r="R13" s="7"/>
      <c r="S13" s="7"/>
      <c r="T13" s="7"/>
      <c r="U13" s="7"/>
      <c r="V13" s="7"/>
    </row>
    <row r="14" spans="1:22" ht="12.75" customHeight="1" x14ac:dyDescent="0.25">
      <c r="A14" s="10" t="s">
        <v>646</v>
      </c>
      <c r="B14" s="6"/>
      <c r="C14" s="6" t="s">
        <v>623</v>
      </c>
      <c r="D14" s="7"/>
      <c r="E14" s="7"/>
      <c r="F14" s="7"/>
      <c r="G14" s="7"/>
      <c r="H14" s="401"/>
      <c r="I14" s="347"/>
      <c r="J14" s="347"/>
      <c r="K14" s="347"/>
      <c r="L14" s="347"/>
      <c r="M14" s="347"/>
      <c r="N14" s="174"/>
      <c r="P14" s="6"/>
      <c r="Q14" s="6" t="s">
        <v>623</v>
      </c>
      <c r="R14" s="7"/>
      <c r="S14" s="7"/>
      <c r="T14" s="7"/>
      <c r="U14" s="7"/>
      <c r="V14" s="1"/>
    </row>
    <row r="15" spans="1:22" ht="12.75" customHeight="1" x14ac:dyDescent="0.25">
      <c r="A15" s="10"/>
      <c r="B15" s="6"/>
      <c r="C15" s="6" t="s">
        <v>624</v>
      </c>
      <c r="D15" s="7"/>
      <c r="E15" s="7"/>
      <c r="F15" s="7"/>
      <c r="G15" s="7"/>
      <c r="H15" s="401">
        <v>191284.73300000001</v>
      </c>
      <c r="I15" s="347">
        <v>1371.117</v>
      </c>
      <c r="J15" s="347">
        <v>1371.117</v>
      </c>
      <c r="K15" s="347">
        <v>4612.7809999999999</v>
      </c>
      <c r="L15" s="347">
        <v>4612.7809999999999</v>
      </c>
      <c r="M15" s="347">
        <v>185300.83499999999</v>
      </c>
      <c r="N15" s="174">
        <v>185300.83499999999</v>
      </c>
      <c r="P15" s="6"/>
      <c r="Q15" s="6" t="s">
        <v>624</v>
      </c>
      <c r="R15" s="7"/>
      <c r="S15" s="7"/>
      <c r="T15" s="7"/>
      <c r="U15" s="7"/>
      <c r="V15" s="34" t="s">
        <v>646</v>
      </c>
    </row>
    <row r="16" spans="1:22" ht="25.5" customHeight="1" x14ac:dyDescent="0.25">
      <c r="A16" s="15"/>
      <c r="B16" s="6"/>
      <c r="C16" s="6"/>
      <c r="D16" s="6" t="s">
        <v>83</v>
      </c>
      <c r="E16" s="6"/>
      <c r="F16" s="7"/>
      <c r="G16" s="7"/>
      <c r="H16" s="401"/>
      <c r="I16" s="347"/>
      <c r="J16" s="347"/>
      <c r="K16" s="347"/>
      <c r="L16" s="347"/>
      <c r="M16" s="347"/>
      <c r="N16" s="174"/>
      <c r="P16" s="6"/>
      <c r="Q16" s="6"/>
      <c r="R16" s="6" t="s">
        <v>83</v>
      </c>
      <c r="S16" s="6"/>
      <c r="T16" s="7"/>
      <c r="U16" s="7"/>
      <c r="V16" s="7"/>
    </row>
    <row r="17" spans="1:22" s="6" customFormat="1" ht="12.75" customHeight="1" x14ac:dyDescent="0.2">
      <c r="A17" s="10" t="s">
        <v>647</v>
      </c>
      <c r="C17" s="20"/>
      <c r="D17" s="20" t="s">
        <v>651</v>
      </c>
      <c r="F17" s="20"/>
      <c r="G17" s="20"/>
      <c r="H17" s="401">
        <v>0</v>
      </c>
      <c r="I17" s="347">
        <v>0</v>
      </c>
      <c r="J17" s="347">
        <v>0</v>
      </c>
      <c r="K17" s="347">
        <v>0</v>
      </c>
      <c r="L17" s="347">
        <v>0</v>
      </c>
      <c r="M17" s="347">
        <v>0</v>
      </c>
      <c r="N17" s="174">
        <v>0</v>
      </c>
      <c r="Q17" s="20"/>
      <c r="R17" s="20" t="s">
        <v>651</v>
      </c>
      <c r="T17" s="20"/>
      <c r="U17" s="20"/>
      <c r="V17" s="34" t="s">
        <v>647</v>
      </c>
    </row>
    <row r="18" spans="1:22" s="6" customFormat="1" ht="12.75" customHeight="1" x14ac:dyDescent="0.2">
      <c r="A18" s="10" t="s">
        <v>648</v>
      </c>
      <c r="C18" s="20"/>
      <c r="D18" s="20" t="s">
        <v>1041</v>
      </c>
      <c r="F18" s="20"/>
      <c r="G18" s="20"/>
      <c r="H18" s="401">
        <v>191284.73300000001</v>
      </c>
      <c r="I18" s="347">
        <v>1371.117</v>
      </c>
      <c r="J18" s="347">
        <v>1371.117</v>
      </c>
      <c r="K18" s="347">
        <v>4612.7809999999999</v>
      </c>
      <c r="L18" s="347">
        <v>4612.7809999999999</v>
      </c>
      <c r="M18" s="347">
        <v>185300.83499999999</v>
      </c>
      <c r="N18" s="174">
        <v>185300.83499999999</v>
      </c>
      <c r="Q18" s="20"/>
      <c r="R18" s="20" t="s">
        <v>1041</v>
      </c>
      <c r="T18" s="20"/>
      <c r="U18" s="20"/>
      <c r="V18" s="34" t="s">
        <v>648</v>
      </c>
    </row>
    <row r="19" spans="1:22" s="6" customFormat="1" ht="12.75" customHeight="1" x14ac:dyDescent="0.2">
      <c r="C19" s="20"/>
      <c r="D19" s="20"/>
      <c r="E19" s="6" t="s">
        <v>83</v>
      </c>
      <c r="F19" s="20"/>
      <c r="G19" s="20"/>
      <c r="H19" s="401"/>
      <c r="I19" s="347"/>
      <c r="J19" s="347"/>
      <c r="K19" s="347"/>
      <c r="L19" s="347"/>
      <c r="M19" s="347"/>
      <c r="N19" s="174"/>
      <c r="Q19" s="20"/>
      <c r="R19" s="20"/>
      <c r="S19" s="6" t="s">
        <v>83</v>
      </c>
      <c r="T19" s="20"/>
      <c r="U19" s="20"/>
      <c r="V19" s="8"/>
    </row>
    <row r="20" spans="1:22" s="6" customFormat="1" ht="12.75" customHeight="1" x14ac:dyDescent="0.2">
      <c r="A20" s="10" t="s">
        <v>649</v>
      </c>
      <c r="C20" s="22"/>
      <c r="E20" s="20" t="s">
        <v>1027</v>
      </c>
      <c r="G20" s="8"/>
      <c r="H20" s="401">
        <v>182484.73300000001</v>
      </c>
      <c r="I20" s="347">
        <v>1371.117</v>
      </c>
      <c r="J20" s="347">
        <v>1371.117</v>
      </c>
      <c r="K20" s="347">
        <v>4612.7809999999999</v>
      </c>
      <c r="L20" s="347">
        <v>4612.7809999999999</v>
      </c>
      <c r="M20" s="347">
        <v>176500.83499999999</v>
      </c>
      <c r="N20" s="174">
        <v>176500.83499999999</v>
      </c>
      <c r="Q20" s="22"/>
      <c r="S20" s="20" t="s">
        <v>1027</v>
      </c>
      <c r="U20" s="8"/>
      <c r="V20" s="34" t="s">
        <v>649</v>
      </c>
    </row>
    <row r="21" spans="1:22" s="6" customFormat="1" ht="12.75" customHeight="1" x14ac:dyDescent="0.2">
      <c r="A21" s="10" t="s">
        <v>652</v>
      </c>
      <c r="C21" s="22"/>
      <c r="E21" s="20" t="s">
        <v>1031</v>
      </c>
      <c r="G21" s="8"/>
      <c r="H21" s="401">
        <v>8800</v>
      </c>
      <c r="I21" s="347">
        <v>0</v>
      </c>
      <c r="J21" s="347">
        <v>0</v>
      </c>
      <c r="K21" s="347">
        <v>0</v>
      </c>
      <c r="L21" s="347">
        <v>0</v>
      </c>
      <c r="M21" s="347">
        <v>8800</v>
      </c>
      <c r="N21" s="174">
        <v>8800</v>
      </c>
      <c r="Q21" s="22"/>
      <c r="S21" s="20" t="s">
        <v>1031</v>
      </c>
      <c r="U21" s="8"/>
      <c r="V21" s="34" t="s">
        <v>652</v>
      </c>
    </row>
    <row r="22" spans="1:22" s="6" customFormat="1" ht="12.75" customHeight="1" x14ac:dyDescent="0.2">
      <c r="A22" s="10" t="s">
        <v>653</v>
      </c>
      <c r="C22" s="22"/>
      <c r="E22" s="20" t="s">
        <v>1032</v>
      </c>
      <c r="G22" s="8"/>
      <c r="H22" s="401">
        <v>0</v>
      </c>
      <c r="I22" s="347">
        <v>0</v>
      </c>
      <c r="J22" s="347">
        <v>0</v>
      </c>
      <c r="K22" s="347">
        <v>0</v>
      </c>
      <c r="L22" s="347">
        <v>0</v>
      </c>
      <c r="M22" s="347">
        <v>0</v>
      </c>
      <c r="N22" s="174">
        <v>0</v>
      </c>
      <c r="Q22" s="22"/>
      <c r="S22" s="20" t="s">
        <v>1032</v>
      </c>
      <c r="U22" s="8"/>
      <c r="V22" s="34" t="s">
        <v>653</v>
      </c>
    </row>
    <row r="23" spans="1:22" s="6" customFormat="1" ht="12.75" customHeight="1" x14ac:dyDescent="0.2">
      <c r="A23" s="10"/>
      <c r="C23" s="22"/>
      <c r="E23" s="20"/>
      <c r="G23" s="8"/>
      <c r="H23" s="401"/>
      <c r="I23" s="347"/>
      <c r="J23" s="347"/>
      <c r="K23" s="347"/>
      <c r="L23" s="347"/>
      <c r="M23" s="347"/>
      <c r="N23" s="174"/>
      <c r="Q23" s="22"/>
      <c r="S23" s="20"/>
      <c r="U23" s="8"/>
      <c r="V23" s="34"/>
    </row>
    <row r="24" spans="1:22" s="6" customFormat="1" ht="12.75" customHeight="1" x14ac:dyDescent="0.2">
      <c r="A24" s="10" t="s">
        <v>655</v>
      </c>
      <c r="C24" s="20" t="s">
        <v>1043</v>
      </c>
      <c r="F24" s="20"/>
      <c r="G24" s="20"/>
      <c r="H24" s="401">
        <v>62069.182000000001</v>
      </c>
      <c r="I24" s="347">
        <v>150</v>
      </c>
      <c r="J24" s="347">
        <v>150</v>
      </c>
      <c r="K24" s="347">
        <v>8196.009</v>
      </c>
      <c r="L24" s="347">
        <v>8196.009</v>
      </c>
      <c r="M24" s="347">
        <v>53723.173000000003</v>
      </c>
      <c r="N24" s="174">
        <v>53723.173000000003</v>
      </c>
      <c r="Q24" s="20" t="s">
        <v>1043</v>
      </c>
      <c r="T24" s="20"/>
      <c r="U24" s="20"/>
      <c r="V24" s="34" t="s">
        <v>655</v>
      </c>
    </row>
    <row r="25" spans="1:22" s="6" customFormat="1" ht="12.75" customHeight="1" x14ac:dyDescent="0.2">
      <c r="C25" s="20"/>
      <c r="D25" s="20"/>
      <c r="E25" s="6" t="s">
        <v>83</v>
      </c>
      <c r="F25" s="20"/>
      <c r="G25" s="20"/>
      <c r="H25" s="401"/>
      <c r="I25" s="347"/>
      <c r="J25" s="347"/>
      <c r="K25" s="347"/>
      <c r="L25" s="347"/>
      <c r="M25" s="347"/>
      <c r="N25" s="174"/>
      <c r="Q25" s="20"/>
      <c r="R25" s="20"/>
      <c r="S25" s="6" t="s">
        <v>83</v>
      </c>
      <c r="T25" s="20"/>
      <c r="U25" s="20"/>
      <c r="V25" s="8"/>
    </row>
    <row r="26" spans="1:22" s="6" customFormat="1" ht="12.75" customHeight="1" x14ac:dyDescent="0.2">
      <c r="A26" s="10" t="s">
        <v>656</v>
      </c>
      <c r="C26" s="20"/>
      <c r="D26" s="20"/>
      <c r="E26" s="20" t="s">
        <v>654</v>
      </c>
      <c r="G26" s="20"/>
      <c r="H26" s="401">
        <v>0</v>
      </c>
      <c r="I26" s="347">
        <v>0</v>
      </c>
      <c r="J26" s="347">
        <v>0</v>
      </c>
      <c r="K26" s="347">
        <v>0</v>
      </c>
      <c r="L26" s="347">
        <v>0</v>
      </c>
      <c r="M26" s="347">
        <v>0</v>
      </c>
      <c r="N26" s="174">
        <v>0</v>
      </c>
      <c r="Q26" s="20"/>
      <c r="R26" s="20"/>
      <c r="S26" s="20" t="s">
        <v>654</v>
      </c>
      <c r="U26" s="20"/>
      <c r="V26" s="34" t="s">
        <v>656</v>
      </c>
    </row>
    <row r="27" spans="1:22" s="6" customFormat="1" ht="12.75" customHeight="1" x14ac:dyDescent="0.2">
      <c r="A27" s="10" t="s">
        <v>657</v>
      </c>
      <c r="C27" s="20"/>
      <c r="D27" s="20"/>
      <c r="E27" s="20" t="s">
        <v>658</v>
      </c>
      <c r="G27" s="20"/>
      <c r="H27" s="401">
        <v>8379.5910000000003</v>
      </c>
      <c r="I27" s="347">
        <v>0</v>
      </c>
      <c r="J27" s="347">
        <v>0</v>
      </c>
      <c r="K27" s="347">
        <v>8196.009</v>
      </c>
      <c r="L27" s="347">
        <v>8196.009</v>
      </c>
      <c r="M27" s="347">
        <v>183.58199999999999</v>
      </c>
      <c r="N27" s="174">
        <v>183.58199999999999</v>
      </c>
      <c r="Q27" s="20"/>
      <c r="R27" s="20"/>
      <c r="S27" s="20" t="s">
        <v>658</v>
      </c>
      <c r="U27" s="20"/>
      <c r="V27" s="34" t="s">
        <v>657</v>
      </c>
    </row>
    <row r="28" spans="1:22" s="6" customFormat="1" ht="12.75" customHeight="1" x14ac:dyDescent="0.2">
      <c r="A28" s="10" t="s">
        <v>659</v>
      </c>
      <c r="C28" s="20"/>
      <c r="D28" s="20"/>
      <c r="E28" s="20" t="s">
        <v>1033</v>
      </c>
      <c r="G28" s="20"/>
      <c r="H28" s="401">
        <v>40266.381000000001</v>
      </c>
      <c r="I28" s="347">
        <v>150</v>
      </c>
      <c r="J28" s="347">
        <v>150</v>
      </c>
      <c r="K28" s="347">
        <v>0</v>
      </c>
      <c r="L28" s="347">
        <v>0</v>
      </c>
      <c r="M28" s="347">
        <v>40116.381000000001</v>
      </c>
      <c r="N28" s="174">
        <v>40116.381000000001</v>
      </c>
      <c r="Q28" s="20"/>
      <c r="R28" s="20"/>
      <c r="S28" s="20" t="s">
        <v>1033</v>
      </c>
      <c r="U28" s="20"/>
      <c r="V28" s="34" t="s">
        <v>659</v>
      </c>
    </row>
    <row r="29" spans="1:22" s="6" customFormat="1" ht="12.75" customHeight="1" x14ac:dyDescent="0.2">
      <c r="A29" s="10" t="s">
        <v>660</v>
      </c>
      <c r="C29" s="20"/>
      <c r="D29" s="20"/>
      <c r="E29" s="20" t="s">
        <v>1034</v>
      </c>
      <c r="G29" s="20"/>
      <c r="H29" s="401">
        <v>0</v>
      </c>
      <c r="I29" s="347">
        <v>0</v>
      </c>
      <c r="J29" s="347">
        <v>0</v>
      </c>
      <c r="K29" s="347">
        <v>0</v>
      </c>
      <c r="L29" s="347">
        <v>0</v>
      </c>
      <c r="M29" s="347">
        <v>0</v>
      </c>
      <c r="N29" s="174">
        <v>0</v>
      </c>
      <c r="Q29" s="20"/>
      <c r="R29" s="20"/>
      <c r="S29" s="20" t="s">
        <v>1034</v>
      </c>
      <c r="U29" s="20"/>
      <c r="V29" s="34" t="s">
        <v>660</v>
      </c>
    </row>
    <row r="30" spans="1:22" s="6" customFormat="1" ht="12.75" customHeight="1" x14ac:dyDescent="0.2">
      <c r="A30" s="10" t="s">
        <v>661</v>
      </c>
      <c r="C30" s="20"/>
      <c r="D30" s="20"/>
      <c r="E30" s="20" t="s">
        <v>1035</v>
      </c>
      <c r="G30" s="20"/>
      <c r="H30" s="401">
        <v>453.68700000000001</v>
      </c>
      <c r="I30" s="347">
        <v>0</v>
      </c>
      <c r="J30" s="347">
        <v>0</v>
      </c>
      <c r="K30" s="347">
        <v>0</v>
      </c>
      <c r="L30" s="347">
        <v>0</v>
      </c>
      <c r="M30" s="347">
        <v>453.68700000000001</v>
      </c>
      <c r="N30" s="174">
        <v>453.68700000000001</v>
      </c>
      <c r="Q30" s="20"/>
      <c r="R30" s="20"/>
      <c r="S30" s="20" t="s">
        <v>1035</v>
      </c>
      <c r="U30" s="20"/>
      <c r="V30" s="34" t="s">
        <v>661</v>
      </c>
    </row>
    <row r="31" spans="1:22" s="6" customFormat="1" ht="12.75" customHeight="1" x14ac:dyDescent="0.2">
      <c r="A31" s="10" t="s">
        <v>662</v>
      </c>
      <c r="C31" s="22"/>
      <c r="E31" s="20" t="s">
        <v>1036</v>
      </c>
      <c r="G31" s="8"/>
      <c r="H31" s="401"/>
      <c r="I31" s="347"/>
      <c r="J31" s="347"/>
      <c r="K31" s="347"/>
      <c r="L31" s="347"/>
      <c r="M31" s="347"/>
      <c r="N31" s="174"/>
      <c r="Q31" s="22"/>
      <c r="S31" s="20" t="s">
        <v>1036</v>
      </c>
      <c r="U31" s="8"/>
      <c r="V31" s="8"/>
    </row>
    <row r="32" spans="1:22" s="6" customFormat="1" ht="12.75" customHeight="1" x14ac:dyDescent="0.2">
      <c r="A32" s="10"/>
      <c r="C32" s="22"/>
      <c r="E32" s="20" t="s">
        <v>1037</v>
      </c>
      <c r="G32" s="8"/>
      <c r="H32" s="401">
        <v>10796.618</v>
      </c>
      <c r="I32" s="347">
        <v>0</v>
      </c>
      <c r="J32" s="347">
        <v>0</v>
      </c>
      <c r="K32" s="347">
        <v>0</v>
      </c>
      <c r="L32" s="347">
        <v>0</v>
      </c>
      <c r="M32" s="347">
        <v>10796.618</v>
      </c>
      <c r="N32" s="174">
        <v>10796.618</v>
      </c>
      <c r="Q32" s="22"/>
      <c r="S32" s="20" t="s">
        <v>1037</v>
      </c>
      <c r="U32" s="8"/>
      <c r="V32" s="34" t="s">
        <v>662</v>
      </c>
    </row>
    <row r="33" spans="1:22" ht="12.75" customHeight="1" x14ac:dyDescent="0.25">
      <c r="A33" s="10" t="s">
        <v>707</v>
      </c>
      <c r="B33" s="6"/>
      <c r="C33" s="22"/>
      <c r="D33" s="6"/>
      <c r="E33" s="20" t="s">
        <v>1038</v>
      </c>
      <c r="F33" s="6"/>
      <c r="G33" s="8"/>
      <c r="H33" s="401">
        <v>2172.9050000000002</v>
      </c>
      <c r="I33" s="347">
        <v>0</v>
      </c>
      <c r="J33" s="347">
        <v>0</v>
      </c>
      <c r="K33" s="347">
        <v>0</v>
      </c>
      <c r="L33" s="347">
        <v>0</v>
      </c>
      <c r="M33" s="347">
        <v>2172.9050000000002</v>
      </c>
      <c r="N33" s="174">
        <v>2172.9050000000002</v>
      </c>
      <c r="P33" s="6"/>
      <c r="Q33" s="22"/>
      <c r="R33" s="6"/>
      <c r="S33" s="20" t="s">
        <v>1038</v>
      </c>
      <c r="T33" s="6"/>
      <c r="U33" s="8"/>
      <c r="V33" s="34" t="s">
        <v>707</v>
      </c>
    </row>
    <row r="34" spans="1:22" ht="10.5" customHeight="1" x14ac:dyDescent="0.25">
      <c r="H34" s="1"/>
      <c r="I34" s="1"/>
      <c r="J34" s="1"/>
      <c r="K34" s="1"/>
      <c r="L34" s="1"/>
      <c r="M34" s="1"/>
      <c r="N34" s="206"/>
      <c r="V34" s="1"/>
    </row>
    <row r="35" spans="1:22" s="33" customFormat="1" ht="12" customHeight="1" x14ac:dyDescent="0.25">
      <c r="A35" s="208"/>
      <c r="B35" s="206"/>
      <c r="C35" s="206"/>
      <c r="D35" s="206"/>
      <c r="E35" s="206"/>
      <c r="F35" s="206"/>
      <c r="G35" s="206"/>
      <c r="H35" s="568" t="s">
        <v>1766</v>
      </c>
      <c r="I35" s="568"/>
      <c r="J35" s="568"/>
      <c r="K35" s="568"/>
      <c r="L35" s="568"/>
      <c r="M35" s="568"/>
      <c r="N35" s="568"/>
      <c r="P35" s="206"/>
      <c r="Q35" s="206"/>
      <c r="R35" s="206"/>
      <c r="S35" s="206"/>
      <c r="T35" s="206"/>
      <c r="U35" s="206"/>
      <c r="V35" s="208"/>
    </row>
    <row r="36" spans="1:22" ht="10.5" customHeight="1" x14ac:dyDescent="0.25">
      <c r="H36" s="37"/>
      <c r="I36" s="37"/>
      <c r="J36" s="37"/>
      <c r="K36" s="37"/>
      <c r="L36" s="1"/>
      <c r="M36" s="1"/>
      <c r="N36" s="206"/>
      <c r="V36" s="1"/>
    </row>
    <row r="37" spans="1:22" ht="12.75" customHeight="1" x14ac:dyDescent="0.25">
      <c r="A37" s="10" t="s">
        <v>708</v>
      </c>
      <c r="B37" s="6"/>
      <c r="C37" s="6" t="s">
        <v>623</v>
      </c>
      <c r="D37" s="7"/>
      <c r="E37" s="7"/>
      <c r="F37" s="7"/>
      <c r="G37" s="7"/>
      <c r="H37" s="401"/>
      <c r="I37" s="347"/>
      <c r="J37" s="1"/>
      <c r="K37" s="1"/>
      <c r="L37" s="1"/>
      <c r="M37" s="1"/>
      <c r="N37" s="35"/>
      <c r="P37" s="6"/>
      <c r="Q37" s="6" t="s">
        <v>623</v>
      </c>
      <c r="R37" s="7"/>
      <c r="S37" s="7"/>
      <c r="T37" s="7"/>
      <c r="U37" s="7"/>
      <c r="V37" s="1"/>
    </row>
    <row r="38" spans="1:22" ht="12.75" customHeight="1" x14ac:dyDescent="0.25">
      <c r="A38" s="10"/>
      <c r="B38" s="6"/>
      <c r="C38" s="6" t="s">
        <v>624</v>
      </c>
      <c r="D38" s="7"/>
      <c r="E38" s="7"/>
      <c r="F38" s="7"/>
      <c r="G38" s="7"/>
      <c r="H38" s="401">
        <v>2303.0119999999997</v>
      </c>
      <c r="I38" s="347">
        <v>661.202</v>
      </c>
      <c r="J38" s="347">
        <v>661.202</v>
      </c>
      <c r="K38" s="347">
        <v>37.936</v>
      </c>
      <c r="L38" s="347">
        <v>37.936</v>
      </c>
      <c r="M38" s="347">
        <v>1603.8739999999998</v>
      </c>
      <c r="N38" s="174">
        <v>1603.8739999999998</v>
      </c>
      <c r="P38" s="6"/>
      <c r="Q38" s="6" t="s">
        <v>624</v>
      </c>
      <c r="R38" s="7"/>
      <c r="S38" s="7"/>
      <c r="T38" s="7"/>
      <c r="U38" s="7"/>
      <c r="V38" s="34" t="s">
        <v>708</v>
      </c>
    </row>
    <row r="39" spans="1:22" ht="25.5" customHeight="1" x14ac:dyDescent="0.25">
      <c r="A39" s="15"/>
      <c r="B39" s="6"/>
      <c r="C39" s="6"/>
      <c r="D39" s="6" t="s">
        <v>83</v>
      </c>
      <c r="E39" s="6"/>
      <c r="F39" s="7"/>
      <c r="G39" s="7"/>
      <c r="H39" s="401"/>
      <c r="I39" s="347"/>
      <c r="J39" s="347"/>
      <c r="K39" s="347"/>
      <c r="L39" s="347"/>
      <c r="M39" s="347"/>
      <c r="N39" s="174"/>
      <c r="P39" s="6"/>
      <c r="Q39" s="6"/>
      <c r="R39" s="6" t="s">
        <v>83</v>
      </c>
      <c r="S39" s="6"/>
      <c r="T39" s="7"/>
      <c r="U39" s="7"/>
      <c r="V39" s="7"/>
    </row>
    <row r="40" spans="1:22" s="6" customFormat="1" ht="12.75" customHeight="1" x14ac:dyDescent="0.2">
      <c r="A40" s="10" t="s">
        <v>709</v>
      </c>
      <c r="C40" s="20"/>
      <c r="D40" s="20" t="s">
        <v>651</v>
      </c>
      <c r="F40" s="20"/>
      <c r="G40" s="20"/>
      <c r="H40" s="401">
        <v>0</v>
      </c>
      <c r="I40" s="347">
        <v>0</v>
      </c>
      <c r="J40" s="347">
        <v>0</v>
      </c>
      <c r="K40" s="347">
        <v>0</v>
      </c>
      <c r="L40" s="347">
        <v>0</v>
      </c>
      <c r="M40" s="347">
        <v>0</v>
      </c>
      <c r="N40" s="174">
        <v>0</v>
      </c>
      <c r="Q40" s="20"/>
      <c r="R40" s="20" t="s">
        <v>651</v>
      </c>
      <c r="T40" s="20"/>
      <c r="U40" s="20"/>
      <c r="V40" s="34" t="s">
        <v>709</v>
      </c>
    </row>
    <row r="41" spans="1:22" s="6" customFormat="1" ht="12.75" customHeight="1" x14ac:dyDescent="0.2">
      <c r="A41" s="10" t="s">
        <v>710</v>
      </c>
      <c r="C41" s="20"/>
      <c r="D41" s="20" t="s">
        <v>1041</v>
      </c>
      <c r="F41" s="20"/>
      <c r="G41" s="20"/>
      <c r="H41" s="401">
        <v>2217.4679999999998</v>
      </c>
      <c r="I41" s="347">
        <v>650.33600000000001</v>
      </c>
      <c r="J41" s="347">
        <v>650.33600000000001</v>
      </c>
      <c r="K41" s="347">
        <v>37.936</v>
      </c>
      <c r="L41" s="347">
        <v>37.936</v>
      </c>
      <c r="M41" s="347">
        <v>1529.1959999999999</v>
      </c>
      <c r="N41" s="174">
        <v>1529.1959999999999</v>
      </c>
      <c r="Q41" s="20"/>
      <c r="R41" s="20" t="s">
        <v>1041</v>
      </c>
      <c r="T41" s="20"/>
      <c r="U41" s="20"/>
      <c r="V41" s="34" t="s">
        <v>710</v>
      </c>
    </row>
    <row r="42" spans="1:22" s="6" customFormat="1" ht="12.75" customHeight="1" x14ac:dyDescent="0.2">
      <c r="A42" s="10"/>
      <c r="C42" s="22"/>
      <c r="E42" s="20"/>
      <c r="G42" s="8"/>
      <c r="H42" s="401"/>
      <c r="I42" s="347"/>
      <c r="J42" s="347"/>
      <c r="K42" s="347"/>
      <c r="L42" s="347"/>
      <c r="M42" s="347"/>
      <c r="N42" s="174"/>
      <c r="Q42" s="22"/>
      <c r="S42" s="20"/>
      <c r="U42" s="8"/>
      <c r="V42" s="34"/>
    </row>
    <row r="43" spans="1:22" s="6" customFormat="1" ht="12.75" customHeight="1" x14ac:dyDescent="0.2">
      <c r="A43" s="10" t="s">
        <v>711</v>
      </c>
      <c r="C43" s="20" t="s">
        <v>1043</v>
      </c>
      <c r="F43" s="20"/>
      <c r="G43" s="20"/>
      <c r="H43" s="401">
        <v>85.543999999999997</v>
      </c>
      <c r="I43" s="347">
        <v>10.866</v>
      </c>
      <c r="J43" s="347">
        <v>10.866</v>
      </c>
      <c r="K43" s="347">
        <v>0</v>
      </c>
      <c r="L43" s="347">
        <v>0</v>
      </c>
      <c r="M43" s="347">
        <v>74.677999999999997</v>
      </c>
      <c r="N43" s="174">
        <v>74.677999999999997</v>
      </c>
      <c r="Q43" s="20" t="s">
        <v>1043</v>
      </c>
      <c r="T43" s="20"/>
      <c r="U43" s="20"/>
      <c r="V43" s="34" t="s">
        <v>711</v>
      </c>
    </row>
    <row r="44" spans="1:22" s="6" customFormat="1" ht="12.75" customHeight="1" x14ac:dyDescent="0.2">
      <c r="C44" s="20"/>
      <c r="D44" s="20"/>
      <c r="E44" s="6" t="s">
        <v>83</v>
      </c>
      <c r="F44" s="20"/>
      <c r="G44" s="20"/>
      <c r="H44" s="401"/>
      <c r="I44" s="347"/>
      <c r="J44" s="347"/>
      <c r="K44" s="347"/>
      <c r="L44" s="347"/>
      <c r="M44" s="347"/>
      <c r="N44" s="174"/>
      <c r="Q44" s="20"/>
      <c r="R44" s="20"/>
      <c r="S44" s="6" t="s">
        <v>83</v>
      </c>
      <c r="T44" s="20"/>
      <c r="U44" s="20"/>
      <c r="V44" s="8"/>
    </row>
    <row r="45" spans="1:22" s="6" customFormat="1" ht="12.75" customHeight="1" x14ac:dyDescent="0.2">
      <c r="A45" s="10" t="s">
        <v>712</v>
      </c>
      <c r="C45" s="20"/>
      <c r="D45" s="20"/>
      <c r="E45" s="20" t="s">
        <v>654</v>
      </c>
      <c r="G45" s="20"/>
      <c r="H45" s="401">
        <v>0</v>
      </c>
      <c r="I45" s="347">
        <v>0</v>
      </c>
      <c r="J45" s="347">
        <v>0</v>
      </c>
      <c r="K45" s="347">
        <v>0</v>
      </c>
      <c r="L45" s="347">
        <v>0</v>
      </c>
      <c r="M45" s="347">
        <v>0</v>
      </c>
      <c r="N45" s="174">
        <v>0</v>
      </c>
      <c r="Q45" s="20"/>
      <c r="R45" s="20"/>
      <c r="S45" s="20" t="s">
        <v>654</v>
      </c>
      <c r="U45" s="20"/>
      <c r="V45" s="34" t="s">
        <v>712</v>
      </c>
    </row>
    <row r="46" spans="1:22" s="6" customFormat="1" ht="12.75" customHeight="1" x14ac:dyDescent="0.2">
      <c r="A46" s="10" t="s">
        <v>713</v>
      </c>
      <c r="C46" s="20"/>
      <c r="D46" s="20"/>
      <c r="E46" s="20" t="s">
        <v>658</v>
      </c>
      <c r="G46" s="20"/>
      <c r="H46" s="401">
        <v>0</v>
      </c>
      <c r="I46" s="347">
        <v>0</v>
      </c>
      <c r="J46" s="347">
        <v>0</v>
      </c>
      <c r="K46" s="347">
        <v>0</v>
      </c>
      <c r="L46" s="347">
        <v>0</v>
      </c>
      <c r="M46" s="347">
        <v>0</v>
      </c>
      <c r="N46" s="174">
        <v>0</v>
      </c>
      <c r="Q46" s="20"/>
      <c r="R46" s="20"/>
      <c r="S46" s="20" t="s">
        <v>658</v>
      </c>
      <c r="U46" s="20"/>
      <c r="V46" s="34" t="s">
        <v>713</v>
      </c>
    </row>
    <row r="47" spans="1:22" s="6" customFormat="1" ht="12.75" customHeight="1" x14ac:dyDescent="0.2">
      <c r="A47" s="10" t="s">
        <v>714</v>
      </c>
      <c r="C47" s="20"/>
      <c r="D47" s="20"/>
      <c r="E47" s="20" t="s">
        <v>1033</v>
      </c>
      <c r="G47" s="20"/>
      <c r="H47" s="401">
        <v>74.581000000000003</v>
      </c>
      <c r="I47" s="347">
        <v>0</v>
      </c>
      <c r="J47" s="347">
        <v>0</v>
      </c>
      <c r="K47" s="347">
        <v>0</v>
      </c>
      <c r="L47" s="347">
        <v>0</v>
      </c>
      <c r="M47" s="347">
        <v>74.581000000000003</v>
      </c>
      <c r="N47" s="174">
        <v>74.581000000000003</v>
      </c>
      <c r="Q47" s="20"/>
      <c r="R47" s="20"/>
      <c r="S47" s="20" t="s">
        <v>1033</v>
      </c>
      <c r="U47" s="20"/>
      <c r="V47" s="34" t="s">
        <v>714</v>
      </c>
    </row>
    <row r="48" spans="1:22" s="6" customFormat="1" ht="12.75" customHeight="1" x14ac:dyDescent="0.2">
      <c r="A48" s="10" t="s">
        <v>715</v>
      </c>
      <c r="C48" s="20"/>
      <c r="D48" s="20"/>
      <c r="E48" s="20" t="s">
        <v>1034</v>
      </c>
      <c r="G48" s="20"/>
      <c r="H48" s="401">
        <v>0</v>
      </c>
      <c r="I48" s="347">
        <v>0</v>
      </c>
      <c r="J48" s="347">
        <v>0</v>
      </c>
      <c r="K48" s="347">
        <v>0</v>
      </c>
      <c r="L48" s="347">
        <v>0</v>
      </c>
      <c r="M48" s="347">
        <v>0</v>
      </c>
      <c r="N48" s="174">
        <v>0</v>
      </c>
      <c r="Q48" s="20"/>
      <c r="R48" s="20"/>
      <c r="S48" s="20" t="s">
        <v>1034</v>
      </c>
      <c r="U48" s="20"/>
      <c r="V48" s="34" t="s">
        <v>715</v>
      </c>
    </row>
    <row r="49" spans="1:22" s="6" customFormat="1" ht="12.75" customHeight="1" x14ac:dyDescent="0.2">
      <c r="A49" s="10" t="s">
        <v>716</v>
      </c>
      <c r="C49" s="20"/>
      <c r="D49" s="20"/>
      <c r="E49" s="20" t="s">
        <v>1035</v>
      </c>
      <c r="G49" s="20"/>
      <c r="H49" s="401">
        <v>10.866</v>
      </c>
      <c r="I49" s="347">
        <v>10.866</v>
      </c>
      <c r="J49" s="347">
        <v>10.866</v>
      </c>
      <c r="K49" s="347">
        <v>0</v>
      </c>
      <c r="L49" s="347">
        <v>0</v>
      </c>
      <c r="M49" s="347">
        <v>0</v>
      </c>
      <c r="N49" s="174">
        <v>0</v>
      </c>
      <c r="Q49" s="20"/>
      <c r="R49" s="20"/>
      <c r="S49" s="20" t="s">
        <v>1035</v>
      </c>
      <c r="U49" s="20"/>
      <c r="V49" s="34" t="s">
        <v>716</v>
      </c>
    </row>
    <row r="50" spans="1:22" s="6" customFormat="1" ht="12.75" customHeight="1" x14ac:dyDescent="0.2">
      <c r="A50" s="10" t="s">
        <v>720</v>
      </c>
      <c r="C50" s="22"/>
      <c r="E50" s="20" t="s">
        <v>1036</v>
      </c>
      <c r="G50" s="8"/>
      <c r="H50" s="401"/>
      <c r="I50" s="347"/>
      <c r="J50" s="347"/>
      <c r="K50" s="347"/>
      <c r="L50" s="347"/>
      <c r="M50" s="347"/>
      <c r="N50" s="174"/>
      <c r="Q50" s="22"/>
      <c r="S50" s="20" t="s">
        <v>1036</v>
      </c>
      <c r="U50" s="8"/>
      <c r="V50" s="8"/>
    </row>
    <row r="51" spans="1:22" s="6" customFormat="1" ht="12.75" customHeight="1" x14ac:dyDescent="0.2">
      <c r="A51" s="10"/>
      <c r="C51" s="22"/>
      <c r="E51" s="20" t="s">
        <v>1037</v>
      </c>
      <c r="G51" s="8"/>
      <c r="H51" s="401">
        <v>9.7000000000000003E-2</v>
      </c>
      <c r="I51" s="347">
        <v>0</v>
      </c>
      <c r="J51" s="347">
        <v>0</v>
      </c>
      <c r="K51" s="347">
        <v>0</v>
      </c>
      <c r="L51" s="347">
        <v>0</v>
      </c>
      <c r="M51" s="347">
        <v>9.7000000000000003E-2</v>
      </c>
      <c r="N51" s="174">
        <v>9.7000000000000003E-2</v>
      </c>
      <c r="Q51" s="22"/>
      <c r="S51" s="20" t="s">
        <v>1037</v>
      </c>
      <c r="U51" s="8"/>
      <c r="V51" s="34" t="s">
        <v>720</v>
      </c>
    </row>
    <row r="52" spans="1:22" ht="12.75" customHeight="1" x14ac:dyDescent="0.25">
      <c r="A52" s="10" t="s">
        <v>787</v>
      </c>
      <c r="B52" s="6"/>
      <c r="C52" s="22"/>
      <c r="D52" s="6"/>
      <c r="E52" s="20" t="s">
        <v>1038</v>
      </c>
      <c r="F52" s="6"/>
      <c r="G52" s="8"/>
      <c r="H52" s="401">
        <v>0</v>
      </c>
      <c r="I52" s="347">
        <v>0</v>
      </c>
      <c r="J52" s="347">
        <v>0</v>
      </c>
      <c r="K52" s="347">
        <v>0</v>
      </c>
      <c r="L52" s="347">
        <v>0</v>
      </c>
      <c r="M52" s="347">
        <v>0</v>
      </c>
      <c r="N52" s="174">
        <v>0</v>
      </c>
      <c r="P52" s="6"/>
      <c r="Q52" s="22"/>
      <c r="R52" s="6"/>
      <c r="S52" s="20" t="s">
        <v>1038</v>
      </c>
      <c r="T52" s="6"/>
      <c r="U52" s="8"/>
      <c r="V52" s="34" t="s">
        <v>787</v>
      </c>
    </row>
  </sheetData>
  <mergeCells count="17">
    <mergeCell ref="A4:A9"/>
    <mergeCell ref="B4:G9"/>
    <mergeCell ref="H4:H9"/>
    <mergeCell ref="O4:U9"/>
    <mergeCell ref="I5:J5"/>
    <mergeCell ref="K5:L5"/>
    <mergeCell ref="H10:N10"/>
    <mergeCell ref="H35:N35"/>
    <mergeCell ref="V4:V9"/>
    <mergeCell ref="I4:K4"/>
    <mergeCell ref="L4:N4"/>
    <mergeCell ref="M5:M9"/>
    <mergeCell ref="I6:I9"/>
    <mergeCell ref="K6:K9"/>
    <mergeCell ref="N6:N9"/>
    <mergeCell ref="J7:J9"/>
    <mergeCell ref="L7:L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showGridLines="0" zoomScaleNormal="100" workbookViewId="0">
      <selection activeCell="J79" sqref="J79"/>
    </sheetView>
  </sheetViews>
  <sheetFormatPr baseColWidth="10" defaultColWidth="11.44140625" defaultRowHeight="13.2" x14ac:dyDescent="0.25"/>
  <cols>
    <col min="1" max="1" width="3.44140625" style="2" customWidth="1"/>
    <col min="2" max="5" width="0.88671875" style="2" customWidth="1"/>
    <col min="6" max="6" width="19.6640625" style="2" customWidth="1"/>
    <col min="7" max="7" width="17.6640625" style="2" customWidth="1"/>
    <col min="8" max="8" width="14" style="2" customWidth="1"/>
    <col min="9" max="9" width="13.6640625" style="2" customWidth="1"/>
    <col min="10" max="10" width="13.33203125" style="2" customWidth="1"/>
    <col min="11" max="11" width="11.5546875" style="2" customWidth="1"/>
    <col min="12" max="12" width="13.88671875" style="2" customWidth="1"/>
    <col min="13" max="13" width="10.44140625" style="2" customWidth="1"/>
    <col min="14" max="14" width="10" style="2" customWidth="1"/>
    <col min="15" max="19" width="0.88671875" style="2" customWidth="1"/>
    <col min="20" max="20" width="15.6640625" style="2" customWidth="1"/>
    <col min="21" max="21" width="17.33203125" style="2" customWidth="1"/>
    <col min="22" max="22" width="3.44140625" style="2" customWidth="1"/>
    <col min="23" max="16384" width="11.44140625" style="2"/>
  </cols>
  <sheetData>
    <row r="1" spans="1:22" s="85" customFormat="1" ht="12.75" customHeight="1" x14ac:dyDescent="0.25">
      <c r="E1" s="106"/>
      <c r="F1" s="106"/>
    </row>
    <row r="2" spans="1:22" s="85" customFormat="1" ht="12.75" customHeight="1" x14ac:dyDescent="0.25">
      <c r="A2" s="87" t="s">
        <v>800</v>
      </c>
      <c r="B2" s="84" t="s">
        <v>1896</v>
      </c>
      <c r="D2" s="84"/>
      <c r="E2" s="86"/>
      <c r="F2" s="86"/>
      <c r="G2" s="84"/>
      <c r="H2" s="84"/>
      <c r="I2" s="84"/>
      <c r="J2" s="84"/>
      <c r="K2" s="84"/>
    </row>
    <row r="3" spans="1:22" s="85" customFormat="1" ht="12" customHeight="1" x14ac:dyDescent="0.25">
      <c r="B3" s="107"/>
      <c r="C3" s="91"/>
      <c r="D3" s="91"/>
    </row>
    <row r="4" spans="1:22" s="29" customFormat="1" ht="12" customHeight="1" x14ac:dyDescent="0.2">
      <c r="A4" s="570" t="s">
        <v>79</v>
      </c>
      <c r="B4" s="573" t="s">
        <v>80</v>
      </c>
      <c r="C4" s="602"/>
      <c r="D4" s="602"/>
      <c r="E4" s="602"/>
      <c r="F4" s="602"/>
      <c r="G4" s="603"/>
      <c r="H4" s="582" t="s">
        <v>85</v>
      </c>
      <c r="I4" s="712" t="s">
        <v>81</v>
      </c>
      <c r="J4" s="714"/>
      <c r="K4" s="714"/>
      <c r="L4" s="714" t="s">
        <v>81</v>
      </c>
      <c r="M4" s="714"/>
      <c r="N4" s="709"/>
      <c r="O4" s="731" t="s">
        <v>80</v>
      </c>
      <c r="P4" s="732"/>
      <c r="Q4" s="732"/>
      <c r="R4" s="732"/>
      <c r="S4" s="732"/>
      <c r="T4" s="732"/>
      <c r="U4" s="733"/>
      <c r="V4" s="590" t="s">
        <v>79</v>
      </c>
    </row>
    <row r="5" spans="1:22" s="29" customFormat="1" ht="12" customHeight="1" x14ac:dyDescent="0.2">
      <c r="A5" s="571"/>
      <c r="B5" s="576"/>
      <c r="C5" s="730"/>
      <c r="D5" s="730"/>
      <c r="E5" s="730"/>
      <c r="F5" s="730"/>
      <c r="G5" s="606"/>
      <c r="H5" s="583"/>
      <c r="I5" s="740" t="s">
        <v>159</v>
      </c>
      <c r="J5" s="741"/>
      <c r="K5" s="742" t="s">
        <v>160</v>
      </c>
      <c r="L5" s="743"/>
      <c r="M5" s="715" t="s">
        <v>829</v>
      </c>
      <c r="N5" s="95" t="s">
        <v>84</v>
      </c>
      <c r="O5" s="734"/>
      <c r="P5" s="735"/>
      <c r="Q5" s="735"/>
      <c r="R5" s="735"/>
      <c r="S5" s="735"/>
      <c r="T5" s="735"/>
      <c r="U5" s="736"/>
      <c r="V5" s="591"/>
    </row>
    <row r="6" spans="1:22" s="29" customFormat="1" ht="12" customHeight="1" x14ac:dyDescent="0.2">
      <c r="A6" s="571"/>
      <c r="B6" s="576"/>
      <c r="C6" s="730"/>
      <c r="D6" s="730"/>
      <c r="E6" s="730"/>
      <c r="F6" s="730"/>
      <c r="G6" s="606"/>
      <c r="H6" s="583"/>
      <c r="I6" s="718" t="s">
        <v>964</v>
      </c>
      <c r="J6" s="229" t="s">
        <v>84</v>
      </c>
      <c r="K6" s="715" t="s">
        <v>965</v>
      </c>
      <c r="L6" s="94" t="s">
        <v>84</v>
      </c>
      <c r="M6" s="716"/>
      <c r="N6" s="721" t="s">
        <v>87</v>
      </c>
      <c r="O6" s="734"/>
      <c r="P6" s="735"/>
      <c r="Q6" s="735"/>
      <c r="R6" s="735"/>
      <c r="S6" s="735"/>
      <c r="T6" s="735"/>
      <c r="U6" s="736"/>
      <c r="V6" s="591"/>
    </row>
    <row r="7" spans="1:22" s="29" customFormat="1" ht="12" customHeight="1" x14ac:dyDescent="0.2">
      <c r="A7" s="600"/>
      <c r="B7" s="604"/>
      <c r="C7" s="605"/>
      <c r="D7" s="605"/>
      <c r="E7" s="605"/>
      <c r="F7" s="605"/>
      <c r="G7" s="606"/>
      <c r="H7" s="583"/>
      <c r="I7" s="719"/>
      <c r="J7" s="724" t="s">
        <v>89</v>
      </c>
      <c r="K7" s="716"/>
      <c r="L7" s="727" t="s">
        <v>144</v>
      </c>
      <c r="M7" s="716"/>
      <c r="N7" s="722"/>
      <c r="O7" s="734"/>
      <c r="P7" s="735"/>
      <c r="Q7" s="735"/>
      <c r="R7" s="735"/>
      <c r="S7" s="735"/>
      <c r="T7" s="735"/>
      <c r="U7" s="736"/>
      <c r="V7" s="613"/>
    </row>
    <row r="8" spans="1:22" s="29" customFormat="1" ht="12" customHeight="1" x14ac:dyDescent="0.2">
      <c r="A8" s="600"/>
      <c r="B8" s="604"/>
      <c r="C8" s="605"/>
      <c r="D8" s="605"/>
      <c r="E8" s="605"/>
      <c r="F8" s="605"/>
      <c r="G8" s="606"/>
      <c r="H8" s="583"/>
      <c r="I8" s="719"/>
      <c r="J8" s="725"/>
      <c r="K8" s="716"/>
      <c r="L8" s="728"/>
      <c r="M8" s="716"/>
      <c r="N8" s="722"/>
      <c r="O8" s="734"/>
      <c r="P8" s="735"/>
      <c r="Q8" s="735"/>
      <c r="R8" s="735"/>
      <c r="S8" s="735"/>
      <c r="T8" s="735"/>
      <c r="U8" s="736"/>
      <c r="V8" s="613"/>
    </row>
    <row r="9" spans="1:22" s="29" customFormat="1" ht="12" customHeight="1" x14ac:dyDescent="0.2">
      <c r="A9" s="601"/>
      <c r="B9" s="607"/>
      <c r="C9" s="608"/>
      <c r="D9" s="608"/>
      <c r="E9" s="608"/>
      <c r="F9" s="608"/>
      <c r="G9" s="609"/>
      <c r="H9" s="584"/>
      <c r="I9" s="720"/>
      <c r="J9" s="726"/>
      <c r="K9" s="717"/>
      <c r="L9" s="729"/>
      <c r="M9" s="717"/>
      <c r="N9" s="723"/>
      <c r="O9" s="737"/>
      <c r="P9" s="738"/>
      <c r="Q9" s="738"/>
      <c r="R9" s="738"/>
      <c r="S9" s="738"/>
      <c r="T9" s="738"/>
      <c r="U9" s="739"/>
      <c r="V9" s="614"/>
    </row>
    <row r="10" spans="1:22" s="29" customFormat="1" ht="25.5" customHeight="1" x14ac:dyDescent="0.25">
      <c r="A10" s="208"/>
      <c r="B10" s="206"/>
      <c r="C10" s="206"/>
      <c r="D10" s="206"/>
      <c r="E10" s="206"/>
      <c r="F10" s="206"/>
      <c r="G10" s="206"/>
      <c r="H10" s="567" t="s">
        <v>1769</v>
      </c>
      <c r="I10" s="567"/>
      <c r="J10" s="567"/>
      <c r="K10" s="567"/>
      <c r="L10" s="567"/>
      <c r="M10" s="567"/>
      <c r="N10" s="567"/>
      <c r="O10" s="208"/>
      <c r="P10" s="208"/>
      <c r="Q10" s="208"/>
      <c r="R10" s="208"/>
    </row>
    <row r="11" spans="1:22" s="27" customFormat="1" ht="25.5" customHeight="1" x14ac:dyDescent="0.25">
      <c r="A11" s="132" t="s">
        <v>644</v>
      </c>
      <c r="B11" s="11" t="s">
        <v>85</v>
      </c>
      <c r="C11" s="133"/>
      <c r="D11" s="133"/>
      <c r="E11" s="133"/>
      <c r="F11" s="133"/>
      <c r="G11" s="133"/>
      <c r="H11" s="346">
        <v>281926.83200000005</v>
      </c>
      <c r="I11" s="348">
        <v>9593.0959999999995</v>
      </c>
      <c r="J11" s="348">
        <v>9593.0959999999995</v>
      </c>
      <c r="K11" s="348">
        <v>15742.150000000001</v>
      </c>
      <c r="L11" s="348">
        <v>15742.150000000001</v>
      </c>
      <c r="M11" s="348">
        <v>256591.58600000001</v>
      </c>
      <c r="N11" s="176">
        <v>256583.421</v>
      </c>
      <c r="P11" s="11" t="s">
        <v>85</v>
      </c>
      <c r="Q11" s="133"/>
      <c r="R11" s="133"/>
      <c r="S11" s="133"/>
      <c r="T11" s="133"/>
      <c r="U11" s="133"/>
      <c r="V11" s="132" t="s">
        <v>644</v>
      </c>
    </row>
    <row r="12" spans="1:22" s="11" customFormat="1" ht="25.5" customHeight="1" x14ac:dyDescent="0.25">
      <c r="A12" s="132"/>
      <c r="C12" s="133"/>
      <c r="D12" s="133"/>
      <c r="E12" s="133"/>
      <c r="F12" s="133"/>
      <c r="G12" s="133"/>
      <c r="H12" s="346"/>
      <c r="I12" s="348"/>
      <c r="J12" s="348"/>
      <c r="K12" s="348"/>
      <c r="L12" s="348"/>
      <c r="M12" s="348"/>
      <c r="N12" s="176"/>
      <c r="Q12" s="133"/>
      <c r="R12" s="133"/>
      <c r="S12" s="133"/>
      <c r="T12" s="133"/>
      <c r="U12" s="133"/>
      <c r="V12" s="132"/>
    </row>
    <row r="13" spans="1:22" ht="12.75" customHeight="1" x14ac:dyDescent="0.25">
      <c r="A13" s="15"/>
      <c r="B13" s="6"/>
      <c r="C13" s="20" t="s">
        <v>83</v>
      </c>
      <c r="D13" s="7"/>
      <c r="E13" s="7"/>
      <c r="F13" s="7"/>
      <c r="G13" s="7"/>
      <c r="H13" s="401"/>
      <c r="I13" s="347"/>
      <c r="J13" s="347"/>
      <c r="K13" s="347"/>
      <c r="L13" s="347"/>
      <c r="M13" s="347"/>
      <c r="N13" s="174"/>
      <c r="P13" s="6"/>
      <c r="Q13" s="20" t="s">
        <v>83</v>
      </c>
      <c r="R13" s="7"/>
      <c r="S13" s="7"/>
      <c r="T13" s="7"/>
      <c r="U13" s="7"/>
      <c r="V13" s="15"/>
    </row>
    <row r="14" spans="1:22" ht="12.75" customHeight="1" x14ac:dyDescent="0.25">
      <c r="A14" s="10" t="s">
        <v>646</v>
      </c>
      <c r="B14" s="6"/>
      <c r="C14" s="6" t="s">
        <v>623</v>
      </c>
      <c r="D14" s="7"/>
      <c r="E14" s="7"/>
      <c r="F14" s="7"/>
      <c r="G14" s="7"/>
      <c r="H14" s="401"/>
      <c r="I14" s="347"/>
      <c r="J14" s="347"/>
      <c r="K14" s="347"/>
      <c r="L14" s="347"/>
      <c r="M14" s="347"/>
      <c r="N14" s="174"/>
      <c r="P14" s="6"/>
      <c r="Q14" s="6" t="s">
        <v>623</v>
      </c>
      <c r="R14" s="7"/>
      <c r="S14" s="7"/>
      <c r="T14" s="7"/>
      <c r="U14" s="7"/>
    </row>
    <row r="15" spans="1:22" ht="12.75" customHeight="1" x14ac:dyDescent="0.25">
      <c r="A15" s="10"/>
      <c r="B15" s="6"/>
      <c r="C15" s="6" t="s">
        <v>624</v>
      </c>
      <c r="D15" s="7"/>
      <c r="E15" s="7"/>
      <c r="F15" s="7"/>
      <c r="G15" s="7"/>
      <c r="H15" s="401">
        <v>97327.328999999998</v>
      </c>
      <c r="I15" s="347">
        <v>7650.2839999999997</v>
      </c>
      <c r="J15" s="347">
        <v>7650.2839999999997</v>
      </c>
      <c r="K15" s="347">
        <v>14408.816000000001</v>
      </c>
      <c r="L15" s="347">
        <v>14408.816000000001</v>
      </c>
      <c r="M15" s="347">
        <v>75268.229000000007</v>
      </c>
      <c r="N15" s="174">
        <v>75260.064000000013</v>
      </c>
      <c r="P15" s="6"/>
      <c r="Q15" s="6" t="s">
        <v>624</v>
      </c>
      <c r="R15" s="7"/>
      <c r="S15" s="7"/>
      <c r="T15" s="7"/>
      <c r="U15" s="7"/>
      <c r="V15" s="10" t="s">
        <v>646</v>
      </c>
    </row>
    <row r="16" spans="1:22" ht="25.5" customHeight="1" x14ac:dyDescent="0.25">
      <c r="A16" s="15"/>
      <c r="B16" s="6"/>
      <c r="C16" s="6"/>
      <c r="D16" s="6" t="s">
        <v>83</v>
      </c>
      <c r="E16" s="6"/>
      <c r="F16" s="7"/>
      <c r="G16" s="7"/>
      <c r="H16" s="401"/>
      <c r="I16" s="347"/>
      <c r="J16" s="347"/>
      <c r="K16" s="347"/>
      <c r="L16" s="347"/>
      <c r="M16" s="347"/>
      <c r="N16" s="174"/>
      <c r="P16" s="6"/>
      <c r="Q16" s="6"/>
      <c r="R16" s="6" t="s">
        <v>83</v>
      </c>
      <c r="S16" s="6"/>
      <c r="T16" s="7"/>
      <c r="U16" s="7"/>
      <c r="V16" s="15"/>
    </row>
    <row r="17" spans="1:22" s="6" customFormat="1" ht="12.75" customHeight="1" x14ac:dyDescent="0.2">
      <c r="A17" s="10" t="s">
        <v>647</v>
      </c>
      <c r="C17" s="20"/>
      <c r="D17" s="20" t="s">
        <v>651</v>
      </c>
      <c r="F17" s="20"/>
      <c r="G17" s="20"/>
      <c r="H17" s="401">
        <v>31.472999999999999</v>
      </c>
      <c r="I17" s="347">
        <v>0</v>
      </c>
      <c r="J17" s="347">
        <v>0</v>
      </c>
      <c r="K17" s="347">
        <v>31.472999999999999</v>
      </c>
      <c r="L17" s="347">
        <v>31.472999999999999</v>
      </c>
      <c r="M17" s="347">
        <v>0</v>
      </c>
      <c r="N17" s="174">
        <v>0</v>
      </c>
      <c r="Q17" s="20"/>
      <c r="R17" s="20" t="s">
        <v>651</v>
      </c>
      <c r="T17" s="20"/>
      <c r="U17" s="20"/>
      <c r="V17" s="10" t="s">
        <v>647</v>
      </c>
    </row>
    <row r="18" spans="1:22" s="6" customFormat="1" ht="12.75" customHeight="1" x14ac:dyDescent="0.2">
      <c r="A18" s="10" t="s">
        <v>648</v>
      </c>
      <c r="C18" s="20"/>
      <c r="D18" s="20" t="s">
        <v>1041</v>
      </c>
      <c r="F18" s="20"/>
      <c r="G18" s="20"/>
      <c r="H18" s="401">
        <v>97295.856</v>
      </c>
      <c r="I18" s="347">
        <v>7650.2839999999997</v>
      </c>
      <c r="J18" s="347">
        <v>7650.2839999999997</v>
      </c>
      <c r="K18" s="347">
        <v>14377.343000000001</v>
      </c>
      <c r="L18" s="347">
        <v>14377.343000000001</v>
      </c>
      <c r="M18" s="347">
        <v>75268.229000000007</v>
      </c>
      <c r="N18" s="174">
        <v>75260.064000000013</v>
      </c>
      <c r="Q18" s="20"/>
      <c r="R18" s="20" t="s">
        <v>1041</v>
      </c>
      <c r="T18" s="20"/>
      <c r="U18" s="20"/>
      <c r="V18" s="10" t="s">
        <v>648</v>
      </c>
    </row>
    <row r="19" spans="1:22" s="6" customFormat="1" ht="12.75" customHeight="1" x14ac:dyDescent="0.2">
      <c r="C19" s="20"/>
      <c r="D19" s="20"/>
      <c r="E19" s="6" t="s">
        <v>83</v>
      </c>
      <c r="F19" s="20"/>
      <c r="G19" s="20"/>
      <c r="H19" s="401"/>
      <c r="I19" s="347"/>
      <c r="J19" s="347"/>
      <c r="K19" s="347"/>
      <c r="L19" s="347"/>
      <c r="M19" s="347"/>
      <c r="N19" s="174"/>
      <c r="Q19" s="20"/>
      <c r="R19" s="20"/>
      <c r="S19" s="6" t="s">
        <v>83</v>
      </c>
      <c r="T19" s="20"/>
      <c r="U19" s="20"/>
    </row>
    <row r="20" spans="1:22" s="6" customFormat="1" ht="12.75" customHeight="1" x14ac:dyDescent="0.2">
      <c r="A20" s="10" t="s">
        <v>649</v>
      </c>
      <c r="C20" s="22"/>
      <c r="E20" s="20" t="s">
        <v>1027</v>
      </c>
      <c r="G20" s="8"/>
      <c r="H20" s="401">
        <v>96113.092999999993</v>
      </c>
      <c r="I20" s="347">
        <v>7650.2839999999997</v>
      </c>
      <c r="J20" s="347">
        <v>7650.2839999999997</v>
      </c>
      <c r="K20" s="347">
        <v>14377.343000000001</v>
      </c>
      <c r="L20" s="347">
        <v>14377.343000000001</v>
      </c>
      <c r="M20" s="347">
        <v>74085.466</v>
      </c>
      <c r="N20" s="174">
        <v>74077.301000000007</v>
      </c>
      <c r="Q20" s="22"/>
      <c r="S20" s="20" t="s">
        <v>1027</v>
      </c>
      <c r="U20" s="8"/>
      <c r="V20" s="10" t="s">
        <v>649</v>
      </c>
    </row>
    <row r="21" spans="1:22" s="6" customFormat="1" ht="12.75" customHeight="1" x14ac:dyDescent="0.2">
      <c r="A21" s="10" t="s">
        <v>652</v>
      </c>
      <c r="C21" s="22"/>
      <c r="E21" s="20" t="s">
        <v>1031</v>
      </c>
      <c r="G21" s="8"/>
      <c r="H21" s="401">
        <v>1182.7629999999999</v>
      </c>
      <c r="I21" s="347">
        <v>0</v>
      </c>
      <c r="J21" s="347">
        <v>0</v>
      </c>
      <c r="K21" s="347">
        <v>0</v>
      </c>
      <c r="L21" s="347">
        <v>0</v>
      </c>
      <c r="M21" s="347">
        <v>1182.7629999999999</v>
      </c>
      <c r="N21" s="174">
        <v>1182.7629999999999</v>
      </c>
      <c r="Q21" s="22"/>
      <c r="S21" s="20" t="s">
        <v>1031</v>
      </c>
      <c r="U21" s="8"/>
      <c r="V21" s="10" t="s">
        <v>652</v>
      </c>
    </row>
    <row r="22" spans="1:22" s="6" customFormat="1" ht="12.75" customHeight="1" x14ac:dyDescent="0.2">
      <c r="A22" s="10" t="s">
        <v>653</v>
      </c>
      <c r="C22" s="22"/>
      <c r="E22" s="20" t="s">
        <v>1032</v>
      </c>
      <c r="G22" s="8"/>
      <c r="H22" s="401">
        <v>0</v>
      </c>
      <c r="I22" s="347">
        <v>0</v>
      </c>
      <c r="J22" s="347">
        <v>0</v>
      </c>
      <c r="K22" s="347">
        <v>0</v>
      </c>
      <c r="L22" s="347">
        <v>0</v>
      </c>
      <c r="M22" s="347">
        <v>0</v>
      </c>
      <c r="N22" s="174">
        <v>0</v>
      </c>
      <c r="Q22" s="22"/>
      <c r="S22" s="20" t="s">
        <v>1032</v>
      </c>
      <c r="U22" s="8"/>
      <c r="V22" s="10" t="s">
        <v>653</v>
      </c>
    </row>
    <row r="23" spans="1:22" s="6" customFormat="1" ht="12.75" customHeight="1" x14ac:dyDescent="0.2">
      <c r="A23" s="10"/>
      <c r="C23" s="22"/>
      <c r="E23" s="20"/>
      <c r="G23" s="8"/>
      <c r="H23" s="401"/>
      <c r="I23" s="347"/>
      <c r="J23" s="347"/>
      <c r="K23" s="347"/>
      <c r="L23" s="347"/>
      <c r="M23" s="347"/>
      <c r="N23" s="174"/>
      <c r="Q23" s="22"/>
      <c r="S23" s="20"/>
      <c r="U23" s="8"/>
      <c r="V23" s="10"/>
    </row>
    <row r="24" spans="1:22" s="6" customFormat="1" ht="12.75" customHeight="1" x14ac:dyDescent="0.2">
      <c r="A24" s="10" t="s">
        <v>655</v>
      </c>
      <c r="C24" s="20" t="s">
        <v>1043</v>
      </c>
      <c r="F24" s="20"/>
      <c r="G24" s="20"/>
      <c r="H24" s="401">
        <v>184599.50300000003</v>
      </c>
      <c r="I24" s="347">
        <v>1942.8119999999999</v>
      </c>
      <c r="J24" s="347">
        <v>1942.8119999999999</v>
      </c>
      <c r="K24" s="347">
        <v>1333.3340000000001</v>
      </c>
      <c r="L24" s="347">
        <v>1333.3340000000001</v>
      </c>
      <c r="M24" s="347">
        <v>181323.35699999999</v>
      </c>
      <c r="N24" s="174">
        <v>181323.35699999999</v>
      </c>
      <c r="Q24" s="20" t="s">
        <v>1043</v>
      </c>
      <c r="T24" s="20"/>
      <c r="U24" s="20"/>
      <c r="V24" s="10" t="s">
        <v>655</v>
      </c>
    </row>
    <row r="25" spans="1:22" s="6" customFormat="1" ht="12.75" customHeight="1" x14ac:dyDescent="0.2">
      <c r="C25" s="20"/>
      <c r="D25" s="20"/>
      <c r="E25" s="6" t="s">
        <v>83</v>
      </c>
      <c r="F25" s="20"/>
      <c r="G25" s="20"/>
      <c r="H25" s="401"/>
      <c r="I25" s="347"/>
      <c r="J25" s="347"/>
      <c r="K25" s="347"/>
      <c r="L25" s="347"/>
      <c r="M25" s="347"/>
      <c r="N25" s="174"/>
      <c r="Q25" s="20"/>
      <c r="R25" s="20"/>
      <c r="S25" s="6" t="s">
        <v>83</v>
      </c>
      <c r="T25" s="20"/>
      <c r="U25" s="20"/>
    </row>
    <row r="26" spans="1:22" s="6" customFormat="1" ht="12.75" customHeight="1" x14ac:dyDescent="0.2">
      <c r="A26" s="10" t="s">
        <v>656</v>
      </c>
      <c r="C26" s="20"/>
      <c r="D26" s="20"/>
      <c r="E26" s="20" t="s">
        <v>654</v>
      </c>
      <c r="G26" s="20"/>
      <c r="H26" s="401">
        <v>0</v>
      </c>
      <c r="I26" s="347">
        <v>0</v>
      </c>
      <c r="J26" s="347">
        <v>0</v>
      </c>
      <c r="K26" s="347">
        <v>0</v>
      </c>
      <c r="L26" s="347">
        <v>0</v>
      </c>
      <c r="M26" s="347">
        <v>0</v>
      </c>
      <c r="N26" s="174">
        <v>0</v>
      </c>
      <c r="Q26" s="20"/>
      <c r="R26" s="20"/>
      <c r="S26" s="20" t="s">
        <v>654</v>
      </c>
      <c r="U26" s="20"/>
      <c r="V26" s="10" t="s">
        <v>656</v>
      </c>
    </row>
    <row r="27" spans="1:22" s="6" customFormat="1" ht="12.75" customHeight="1" x14ac:dyDescent="0.2">
      <c r="A27" s="10" t="s">
        <v>657</v>
      </c>
      <c r="C27" s="20"/>
      <c r="D27" s="20"/>
      <c r="E27" s="20" t="s">
        <v>658</v>
      </c>
      <c r="G27" s="20"/>
      <c r="H27" s="401">
        <v>8828.5030000000006</v>
      </c>
      <c r="I27" s="347">
        <v>0</v>
      </c>
      <c r="J27" s="347">
        <v>0</v>
      </c>
      <c r="K27" s="347">
        <v>0</v>
      </c>
      <c r="L27" s="347">
        <v>0</v>
      </c>
      <c r="M27" s="347">
        <v>8828.5030000000006</v>
      </c>
      <c r="N27" s="174">
        <v>8828.5030000000006</v>
      </c>
      <c r="Q27" s="20"/>
      <c r="R27" s="20"/>
      <c r="S27" s="20" t="s">
        <v>658</v>
      </c>
      <c r="U27" s="20"/>
      <c r="V27" s="10" t="s">
        <v>657</v>
      </c>
    </row>
    <row r="28" spans="1:22" s="6" customFormat="1" ht="12.75" customHeight="1" x14ac:dyDescent="0.2">
      <c r="A28" s="10" t="s">
        <v>659</v>
      </c>
      <c r="C28" s="20"/>
      <c r="D28" s="20"/>
      <c r="E28" s="20" t="s">
        <v>1033</v>
      </c>
      <c r="G28" s="20"/>
      <c r="H28" s="401">
        <v>22205.175999999999</v>
      </c>
      <c r="I28" s="347">
        <v>354.49</v>
      </c>
      <c r="J28" s="347">
        <v>354.49</v>
      </c>
      <c r="K28" s="347">
        <v>0</v>
      </c>
      <c r="L28" s="347">
        <v>0</v>
      </c>
      <c r="M28" s="347">
        <v>21850.686000000002</v>
      </c>
      <c r="N28" s="174">
        <v>21850.686000000002</v>
      </c>
      <c r="Q28" s="20"/>
      <c r="R28" s="20"/>
      <c r="S28" s="20" t="s">
        <v>1033</v>
      </c>
      <c r="U28" s="20"/>
      <c r="V28" s="10" t="s">
        <v>659</v>
      </c>
    </row>
    <row r="29" spans="1:22" s="6" customFormat="1" ht="12.75" customHeight="1" x14ac:dyDescent="0.2">
      <c r="A29" s="10" t="s">
        <v>660</v>
      </c>
      <c r="C29" s="20"/>
      <c r="D29" s="20"/>
      <c r="E29" s="20" t="s">
        <v>1034</v>
      </c>
      <c r="G29" s="20"/>
      <c r="H29" s="401">
        <v>6</v>
      </c>
      <c r="I29" s="347">
        <v>0</v>
      </c>
      <c r="J29" s="347">
        <v>0</v>
      </c>
      <c r="K29" s="347">
        <v>0</v>
      </c>
      <c r="L29" s="347">
        <v>0</v>
      </c>
      <c r="M29" s="347">
        <v>6</v>
      </c>
      <c r="N29" s="174">
        <v>6</v>
      </c>
      <c r="Q29" s="20"/>
      <c r="R29" s="20"/>
      <c r="S29" s="20" t="s">
        <v>1034</v>
      </c>
      <c r="U29" s="20"/>
      <c r="V29" s="10" t="s">
        <v>660</v>
      </c>
    </row>
    <row r="30" spans="1:22" s="6" customFormat="1" ht="12.75" customHeight="1" x14ac:dyDescent="0.2">
      <c r="A30" s="10" t="s">
        <v>661</v>
      </c>
      <c r="C30" s="20"/>
      <c r="D30" s="20"/>
      <c r="E30" s="20" t="s">
        <v>1035</v>
      </c>
      <c r="G30" s="20"/>
      <c r="H30" s="401">
        <v>454.06200000000001</v>
      </c>
      <c r="I30" s="347">
        <v>0</v>
      </c>
      <c r="J30" s="347">
        <v>0</v>
      </c>
      <c r="K30" s="347">
        <v>0</v>
      </c>
      <c r="L30" s="347">
        <v>0</v>
      </c>
      <c r="M30" s="347">
        <v>454.06200000000001</v>
      </c>
      <c r="N30" s="174">
        <v>454.06200000000001</v>
      </c>
      <c r="Q30" s="20"/>
      <c r="R30" s="20"/>
      <c r="S30" s="20" t="s">
        <v>1035</v>
      </c>
      <c r="U30" s="20"/>
      <c r="V30" s="10" t="s">
        <v>661</v>
      </c>
    </row>
    <row r="31" spans="1:22" s="6" customFormat="1" ht="12.75" customHeight="1" x14ac:dyDescent="0.2">
      <c r="A31" s="10" t="s">
        <v>662</v>
      </c>
      <c r="C31" s="22"/>
      <c r="E31" s="20" t="s">
        <v>1036</v>
      </c>
      <c r="G31" s="8"/>
      <c r="H31" s="401"/>
      <c r="I31" s="347"/>
      <c r="J31" s="347"/>
      <c r="K31" s="347"/>
      <c r="L31" s="347"/>
      <c r="M31" s="347"/>
      <c r="N31" s="174"/>
      <c r="Q31" s="22"/>
      <c r="S31" s="20" t="s">
        <v>1036</v>
      </c>
      <c r="U31" s="8"/>
    </row>
    <row r="32" spans="1:22" s="6" customFormat="1" ht="12.75" customHeight="1" x14ac:dyDescent="0.2">
      <c r="A32" s="10"/>
      <c r="C32" s="22"/>
      <c r="E32" s="20" t="s">
        <v>1037</v>
      </c>
      <c r="G32" s="8"/>
      <c r="H32" s="401">
        <v>151302.1</v>
      </c>
      <c r="I32" s="347">
        <v>1588.3219999999999</v>
      </c>
      <c r="J32" s="347">
        <v>1588.3219999999999</v>
      </c>
      <c r="K32" s="347">
        <v>0</v>
      </c>
      <c r="L32" s="347">
        <v>0</v>
      </c>
      <c r="M32" s="347">
        <v>149713.77799999999</v>
      </c>
      <c r="N32" s="174">
        <v>149713.77799999999</v>
      </c>
      <c r="Q32" s="22"/>
      <c r="S32" s="20" t="s">
        <v>1037</v>
      </c>
      <c r="U32" s="8"/>
      <c r="V32" s="10" t="s">
        <v>662</v>
      </c>
    </row>
    <row r="33" spans="1:22" s="341" customFormat="1" ht="12.75" customHeight="1" x14ac:dyDescent="0.2">
      <c r="A33" s="10" t="s">
        <v>707</v>
      </c>
      <c r="C33" s="22"/>
      <c r="E33" s="20" t="s">
        <v>1038</v>
      </c>
      <c r="G33" s="342"/>
      <c r="H33" s="401">
        <v>1803.662</v>
      </c>
      <c r="I33" s="347">
        <v>0</v>
      </c>
      <c r="J33" s="347">
        <v>0</v>
      </c>
      <c r="K33" s="347">
        <v>1333.3340000000001</v>
      </c>
      <c r="L33" s="347">
        <v>1333.3340000000001</v>
      </c>
      <c r="M33" s="347">
        <v>470.32799999999997</v>
      </c>
      <c r="N33" s="174">
        <v>470.32799999999997</v>
      </c>
      <c r="Q33" s="22"/>
      <c r="S33" s="20" t="s">
        <v>1038</v>
      </c>
      <c r="U33" s="342"/>
      <c r="V33" s="10" t="s">
        <v>707</v>
      </c>
    </row>
    <row r="34" spans="1:22" ht="10.5" customHeight="1" x14ac:dyDescent="0.25">
      <c r="I34" s="1"/>
      <c r="J34" s="1"/>
      <c r="K34" s="1"/>
      <c r="L34" s="1"/>
      <c r="M34" s="1"/>
    </row>
    <row r="35" spans="1:22" s="33" customFormat="1" ht="12" customHeight="1" x14ac:dyDescent="0.25">
      <c r="A35" s="208"/>
      <c r="B35" s="206"/>
      <c r="C35" s="206"/>
      <c r="D35" s="206"/>
      <c r="E35" s="206"/>
      <c r="F35" s="206"/>
      <c r="G35" s="206"/>
      <c r="H35" s="568" t="s">
        <v>1770</v>
      </c>
      <c r="I35" s="568"/>
      <c r="J35" s="568"/>
      <c r="K35" s="568"/>
      <c r="L35" s="568"/>
      <c r="M35" s="568"/>
      <c r="N35" s="568"/>
      <c r="P35" s="206"/>
      <c r="Q35" s="206"/>
      <c r="R35" s="206"/>
      <c r="S35" s="206"/>
      <c r="T35" s="206"/>
      <c r="U35" s="206"/>
      <c r="V35" s="208"/>
    </row>
    <row r="36" spans="1:22" ht="10.5" customHeight="1" x14ac:dyDescent="0.25">
      <c r="I36" s="37"/>
      <c r="J36" s="37"/>
      <c r="K36" s="37"/>
      <c r="L36" s="1"/>
      <c r="M36" s="1"/>
    </row>
    <row r="37" spans="1:22" ht="12.75" customHeight="1" x14ac:dyDescent="0.25">
      <c r="A37" s="10" t="s">
        <v>708</v>
      </c>
      <c r="B37" s="6"/>
      <c r="C37" s="6" t="s">
        <v>623</v>
      </c>
      <c r="D37" s="7"/>
      <c r="E37" s="7"/>
      <c r="F37" s="7"/>
      <c r="G37" s="7"/>
      <c r="H37" s="171"/>
      <c r="I37" s="175"/>
      <c r="J37" s="1"/>
      <c r="K37" s="1"/>
      <c r="L37" s="1"/>
      <c r="M37" s="1"/>
      <c r="N37" s="35"/>
      <c r="P37" s="6"/>
      <c r="Q37" s="6" t="s">
        <v>623</v>
      </c>
      <c r="R37" s="7"/>
      <c r="S37" s="7"/>
      <c r="T37" s="7"/>
      <c r="U37" s="7"/>
    </row>
    <row r="38" spans="1:22" ht="12.75" customHeight="1" x14ac:dyDescent="0.25">
      <c r="A38" s="10"/>
      <c r="B38" s="6"/>
      <c r="C38" s="6" t="s">
        <v>624</v>
      </c>
      <c r="D38" s="7"/>
      <c r="E38" s="7"/>
      <c r="F38" s="7"/>
      <c r="G38" s="7"/>
      <c r="H38" s="401">
        <v>1633.1559999999999</v>
      </c>
      <c r="I38" s="347">
        <v>31.36</v>
      </c>
      <c r="J38" s="347">
        <v>31.36</v>
      </c>
      <c r="K38" s="347">
        <v>41.377000000000002</v>
      </c>
      <c r="L38" s="347">
        <v>41.377000000000002</v>
      </c>
      <c r="M38" s="347">
        <v>1560.4190000000001</v>
      </c>
      <c r="N38" s="174">
        <v>1560.4190000000001</v>
      </c>
      <c r="P38" s="6"/>
      <c r="Q38" s="6" t="s">
        <v>624</v>
      </c>
      <c r="R38" s="7"/>
      <c r="S38" s="7"/>
      <c r="T38" s="7"/>
      <c r="U38" s="7"/>
      <c r="V38" s="10" t="s">
        <v>708</v>
      </c>
    </row>
    <row r="39" spans="1:22" ht="25.5" customHeight="1" x14ac:dyDescent="0.25">
      <c r="A39" s="15"/>
      <c r="B39" s="6"/>
      <c r="C39" s="6"/>
      <c r="D39" s="6" t="s">
        <v>83</v>
      </c>
      <c r="E39" s="6"/>
      <c r="F39" s="7"/>
      <c r="G39" s="7"/>
      <c r="H39" s="401"/>
      <c r="I39" s="347"/>
      <c r="J39" s="347"/>
      <c r="K39" s="347"/>
      <c r="L39" s="347"/>
      <c r="M39" s="347"/>
      <c r="N39" s="174"/>
      <c r="P39" s="6"/>
      <c r="Q39" s="6"/>
      <c r="R39" s="6" t="s">
        <v>83</v>
      </c>
      <c r="S39" s="6"/>
      <c r="T39" s="7"/>
      <c r="U39" s="7"/>
      <c r="V39" s="15"/>
    </row>
    <row r="40" spans="1:22" s="6" customFormat="1" ht="12.75" customHeight="1" x14ac:dyDescent="0.2">
      <c r="A40" s="10" t="s">
        <v>709</v>
      </c>
      <c r="C40" s="20"/>
      <c r="D40" s="20" t="s">
        <v>651</v>
      </c>
      <c r="F40" s="20"/>
      <c r="G40" s="20"/>
      <c r="H40" s="401">
        <v>0</v>
      </c>
      <c r="I40" s="347">
        <v>0</v>
      </c>
      <c r="J40" s="347">
        <v>0</v>
      </c>
      <c r="K40" s="347">
        <v>0</v>
      </c>
      <c r="L40" s="347">
        <v>0</v>
      </c>
      <c r="M40" s="347">
        <v>0</v>
      </c>
      <c r="N40" s="174">
        <v>0</v>
      </c>
      <c r="Q40" s="20"/>
      <c r="R40" s="20" t="s">
        <v>651</v>
      </c>
      <c r="T40" s="20"/>
      <c r="U40" s="20"/>
      <c r="V40" s="10" t="s">
        <v>709</v>
      </c>
    </row>
    <row r="41" spans="1:22" s="6" customFormat="1" ht="12.75" customHeight="1" x14ac:dyDescent="0.2">
      <c r="A41" s="10" t="s">
        <v>710</v>
      </c>
      <c r="C41" s="20"/>
      <c r="D41" s="20" t="s">
        <v>1041</v>
      </c>
      <c r="F41" s="20"/>
      <c r="G41" s="20"/>
      <c r="H41" s="401">
        <v>1633.1559999999999</v>
      </c>
      <c r="I41" s="347">
        <v>31.36</v>
      </c>
      <c r="J41" s="347">
        <v>31.36</v>
      </c>
      <c r="K41" s="347">
        <v>41.377000000000002</v>
      </c>
      <c r="L41" s="347">
        <v>41.377000000000002</v>
      </c>
      <c r="M41" s="347">
        <v>1560.4190000000001</v>
      </c>
      <c r="N41" s="174">
        <v>1560.4190000000001</v>
      </c>
      <c r="Q41" s="20"/>
      <c r="R41" s="20" t="s">
        <v>1041</v>
      </c>
      <c r="T41" s="20"/>
      <c r="U41" s="20"/>
      <c r="V41" s="10" t="s">
        <v>710</v>
      </c>
    </row>
    <row r="42" spans="1:22" s="6" customFormat="1" ht="12.75" customHeight="1" x14ac:dyDescent="0.2">
      <c r="A42" s="10"/>
      <c r="C42" s="22"/>
      <c r="E42" s="20"/>
      <c r="G42" s="8"/>
      <c r="H42" s="401"/>
      <c r="I42" s="347"/>
      <c r="J42" s="347"/>
      <c r="K42" s="347"/>
      <c r="L42" s="347"/>
      <c r="M42" s="347"/>
      <c r="N42" s="174"/>
      <c r="Q42" s="22"/>
      <c r="S42" s="20"/>
      <c r="U42" s="8"/>
      <c r="V42" s="10"/>
    </row>
    <row r="43" spans="1:22" s="6" customFormat="1" ht="12.75" customHeight="1" x14ac:dyDescent="0.2">
      <c r="A43" s="10" t="s">
        <v>711</v>
      </c>
      <c r="C43" s="20" t="s">
        <v>1043</v>
      </c>
      <c r="F43" s="20"/>
      <c r="G43" s="20"/>
      <c r="H43" s="401">
        <v>524</v>
      </c>
      <c r="I43" s="347">
        <v>0</v>
      </c>
      <c r="J43" s="347">
        <v>0</v>
      </c>
      <c r="K43" s="347">
        <v>0</v>
      </c>
      <c r="L43" s="347">
        <v>0</v>
      </c>
      <c r="M43" s="347">
        <v>524</v>
      </c>
      <c r="N43" s="174">
        <v>524</v>
      </c>
      <c r="Q43" s="20" t="s">
        <v>1043</v>
      </c>
      <c r="T43" s="20"/>
      <c r="U43" s="20"/>
      <c r="V43" s="10" t="s">
        <v>711</v>
      </c>
    </row>
    <row r="44" spans="1:22" s="6" customFormat="1" ht="12.75" customHeight="1" x14ac:dyDescent="0.2">
      <c r="C44" s="20"/>
      <c r="D44" s="20"/>
      <c r="E44" s="6" t="s">
        <v>83</v>
      </c>
      <c r="F44" s="20"/>
      <c r="G44" s="20"/>
      <c r="H44" s="401"/>
      <c r="I44" s="347"/>
      <c r="J44" s="347"/>
      <c r="K44" s="347"/>
      <c r="L44" s="347"/>
      <c r="M44" s="347"/>
      <c r="N44" s="174"/>
      <c r="Q44" s="20"/>
      <c r="R44" s="20"/>
      <c r="S44" s="6" t="s">
        <v>83</v>
      </c>
      <c r="T44" s="20"/>
      <c r="U44" s="20"/>
    </row>
    <row r="45" spans="1:22" s="6" customFormat="1" ht="12.75" customHeight="1" x14ac:dyDescent="0.2">
      <c r="A45" s="10" t="s">
        <v>712</v>
      </c>
      <c r="C45" s="20"/>
      <c r="D45" s="20"/>
      <c r="E45" s="20" t="s">
        <v>654</v>
      </c>
      <c r="G45" s="20"/>
      <c r="H45" s="401">
        <v>0</v>
      </c>
      <c r="I45" s="347">
        <v>0</v>
      </c>
      <c r="J45" s="347">
        <v>0</v>
      </c>
      <c r="K45" s="347">
        <v>0</v>
      </c>
      <c r="L45" s="347">
        <v>0</v>
      </c>
      <c r="M45" s="347">
        <v>0</v>
      </c>
      <c r="N45" s="174">
        <v>0</v>
      </c>
      <c r="Q45" s="20"/>
      <c r="R45" s="20"/>
      <c r="S45" s="20" t="s">
        <v>654</v>
      </c>
      <c r="U45" s="20"/>
      <c r="V45" s="10" t="s">
        <v>712</v>
      </c>
    </row>
    <row r="46" spans="1:22" s="6" customFormat="1" ht="12.75" customHeight="1" x14ac:dyDescent="0.2">
      <c r="A46" s="10" t="s">
        <v>713</v>
      </c>
      <c r="C46" s="20"/>
      <c r="D46" s="20"/>
      <c r="E46" s="20" t="s">
        <v>658</v>
      </c>
      <c r="G46" s="20"/>
      <c r="H46" s="401">
        <v>0</v>
      </c>
      <c r="I46" s="347">
        <v>0</v>
      </c>
      <c r="J46" s="347">
        <v>0</v>
      </c>
      <c r="K46" s="347">
        <v>0</v>
      </c>
      <c r="L46" s="347">
        <v>0</v>
      </c>
      <c r="M46" s="347">
        <v>0</v>
      </c>
      <c r="N46" s="174">
        <v>0</v>
      </c>
      <c r="Q46" s="20"/>
      <c r="R46" s="20"/>
      <c r="S46" s="20" t="s">
        <v>658</v>
      </c>
      <c r="U46" s="20"/>
      <c r="V46" s="10" t="s">
        <v>713</v>
      </c>
    </row>
    <row r="47" spans="1:22" s="6" customFormat="1" ht="12.75" customHeight="1" x14ac:dyDescent="0.2">
      <c r="A47" s="10" t="s">
        <v>714</v>
      </c>
      <c r="C47" s="20"/>
      <c r="D47" s="20"/>
      <c r="E47" s="20" t="s">
        <v>1033</v>
      </c>
      <c r="G47" s="20"/>
      <c r="H47" s="401">
        <v>524</v>
      </c>
      <c r="I47" s="347">
        <v>0</v>
      </c>
      <c r="J47" s="347">
        <v>0</v>
      </c>
      <c r="K47" s="347">
        <v>0</v>
      </c>
      <c r="L47" s="347">
        <v>0</v>
      </c>
      <c r="M47" s="347">
        <v>524</v>
      </c>
      <c r="N47" s="174">
        <v>524</v>
      </c>
      <c r="Q47" s="20"/>
      <c r="R47" s="20"/>
      <c r="S47" s="20" t="s">
        <v>1033</v>
      </c>
      <c r="U47" s="20"/>
      <c r="V47" s="10" t="s">
        <v>714</v>
      </c>
    </row>
    <row r="48" spans="1:22" s="6" customFormat="1" ht="12.75" customHeight="1" x14ac:dyDescent="0.2">
      <c r="A48" s="10" t="s">
        <v>715</v>
      </c>
      <c r="C48" s="20"/>
      <c r="D48" s="20"/>
      <c r="E48" s="20" t="s">
        <v>1034</v>
      </c>
      <c r="G48" s="20"/>
      <c r="H48" s="401">
        <v>0</v>
      </c>
      <c r="I48" s="347">
        <v>0</v>
      </c>
      <c r="J48" s="347">
        <v>0</v>
      </c>
      <c r="K48" s="347">
        <v>0</v>
      </c>
      <c r="L48" s="347">
        <v>0</v>
      </c>
      <c r="M48" s="347">
        <v>0</v>
      </c>
      <c r="N48" s="174">
        <v>0</v>
      </c>
      <c r="Q48" s="20"/>
      <c r="R48" s="20"/>
      <c r="S48" s="20" t="s">
        <v>1034</v>
      </c>
      <c r="U48" s="20"/>
      <c r="V48" s="10" t="s">
        <v>715</v>
      </c>
    </row>
    <row r="49" spans="1:22" s="6" customFormat="1" ht="12.75" customHeight="1" x14ac:dyDescent="0.2">
      <c r="A49" s="10" t="s">
        <v>716</v>
      </c>
      <c r="C49" s="20"/>
      <c r="D49" s="20"/>
      <c r="E49" s="20" t="s">
        <v>1035</v>
      </c>
      <c r="G49" s="20"/>
      <c r="H49" s="401">
        <v>0</v>
      </c>
      <c r="I49" s="347">
        <v>0</v>
      </c>
      <c r="J49" s="347">
        <v>0</v>
      </c>
      <c r="K49" s="347">
        <v>0</v>
      </c>
      <c r="L49" s="347">
        <v>0</v>
      </c>
      <c r="M49" s="347">
        <v>0</v>
      </c>
      <c r="N49" s="174">
        <v>0</v>
      </c>
      <c r="Q49" s="20"/>
      <c r="R49" s="20"/>
      <c r="S49" s="20" t="s">
        <v>1035</v>
      </c>
      <c r="U49" s="20"/>
      <c r="V49" s="10" t="s">
        <v>716</v>
      </c>
    </row>
    <row r="50" spans="1:22" s="6" customFormat="1" ht="12.75" customHeight="1" x14ac:dyDescent="0.2">
      <c r="A50" s="10" t="s">
        <v>720</v>
      </c>
      <c r="C50" s="22"/>
      <c r="E50" s="20" t="s">
        <v>1036</v>
      </c>
      <c r="G50" s="8"/>
      <c r="H50" s="401"/>
      <c r="I50" s="347"/>
      <c r="J50" s="347"/>
      <c r="K50" s="347"/>
      <c r="L50" s="347"/>
      <c r="M50" s="347"/>
      <c r="N50" s="174"/>
      <c r="Q50" s="22"/>
      <c r="S50" s="20" t="s">
        <v>1036</v>
      </c>
      <c r="U50" s="8"/>
    </row>
    <row r="51" spans="1:22" s="6" customFormat="1" ht="12.75" customHeight="1" x14ac:dyDescent="0.2">
      <c r="A51" s="10"/>
      <c r="C51" s="22"/>
      <c r="E51" s="20" t="s">
        <v>1037</v>
      </c>
      <c r="G51" s="8"/>
      <c r="H51" s="401">
        <v>0</v>
      </c>
      <c r="I51" s="347">
        <v>0</v>
      </c>
      <c r="J51" s="347">
        <v>0</v>
      </c>
      <c r="K51" s="347">
        <v>0</v>
      </c>
      <c r="L51" s="347">
        <v>0</v>
      </c>
      <c r="M51" s="347">
        <v>0</v>
      </c>
      <c r="N51" s="174">
        <v>0</v>
      </c>
      <c r="Q51" s="22"/>
      <c r="S51" s="20" t="s">
        <v>1037</v>
      </c>
      <c r="U51" s="8"/>
      <c r="V51" s="10" t="s">
        <v>720</v>
      </c>
    </row>
    <row r="52" spans="1:22" s="341" customFormat="1" ht="12.75" customHeight="1" x14ac:dyDescent="0.2">
      <c r="A52" s="10" t="s">
        <v>787</v>
      </c>
      <c r="C52" s="22"/>
      <c r="E52" s="20" t="s">
        <v>1038</v>
      </c>
      <c r="G52" s="342"/>
      <c r="H52" s="401">
        <v>0</v>
      </c>
      <c r="I52" s="347">
        <v>0</v>
      </c>
      <c r="J52" s="347">
        <v>0</v>
      </c>
      <c r="K52" s="347">
        <v>0</v>
      </c>
      <c r="L52" s="347">
        <v>0</v>
      </c>
      <c r="M52" s="347">
        <v>0</v>
      </c>
      <c r="N52" s="174">
        <v>0</v>
      </c>
      <c r="Q52" s="22"/>
      <c r="S52" s="20" t="s">
        <v>1038</v>
      </c>
      <c r="U52" s="342"/>
      <c r="V52" s="10" t="s">
        <v>787</v>
      </c>
    </row>
  </sheetData>
  <mergeCells count="17">
    <mergeCell ref="A4:A9"/>
    <mergeCell ref="B4:G9"/>
    <mergeCell ref="H4:H9"/>
    <mergeCell ref="I4:K4"/>
    <mergeCell ref="I5:J5"/>
    <mergeCell ref="K5:L5"/>
    <mergeCell ref="I6:I9"/>
    <mergeCell ref="K6:K9"/>
    <mergeCell ref="J7:J9"/>
    <mergeCell ref="L7:L9"/>
    <mergeCell ref="H10:N10"/>
    <mergeCell ref="H35:N35"/>
    <mergeCell ref="V4:V9"/>
    <mergeCell ref="M5:M9"/>
    <mergeCell ref="N6:N9"/>
    <mergeCell ref="L4:N4"/>
    <mergeCell ref="O4:U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8"/>
  <sheetViews>
    <sheetView showGridLines="0" topLeftCell="A10" zoomScaleNormal="100" workbookViewId="0">
      <selection activeCell="F26" sqref="F26"/>
    </sheetView>
  </sheetViews>
  <sheetFormatPr baseColWidth="10" defaultColWidth="11.44140625" defaultRowHeight="13.2" x14ac:dyDescent="0.25"/>
  <cols>
    <col min="1" max="1" width="4.5546875" style="85" customWidth="1"/>
    <col min="2" max="2" width="33.33203125" style="85" customWidth="1"/>
    <col min="3" max="4" width="10.44140625" style="106" customWidth="1"/>
    <col min="5" max="5" width="13.109375" style="106" customWidth="1"/>
    <col min="6" max="6" width="11.88671875" style="85" customWidth="1"/>
    <col min="7" max="7" width="13.109375" style="85" customWidth="1"/>
    <col min="8" max="8" width="16.44140625" style="85" customWidth="1"/>
    <col min="9" max="9" width="17.33203125" style="85" customWidth="1"/>
    <col min="10" max="10" width="13" style="85" customWidth="1"/>
    <col min="11" max="11" width="1.33203125" style="85" customWidth="1"/>
    <col min="12" max="12" width="4" style="105" customWidth="1"/>
    <col min="13" max="13" width="34.5546875" style="85" customWidth="1"/>
    <col min="14" max="16384" width="11.44140625" style="85"/>
  </cols>
  <sheetData>
    <row r="1" spans="1:13" ht="12.75" customHeight="1" x14ac:dyDescent="0.25">
      <c r="K1" s="98"/>
      <c r="L1" s="150"/>
      <c r="M1" s="98"/>
    </row>
    <row r="2" spans="1:13" ht="12.75" customHeight="1" x14ac:dyDescent="0.25">
      <c r="A2" s="84" t="s">
        <v>1901</v>
      </c>
      <c r="B2" s="84"/>
      <c r="C2" s="86"/>
      <c r="D2" s="86"/>
      <c r="E2" s="86"/>
      <c r="F2" s="84"/>
      <c r="G2" s="84"/>
      <c r="H2" s="84"/>
      <c r="I2" s="84"/>
      <c r="K2" s="98"/>
      <c r="L2" s="150"/>
      <c r="M2" s="98"/>
    </row>
    <row r="3" spans="1:13" ht="12.75" customHeight="1" x14ac:dyDescent="0.25">
      <c r="A3" s="84" t="s">
        <v>1775</v>
      </c>
      <c r="C3" s="86"/>
      <c r="D3" s="86"/>
      <c r="E3" s="86"/>
      <c r="F3" s="84"/>
      <c r="G3" s="84"/>
      <c r="H3" s="84"/>
      <c r="I3" s="84"/>
      <c r="K3" s="98"/>
      <c r="L3" s="150"/>
      <c r="M3" s="98"/>
    </row>
    <row r="4" spans="1:13" ht="12" customHeight="1" x14ac:dyDescent="0.25">
      <c r="A4" s="91"/>
      <c r="B4" s="91"/>
      <c r="C4" s="92"/>
      <c r="D4" s="92"/>
      <c r="E4" s="92"/>
      <c r="F4" s="91"/>
      <c r="G4" s="91"/>
      <c r="H4" s="91"/>
      <c r="I4" s="91"/>
      <c r="K4" s="98"/>
      <c r="L4" s="150"/>
      <c r="M4" s="98"/>
    </row>
    <row r="5" spans="1:13" s="93" customFormat="1" ht="12" customHeight="1" x14ac:dyDescent="0.2">
      <c r="A5" s="746" t="s">
        <v>1774</v>
      </c>
      <c r="B5" s="603"/>
      <c r="C5" s="747" t="s">
        <v>85</v>
      </c>
      <c r="D5" s="494"/>
      <c r="E5" s="712" t="s">
        <v>81</v>
      </c>
      <c r="F5" s="714"/>
      <c r="G5" s="714"/>
      <c r="H5" s="714" t="s">
        <v>81</v>
      </c>
      <c r="I5" s="714"/>
      <c r="J5" s="714"/>
      <c r="K5" s="748" t="s">
        <v>1774</v>
      </c>
      <c r="L5" s="749"/>
      <c r="M5" s="749"/>
    </row>
    <row r="6" spans="1:13" s="93" customFormat="1" ht="12" customHeight="1" x14ac:dyDescent="0.2">
      <c r="A6" s="605"/>
      <c r="B6" s="606"/>
      <c r="C6" s="722"/>
      <c r="D6" s="495"/>
      <c r="E6" s="754" t="s">
        <v>828</v>
      </c>
      <c r="F6" s="755"/>
      <c r="G6" s="755"/>
      <c r="H6" s="756"/>
      <c r="I6" s="715" t="s">
        <v>829</v>
      </c>
      <c r="J6" s="124" t="s">
        <v>84</v>
      </c>
      <c r="K6" s="750"/>
      <c r="L6" s="751"/>
      <c r="M6" s="751"/>
    </row>
    <row r="7" spans="1:13" s="93" customFormat="1" ht="12" customHeight="1" x14ac:dyDescent="0.2">
      <c r="A7" s="605"/>
      <c r="B7" s="606"/>
      <c r="C7" s="722"/>
      <c r="D7" s="496"/>
      <c r="E7" s="718" t="s">
        <v>964</v>
      </c>
      <c r="F7" s="96" t="s">
        <v>84</v>
      </c>
      <c r="G7" s="715" t="s">
        <v>965</v>
      </c>
      <c r="H7" s="94" t="s">
        <v>84</v>
      </c>
      <c r="I7" s="716"/>
      <c r="J7" s="721" t="s">
        <v>87</v>
      </c>
      <c r="K7" s="750"/>
      <c r="L7" s="751"/>
      <c r="M7" s="751"/>
    </row>
    <row r="8" spans="1:13" s="93" customFormat="1" ht="12" customHeight="1" x14ac:dyDescent="0.2">
      <c r="A8" s="605"/>
      <c r="B8" s="606"/>
      <c r="C8" s="722"/>
      <c r="D8" s="496"/>
      <c r="E8" s="719"/>
      <c r="F8" s="718" t="s">
        <v>89</v>
      </c>
      <c r="G8" s="716"/>
      <c r="H8" s="727" t="s">
        <v>165</v>
      </c>
      <c r="I8" s="716"/>
      <c r="J8" s="722"/>
      <c r="K8" s="750"/>
      <c r="L8" s="751"/>
      <c r="M8" s="751"/>
    </row>
    <row r="9" spans="1:13" s="93" customFormat="1" ht="12" customHeight="1" x14ac:dyDescent="0.2">
      <c r="A9" s="605"/>
      <c r="B9" s="606"/>
      <c r="C9" s="722"/>
      <c r="D9" s="496"/>
      <c r="E9" s="719"/>
      <c r="F9" s="719"/>
      <c r="G9" s="716"/>
      <c r="H9" s="728"/>
      <c r="I9" s="716"/>
      <c r="J9" s="722"/>
      <c r="K9" s="750"/>
      <c r="L9" s="751"/>
      <c r="M9" s="751"/>
    </row>
    <row r="10" spans="1:13" s="125" customFormat="1" ht="12" customHeight="1" x14ac:dyDescent="0.2">
      <c r="A10" s="608"/>
      <c r="B10" s="609"/>
      <c r="C10" s="723"/>
      <c r="D10" s="497"/>
      <c r="E10" s="720"/>
      <c r="F10" s="720"/>
      <c r="G10" s="717"/>
      <c r="H10" s="729"/>
      <c r="I10" s="717"/>
      <c r="J10" s="723"/>
      <c r="K10" s="752"/>
      <c r="L10" s="753"/>
      <c r="M10" s="753"/>
    </row>
    <row r="11" spans="1:13" s="102" customFormat="1" ht="25.5" customHeight="1" x14ac:dyDescent="0.25">
      <c r="A11" s="381"/>
      <c r="B11" s="104"/>
      <c r="C11" s="745" t="s">
        <v>795</v>
      </c>
      <c r="D11" s="745"/>
      <c r="E11" s="745"/>
      <c r="F11" s="745"/>
      <c r="G11" s="745"/>
      <c r="H11" s="745"/>
      <c r="I11" s="745"/>
      <c r="J11" s="745"/>
      <c r="K11" s="140"/>
      <c r="L11" s="140"/>
      <c r="M11" s="140"/>
    </row>
    <row r="12" spans="1:13" s="84" customFormat="1" ht="25.5" customHeight="1" x14ac:dyDescent="0.25">
      <c r="A12" s="380"/>
      <c r="B12" s="99" t="s">
        <v>801</v>
      </c>
      <c r="C12" s="230">
        <v>395110.08799999999</v>
      </c>
      <c r="D12" s="231"/>
      <c r="E12" s="231">
        <v>27125.659</v>
      </c>
      <c r="F12" s="231">
        <v>27125.659</v>
      </c>
      <c r="G12" s="231">
        <v>29482.254999999997</v>
      </c>
      <c r="H12" s="231">
        <v>0</v>
      </c>
      <c r="I12" s="231">
        <v>338502.174</v>
      </c>
      <c r="J12" s="231">
        <v>337831.94899999996</v>
      </c>
      <c r="K12" s="186"/>
      <c r="L12" s="99"/>
      <c r="M12" s="99" t="s">
        <v>801</v>
      </c>
    </row>
    <row r="13" spans="1:13" s="84" customFormat="1" ht="25.5" customHeight="1" x14ac:dyDescent="0.25">
      <c r="A13" s="103" t="s">
        <v>1150</v>
      </c>
      <c r="B13" s="104" t="s">
        <v>1151</v>
      </c>
      <c r="C13" s="394">
        <v>1695.4780000000001</v>
      </c>
      <c r="D13" s="395"/>
      <c r="E13" s="395">
        <v>1695.4780000000001</v>
      </c>
      <c r="F13" s="395">
        <v>1695.4780000000001</v>
      </c>
      <c r="G13" s="395">
        <v>0</v>
      </c>
      <c r="H13" s="395">
        <v>0</v>
      </c>
      <c r="I13" s="395">
        <v>0</v>
      </c>
      <c r="J13" s="395">
        <v>0</v>
      </c>
      <c r="K13" s="186"/>
      <c r="L13" s="103" t="s">
        <v>1150</v>
      </c>
      <c r="M13" s="390" t="s">
        <v>1151</v>
      </c>
    </row>
    <row r="14" spans="1:13" s="101" customFormat="1" ht="12.75" customHeight="1" x14ac:dyDescent="0.25">
      <c r="A14" s="103" t="s">
        <v>667</v>
      </c>
      <c r="B14" s="104" t="s">
        <v>671</v>
      </c>
      <c r="C14" s="394">
        <v>262.92</v>
      </c>
      <c r="D14" s="395"/>
      <c r="E14" s="395">
        <v>262.92</v>
      </c>
      <c r="F14" s="395">
        <v>262.92</v>
      </c>
      <c r="G14" s="395">
        <v>0</v>
      </c>
      <c r="H14" s="395">
        <v>0</v>
      </c>
      <c r="I14" s="395">
        <v>0</v>
      </c>
      <c r="J14" s="395">
        <v>0</v>
      </c>
      <c r="K14" s="186"/>
      <c r="L14" s="103" t="s">
        <v>667</v>
      </c>
      <c r="M14" s="390" t="s">
        <v>671</v>
      </c>
    </row>
    <row r="15" spans="1:13" s="101" customFormat="1" ht="12.75" customHeight="1" x14ac:dyDescent="0.25">
      <c r="A15" s="103" t="s">
        <v>1211</v>
      </c>
      <c r="B15" s="104" t="s">
        <v>1212</v>
      </c>
      <c r="C15" s="394">
        <v>507.69799999999998</v>
      </c>
      <c r="D15" s="395"/>
      <c r="E15" s="395">
        <v>0</v>
      </c>
      <c r="F15" s="395">
        <v>0</v>
      </c>
      <c r="G15" s="395">
        <v>507.69799999999998</v>
      </c>
      <c r="H15" s="395">
        <v>0</v>
      </c>
      <c r="I15" s="395">
        <v>0</v>
      </c>
      <c r="J15" s="395">
        <v>0</v>
      </c>
      <c r="K15" s="187"/>
      <c r="L15" s="103" t="s">
        <v>1211</v>
      </c>
      <c r="M15" s="390" t="s">
        <v>1212</v>
      </c>
    </row>
    <row r="16" spans="1:13" s="101" customFormat="1" ht="12.75" customHeight="1" x14ac:dyDescent="0.25">
      <c r="A16" s="103" t="s">
        <v>1152</v>
      </c>
      <c r="B16" s="104" t="s">
        <v>1224</v>
      </c>
      <c r="C16" s="394"/>
      <c r="D16" s="395"/>
      <c r="E16" s="395"/>
      <c r="F16" s="110"/>
      <c r="G16" s="110"/>
      <c r="I16" s="110"/>
      <c r="J16" s="110"/>
      <c r="K16" s="187"/>
      <c r="L16" s="103" t="s">
        <v>1152</v>
      </c>
      <c r="M16" s="390" t="s">
        <v>1224</v>
      </c>
    </row>
    <row r="17" spans="1:13" s="101" customFormat="1" ht="12.75" customHeight="1" x14ac:dyDescent="0.25">
      <c r="A17" s="103"/>
      <c r="B17" s="104" t="s">
        <v>1225</v>
      </c>
      <c r="C17" s="394">
        <v>0.69899999999999995</v>
      </c>
      <c r="D17" s="395"/>
      <c r="E17" s="395">
        <v>0.69899999999999995</v>
      </c>
      <c r="F17" s="395">
        <v>0.69899999999999995</v>
      </c>
      <c r="G17" s="395">
        <v>0</v>
      </c>
      <c r="H17" s="395">
        <v>0</v>
      </c>
      <c r="I17" s="395">
        <v>0</v>
      </c>
      <c r="J17" s="395">
        <v>0</v>
      </c>
      <c r="K17" s="187"/>
      <c r="L17" s="103"/>
      <c r="M17" s="390" t="s">
        <v>1225</v>
      </c>
    </row>
    <row r="18" spans="1:13" s="101" customFormat="1" ht="12.75" customHeight="1" x14ac:dyDescent="0.25">
      <c r="A18" s="103" t="s">
        <v>88</v>
      </c>
      <c r="B18" s="104" t="s">
        <v>732</v>
      </c>
      <c r="C18" s="394">
        <v>23922.341</v>
      </c>
      <c r="D18" s="395"/>
      <c r="E18" s="395">
        <v>23922.341</v>
      </c>
      <c r="F18" s="395">
        <v>23922.341</v>
      </c>
      <c r="G18" s="395">
        <v>0</v>
      </c>
      <c r="H18" s="395">
        <v>0</v>
      </c>
      <c r="I18" s="395">
        <v>0</v>
      </c>
      <c r="J18" s="395">
        <v>0</v>
      </c>
      <c r="K18" s="187"/>
      <c r="L18" s="103" t="s">
        <v>88</v>
      </c>
      <c r="M18" s="390" t="s">
        <v>732</v>
      </c>
    </row>
    <row r="19" spans="1:13" s="101" customFormat="1" ht="12.75" customHeight="1" x14ac:dyDescent="0.25">
      <c r="A19" s="103" t="s">
        <v>1213</v>
      </c>
      <c r="B19" s="390" t="s">
        <v>1227</v>
      </c>
      <c r="C19" s="394"/>
      <c r="D19" s="395"/>
      <c r="E19" s="395"/>
      <c r="F19" s="110"/>
      <c r="G19" s="110"/>
      <c r="I19" s="110"/>
      <c r="J19" s="110"/>
      <c r="K19" s="187"/>
      <c r="L19" s="103" t="s">
        <v>1213</v>
      </c>
      <c r="M19" s="390" t="s">
        <v>1227</v>
      </c>
    </row>
    <row r="20" spans="1:13" s="101" customFormat="1" ht="12.75" customHeight="1" x14ac:dyDescent="0.25">
      <c r="A20" s="103"/>
      <c r="B20" s="104" t="s">
        <v>1226</v>
      </c>
      <c r="C20" s="394">
        <v>27902.404999999999</v>
      </c>
      <c r="D20" s="395"/>
      <c r="E20" s="395">
        <v>0</v>
      </c>
      <c r="F20" s="395">
        <v>0</v>
      </c>
      <c r="G20" s="395">
        <v>27902.404999999999</v>
      </c>
      <c r="H20" s="395">
        <v>0</v>
      </c>
      <c r="I20" s="395">
        <v>0</v>
      </c>
      <c r="J20" s="395">
        <v>0</v>
      </c>
      <c r="K20" s="187"/>
      <c r="L20" s="103"/>
      <c r="M20" s="390" t="s">
        <v>1226</v>
      </c>
    </row>
    <row r="21" spans="1:13" s="101" customFormat="1" ht="12.75" customHeight="1" x14ac:dyDescent="0.25">
      <c r="A21" s="384" t="s">
        <v>1898</v>
      </c>
      <c r="B21" s="390" t="s">
        <v>1905</v>
      </c>
      <c r="C21" s="394"/>
      <c r="D21" s="395"/>
      <c r="E21" s="395"/>
      <c r="F21" s="395"/>
      <c r="G21" s="395"/>
      <c r="I21" s="395"/>
      <c r="J21" s="395"/>
      <c r="K21" s="392"/>
      <c r="L21" s="384" t="s">
        <v>1898</v>
      </c>
      <c r="M21" s="390" t="s">
        <v>1905</v>
      </c>
    </row>
    <row r="22" spans="1:13" s="389" customFormat="1" ht="12.75" customHeight="1" x14ac:dyDescent="0.25">
      <c r="A22" s="384"/>
      <c r="B22" s="390" t="s">
        <v>1906</v>
      </c>
      <c r="C22" s="394">
        <v>96.117999999999995</v>
      </c>
      <c r="D22" s="395"/>
      <c r="E22" s="395">
        <v>96.117999999999995</v>
      </c>
      <c r="F22" s="395">
        <v>96.117999999999995</v>
      </c>
      <c r="G22" s="395">
        <v>0</v>
      </c>
      <c r="H22" s="395">
        <v>0</v>
      </c>
      <c r="I22" s="395">
        <v>0</v>
      </c>
      <c r="J22" s="395">
        <v>0</v>
      </c>
      <c r="K22" s="392"/>
      <c r="L22" s="384"/>
      <c r="M22" s="390" t="s">
        <v>1906</v>
      </c>
    </row>
    <row r="23" spans="1:13" s="101" customFormat="1" ht="12.75" customHeight="1" x14ac:dyDescent="0.25">
      <c r="A23" s="103" t="s">
        <v>668</v>
      </c>
      <c r="B23" s="104" t="s">
        <v>672</v>
      </c>
      <c r="C23" s="394">
        <v>739.56899999999996</v>
      </c>
      <c r="D23" s="395"/>
      <c r="E23" s="395">
        <v>381.12599999999998</v>
      </c>
      <c r="F23" s="395">
        <v>381.12599999999998</v>
      </c>
      <c r="G23" s="395">
        <v>0</v>
      </c>
      <c r="H23" s="395">
        <v>0</v>
      </c>
      <c r="I23" s="395">
        <v>358.44299999999998</v>
      </c>
      <c r="J23" s="395">
        <v>358.44299999999998</v>
      </c>
      <c r="K23" s="187"/>
      <c r="L23" s="103" t="s">
        <v>668</v>
      </c>
      <c r="M23" s="390" t="s">
        <v>672</v>
      </c>
    </row>
    <row r="24" spans="1:13" s="101" customFormat="1" ht="12.75" customHeight="1" x14ac:dyDescent="0.25">
      <c r="A24" s="384" t="s">
        <v>1899</v>
      </c>
      <c r="B24" s="390" t="s">
        <v>1239</v>
      </c>
      <c r="C24" s="394">
        <v>151.60599999999999</v>
      </c>
      <c r="D24" s="395"/>
      <c r="E24" s="395">
        <v>0</v>
      </c>
      <c r="F24" s="395">
        <v>0</v>
      </c>
      <c r="G24" s="395">
        <v>0</v>
      </c>
      <c r="H24" s="395">
        <v>0</v>
      </c>
      <c r="I24" s="395">
        <v>151.60599999999999</v>
      </c>
      <c r="J24" s="395">
        <v>151.60599999999999</v>
      </c>
      <c r="K24" s="392"/>
      <c r="L24" s="384" t="s">
        <v>1899</v>
      </c>
      <c r="M24" s="390" t="s">
        <v>1239</v>
      </c>
    </row>
    <row r="25" spans="1:13" s="101" customFormat="1" ht="12.75" customHeight="1" x14ac:dyDescent="0.25">
      <c r="A25" s="103" t="s">
        <v>669</v>
      </c>
      <c r="B25" s="104" t="s">
        <v>673</v>
      </c>
      <c r="C25" s="394">
        <v>886.79499999999996</v>
      </c>
      <c r="D25" s="395"/>
      <c r="E25" s="395">
        <v>187.34899999999999</v>
      </c>
      <c r="F25" s="395">
        <v>187.34899999999999</v>
      </c>
      <c r="G25" s="395">
        <v>0</v>
      </c>
      <c r="H25" s="395">
        <v>0</v>
      </c>
      <c r="I25" s="395">
        <v>699.44600000000003</v>
      </c>
      <c r="J25" s="395">
        <v>699.44600000000003</v>
      </c>
      <c r="K25" s="187"/>
      <c r="L25" s="103" t="s">
        <v>669</v>
      </c>
      <c r="M25" s="390" t="s">
        <v>673</v>
      </c>
    </row>
    <row r="26" spans="1:13" s="101" customFormat="1" ht="12.75" customHeight="1" x14ac:dyDescent="0.25">
      <c r="A26" s="103" t="s">
        <v>1153</v>
      </c>
      <c r="B26" s="104" t="s">
        <v>1154</v>
      </c>
      <c r="C26" s="394">
        <v>0.316</v>
      </c>
      <c r="D26" s="395"/>
      <c r="E26" s="395">
        <v>0.316</v>
      </c>
      <c r="F26" s="395">
        <v>0.316</v>
      </c>
      <c r="G26" s="395">
        <v>0</v>
      </c>
      <c r="H26" s="395">
        <v>0</v>
      </c>
      <c r="I26" s="395">
        <v>0</v>
      </c>
      <c r="J26" s="395">
        <v>0</v>
      </c>
      <c r="K26" s="187"/>
      <c r="L26" s="103" t="s">
        <v>1153</v>
      </c>
      <c r="M26" s="390" t="s">
        <v>1154</v>
      </c>
    </row>
    <row r="27" spans="1:13" s="101" customFormat="1" ht="12.75" customHeight="1" x14ac:dyDescent="0.25">
      <c r="A27" s="103" t="s">
        <v>1155</v>
      </c>
      <c r="B27" s="104" t="s">
        <v>1214</v>
      </c>
      <c r="C27" s="394">
        <v>0</v>
      </c>
      <c r="D27" s="395"/>
      <c r="E27" s="395">
        <v>0</v>
      </c>
      <c r="F27" s="395">
        <v>0</v>
      </c>
      <c r="G27" s="395">
        <v>0</v>
      </c>
      <c r="H27" s="395">
        <v>0</v>
      </c>
      <c r="I27" s="395">
        <v>0</v>
      </c>
      <c r="J27" s="395">
        <v>0</v>
      </c>
      <c r="K27" s="187"/>
      <c r="L27" s="103" t="s">
        <v>1155</v>
      </c>
      <c r="M27" s="390" t="s">
        <v>1214</v>
      </c>
    </row>
    <row r="28" spans="1:13" s="84" customFormat="1" ht="12.75" customHeight="1" x14ac:dyDescent="0.25">
      <c r="A28" s="384" t="s">
        <v>1299</v>
      </c>
      <c r="B28" s="390" t="s">
        <v>1300</v>
      </c>
      <c r="C28" s="394">
        <v>61.393999999999998</v>
      </c>
      <c r="D28" s="395"/>
      <c r="E28" s="395">
        <v>61.393999999999998</v>
      </c>
      <c r="F28" s="395">
        <v>61.393999999999998</v>
      </c>
      <c r="G28" s="395">
        <v>0</v>
      </c>
      <c r="H28" s="395">
        <v>0</v>
      </c>
      <c r="I28" s="395">
        <v>0</v>
      </c>
      <c r="J28" s="395">
        <v>0</v>
      </c>
      <c r="K28" s="392"/>
      <c r="L28" s="384" t="s">
        <v>1299</v>
      </c>
      <c r="M28" s="390" t="s">
        <v>1300</v>
      </c>
    </row>
    <row r="29" spans="1:13" s="102" customFormat="1" ht="12.75" customHeight="1" x14ac:dyDescent="0.2">
      <c r="A29" s="384" t="s">
        <v>1900</v>
      </c>
      <c r="B29" s="390" t="s">
        <v>1907</v>
      </c>
      <c r="C29" s="394"/>
      <c r="D29" s="395"/>
      <c r="E29" s="395"/>
      <c r="F29" s="395"/>
      <c r="G29" s="395"/>
      <c r="I29" s="395"/>
      <c r="J29" s="395"/>
      <c r="K29" s="392"/>
      <c r="L29" s="384" t="s">
        <v>1900</v>
      </c>
      <c r="M29" s="390" t="s">
        <v>1907</v>
      </c>
    </row>
    <row r="30" spans="1:13" s="102" customFormat="1" ht="12.75" customHeight="1" x14ac:dyDescent="0.2">
      <c r="A30" s="384"/>
      <c r="B30" s="390" t="s">
        <v>1908</v>
      </c>
      <c r="C30" s="394">
        <v>1072.152</v>
      </c>
      <c r="D30" s="395"/>
      <c r="E30" s="395">
        <v>0</v>
      </c>
      <c r="F30" s="395">
        <v>0</v>
      </c>
      <c r="G30" s="395">
        <v>1072.152</v>
      </c>
      <c r="H30" s="395">
        <v>0</v>
      </c>
      <c r="I30" s="395">
        <v>0</v>
      </c>
      <c r="J30" s="395">
        <v>0</v>
      </c>
      <c r="K30" s="392"/>
      <c r="L30" s="384"/>
      <c r="M30" s="390" t="s">
        <v>1908</v>
      </c>
    </row>
    <row r="31" spans="1:13" s="101" customFormat="1" ht="12.75" customHeight="1" x14ac:dyDescent="0.25">
      <c r="A31" s="103" t="s">
        <v>166</v>
      </c>
      <c r="B31" s="104" t="s">
        <v>168</v>
      </c>
      <c r="C31" s="394">
        <v>641.85900000000004</v>
      </c>
      <c r="D31" s="395"/>
      <c r="E31" s="395">
        <v>0</v>
      </c>
      <c r="F31" s="395">
        <v>0</v>
      </c>
      <c r="G31" s="395">
        <v>0</v>
      </c>
      <c r="H31" s="395">
        <v>0</v>
      </c>
      <c r="I31" s="395">
        <v>641.85900000000004</v>
      </c>
      <c r="J31" s="395">
        <v>0</v>
      </c>
      <c r="K31" s="187"/>
      <c r="L31" s="103" t="s">
        <v>166</v>
      </c>
      <c r="M31" s="390" t="s">
        <v>168</v>
      </c>
    </row>
    <row r="32" spans="1:13" s="101" customFormat="1" ht="12.75" customHeight="1" x14ac:dyDescent="0.25">
      <c r="A32" s="103" t="s">
        <v>167</v>
      </c>
      <c r="B32" s="104" t="s">
        <v>680</v>
      </c>
      <c r="C32" s="394">
        <v>1.143</v>
      </c>
      <c r="D32" s="395"/>
      <c r="E32" s="395">
        <v>0</v>
      </c>
      <c r="F32" s="395">
        <v>0</v>
      </c>
      <c r="G32" s="395">
        <v>0</v>
      </c>
      <c r="H32" s="395">
        <v>0</v>
      </c>
      <c r="I32" s="395">
        <v>1.143</v>
      </c>
      <c r="J32" s="395">
        <v>0</v>
      </c>
      <c r="K32" s="187"/>
      <c r="L32" s="103" t="s">
        <v>167</v>
      </c>
      <c r="M32" s="390" t="s">
        <v>680</v>
      </c>
    </row>
    <row r="33" spans="1:13" s="101" customFormat="1" ht="12.75" customHeight="1" x14ac:dyDescent="0.25">
      <c r="A33" s="103" t="s">
        <v>675</v>
      </c>
      <c r="B33" s="104" t="s">
        <v>1215</v>
      </c>
      <c r="C33" s="394">
        <v>336.05900000000003</v>
      </c>
      <c r="D33" s="395"/>
      <c r="E33" s="395">
        <v>336.05900000000003</v>
      </c>
      <c r="F33" s="395">
        <v>336.05900000000003</v>
      </c>
      <c r="G33" s="395">
        <v>0</v>
      </c>
      <c r="H33" s="395">
        <v>0</v>
      </c>
      <c r="I33" s="395">
        <v>0</v>
      </c>
      <c r="J33" s="395">
        <v>0</v>
      </c>
      <c r="K33" s="187"/>
      <c r="L33" s="103" t="s">
        <v>675</v>
      </c>
      <c r="M33" s="390" t="s">
        <v>1215</v>
      </c>
    </row>
    <row r="34" spans="1:13" s="101" customFormat="1" ht="12.75" customHeight="1" x14ac:dyDescent="0.25">
      <c r="A34" s="103" t="s">
        <v>618</v>
      </c>
      <c r="B34" s="104" t="s">
        <v>620</v>
      </c>
      <c r="C34" s="394">
        <v>0.95</v>
      </c>
      <c r="D34" s="395"/>
      <c r="E34" s="395">
        <v>0</v>
      </c>
      <c r="F34" s="395">
        <v>0</v>
      </c>
      <c r="G34" s="395">
        <v>0</v>
      </c>
      <c r="H34" s="395">
        <v>0</v>
      </c>
      <c r="I34" s="395">
        <v>0.95</v>
      </c>
      <c r="J34" s="395">
        <v>0.95</v>
      </c>
      <c r="K34" s="187"/>
      <c r="L34" s="103" t="s">
        <v>618</v>
      </c>
      <c r="M34" s="390" t="s">
        <v>620</v>
      </c>
    </row>
    <row r="35" spans="1:13" s="101" customFormat="1" ht="12.75" customHeight="1" x14ac:dyDescent="0.25">
      <c r="A35" s="103" t="s">
        <v>1156</v>
      </c>
      <c r="B35" s="104" t="s">
        <v>1216</v>
      </c>
      <c r="C35" s="394">
        <v>172.48099999999999</v>
      </c>
      <c r="D35" s="395"/>
      <c r="E35" s="395">
        <v>172.48099999999999</v>
      </c>
      <c r="F35" s="395">
        <v>172.48099999999999</v>
      </c>
      <c r="G35" s="395">
        <v>0</v>
      </c>
      <c r="H35" s="395">
        <v>0</v>
      </c>
      <c r="I35" s="395">
        <v>0</v>
      </c>
      <c r="J35" s="395">
        <v>0</v>
      </c>
      <c r="K35" s="187"/>
      <c r="L35" s="103" t="s">
        <v>1156</v>
      </c>
      <c r="M35" s="390" t="s">
        <v>1216</v>
      </c>
    </row>
    <row r="36" spans="1:13" s="101" customFormat="1" ht="12.75" customHeight="1" x14ac:dyDescent="0.25">
      <c r="A36" s="103" t="s">
        <v>1217</v>
      </c>
      <c r="B36" s="104" t="s">
        <v>1228</v>
      </c>
      <c r="C36" s="394"/>
      <c r="D36" s="395"/>
      <c r="E36" s="395"/>
      <c r="F36" s="110"/>
      <c r="G36" s="110"/>
      <c r="I36" s="110"/>
      <c r="J36" s="110"/>
      <c r="K36" s="187"/>
      <c r="L36" s="103" t="s">
        <v>1217</v>
      </c>
      <c r="M36" s="390" t="s">
        <v>1228</v>
      </c>
    </row>
    <row r="37" spans="1:13" s="101" customFormat="1" ht="12.75" customHeight="1" x14ac:dyDescent="0.25">
      <c r="A37" s="103"/>
      <c r="B37" s="104" t="s">
        <v>1229</v>
      </c>
      <c r="C37" s="394">
        <v>9.3780000000000001</v>
      </c>
      <c r="D37" s="395"/>
      <c r="E37" s="395">
        <v>9.3780000000000001</v>
      </c>
      <c r="F37" s="395">
        <v>9.3780000000000001</v>
      </c>
      <c r="G37" s="395">
        <v>0</v>
      </c>
      <c r="H37" s="395">
        <v>0</v>
      </c>
      <c r="I37" s="395">
        <v>0</v>
      </c>
      <c r="J37" s="395">
        <v>0</v>
      </c>
      <c r="K37" s="187"/>
      <c r="L37" s="103"/>
      <c r="M37" s="390" t="s">
        <v>1229</v>
      </c>
    </row>
    <row r="38" spans="1:13" s="389" customFormat="1" ht="12.75" customHeight="1" x14ac:dyDescent="0.25">
      <c r="A38" s="103" t="s">
        <v>1218</v>
      </c>
      <c r="B38" s="390" t="s">
        <v>1219</v>
      </c>
      <c r="C38" s="394">
        <v>200.012</v>
      </c>
      <c r="D38" s="395"/>
      <c r="E38" s="395">
        <v>0</v>
      </c>
      <c r="F38" s="395">
        <v>0</v>
      </c>
      <c r="G38" s="395">
        <v>0</v>
      </c>
      <c r="H38" s="395">
        <v>0</v>
      </c>
      <c r="I38" s="395">
        <v>200.012</v>
      </c>
      <c r="J38" s="395">
        <v>200.012</v>
      </c>
      <c r="K38" s="392"/>
      <c r="L38" s="103" t="s">
        <v>1218</v>
      </c>
      <c r="M38" s="390" t="s">
        <v>1219</v>
      </c>
    </row>
    <row r="39" spans="1:13" s="389" customFormat="1" ht="12.75" customHeight="1" x14ac:dyDescent="0.25">
      <c r="A39" s="103" t="s">
        <v>1220</v>
      </c>
      <c r="B39" s="390" t="s">
        <v>1230</v>
      </c>
      <c r="C39" s="394"/>
      <c r="D39" s="395"/>
      <c r="E39" s="395"/>
      <c r="F39" s="395"/>
      <c r="G39" s="395"/>
      <c r="I39" s="395"/>
      <c r="J39" s="395"/>
      <c r="K39" s="392"/>
      <c r="L39" s="103" t="s">
        <v>1220</v>
      </c>
      <c r="M39" s="390" t="s">
        <v>1230</v>
      </c>
    </row>
    <row r="40" spans="1:13" s="101" customFormat="1" ht="12" customHeight="1" x14ac:dyDescent="0.25">
      <c r="A40" s="103"/>
      <c r="B40" s="104" t="s">
        <v>1231</v>
      </c>
      <c r="C40" s="394">
        <v>6066.0020000000004</v>
      </c>
      <c r="D40" s="395"/>
      <c r="E40" s="395">
        <v>0</v>
      </c>
      <c r="F40" s="395">
        <v>0</v>
      </c>
      <c r="G40" s="395">
        <v>0</v>
      </c>
      <c r="H40" s="395">
        <v>0</v>
      </c>
      <c r="I40" s="395">
        <v>6066.0020000000004</v>
      </c>
      <c r="J40" s="395">
        <v>6038.7790000000005</v>
      </c>
      <c r="K40" s="187"/>
      <c r="L40" s="103"/>
      <c r="M40" s="390" t="s">
        <v>1231</v>
      </c>
    </row>
    <row r="41" spans="1:13" s="101" customFormat="1" ht="12" customHeight="1" x14ac:dyDescent="0.25">
      <c r="A41" s="103" t="s">
        <v>1222</v>
      </c>
      <c r="B41" s="104" t="s">
        <v>1223</v>
      </c>
      <c r="C41" s="394">
        <v>330382.71299999999</v>
      </c>
      <c r="D41" s="395"/>
      <c r="E41" s="395">
        <v>0</v>
      </c>
      <c r="F41" s="395">
        <v>0</v>
      </c>
      <c r="G41" s="395">
        <v>0</v>
      </c>
      <c r="H41" s="395">
        <v>0</v>
      </c>
      <c r="I41" s="395">
        <v>330382.71299999999</v>
      </c>
      <c r="J41" s="395">
        <v>330382.71299999999</v>
      </c>
      <c r="K41" s="187"/>
      <c r="L41" s="103" t="s">
        <v>1222</v>
      </c>
      <c r="M41" s="390" t="s">
        <v>1223</v>
      </c>
    </row>
    <row r="42" spans="1:13" s="84" customFormat="1" ht="25.5" customHeight="1" x14ac:dyDescent="0.25">
      <c r="A42" s="493"/>
      <c r="B42" s="99" t="s">
        <v>1284</v>
      </c>
      <c r="C42" s="230">
        <v>2111244.5630000001</v>
      </c>
      <c r="D42" s="231"/>
      <c r="E42" s="231">
        <v>108576.81499999999</v>
      </c>
      <c r="F42" s="231">
        <v>108576.81499999999</v>
      </c>
      <c r="G42" s="231">
        <v>114484.66299999999</v>
      </c>
      <c r="H42" s="231">
        <v>114484.66299999999</v>
      </c>
      <c r="I42" s="231">
        <v>1888183.0849999997</v>
      </c>
      <c r="J42" s="232">
        <v>1843646.5100000002</v>
      </c>
      <c r="K42" s="186"/>
      <c r="L42" s="99"/>
      <c r="M42" s="99" t="s">
        <v>1284</v>
      </c>
    </row>
    <row r="43" spans="1:13" s="84" customFormat="1" ht="25.5" customHeight="1" x14ac:dyDescent="0.25">
      <c r="A43" s="103" t="s">
        <v>1232</v>
      </c>
      <c r="B43" s="390" t="s">
        <v>1233</v>
      </c>
      <c r="C43" s="394">
        <v>16904.743999999999</v>
      </c>
      <c r="D43" s="395"/>
      <c r="E43" s="395">
        <v>6180.0739999999996</v>
      </c>
      <c r="F43" s="395">
        <v>6180.0739999999996</v>
      </c>
      <c r="G43" s="395">
        <v>10723.17</v>
      </c>
      <c r="H43" s="395">
        <v>10723.17</v>
      </c>
      <c r="I43" s="395">
        <v>1.5</v>
      </c>
      <c r="J43" s="395">
        <v>1.5</v>
      </c>
      <c r="K43" s="186"/>
      <c r="L43" s="103" t="s">
        <v>1232</v>
      </c>
      <c r="M43" s="390" t="s">
        <v>1233</v>
      </c>
    </row>
    <row r="44" spans="1:13" s="101" customFormat="1" ht="12" customHeight="1" x14ac:dyDescent="0.25">
      <c r="A44" s="103" t="s">
        <v>1234</v>
      </c>
      <c r="B44" s="104" t="s">
        <v>1235</v>
      </c>
      <c r="C44" s="394">
        <v>3.601</v>
      </c>
      <c r="D44" s="395"/>
      <c r="E44" s="395">
        <v>0</v>
      </c>
      <c r="F44" s="395">
        <v>0</v>
      </c>
      <c r="G44" s="395">
        <v>3.601</v>
      </c>
      <c r="H44" s="395">
        <v>3.601</v>
      </c>
      <c r="I44" s="395">
        <v>0</v>
      </c>
      <c r="J44" s="395">
        <v>0</v>
      </c>
      <c r="K44" s="187"/>
      <c r="L44" s="103" t="s">
        <v>1234</v>
      </c>
      <c r="M44" s="390" t="s">
        <v>1235</v>
      </c>
    </row>
    <row r="45" spans="1:13" s="101" customFormat="1" ht="12" customHeight="1" x14ac:dyDescent="0.25">
      <c r="A45" s="103" t="s">
        <v>1308</v>
      </c>
      <c r="B45" s="390" t="s">
        <v>676</v>
      </c>
      <c r="C45" s="394">
        <v>670.43499999999995</v>
      </c>
      <c r="D45" s="395"/>
      <c r="E45" s="395">
        <v>0</v>
      </c>
      <c r="F45" s="395">
        <v>0</v>
      </c>
      <c r="G45" s="395">
        <v>0</v>
      </c>
      <c r="H45" s="395">
        <v>0</v>
      </c>
      <c r="I45" s="395">
        <v>670.43499999999995</v>
      </c>
      <c r="J45" s="395">
        <v>670.43499999999995</v>
      </c>
      <c r="K45" s="392"/>
      <c r="L45" s="103" t="s">
        <v>1308</v>
      </c>
      <c r="M45" s="390" t="s">
        <v>676</v>
      </c>
    </row>
    <row r="46" spans="1:13" s="101" customFormat="1" ht="12" customHeight="1" x14ac:dyDescent="0.25">
      <c r="A46" s="103" t="s">
        <v>1236</v>
      </c>
      <c r="B46" s="104" t="s">
        <v>1285</v>
      </c>
      <c r="C46" s="394"/>
      <c r="D46" s="395"/>
      <c r="E46" s="395"/>
      <c r="F46" s="395"/>
      <c r="G46" s="395"/>
      <c r="H46" s="395"/>
      <c r="I46" s="395"/>
      <c r="K46" s="187"/>
      <c r="L46" s="103" t="s">
        <v>1236</v>
      </c>
      <c r="M46" s="390" t="s">
        <v>1285</v>
      </c>
    </row>
    <row r="47" spans="1:13" ht="12" customHeight="1" x14ac:dyDescent="0.25">
      <c r="A47" s="103"/>
      <c r="B47" s="104" t="s">
        <v>1286</v>
      </c>
      <c r="C47" s="394">
        <v>1745.7339999999999</v>
      </c>
      <c r="D47" s="395"/>
      <c r="E47" s="395">
        <v>0</v>
      </c>
      <c r="F47" s="395">
        <v>0</v>
      </c>
      <c r="G47" s="395">
        <v>565.20100000000002</v>
      </c>
      <c r="H47" s="395">
        <v>565.20100000000002</v>
      </c>
      <c r="I47" s="395">
        <v>1180.5329999999999</v>
      </c>
      <c r="J47" s="395">
        <v>1180.5329999999999</v>
      </c>
      <c r="K47" s="187"/>
      <c r="L47" s="103"/>
      <c r="M47" s="390" t="s">
        <v>1286</v>
      </c>
    </row>
    <row r="48" spans="1:13" ht="12" customHeight="1" x14ac:dyDescent="0.25">
      <c r="A48" s="103" t="s">
        <v>1237</v>
      </c>
      <c r="B48" s="104" t="s">
        <v>672</v>
      </c>
      <c r="C48" s="394">
        <v>5156.8729999999996</v>
      </c>
      <c r="D48" s="395"/>
      <c r="E48" s="395">
        <v>1703.0989999999999</v>
      </c>
      <c r="F48" s="395">
        <v>1703.0989999999999</v>
      </c>
      <c r="G48" s="395">
        <v>0</v>
      </c>
      <c r="H48" s="395">
        <v>0</v>
      </c>
      <c r="I48" s="395">
        <v>3453.7739999999999</v>
      </c>
      <c r="J48" s="395">
        <v>3453.7739999999999</v>
      </c>
      <c r="K48" s="187"/>
      <c r="L48" s="103" t="s">
        <v>1237</v>
      </c>
      <c r="M48" s="390" t="s">
        <v>672</v>
      </c>
    </row>
    <row r="49" spans="1:26" s="84" customFormat="1" ht="12" customHeight="1" x14ac:dyDescent="0.25">
      <c r="A49" s="103" t="s">
        <v>1238</v>
      </c>
      <c r="B49" s="104" t="s">
        <v>1239</v>
      </c>
      <c r="C49" s="394">
        <v>964.25300000000004</v>
      </c>
      <c r="D49" s="395"/>
      <c r="E49" s="395">
        <v>444.88900000000001</v>
      </c>
      <c r="F49" s="395">
        <v>444.88900000000001</v>
      </c>
      <c r="G49" s="395">
        <v>0</v>
      </c>
      <c r="H49" s="395">
        <v>0</v>
      </c>
      <c r="I49" s="395">
        <v>519.36400000000003</v>
      </c>
      <c r="J49" s="395">
        <v>516.86400000000003</v>
      </c>
      <c r="K49" s="187"/>
      <c r="L49" s="103" t="s">
        <v>1238</v>
      </c>
      <c r="M49" s="390" t="s">
        <v>1239</v>
      </c>
    </row>
    <row r="50" spans="1:26" s="101" customFormat="1" ht="12" customHeight="1" x14ac:dyDescent="0.25">
      <c r="A50" s="103" t="s">
        <v>1240</v>
      </c>
      <c r="B50" s="104" t="s">
        <v>677</v>
      </c>
      <c r="C50" s="394">
        <v>208.78200000000001</v>
      </c>
      <c r="D50" s="395"/>
      <c r="E50" s="395">
        <v>208.78200000000001</v>
      </c>
      <c r="F50" s="395">
        <v>208.78200000000001</v>
      </c>
      <c r="G50" s="395">
        <v>0</v>
      </c>
      <c r="H50" s="395">
        <v>0</v>
      </c>
      <c r="I50" s="395">
        <v>0</v>
      </c>
      <c r="J50" s="395">
        <v>0</v>
      </c>
      <c r="K50" s="187"/>
      <c r="L50" s="103" t="s">
        <v>1240</v>
      </c>
      <c r="M50" s="390" t="s">
        <v>677</v>
      </c>
    </row>
    <row r="51" spans="1:26" s="101" customFormat="1" ht="12" customHeight="1" x14ac:dyDescent="0.25">
      <c r="A51" s="103" t="s">
        <v>1241</v>
      </c>
      <c r="B51" s="104" t="s">
        <v>806</v>
      </c>
      <c r="C51" s="394">
        <v>2506.7840000000001</v>
      </c>
      <c r="D51" s="395"/>
      <c r="E51" s="395">
        <v>43.945999999999998</v>
      </c>
      <c r="F51" s="395">
        <v>43.945999999999998</v>
      </c>
      <c r="G51" s="395">
        <v>0</v>
      </c>
      <c r="H51" s="395">
        <v>0</v>
      </c>
      <c r="I51" s="395">
        <v>2462.8380000000002</v>
      </c>
      <c r="J51" s="395">
        <v>2462.8380000000002</v>
      </c>
      <c r="K51" s="187"/>
      <c r="L51" s="103" t="s">
        <v>1241</v>
      </c>
      <c r="M51" s="390" t="s">
        <v>806</v>
      </c>
    </row>
    <row r="52" spans="1:26" s="101" customFormat="1" ht="12" customHeight="1" x14ac:dyDescent="0.25">
      <c r="A52" s="103" t="s">
        <v>1242</v>
      </c>
      <c r="B52" s="104" t="s">
        <v>1243</v>
      </c>
      <c r="C52" s="394">
        <v>631.99599999999998</v>
      </c>
      <c r="D52" s="395"/>
      <c r="E52" s="395">
        <v>631.99599999999998</v>
      </c>
      <c r="F52" s="395">
        <v>631.99599999999998</v>
      </c>
      <c r="G52" s="395">
        <v>0</v>
      </c>
      <c r="H52" s="395">
        <v>0</v>
      </c>
      <c r="I52" s="395">
        <v>0</v>
      </c>
      <c r="J52" s="395">
        <v>0</v>
      </c>
      <c r="K52" s="187"/>
      <c r="L52" s="103" t="s">
        <v>1242</v>
      </c>
      <c r="M52" s="390" t="s">
        <v>1243</v>
      </c>
    </row>
    <row r="53" spans="1:26" s="101" customFormat="1" ht="12" customHeight="1" x14ac:dyDescent="0.25">
      <c r="A53" s="103" t="s">
        <v>1244</v>
      </c>
      <c r="B53" s="104" t="s">
        <v>679</v>
      </c>
      <c r="C53" s="394">
        <v>128.50200000000001</v>
      </c>
      <c r="D53" s="395"/>
      <c r="E53" s="395">
        <v>61.048999999999999</v>
      </c>
      <c r="F53" s="395">
        <v>61.048999999999999</v>
      </c>
      <c r="G53" s="395">
        <v>0</v>
      </c>
      <c r="H53" s="395">
        <v>0</v>
      </c>
      <c r="I53" s="395">
        <v>67.453000000000003</v>
      </c>
      <c r="J53" s="395">
        <v>67.453000000000003</v>
      </c>
      <c r="K53" s="187"/>
      <c r="L53" s="103" t="s">
        <v>1244</v>
      </c>
      <c r="M53" s="390" t="s">
        <v>679</v>
      </c>
    </row>
    <row r="54" spans="1:26" s="101" customFormat="1" ht="12" customHeight="1" x14ac:dyDescent="0.25">
      <c r="A54" s="103" t="s">
        <v>1245</v>
      </c>
      <c r="B54" s="104" t="s">
        <v>678</v>
      </c>
      <c r="C54" s="394">
        <v>14805.173000000001</v>
      </c>
      <c r="D54" s="395"/>
      <c r="E54" s="395">
        <v>55.942999999999998</v>
      </c>
      <c r="F54" s="395">
        <v>55.942999999999998</v>
      </c>
      <c r="G54" s="395">
        <v>0</v>
      </c>
      <c r="H54" s="395">
        <v>0</v>
      </c>
      <c r="I54" s="395">
        <v>14749.23</v>
      </c>
      <c r="J54" s="395">
        <v>14749.23</v>
      </c>
      <c r="K54" s="187"/>
      <c r="L54" s="103" t="s">
        <v>1245</v>
      </c>
      <c r="M54" s="390" t="s">
        <v>678</v>
      </c>
    </row>
    <row r="55" spans="1:26" s="102" customFormat="1" ht="12" customHeight="1" x14ac:dyDescent="0.2">
      <c r="A55" s="103" t="s">
        <v>1246</v>
      </c>
      <c r="B55" s="104" t="s">
        <v>1287</v>
      </c>
      <c r="C55" s="394"/>
      <c r="D55" s="395"/>
      <c r="K55" s="187"/>
      <c r="L55" s="103" t="s">
        <v>1246</v>
      </c>
      <c r="M55" s="390" t="s">
        <v>1287</v>
      </c>
    </row>
    <row r="56" spans="1:26" s="102" customFormat="1" ht="12" customHeight="1" x14ac:dyDescent="0.2">
      <c r="A56" s="103"/>
      <c r="B56" s="104" t="s">
        <v>1288</v>
      </c>
      <c r="C56" s="394">
        <v>5255.4160000000002</v>
      </c>
      <c r="D56" s="395"/>
      <c r="E56" s="395">
        <v>4966.9930000000004</v>
      </c>
      <c r="F56" s="395">
        <v>4966.9930000000004</v>
      </c>
      <c r="G56" s="395">
        <v>0</v>
      </c>
      <c r="H56" s="395">
        <v>0</v>
      </c>
      <c r="I56" s="395">
        <v>288.423</v>
      </c>
      <c r="J56" s="395">
        <v>288.423</v>
      </c>
      <c r="K56" s="187"/>
      <c r="L56" s="103"/>
      <c r="M56" s="390" t="s">
        <v>1288</v>
      </c>
    </row>
    <row r="57" spans="1:26" s="101" customFormat="1" ht="12" customHeight="1" x14ac:dyDescent="0.25">
      <c r="A57" s="103" t="s">
        <v>1248</v>
      </c>
      <c r="B57" s="104" t="s">
        <v>1249</v>
      </c>
      <c r="C57" s="394">
        <v>41.756</v>
      </c>
      <c r="D57" s="395"/>
      <c r="E57" s="395">
        <v>0</v>
      </c>
      <c r="F57" s="395">
        <v>0</v>
      </c>
      <c r="G57" s="395">
        <v>0</v>
      </c>
      <c r="H57" s="395">
        <v>0</v>
      </c>
      <c r="I57" s="395">
        <v>41.756</v>
      </c>
      <c r="J57" s="395">
        <v>41.756</v>
      </c>
      <c r="K57" s="187"/>
      <c r="L57" s="103" t="s">
        <v>1248</v>
      </c>
      <c r="M57" s="390" t="s">
        <v>1249</v>
      </c>
    </row>
    <row r="58" spans="1:26" s="101" customFormat="1" ht="12" customHeight="1" x14ac:dyDescent="0.25">
      <c r="A58" s="103" t="s">
        <v>1250</v>
      </c>
      <c r="B58" s="104" t="s">
        <v>621</v>
      </c>
      <c r="C58" s="394">
        <v>159.798</v>
      </c>
      <c r="D58" s="395"/>
      <c r="E58" s="395">
        <v>0</v>
      </c>
      <c r="F58" s="395">
        <v>0</v>
      </c>
      <c r="G58" s="395">
        <v>0</v>
      </c>
      <c r="H58" s="395">
        <v>0</v>
      </c>
      <c r="I58" s="395">
        <v>159.798</v>
      </c>
      <c r="J58" s="395">
        <v>159.798</v>
      </c>
      <c r="K58" s="187"/>
      <c r="L58" s="103" t="s">
        <v>1250</v>
      </c>
      <c r="M58" s="390" t="s">
        <v>621</v>
      </c>
    </row>
    <row r="59" spans="1:26" s="389" customFormat="1" ht="12" customHeight="1" x14ac:dyDescent="0.25">
      <c r="A59" s="103" t="s">
        <v>1251</v>
      </c>
      <c r="B59" s="390" t="s">
        <v>139</v>
      </c>
      <c r="C59" s="394">
        <v>35362.444000000003</v>
      </c>
      <c r="D59" s="395"/>
      <c r="E59" s="395">
        <v>35362.444000000003</v>
      </c>
      <c r="F59" s="395">
        <v>35362.444000000003</v>
      </c>
      <c r="G59" s="395">
        <v>0</v>
      </c>
      <c r="H59" s="395">
        <v>0</v>
      </c>
      <c r="I59" s="395">
        <v>0</v>
      </c>
      <c r="J59" s="395">
        <v>0</v>
      </c>
      <c r="K59" s="392"/>
      <c r="L59" s="103" t="s">
        <v>1251</v>
      </c>
      <c r="M59" s="390" t="s">
        <v>139</v>
      </c>
    </row>
    <row r="60" spans="1:26" s="110" customFormat="1" ht="12" customHeight="1" x14ac:dyDescent="0.25">
      <c r="A60" s="103" t="s">
        <v>1252</v>
      </c>
      <c r="B60" s="104" t="s">
        <v>1289</v>
      </c>
      <c r="C60" s="394"/>
      <c r="D60" s="395"/>
      <c r="J60" s="395"/>
      <c r="K60" s="187"/>
      <c r="L60" s="103" t="s">
        <v>1252</v>
      </c>
      <c r="M60" s="390" t="s">
        <v>1289</v>
      </c>
      <c r="N60" s="100"/>
      <c r="O60" s="100"/>
      <c r="P60" s="100"/>
      <c r="Q60" s="100"/>
      <c r="R60" s="100"/>
      <c r="S60" s="141"/>
      <c r="T60" s="108"/>
      <c r="U60" s="127"/>
      <c r="V60" s="128"/>
      <c r="W60" s="127"/>
      <c r="X60" s="128"/>
      <c r="Y60" s="100"/>
      <c r="Z60" s="100"/>
    </row>
    <row r="61" spans="1:26" s="110" customFormat="1" ht="12" customHeight="1" x14ac:dyDescent="0.25">
      <c r="A61" s="103"/>
      <c r="B61" s="104" t="s">
        <v>1290</v>
      </c>
      <c r="C61" s="394">
        <v>34.435000000000002</v>
      </c>
      <c r="D61" s="395"/>
      <c r="E61" s="395">
        <v>34.435000000000002</v>
      </c>
      <c r="F61" s="395">
        <v>34.435000000000002</v>
      </c>
      <c r="G61" s="395">
        <v>0</v>
      </c>
      <c r="H61" s="395">
        <v>0</v>
      </c>
      <c r="I61" s="395">
        <v>0</v>
      </c>
      <c r="J61" s="395">
        <v>0</v>
      </c>
      <c r="K61" s="187"/>
      <c r="L61" s="103"/>
      <c r="M61" s="390" t="s">
        <v>1290</v>
      </c>
      <c r="N61" s="100"/>
      <c r="O61" s="100"/>
      <c r="P61" s="100"/>
      <c r="Q61" s="100"/>
      <c r="R61" s="100"/>
      <c r="S61" s="141"/>
      <c r="T61" s="108"/>
      <c r="U61" s="127"/>
      <c r="V61" s="128"/>
      <c r="W61" s="127"/>
      <c r="X61" s="128"/>
      <c r="Y61" s="100"/>
      <c r="Z61" s="100"/>
    </row>
    <row r="62" spans="1:26" s="110" customFormat="1" ht="12" customHeight="1" x14ac:dyDescent="0.25">
      <c r="A62" s="103" t="s">
        <v>618</v>
      </c>
      <c r="B62" s="104" t="s">
        <v>808</v>
      </c>
      <c r="C62" s="394">
        <v>40211.902000000002</v>
      </c>
      <c r="D62" s="395"/>
      <c r="E62" s="395">
        <v>58.292999999999999</v>
      </c>
      <c r="F62" s="395">
        <v>58.292999999999999</v>
      </c>
      <c r="G62" s="395">
        <v>0</v>
      </c>
      <c r="H62" s="395">
        <v>0</v>
      </c>
      <c r="I62" s="395">
        <v>40153.608999999997</v>
      </c>
      <c r="J62" s="395">
        <v>40153.608999999997</v>
      </c>
      <c r="K62" s="187"/>
      <c r="L62" s="103" t="s">
        <v>618</v>
      </c>
      <c r="M62" s="390" t="s">
        <v>808</v>
      </c>
      <c r="N62" s="100"/>
      <c r="O62" s="100"/>
      <c r="P62" s="100"/>
      <c r="Q62" s="100"/>
      <c r="R62" s="100"/>
      <c r="S62" s="141"/>
      <c r="T62" s="108"/>
      <c r="U62" s="127"/>
      <c r="V62" s="128"/>
      <c r="W62" s="127"/>
      <c r="X62" s="128"/>
      <c r="Y62" s="100"/>
      <c r="Z62" s="100"/>
    </row>
    <row r="63" spans="1:26" s="99" customFormat="1" ht="12" customHeight="1" x14ac:dyDescent="0.25">
      <c r="A63" s="103" t="s">
        <v>1253</v>
      </c>
      <c r="B63" s="104" t="s">
        <v>1254</v>
      </c>
      <c r="C63" s="394">
        <v>720.06700000000001</v>
      </c>
      <c r="D63" s="395"/>
      <c r="E63" s="395">
        <v>0</v>
      </c>
      <c r="F63" s="395">
        <v>0</v>
      </c>
      <c r="G63" s="395">
        <v>0</v>
      </c>
      <c r="H63" s="395">
        <v>0</v>
      </c>
      <c r="I63" s="395">
        <v>720.06700000000001</v>
      </c>
      <c r="J63" s="395">
        <v>720.06700000000001</v>
      </c>
      <c r="K63" s="187"/>
      <c r="L63" s="103" t="s">
        <v>1253</v>
      </c>
      <c r="M63" s="390" t="s">
        <v>1254</v>
      </c>
    </row>
    <row r="64" spans="1:26" s="101" customFormat="1" ht="12" customHeight="1" x14ac:dyDescent="0.25">
      <c r="A64" s="378" t="s">
        <v>1156</v>
      </c>
      <c r="B64" s="195" t="s">
        <v>809</v>
      </c>
      <c r="C64" s="394">
        <v>4007.9949999999999</v>
      </c>
      <c r="D64" s="395"/>
      <c r="E64" s="395">
        <v>0</v>
      </c>
      <c r="F64" s="395">
        <v>0</v>
      </c>
      <c r="G64" s="395">
        <v>0</v>
      </c>
      <c r="H64" s="395">
        <v>0</v>
      </c>
      <c r="I64" s="395">
        <v>4007.9949999999999</v>
      </c>
      <c r="J64" s="395">
        <v>4007.9949999999999</v>
      </c>
      <c r="K64" s="187"/>
      <c r="L64" s="378" t="s">
        <v>1156</v>
      </c>
      <c r="M64" s="393" t="s">
        <v>809</v>
      </c>
    </row>
    <row r="65" spans="1:13" s="101" customFormat="1" ht="12" customHeight="1" x14ac:dyDescent="0.25">
      <c r="A65" s="378" t="s">
        <v>1255</v>
      </c>
      <c r="B65" s="195" t="s">
        <v>1256</v>
      </c>
      <c r="C65" s="394">
        <v>20867.419000000002</v>
      </c>
      <c r="D65" s="395"/>
      <c r="E65" s="395">
        <v>5313.6239999999998</v>
      </c>
      <c r="F65" s="395">
        <v>5313.6239999999998</v>
      </c>
      <c r="G65" s="395">
        <v>0</v>
      </c>
      <c r="H65" s="395">
        <v>0</v>
      </c>
      <c r="I65" s="395">
        <v>15553.795</v>
      </c>
      <c r="J65" s="395">
        <v>15553.795</v>
      </c>
      <c r="K65" s="187"/>
      <c r="L65" s="378" t="s">
        <v>1255</v>
      </c>
      <c r="M65" s="393" t="s">
        <v>1256</v>
      </c>
    </row>
    <row r="66" spans="1:13" s="101" customFormat="1" ht="12" customHeight="1" x14ac:dyDescent="0.25">
      <c r="A66" s="378" t="s">
        <v>619</v>
      </c>
      <c r="B66" s="195" t="s">
        <v>1291</v>
      </c>
      <c r="C66" s="394"/>
      <c r="D66" s="395"/>
      <c r="K66" s="187"/>
      <c r="L66" s="378" t="s">
        <v>619</v>
      </c>
      <c r="M66" s="393" t="s">
        <v>1291</v>
      </c>
    </row>
    <row r="67" spans="1:13" s="101" customFormat="1" ht="12" customHeight="1" x14ac:dyDescent="0.25">
      <c r="A67" s="378"/>
      <c r="B67" s="195" t="s">
        <v>1292</v>
      </c>
      <c r="C67" s="394">
        <v>6751.4219999999996</v>
      </c>
      <c r="D67" s="395"/>
      <c r="E67" s="395">
        <v>0</v>
      </c>
      <c r="F67" s="395">
        <v>0</v>
      </c>
      <c r="G67" s="395">
        <v>2.4809999999999999</v>
      </c>
      <c r="H67" s="395">
        <v>2.4809999999999999</v>
      </c>
      <c r="I67" s="395">
        <v>6748.9409999999998</v>
      </c>
      <c r="J67" s="395">
        <v>6748.9409999999998</v>
      </c>
      <c r="K67" s="187"/>
      <c r="L67" s="378"/>
      <c r="M67" s="393" t="s">
        <v>1292</v>
      </c>
    </row>
    <row r="68" spans="1:13" s="101" customFormat="1" ht="12" customHeight="1" x14ac:dyDescent="0.25">
      <c r="A68" s="378" t="s">
        <v>1258</v>
      </c>
      <c r="B68" s="195" t="s">
        <v>1259</v>
      </c>
      <c r="C68" s="394">
        <v>50280.423999999999</v>
      </c>
      <c r="D68" s="395"/>
      <c r="E68" s="395">
        <v>17664.531999999999</v>
      </c>
      <c r="F68" s="395">
        <v>17664.531999999999</v>
      </c>
      <c r="G68" s="395">
        <v>0</v>
      </c>
      <c r="H68" s="395">
        <v>0</v>
      </c>
      <c r="I68" s="395">
        <v>32615.892</v>
      </c>
      <c r="J68" s="395">
        <v>32608.963</v>
      </c>
      <c r="K68" s="187"/>
      <c r="L68" s="378" t="s">
        <v>1258</v>
      </c>
      <c r="M68" s="393" t="s">
        <v>1259</v>
      </c>
    </row>
    <row r="69" spans="1:13" s="101" customFormat="1" ht="12" customHeight="1" x14ac:dyDescent="0.25">
      <c r="A69" s="378" t="s">
        <v>1217</v>
      </c>
      <c r="B69" s="393" t="s">
        <v>816</v>
      </c>
      <c r="C69" s="394">
        <v>0</v>
      </c>
      <c r="D69" s="395"/>
      <c r="E69" s="395">
        <v>0</v>
      </c>
      <c r="F69" s="395">
        <v>0</v>
      </c>
      <c r="G69" s="395">
        <v>0</v>
      </c>
      <c r="H69" s="395">
        <v>0</v>
      </c>
      <c r="I69" s="395">
        <v>0</v>
      </c>
      <c r="J69" s="395">
        <v>0</v>
      </c>
      <c r="K69" s="392"/>
      <c r="L69" s="378" t="s">
        <v>1217</v>
      </c>
      <c r="M69" s="393" t="s">
        <v>816</v>
      </c>
    </row>
    <row r="70" spans="1:13" s="101" customFormat="1" ht="12" customHeight="1" x14ac:dyDescent="0.25">
      <c r="A70" s="378" t="s">
        <v>1260</v>
      </c>
      <c r="B70" s="195" t="s">
        <v>814</v>
      </c>
      <c r="C70" s="394">
        <v>76.316000000000003</v>
      </c>
      <c r="D70" s="395"/>
      <c r="E70" s="395">
        <v>0</v>
      </c>
      <c r="F70" s="395">
        <v>0</v>
      </c>
      <c r="G70" s="395">
        <v>0</v>
      </c>
      <c r="H70" s="395">
        <v>0</v>
      </c>
      <c r="I70" s="395">
        <v>76.316000000000003</v>
      </c>
      <c r="J70" s="395">
        <v>76.316000000000003</v>
      </c>
      <c r="K70" s="187"/>
      <c r="L70" s="378" t="s">
        <v>1260</v>
      </c>
      <c r="M70" s="393" t="s">
        <v>814</v>
      </c>
    </row>
    <row r="71" spans="1:13" s="101" customFormat="1" ht="12" customHeight="1" x14ac:dyDescent="0.25">
      <c r="A71" s="378" t="s">
        <v>1261</v>
      </c>
      <c r="B71" s="195" t="s">
        <v>815</v>
      </c>
      <c r="C71" s="394">
        <v>7099.107</v>
      </c>
      <c r="D71" s="395"/>
      <c r="E71" s="395">
        <v>0</v>
      </c>
      <c r="F71" s="395">
        <v>0</v>
      </c>
      <c r="G71" s="395">
        <v>0</v>
      </c>
      <c r="H71" s="395">
        <v>0</v>
      </c>
      <c r="I71" s="395">
        <v>7099.107</v>
      </c>
      <c r="J71" s="395">
        <v>7099.107</v>
      </c>
      <c r="K71" s="187"/>
      <c r="L71" s="378" t="s">
        <v>1261</v>
      </c>
      <c r="M71" s="393" t="s">
        <v>815</v>
      </c>
    </row>
    <row r="72" spans="1:13" s="101" customFormat="1" ht="12" customHeight="1" x14ac:dyDescent="0.25">
      <c r="A72" s="378" t="s">
        <v>1262</v>
      </c>
      <c r="B72" s="195" t="s">
        <v>816</v>
      </c>
      <c r="C72" s="394">
        <v>7229.0209999999997</v>
      </c>
      <c r="D72" s="395"/>
      <c r="E72" s="395">
        <v>0</v>
      </c>
      <c r="F72" s="395">
        <v>0</v>
      </c>
      <c r="G72" s="395">
        <v>7229.0209999999997</v>
      </c>
      <c r="H72" s="395">
        <v>7229.0209999999997</v>
      </c>
      <c r="I72" s="395">
        <v>0</v>
      </c>
      <c r="J72" s="395">
        <v>0</v>
      </c>
      <c r="K72" s="187"/>
      <c r="L72" s="378" t="s">
        <v>1262</v>
      </c>
      <c r="M72" s="393" t="s">
        <v>816</v>
      </c>
    </row>
    <row r="73" spans="1:13" s="101" customFormat="1" ht="12" customHeight="1" x14ac:dyDescent="0.25">
      <c r="A73" s="378" t="s">
        <v>1312</v>
      </c>
      <c r="B73" s="393" t="s">
        <v>817</v>
      </c>
      <c r="C73" s="394">
        <v>0</v>
      </c>
      <c r="D73" s="395"/>
      <c r="E73" s="395">
        <v>0</v>
      </c>
      <c r="F73" s="395">
        <v>0</v>
      </c>
      <c r="G73" s="395">
        <v>0</v>
      </c>
      <c r="H73" s="395">
        <v>0</v>
      </c>
      <c r="I73" s="395">
        <v>0</v>
      </c>
      <c r="J73" s="395">
        <v>0</v>
      </c>
      <c r="K73" s="392"/>
      <c r="L73" s="378" t="s">
        <v>1312</v>
      </c>
      <c r="M73" s="393" t="s">
        <v>817</v>
      </c>
    </row>
    <row r="74" spans="1:13" s="101" customFormat="1" ht="12" customHeight="1" x14ac:dyDescent="0.25">
      <c r="A74" s="378" t="s">
        <v>1263</v>
      </c>
      <c r="B74" s="195" t="s">
        <v>1264</v>
      </c>
      <c r="C74" s="394">
        <v>1514258.2379999999</v>
      </c>
      <c r="D74" s="395"/>
      <c r="E74" s="395">
        <v>0</v>
      </c>
      <c r="F74" s="395">
        <v>0</v>
      </c>
      <c r="G74" s="395">
        <v>0</v>
      </c>
      <c r="H74" s="395">
        <v>0</v>
      </c>
      <c r="I74" s="395">
        <v>1514258.2379999999</v>
      </c>
      <c r="J74" s="395">
        <v>1514258.2379999999</v>
      </c>
      <c r="K74" s="187"/>
      <c r="L74" s="378" t="s">
        <v>1263</v>
      </c>
      <c r="M74" s="393" t="s">
        <v>1264</v>
      </c>
    </row>
    <row r="75" spans="1:13" s="101" customFormat="1" ht="12" customHeight="1" x14ac:dyDescent="0.25">
      <c r="A75" s="378" t="s">
        <v>1265</v>
      </c>
      <c r="B75" s="195" t="s">
        <v>1266</v>
      </c>
      <c r="C75" s="394">
        <v>33417.940999999999</v>
      </c>
      <c r="D75" s="395"/>
      <c r="E75" s="395">
        <v>0</v>
      </c>
      <c r="F75" s="395">
        <v>0</v>
      </c>
      <c r="G75" s="395">
        <v>8855.74</v>
      </c>
      <c r="H75" s="395">
        <v>8855.74</v>
      </c>
      <c r="I75" s="395">
        <v>24562.201000000001</v>
      </c>
      <c r="J75" s="395">
        <v>24562.201000000001</v>
      </c>
      <c r="K75" s="187"/>
      <c r="L75" s="378" t="s">
        <v>1265</v>
      </c>
      <c r="M75" s="393" t="s">
        <v>1266</v>
      </c>
    </row>
    <row r="76" spans="1:13" s="101" customFormat="1" ht="12" customHeight="1" x14ac:dyDescent="0.25">
      <c r="A76" s="378" t="s">
        <v>1267</v>
      </c>
      <c r="B76" s="195" t="s">
        <v>813</v>
      </c>
      <c r="C76" s="394">
        <v>154800.75200000001</v>
      </c>
      <c r="D76" s="395"/>
      <c r="E76" s="395">
        <v>33682.423999999999</v>
      </c>
      <c r="F76" s="395">
        <v>33682.423999999999</v>
      </c>
      <c r="G76" s="395">
        <v>60238.18</v>
      </c>
      <c r="H76" s="395">
        <v>60238.18</v>
      </c>
      <c r="I76" s="395">
        <v>60880.148000000001</v>
      </c>
      <c r="J76" s="395">
        <v>60880.148000000001</v>
      </c>
      <c r="K76" s="187"/>
      <c r="L76" s="378" t="s">
        <v>1267</v>
      </c>
      <c r="M76" s="393" t="s">
        <v>813</v>
      </c>
    </row>
    <row r="77" spans="1:13" s="101" customFormat="1" ht="12" customHeight="1" x14ac:dyDescent="0.25">
      <c r="A77" s="378" t="s">
        <v>1268</v>
      </c>
      <c r="B77" s="195" t="s">
        <v>681</v>
      </c>
      <c r="C77" s="394">
        <v>439.483</v>
      </c>
      <c r="D77" s="395"/>
      <c r="E77" s="395">
        <v>0</v>
      </c>
      <c r="F77" s="395">
        <v>0</v>
      </c>
      <c r="G77" s="395">
        <v>439.483</v>
      </c>
      <c r="H77" s="395">
        <v>439.483</v>
      </c>
      <c r="I77" s="395">
        <v>0</v>
      </c>
      <c r="J77" s="395">
        <v>0</v>
      </c>
      <c r="K77" s="187"/>
      <c r="L77" s="378" t="s">
        <v>1268</v>
      </c>
      <c r="M77" s="393" t="s">
        <v>681</v>
      </c>
    </row>
    <row r="78" spans="1:13" s="101" customFormat="1" ht="12" customHeight="1" x14ac:dyDescent="0.25">
      <c r="A78" s="378" t="s">
        <v>1269</v>
      </c>
      <c r="B78" s="195" t="s">
        <v>1270</v>
      </c>
      <c r="C78" s="394">
        <v>6728.3530000000001</v>
      </c>
      <c r="D78" s="395"/>
      <c r="E78" s="395">
        <v>0</v>
      </c>
      <c r="F78" s="395">
        <v>0</v>
      </c>
      <c r="G78" s="395">
        <v>1465.9190000000001</v>
      </c>
      <c r="H78" s="395">
        <v>1465.9190000000001</v>
      </c>
      <c r="I78" s="395">
        <v>5262.4340000000002</v>
      </c>
      <c r="J78" s="395">
        <v>5262.4340000000002</v>
      </c>
      <c r="K78" s="187"/>
      <c r="L78" s="378" t="s">
        <v>1269</v>
      </c>
      <c r="M78" s="393" t="s">
        <v>1270</v>
      </c>
    </row>
    <row r="79" spans="1:13" s="101" customFormat="1" ht="12" customHeight="1" x14ac:dyDescent="0.25">
      <c r="A79" s="378" t="s">
        <v>1271</v>
      </c>
      <c r="B79" s="195" t="s">
        <v>1272</v>
      </c>
      <c r="C79" s="394">
        <v>11262.171</v>
      </c>
      <c r="D79" s="395"/>
      <c r="E79" s="395">
        <v>0</v>
      </c>
      <c r="F79" s="395">
        <v>0</v>
      </c>
      <c r="G79" s="395">
        <v>0</v>
      </c>
      <c r="H79" s="395">
        <v>0</v>
      </c>
      <c r="I79" s="395">
        <v>11262.171</v>
      </c>
      <c r="J79" s="395">
        <v>6920.6610000000001</v>
      </c>
      <c r="K79" s="187"/>
      <c r="L79" s="378" t="s">
        <v>1271</v>
      </c>
      <c r="M79" s="393" t="s">
        <v>1272</v>
      </c>
    </row>
    <row r="80" spans="1:13" s="101" customFormat="1" ht="12" customHeight="1" x14ac:dyDescent="0.25">
      <c r="A80" s="378" t="s">
        <v>1273</v>
      </c>
      <c r="B80" s="195" t="s">
        <v>1274</v>
      </c>
      <c r="C80" s="394">
        <v>3025.6640000000002</v>
      </c>
      <c r="D80" s="395"/>
      <c r="E80" s="395">
        <v>0</v>
      </c>
      <c r="F80" s="395">
        <v>0</v>
      </c>
      <c r="G80" s="395">
        <v>0</v>
      </c>
      <c r="H80" s="395">
        <v>0</v>
      </c>
      <c r="I80" s="395">
        <v>3025.6640000000002</v>
      </c>
      <c r="J80" s="395">
        <v>3025.6640000000002</v>
      </c>
      <c r="K80" s="187"/>
      <c r="L80" s="378" t="s">
        <v>1273</v>
      </c>
      <c r="M80" s="393" t="s">
        <v>1274</v>
      </c>
    </row>
    <row r="81" spans="1:13" s="389" customFormat="1" ht="12" customHeight="1" x14ac:dyDescent="0.25">
      <c r="A81" s="378" t="s">
        <v>1277</v>
      </c>
      <c r="B81" s="195" t="s">
        <v>807</v>
      </c>
      <c r="C81" s="394">
        <v>903.13599999999997</v>
      </c>
      <c r="D81" s="395"/>
      <c r="E81" s="395">
        <v>0</v>
      </c>
      <c r="F81" s="395">
        <v>0</v>
      </c>
      <c r="G81" s="395">
        <v>243.87799999999999</v>
      </c>
      <c r="H81" s="395">
        <v>243.87799999999999</v>
      </c>
      <c r="I81" s="395">
        <v>659.25800000000004</v>
      </c>
      <c r="J81" s="395">
        <v>658.72699999999998</v>
      </c>
      <c r="K81" s="187"/>
      <c r="L81" s="378" t="s">
        <v>1277</v>
      </c>
      <c r="M81" s="393" t="s">
        <v>807</v>
      </c>
    </row>
    <row r="82" spans="1:13" s="389" customFormat="1" ht="12" customHeight="1" x14ac:dyDescent="0.25">
      <c r="A82" s="378" t="s">
        <v>1278</v>
      </c>
      <c r="B82" s="393" t="s">
        <v>1279</v>
      </c>
      <c r="C82" s="394">
        <v>0</v>
      </c>
      <c r="D82" s="395"/>
      <c r="E82" s="395">
        <v>0</v>
      </c>
      <c r="F82" s="395">
        <v>0</v>
      </c>
      <c r="G82" s="395">
        <v>0</v>
      </c>
      <c r="H82" s="395">
        <v>0</v>
      </c>
      <c r="I82" s="395">
        <v>0</v>
      </c>
      <c r="J82" s="395">
        <v>0</v>
      </c>
      <c r="K82" s="392"/>
      <c r="L82" s="378" t="s">
        <v>1278</v>
      </c>
      <c r="M82" s="393" t="s">
        <v>1279</v>
      </c>
    </row>
    <row r="83" spans="1:13" s="389" customFormat="1" ht="12" customHeight="1" x14ac:dyDescent="0.25">
      <c r="A83" s="378" t="s">
        <v>1280</v>
      </c>
      <c r="B83" s="393" t="s">
        <v>1281</v>
      </c>
      <c r="C83" s="394">
        <v>25332.276000000002</v>
      </c>
      <c r="D83" s="395"/>
      <c r="E83" s="395">
        <v>289.34800000000001</v>
      </c>
      <c r="F83" s="395">
        <v>289.34800000000001</v>
      </c>
      <c r="G83" s="395">
        <v>17966.417000000001</v>
      </c>
      <c r="H83" s="395">
        <v>17966.417000000001</v>
      </c>
      <c r="I83" s="395">
        <v>7076.5110000000004</v>
      </c>
      <c r="J83" s="395">
        <v>6919.2190000000001</v>
      </c>
      <c r="K83" s="392"/>
      <c r="L83" s="378" t="s">
        <v>1280</v>
      </c>
      <c r="M83" s="393" t="s">
        <v>1281</v>
      </c>
    </row>
    <row r="84" spans="1:13" s="101" customFormat="1" ht="12.75" customHeight="1" x14ac:dyDescent="0.25">
      <c r="A84" s="378" t="s">
        <v>1282</v>
      </c>
      <c r="B84" s="195" t="s">
        <v>1293</v>
      </c>
      <c r="C84" s="394">
        <v>0</v>
      </c>
      <c r="D84" s="395"/>
      <c r="E84" s="395">
        <v>0</v>
      </c>
      <c r="F84" s="395">
        <v>0</v>
      </c>
      <c r="G84" s="395">
        <v>0</v>
      </c>
      <c r="H84" s="395">
        <v>0</v>
      </c>
      <c r="I84" s="395">
        <v>0</v>
      </c>
      <c r="J84" s="395">
        <v>0</v>
      </c>
      <c r="K84" s="187"/>
      <c r="L84" s="378" t="s">
        <v>1282</v>
      </c>
      <c r="M84" s="393" t="s">
        <v>1293</v>
      </c>
    </row>
    <row r="85" spans="1:13" s="101" customFormat="1" ht="12.75" customHeight="1" x14ac:dyDescent="0.25">
      <c r="A85" s="378"/>
      <c r="B85" s="195" t="s">
        <v>1294</v>
      </c>
      <c r="C85" s="394">
        <v>139251.77900000001</v>
      </c>
      <c r="D85" s="395"/>
      <c r="E85" s="395">
        <v>1874.944</v>
      </c>
      <c r="F85" s="395">
        <v>1874.944</v>
      </c>
      <c r="G85" s="395">
        <v>6751.201</v>
      </c>
      <c r="H85" s="395">
        <v>6751.201</v>
      </c>
      <c r="I85" s="395">
        <v>130625.63400000001</v>
      </c>
      <c r="J85" s="395">
        <v>90597.820999999996</v>
      </c>
      <c r="K85" s="187"/>
      <c r="L85" s="378"/>
      <c r="M85" s="393" t="s">
        <v>1294</v>
      </c>
    </row>
    <row r="86" spans="1:13" s="389" customFormat="1" ht="12.75" customHeight="1" x14ac:dyDescent="0.25">
      <c r="A86" s="378" t="s">
        <v>1903</v>
      </c>
      <c r="B86" s="393" t="s">
        <v>1904</v>
      </c>
      <c r="C86" s="394">
        <v>0.371</v>
      </c>
      <c r="D86" s="395"/>
      <c r="E86" s="395">
        <v>0</v>
      </c>
      <c r="F86" s="395">
        <v>0</v>
      </c>
      <c r="G86" s="395">
        <v>0.371</v>
      </c>
      <c r="H86" s="395">
        <v>0.371</v>
      </c>
      <c r="I86" s="395">
        <v>0</v>
      </c>
      <c r="J86" s="395">
        <v>0</v>
      </c>
      <c r="K86" s="392"/>
      <c r="L86" s="378" t="s">
        <v>1903</v>
      </c>
      <c r="M86" s="393" t="s">
        <v>1904</v>
      </c>
    </row>
    <row r="87" spans="1:13" s="101" customFormat="1" ht="25.5" customHeight="1" x14ac:dyDescent="0.25">
      <c r="A87" s="382"/>
      <c r="B87" s="105"/>
      <c r="C87" s="744" t="s">
        <v>1026</v>
      </c>
      <c r="D87" s="744"/>
      <c r="E87" s="744"/>
      <c r="F87" s="744"/>
      <c r="G87" s="744"/>
      <c r="H87" s="744"/>
      <c r="I87" s="744"/>
      <c r="J87" s="744"/>
      <c r="K87" s="150"/>
      <c r="L87" s="379"/>
      <c r="M87" s="150"/>
    </row>
    <row r="88" spans="1:13" s="84" customFormat="1" ht="25.5" customHeight="1" x14ac:dyDescent="0.25">
      <c r="A88" s="498"/>
      <c r="B88" s="99" t="s">
        <v>801</v>
      </c>
      <c r="C88" s="230">
        <v>1436.3979999999999</v>
      </c>
      <c r="D88" s="231"/>
      <c r="E88" s="231">
        <v>0</v>
      </c>
      <c r="F88" s="231">
        <v>0</v>
      </c>
      <c r="G88" s="231">
        <v>0</v>
      </c>
      <c r="H88" s="231">
        <v>0</v>
      </c>
      <c r="I88" s="231">
        <v>1436.3979999999999</v>
      </c>
      <c r="J88" s="232">
        <v>1436.3979999999999</v>
      </c>
      <c r="K88" s="186"/>
      <c r="L88" s="99"/>
      <c r="M88" s="99" t="s">
        <v>801</v>
      </c>
    </row>
    <row r="89" spans="1:13" s="84" customFormat="1" ht="25.5" customHeight="1" x14ac:dyDescent="0.25">
      <c r="A89" s="103">
        <v>182</v>
      </c>
      <c r="B89" s="390" t="s">
        <v>1239</v>
      </c>
      <c r="C89" s="394">
        <v>66.397999999999996</v>
      </c>
      <c r="D89" s="395"/>
      <c r="E89" s="395">
        <v>0</v>
      </c>
      <c r="F89" s="395">
        <v>0</v>
      </c>
      <c r="G89" s="395">
        <v>0</v>
      </c>
      <c r="H89" s="395">
        <v>0</v>
      </c>
      <c r="I89" s="395">
        <v>66.397999999999996</v>
      </c>
      <c r="J89" s="395">
        <v>66.397999999999996</v>
      </c>
      <c r="K89" s="186"/>
      <c r="L89" s="103">
        <v>182</v>
      </c>
      <c r="M89" s="390" t="s">
        <v>1239</v>
      </c>
    </row>
    <row r="90" spans="1:13" s="101" customFormat="1" ht="12.75" customHeight="1" x14ac:dyDescent="0.25">
      <c r="A90" s="103" t="s">
        <v>1220</v>
      </c>
      <c r="B90" s="104" t="s">
        <v>1230</v>
      </c>
      <c r="C90" s="233"/>
      <c r="D90" s="395"/>
      <c r="I90" s="234"/>
      <c r="J90" s="234"/>
      <c r="K90" s="190">
        <v>16374</v>
      </c>
      <c r="L90" s="103" t="s">
        <v>1220</v>
      </c>
      <c r="M90" s="390" t="s">
        <v>1230</v>
      </c>
    </row>
    <row r="91" spans="1:13" s="101" customFormat="1" ht="12.75" customHeight="1" x14ac:dyDescent="0.25">
      <c r="A91" s="103"/>
      <c r="B91" s="104" t="s">
        <v>1231</v>
      </c>
      <c r="C91" s="233">
        <v>1370</v>
      </c>
      <c r="D91" s="395"/>
      <c r="E91" s="234">
        <v>0</v>
      </c>
      <c r="F91" s="234">
        <v>0</v>
      </c>
      <c r="G91" s="234">
        <v>0</v>
      </c>
      <c r="H91" s="234">
        <v>0</v>
      </c>
      <c r="I91" s="234">
        <v>1370</v>
      </c>
      <c r="J91" s="234">
        <v>1370</v>
      </c>
      <c r="K91" s="190"/>
      <c r="L91" s="103"/>
      <c r="M91" s="390" t="s">
        <v>1231</v>
      </c>
    </row>
    <row r="92" spans="1:13" s="84" customFormat="1" ht="25.5" customHeight="1" x14ac:dyDescent="0.25">
      <c r="A92" s="498"/>
      <c r="B92" s="99" t="s">
        <v>1284</v>
      </c>
      <c r="C92" s="230">
        <v>1394709.7180000003</v>
      </c>
      <c r="D92" s="231"/>
      <c r="E92" s="231">
        <v>69768.862000000008</v>
      </c>
      <c r="F92" s="231">
        <v>69768.862000000008</v>
      </c>
      <c r="G92" s="231">
        <v>94038.104999999996</v>
      </c>
      <c r="H92" s="231">
        <v>94038.104999999996</v>
      </c>
      <c r="I92" s="231">
        <v>1230902.7510000002</v>
      </c>
      <c r="J92" s="232">
        <v>1190902.7510000002</v>
      </c>
      <c r="K92" s="186"/>
      <c r="L92" s="99"/>
      <c r="M92" s="99" t="s">
        <v>1284</v>
      </c>
    </row>
    <row r="93" spans="1:13" s="84" customFormat="1" ht="25.5" customHeight="1" x14ac:dyDescent="0.25">
      <c r="A93" s="103" t="s">
        <v>1232</v>
      </c>
      <c r="B93" s="390" t="s">
        <v>1233</v>
      </c>
      <c r="C93" s="394">
        <v>10715.206</v>
      </c>
      <c r="D93" s="395"/>
      <c r="E93" s="395">
        <v>0</v>
      </c>
      <c r="F93" s="395">
        <v>0</v>
      </c>
      <c r="G93" s="395">
        <v>10715.206</v>
      </c>
      <c r="H93" s="395">
        <v>10715.206</v>
      </c>
      <c r="I93" s="395">
        <v>0</v>
      </c>
      <c r="J93" s="395">
        <v>0</v>
      </c>
      <c r="K93" s="186"/>
      <c r="L93" s="103" t="s">
        <v>1232</v>
      </c>
      <c r="M93" s="390" t="s">
        <v>1233</v>
      </c>
    </row>
    <row r="94" spans="1:13" s="84" customFormat="1" ht="12.75" customHeight="1" x14ac:dyDescent="0.25">
      <c r="A94" s="103" t="s">
        <v>1308</v>
      </c>
      <c r="B94" s="390" t="s">
        <v>676</v>
      </c>
      <c r="C94" s="394">
        <v>621.03499999999997</v>
      </c>
      <c r="D94" s="395"/>
      <c r="E94" s="395">
        <v>0</v>
      </c>
      <c r="F94" s="395">
        <v>0</v>
      </c>
      <c r="G94" s="395">
        <v>0</v>
      </c>
      <c r="H94" s="395">
        <v>0</v>
      </c>
      <c r="I94" s="395">
        <v>621.03499999999997</v>
      </c>
      <c r="J94" s="395">
        <v>621.03499999999997</v>
      </c>
      <c r="K94" s="186"/>
      <c r="L94" s="103" t="s">
        <v>1308</v>
      </c>
      <c r="M94" s="390" t="s">
        <v>676</v>
      </c>
    </row>
    <row r="95" spans="1:13" s="84" customFormat="1" ht="12.75" customHeight="1" x14ac:dyDescent="0.25">
      <c r="A95" s="103" t="s">
        <v>1237</v>
      </c>
      <c r="B95" s="195" t="s">
        <v>672</v>
      </c>
      <c r="C95" s="394">
        <v>58.573999999999998</v>
      </c>
      <c r="D95" s="395"/>
      <c r="E95" s="395">
        <v>0</v>
      </c>
      <c r="F95" s="395">
        <v>0</v>
      </c>
      <c r="G95" s="395">
        <v>0</v>
      </c>
      <c r="H95" s="395">
        <v>0</v>
      </c>
      <c r="I95" s="395">
        <v>58.573999999999998</v>
      </c>
      <c r="J95" s="395">
        <v>58.573999999999998</v>
      </c>
      <c r="K95" s="187"/>
      <c r="L95" s="384" t="s">
        <v>1237</v>
      </c>
      <c r="M95" s="195" t="s">
        <v>672</v>
      </c>
    </row>
    <row r="96" spans="1:13" s="101" customFormat="1" ht="12.75" customHeight="1" x14ac:dyDescent="0.25">
      <c r="A96" s="103" t="s">
        <v>1241</v>
      </c>
      <c r="B96" s="195" t="s">
        <v>806</v>
      </c>
      <c r="C96" s="394">
        <v>2356.134</v>
      </c>
      <c r="D96" s="395"/>
      <c r="E96" s="395">
        <v>1.496</v>
      </c>
      <c r="F96" s="395">
        <v>1.496</v>
      </c>
      <c r="G96" s="395">
        <v>0</v>
      </c>
      <c r="H96" s="395">
        <v>0</v>
      </c>
      <c r="I96" s="395">
        <v>2354.6379999999999</v>
      </c>
      <c r="J96" s="395">
        <v>2354.6379999999999</v>
      </c>
      <c r="K96" s="187"/>
      <c r="L96" s="378" t="s">
        <v>1241</v>
      </c>
      <c r="M96" s="195" t="s">
        <v>806</v>
      </c>
    </row>
    <row r="97" spans="1:13" s="101" customFormat="1" ht="12.75" customHeight="1" x14ac:dyDescent="0.25">
      <c r="A97" s="103" t="s">
        <v>1245</v>
      </c>
      <c r="B97" s="195" t="s">
        <v>678</v>
      </c>
      <c r="C97" s="394">
        <v>13219.567999999999</v>
      </c>
      <c r="D97" s="395"/>
      <c r="E97" s="395">
        <v>0</v>
      </c>
      <c r="F97" s="395">
        <v>0</v>
      </c>
      <c r="G97" s="395">
        <v>0</v>
      </c>
      <c r="H97" s="395">
        <v>0</v>
      </c>
      <c r="I97" s="395">
        <v>13219.567999999999</v>
      </c>
      <c r="J97" s="395">
        <v>13219.567999999999</v>
      </c>
      <c r="K97" s="187"/>
      <c r="L97" s="103" t="s">
        <v>1245</v>
      </c>
      <c r="M97" s="195" t="s">
        <v>678</v>
      </c>
    </row>
    <row r="98" spans="1:13" s="101" customFormat="1" ht="12.75" customHeight="1" x14ac:dyDescent="0.25">
      <c r="A98" s="103" t="s">
        <v>1246</v>
      </c>
      <c r="B98" s="104" t="s">
        <v>1287</v>
      </c>
      <c r="C98" s="394"/>
      <c r="D98" s="395"/>
      <c r="E98" s="395"/>
      <c r="F98" s="395"/>
      <c r="G98" s="395"/>
      <c r="H98" s="395"/>
      <c r="I98" s="395"/>
      <c r="J98" s="395"/>
      <c r="K98" s="187"/>
      <c r="L98" s="103" t="s">
        <v>1246</v>
      </c>
      <c r="M98" s="104" t="s">
        <v>1287</v>
      </c>
    </row>
    <row r="99" spans="1:13" s="101" customFormat="1" ht="12.75" customHeight="1" x14ac:dyDescent="0.25">
      <c r="A99" s="103"/>
      <c r="B99" s="104" t="s">
        <v>1288</v>
      </c>
      <c r="C99" s="394">
        <v>905.47900000000004</v>
      </c>
      <c r="D99" s="395"/>
      <c r="E99" s="395">
        <v>854.36099999999999</v>
      </c>
      <c r="F99" s="395">
        <v>854.36099999999999</v>
      </c>
      <c r="G99" s="395">
        <v>0</v>
      </c>
      <c r="H99" s="395">
        <v>0</v>
      </c>
      <c r="I99" s="395">
        <v>51.118000000000002</v>
      </c>
      <c r="J99" s="395">
        <v>51.118000000000002</v>
      </c>
      <c r="K99" s="187"/>
      <c r="L99" s="103"/>
      <c r="M99" s="104" t="s">
        <v>1288</v>
      </c>
    </row>
    <row r="100" spans="1:13" s="101" customFormat="1" ht="12.75" customHeight="1" x14ac:dyDescent="0.25">
      <c r="A100" s="103" t="s">
        <v>1250</v>
      </c>
      <c r="B100" s="195" t="s">
        <v>621</v>
      </c>
      <c r="C100" s="394">
        <v>27.542000000000002</v>
      </c>
      <c r="D100" s="395"/>
      <c r="E100" s="395">
        <v>0</v>
      </c>
      <c r="F100" s="395">
        <v>0</v>
      </c>
      <c r="G100" s="395">
        <v>0</v>
      </c>
      <c r="H100" s="395">
        <v>0</v>
      </c>
      <c r="I100" s="395">
        <v>27.542000000000002</v>
      </c>
      <c r="J100" s="395">
        <v>27.542000000000002</v>
      </c>
      <c r="K100" s="187"/>
      <c r="L100" s="103" t="s">
        <v>1250</v>
      </c>
      <c r="M100" s="195" t="s">
        <v>621</v>
      </c>
    </row>
    <row r="101" spans="1:13" s="101" customFormat="1" ht="12.75" customHeight="1" x14ac:dyDescent="0.25">
      <c r="A101" s="103" t="s">
        <v>1251</v>
      </c>
      <c r="B101" s="195" t="s">
        <v>139</v>
      </c>
      <c r="C101" s="394">
        <v>24941.269</v>
      </c>
      <c r="D101" s="395"/>
      <c r="E101" s="395">
        <v>24941.269</v>
      </c>
      <c r="F101" s="395">
        <v>24941.269</v>
      </c>
      <c r="G101" s="395">
        <v>0</v>
      </c>
      <c r="H101" s="395">
        <v>0</v>
      </c>
      <c r="I101" s="395">
        <v>0</v>
      </c>
      <c r="J101" s="395">
        <v>0</v>
      </c>
      <c r="K101" s="187"/>
      <c r="L101" s="103" t="s">
        <v>1251</v>
      </c>
      <c r="M101" s="195" t="s">
        <v>139</v>
      </c>
    </row>
    <row r="102" spans="1:13" s="101" customFormat="1" ht="12.75" customHeight="1" x14ac:dyDescent="0.25">
      <c r="A102" s="103" t="s">
        <v>618</v>
      </c>
      <c r="B102" s="390" t="s">
        <v>808</v>
      </c>
      <c r="C102" s="394">
        <v>19571.791000000001</v>
      </c>
      <c r="D102" s="395"/>
      <c r="E102" s="395">
        <v>0</v>
      </c>
      <c r="F102" s="395">
        <v>0</v>
      </c>
      <c r="G102" s="395">
        <v>0</v>
      </c>
      <c r="H102" s="395">
        <v>0</v>
      </c>
      <c r="I102" s="395">
        <v>19571.791000000001</v>
      </c>
      <c r="J102" s="395">
        <v>19571.791000000001</v>
      </c>
      <c r="K102" s="392"/>
      <c r="L102" s="103" t="s">
        <v>618</v>
      </c>
      <c r="M102" s="390" t="s">
        <v>808</v>
      </c>
    </row>
    <row r="103" spans="1:13" s="101" customFormat="1" ht="12.75" customHeight="1" x14ac:dyDescent="0.25">
      <c r="A103" s="103" t="s">
        <v>1253</v>
      </c>
      <c r="B103" s="390" t="s">
        <v>1254</v>
      </c>
      <c r="C103" s="394">
        <v>235.12</v>
      </c>
      <c r="D103" s="395"/>
      <c r="E103" s="395">
        <v>0</v>
      </c>
      <c r="F103" s="395">
        <v>0</v>
      </c>
      <c r="G103" s="395">
        <v>0</v>
      </c>
      <c r="H103" s="395">
        <v>0</v>
      </c>
      <c r="I103" s="395">
        <v>235.12</v>
      </c>
      <c r="J103" s="395">
        <v>235.12</v>
      </c>
      <c r="K103" s="392"/>
      <c r="L103" s="103" t="s">
        <v>1253</v>
      </c>
      <c r="M103" s="390" t="s">
        <v>1254</v>
      </c>
    </row>
    <row r="104" spans="1:13" s="101" customFormat="1" ht="12" customHeight="1" x14ac:dyDescent="0.25">
      <c r="A104" s="103" t="s">
        <v>1156</v>
      </c>
      <c r="B104" s="195" t="s">
        <v>809</v>
      </c>
      <c r="C104" s="394">
        <v>3922.5909999999999</v>
      </c>
      <c r="D104" s="395"/>
      <c r="E104" s="395">
        <v>0</v>
      </c>
      <c r="F104" s="395">
        <v>0</v>
      </c>
      <c r="G104" s="395">
        <v>0</v>
      </c>
      <c r="H104" s="395">
        <v>0</v>
      </c>
      <c r="I104" s="395">
        <v>3922.5909999999999</v>
      </c>
      <c r="J104" s="395">
        <v>3922.5909999999999</v>
      </c>
      <c r="K104" s="187"/>
      <c r="L104" s="103" t="s">
        <v>1156</v>
      </c>
      <c r="M104" s="195" t="s">
        <v>809</v>
      </c>
    </row>
    <row r="105" spans="1:13" s="101" customFormat="1" ht="12.75" customHeight="1" x14ac:dyDescent="0.25">
      <c r="A105" s="103" t="s">
        <v>1255</v>
      </c>
      <c r="B105" s="195" t="s">
        <v>1256</v>
      </c>
      <c r="C105" s="394">
        <v>11405.61</v>
      </c>
      <c r="D105" s="395"/>
      <c r="E105" s="395">
        <v>3152.1990000000001</v>
      </c>
      <c r="F105" s="395">
        <v>3152.1990000000001</v>
      </c>
      <c r="G105" s="395">
        <v>0</v>
      </c>
      <c r="H105" s="395">
        <v>0</v>
      </c>
      <c r="I105" s="395">
        <v>8253.4110000000001</v>
      </c>
      <c r="J105" s="395">
        <v>8253.4110000000001</v>
      </c>
      <c r="K105" s="187"/>
      <c r="L105" s="103" t="s">
        <v>1255</v>
      </c>
      <c r="M105" s="195" t="s">
        <v>1256</v>
      </c>
    </row>
    <row r="106" spans="1:13" s="101" customFormat="1" ht="12.75" customHeight="1" x14ac:dyDescent="0.25">
      <c r="A106" s="378" t="s">
        <v>619</v>
      </c>
      <c r="B106" s="195" t="s">
        <v>1291</v>
      </c>
      <c r="C106" s="394"/>
      <c r="D106" s="395"/>
      <c r="K106" s="187"/>
      <c r="L106" s="378" t="s">
        <v>619</v>
      </c>
      <c r="M106" s="195" t="s">
        <v>1291</v>
      </c>
    </row>
    <row r="107" spans="1:13" s="84" customFormat="1" ht="12.75" customHeight="1" x14ac:dyDescent="0.25">
      <c r="A107" s="378"/>
      <c r="B107" s="195" t="s">
        <v>1292</v>
      </c>
      <c r="C107" s="394">
        <v>3425.518</v>
      </c>
      <c r="D107" s="395"/>
      <c r="E107" s="395">
        <v>0</v>
      </c>
      <c r="F107" s="395">
        <v>0</v>
      </c>
      <c r="G107" s="395">
        <v>0</v>
      </c>
      <c r="H107" s="395">
        <v>0</v>
      </c>
      <c r="I107" s="395">
        <v>3425.518</v>
      </c>
      <c r="J107" s="395">
        <v>3425.518</v>
      </c>
      <c r="K107" s="187"/>
      <c r="L107" s="378"/>
      <c r="M107" s="195" t="s">
        <v>1292</v>
      </c>
    </row>
    <row r="108" spans="1:13" s="102" customFormat="1" ht="12.75" customHeight="1" x14ac:dyDescent="0.2">
      <c r="A108" s="103" t="s">
        <v>1258</v>
      </c>
      <c r="B108" s="195" t="s">
        <v>1259</v>
      </c>
      <c r="C108" s="394">
        <v>26207.819</v>
      </c>
      <c r="D108" s="395"/>
      <c r="E108" s="395">
        <v>7032.3270000000002</v>
      </c>
      <c r="F108" s="395">
        <v>7032.3270000000002</v>
      </c>
      <c r="G108" s="395">
        <v>0</v>
      </c>
      <c r="H108" s="395">
        <v>0</v>
      </c>
      <c r="I108" s="395">
        <v>19175.491999999998</v>
      </c>
      <c r="J108" s="395">
        <v>19175.491999999998</v>
      </c>
      <c r="K108" s="187"/>
      <c r="L108" s="103" t="s">
        <v>1258</v>
      </c>
      <c r="M108" s="195" t="s">
        <v>1259</v>
      </c>
    </row>
    <row r="109" spans="1:13" s="101" customFormat="1" ht="12.75" customHeight="1" x14ac:dyDescent="0.25">
      <c r="A109" s="103" t="s">
        <v>1261</v>
      </c>
      <c r="B109" s="195" t="s">
        <v>815</v>
      </c>
      <c r="C109" s="394">
        <v>6926.9219999999996</v>
      </c>
      <c r="D109" s="395"/>
      <c r="E109" s="395">
        <v>0</v>
      </c>
      <c r="F109" s="395">
        <v>0</v>
      </c>
      <c r="G109" s="395">
        <v>0</v>
      </c>
      <c r="H109" s="395">
        <v>0</v>
      </c>
      <c r="I109" s="395">
        <v>6926.9219999999996</v>
      </c>
      <c r="J109" s="395">
        <v>6926.9219999999996</v>
      </c>
      <c r="K109" s="187"/>
      <c r="L109" s="103" t="s">
        <v>1261</v>
      </c>
      <c r="M109" s="195" t="s">
        <v>815</v>
      </c>
    </row>
    <row r="110" spans="1:13" s="101" customFormat="1" ht="12.75" customHeight="1" x14ac:dyDescent="0.25">
      <c r="A110" s="103" t="s">
        <v>1262</v>
      </c>
      <c r="B110" s="195" t="s">
        <v>816</v>
      </c>
      <c r="C110" s="394">
        <v>7228.942</v>
      </c>
      <c r="D110" s="395"/>
      <c r="E110" s="395">
        <v>0</v>
      </c>
      <c r="F110" s="395">
        <v>0</v>
      </c>
      <c r="G110" s="395">
        <v>7228.942</v>
      </c>
      <c r="H110" s="395">
        <v>7228.942</v>
      </c>
      <c r="I110" s="395">
        <v>0</v>
      </c>
      <c r="J110" s="395">
        <v>0</v>
      </c>
      <c r="K110" s="187"/>
      <c r="L110" s="103" t="s">
        <v>1262</v>
      </c>
      <c r="M110" s="195" t="s">
        <v>816</v>
      </c>
    </row>
    <row r="111" spans="1:13" s="101" customFormat="1" ht="12.75" customHeight="1" x14ac:dyDescent="0.25">
      <c r="A111" s="103" t="s">
        <v>1263</v>
      </c>
      <c r="B111" s="195" t="s">
        <v>1264</v>
      </c>
      <c r="C111" s="394">
        <v>1033489.481</v>
      </c>
      <c r="D111" s="395"/>
      <c r="E111" s="395">
        <v>0</v>
      </c>
      <c r="F111" s="395">
        <v>0</v>
      </c>
      <c r="G111" s="395">
        <v>0</v>
      </c>
      <c r="H111" s="395">
        <v>0</v>
      </c>
      <c r="I111" s="395">
        <v>1033489.481</v>
      </c>
      <c r="J111" s="395">
        <v>1033489.481</v>
      </c>
      <c r="K111" s="187"/>
      <c r="L111" s="103" t="s">
        <v>1263</v>
      </c>
      <c r="M111" s="195" t="s">
        <v>1264</v>
      </c>
    </row>
    <row r="112" spans="1:13" s="101" customFormat="1" ht="12.75" customHeight="1" x14ac:dyDescent="0.25">
      <c r="A112" s="103" t="s">
        <v>1265</v>
      </c>
      <c r="B112" s="195" t="s">
        <v>1266</v>
      </c>
      <c r="C112" s="394">
        <v>10439.773999999999</v>
      </c>
      <c r="D112" s="395"/>
      <c r="E112" s="395">
        <v>0</v>
      </c>
      <c r="F112" s="395">
        <v>0</v>
      </c>
      <c r="G112" s="395">
        <v>0</v>
      </c>
      <c r="H112" s="395">
        <v>0</v>
      </c>
      <c r="I112" s="395">
        <v>10439.773999999999</v>
      </c>
      <c r="J112" s="395">
        <v>10439.773999999999</v>
      </c>
      <c r="K112" s="187"/>
      <c r="L112" s="103" t="s">
        <v>1265</v>
      </c>
      <c r="M112" s="195" t="s">
        <v>1266</v>
      </c>
    </row>
    <row r="113" spans="1:17" s="101" customFormat="1" ht="12.75" customHeight="1" x14ac:dyDescent="0.25">
      <c r="A113" s="103" t="s">
        <v>1267</v>
      </c>
      <c r="B113" s="195" t="s">
        <v>813</v>
      </c>
      <c r="C113" s="394">
        <v>84639.256999999998</v>
      </c>
      <c r="D113" s="395"/>
      <c r="E113" s="395">
        <v>33291.087</v>
      </c>
      <c r="F113" s="395">
        <v>33291.087</v>
      </c>
      <c r="G113" s="395">
        <v>51348.17</v>
      </c>
      <c r="H113" s="395">
        <v>51348.17</v>
      </c>
      <c r="I113" s="395">
        <v>0</v>
      </c>
      <c r="J113" s="395">
        <v>0</v>
      </c>
      <c r="K113" s="187"/>
      <c r="L113" s="103" t="s">
        <v>1267</v>
      </c>
      <c r="M113" s="195" t="s">
        <v>813</v>
      </c>
    </row>
    <row r="114" spans="1:17" s="389" customFormat="1" ht="12.75" customHeight="1" x14ac:dyDescent="0.25">
      <c r="A114" s="103" t="s">
        <v>1268</v>
      </c>
      <c r="B114" s="393" t="s">
        <v>681</v>
      </c>
      <c r="C114" s="394">
        <v>187.5</v>
      </c>
      <c r="D114" s="395"/>
      <c r="E114" s="395">
        <v>0</v>
      </c>
      <c r="F114" s="395">
        <v>0</v>
      </c>
      <c r="G114" s="395">
        <v>187.5</v>
      </c>
      <c r="H114" s="395">
        <v>187.5</v>
      </c>
      <c r="I114" s="395">
        <v>0</v>
      </c>
      <c r="J114" s="395">
        <v>0</v>
      </c>
      <c r="K114" s="392"/>
      <c r="L114" s="103" t="s">
        <v>1268</v>
      </c>
      <c r="M114" s="393" t="s">
        <v>681</v>
      </c>
    </row>
    <row r="115" spans="1:17" s="389" customFormat="1" ht="12.75" customHeight="1" x14ac:dyDescent="0.25">
      <c r="A115" s="103" t="s">
        <v>1269</v>
      </c>
      <c r="B115" s="393" t="s">
        <v>1270</v>
      </c>
      <c r="C115" s="394">
        <v>4511.29</v>
      </c>
      <c r="D115" s="395"/>
      <c r="E115" s="395">
        <v>0</v>
      </c>
      <c r="F115" s="395">
        <v>0</v>
      </c>
      <c r="G115" s="395">
        <v>0</v>
      </c>
      <c r="H115" s="395">
        <v>0</v>
      </c>
      <c r="I115" s="395">
        <v>4511.29</v>
      </c>
      <c r="J115" s="395">
        <v>4511.29</v>
      </c>
      <c r="K115" s="392"/>
      <c r="L115" s="103" t="s">
        <v>1269</v>
      </c>
      <c r="M115" s="393" t="s">
        <v>1270</v>
      </c>
    </row>
    <row r="116" spans="1:17" s="389" customFormat="1" ht="12.75" customHeight="1" x14ac:dyDescent="0.25">
      <c r="A116" s="103" t="s">
        <v>1271</v>
      </c>
      <c r="B116" s="393" t="s">
        <v>1272</v>
      </c>
      <c r="C116" s="394">
        <v>3863.9479999999999</v>
      </c>
      <c r="D116" s="395"/>
      <c r="E116" s="395">
        <v>0</v>
      </c>
      <c r="F116" s="395">
        <v>0</v>
      </c>
      <c r="G116" s="395">
        <v>0</v>
      </c>
      <c r="H116" s="395">
        <v>0</v>
      </c>
      <c r="I116" s="395">
        <v>3863.9479999999999</v>
      </c>
      <c r="J116" s="395">
        <v>3863.9479999999999</v>
      </c>
      <c r="K116" s="392"/>
      <c r="L116" s="103" t="s">
        <v>1271</v>
      </c>
      <c r="M116" s="393" t="s">
        <v>1272</v>
      </c>
    </row>
    <row r="117" spans="1:17" s="389" customFormat="1" ht="12.75" customHeight="1" x14ac:dyDescent="0.25">
      <c r="A117" s="103" t="s">
        <v>1273</v>
      </c>
      <c r="B117" s="393" t="s">
        <v>1274</v>
      </c>
      <c r="C117" s="394">
        <v>2981.5</v>
      </c>
      <c r="D117" s="395"/>
      <c r="E117" s="395">
        <v>0</v>
      </c>
      <c r="F117" s="395">
        <v>0</v>
      </c>
      <c r="G117" s="395">
        <v>0</v>
      </c>
      <c r="H117" s="395">
        <v>0</v>
      </c>
      <c r="I117" s="395">
        <v>2981.5</v>
      </c>
      <c r="J117" s="395">
        <v>2981.5</v>
      </c>
      <c r="K117" s="392"/>
      <c r="L117" s="103" t="s">
        <v>1273</v>
      </c>
      <c r="M117" s="393" t="s">
        <v>1274</v>
      </c>
    </row>
    <row r="118" spans="1:17" s="389" customFormat="1" ht="12.75" customHeight="1" x14ac:dyDescent="0.25">
      <c r="A118" s="103" t="s">
        <v>1277</v>
      </c>
      <c r="B118" s="393" t="s">
        <v>807</v>
      </c>
      <c r="C118" s="394">
        <v>330.887</v>
      </c>
      <c r="D118" s="395"/>
      <c r="E118" s="395">
        <v>0</v>
      </c>
      <c r="F118" s="395">
        <v>0</v>
      </c>
      <c r="G118" s="395">
        <v>0</v>
      </c>
      <c r="H118" s="395">
        <v>0</v>
      </c>
      <c r="I118" s="395">
        <v>330.887</v>
      </c>
      <c r="J118" s="395">
        <v>330.887</v>
      </c>
      <c r="K118" s="392"/>
      <c r="L118" s="103" t="s">
        <v>1277</v>
      </c>
      <c r="M118" s="393" t="s">
        <v>807</v>
      </c>
    </row>
    <row r="119" spans="1:17" s="101" customFormat="1" ht="12" customHeight="1" x14ac:dyDescent="0.25">
      <c r="A119" s="103" t="s">
        <v>1280</v>
      </c>
      <c r="B119" s="393" t="s">
        <v>1281</v>
      </c>
      <c r="C119" s="394">
        <v>23966.587</v>
      </c>
      <c r="D119" s="395"/>
      <c r="E119" s="395">
        <v>138.27000000000001</v>
      </c>
      <c r="F119" s="395">
        <v>138.27000000000001</v>
      </c>
      <c r="G119" s="395">
        <v>17820.350999999999</v>
      </c>
      <c r="H119" s="395">
        <v>17820.350999999999</v>
      </c>
      <c r="I119" s="395">
        <v>6007.9660000000003</v>
      </c>
      <c r="J119" s="395">
        <v>6007.9660000000003</v>
      </c>
      <c r="K119" s="187"/>
      <c r="L119" s="103" t="s">
        <v>1280</v>
      </c>
      <c r="M119" s="195" t="s">
        <v>1281</v>
      </c>
    </row>
    <row r="120" spans="1:17" s="101" customFormat="1" ht="12" customHeight="1" x14ac:dyDescent="0.25">
      <c r="A120" s="378" t="s">
        <v>1282</v>
      </c>
      <c r="B120" s="393" t="s">
        <v>1293</v>
      </c>
      <c r="C120" s="394"/>
      <c r="D120" s="395"/>
      <c r="K120" s="187"/>
      <c r="L120" s="378" t="s">
        <v>1282</v>
      </c>
      <c r="M120" s="195" t="s">
        <v>1293</v>
      </c>
    </row>
    <row r="121" spans="1:17" s="101" customFormat="1" ht="12" customHeight="1" x14ac:dyDescent="0.25">
      <c r="A121" s="378"/>
      <c r="B121" s="393" t="s">
        <v>1294</v>
      </c>
      <c r="C121" s="394">
        <v>98530.373999999996</v>
      </c>
      <c r="D121" s="395"/>
      <c r="E121" s="395">
        <v>357.85300000000001</v>
      </c>
      <c r="F121" s="395">
        <v>357.85300000000001</v>
      </c>
      <c r="G121" s="395">
        <v>6737.9359999999997</v>
      </c>
      <c r="H121" s="395">
        <v>6737.9359999999997</v>
      </c>
      <c r="I121" s="395">
        <v>91434.585000000006</v>
      </c>
      <c r="J121" s="395">
        <v>51434.584999999999</v>
      </c>
      <c r="K121" s="187"/>
      <c r="L121" s="378"/>
      <c r="M121" s="195" t="s">
        <v>1294</v>
      </c>
    </row>
    <row r="122" spans="1:17" s="389" customFormat="1" ht="25.5" customHeight="1" x14ac:dyDescent="0.25">
      <c r="A122" s="382"/>
      <c r="B122" s="105"/>
      <c r="C122" s="744" t="s">
        <v>1028</v>
      </c>
      <c r="D122" s="744"/>
      <c r="E122" s="744"/>
      <c r="F122" s="744"/>
      <c r="G122" s="744"/>
      <c r="H122" s="744"/>
      <c r="I122" s="744"/>
      <c r="J122" s="744"/>
      <c r="K122" s="150"/>
      <c r="L122" s="379"/>
      <c r="M122" s="150"/>
    </row>
    <row r="123" spans="1:17" s="84" customFormat="1" ht="25.5" customHeight="1" x14ac:dyDescent="0.25">
      <c r="A123" s="498"/>
      <c r="B123" s="99" t="s">
        <v>801</v>
      </c>
      <c r="C123" s="230">
        <v>308794.54300000001</v>
      </c>
      <c r="D123" s="231"/>
      <c r="E123" s="231">
        <v>137.55600000000001</v>
      </c>
      <c r="F123" s="231">
        <v>137.55600000000001</v>
      </c>
      <c r="G123" s="231">
        <v>0</v>
      </c>
      <c r="H123" s="231">
        <v>0</v>
      </c>
      <c r="I123" s="231">
        <v>308656.98700000002</v>
      </c>
      <c r="J123" s="231">
        <v>308656.98700000002</v>
      </c>
      <c r="K123" s="186"/>
      <c r="L123" s="99"/>
      <c r="M123" s="99" t="s">
        <v>801</v>
      </c>
    </row>
    <row r="124" spans="1:17" s="84" customFormat="1" ht="25.5" customHeight="1" x14ac:dyDescent="0.25">
      <c r="A124" s="103" t="s">
        <v>1156</v>
      </c>
      <c r="B124" s="390" t="s">
        <v>1216</v>
      </c>
      <c r="C124" s="394">
        <v>137.55600000000001</v>
      </c>
      <c r="D124" s="395"/>
      <c r="E124" s="395">
        <v>137.55600000000001</v>
      </c>
      <c r="F124" s="395">
        <v>137.55600000000001</v>
      </c>
      <c r="G124" s="395">
        <v>0</v>
      </c>
      <c r="H124" s="395">
        <v>0</v>
      </c>
      <c r="I124" s="395">
        <v>0</v>
      </c>
      <c r="J124" s="395">
        <v>0</v>
      </c>
      <c r="K124" s="186"/>
      <c r="L124" s="103" t="s">
        <v>1156</v>
      </c>
      <c r="M124" s="390" t="s">
        <v>1216</v>
      </c>
    </row>
    <row r="125" spans="1:17" s="389" customFormat="1" ht="12" customHeight="1" x14ac:dyDescent="0.25">
      <c r="A125" s="103" t="s">
        <v>1222</v>
      </c>
      <c r="B125" s="390" t="s">
        <v>1223</v>
      </c>
      <c r="C125" s="394">
        <v>308656.98700000002</v>
      </c>
      <c r="D125" s="395"/>
      <c r="E125" s="395">
        <v>0</v>
      </c>
      <c r="F125" s="395">
        <v>0</v>
      </c>
      <c r="G125" s="395">
        <v>0</v>
      </c>
      <c r="H125" s="395">
        <v>0</v>
      </c>
      <c r="I125" s="395">
        <v>308656.98700000002</v>
      </c>
      <c r="J125" s="395">
        <v>308656.98700000002</v>
      </c>
      <c r="K125" s="186"/>
      <c r="L125" s="103" t="s">
        <v>1222</v>
      </c>
      <c r="M125" s="390" t="s">
        <v>1223</v>
      </c>
    </row>
    <row r="126" spans="1:17" s="84" customFormat="1" ht="25.5" customHeight="1" x14ac:dyDescent="0.3">
      <c r="A126" s="498"/>
      <c r="B126" s="99" t="s">
        <v>1284</v>
      </c>
      <c r="C126" s="230">
        <v>619146.27700000012</v>
      </c>
      <c r="D126" s="231"/>
      <c r="E126" s="231">
        <v>16896.576999999997</v>
      </c>
      <c r="F126" s="231">
        <v>16896.576999999997</v>
      </c>
      <c r="G126" s="231">
        <v>15674.338</v>
      </c>
      <c r="H126" s="231">
        <v>15674.338</v>
      </c>
      <c r="I126" s="231">
        <v>586575.36199999996</v>
      </c>
      <c r="J126" s="232">
        <v>586575.36199999996</v>
      </c>
      <c r="K126" s="186"/>
      <c r="L126" s="99"/>
      <c r="M126" s="99" t="s">
        <v>1284</v>
      </c>
      <c r="N126" s="501" t="s">
        <v>1902</v>
      </c>
      <c r="O126" s="501" t="s">
        <v>1897</v>
      </c>
      <c r="P126" s="501" t="s">
        <v>1902</v>
      </c>
      <c r="Q126" s="501" t="s">
        <v>1897</v>
      </c>
    </row>
    <row r="127" spans="1:17" s="84" customFormat="1" ht="25.5" customHeight="1" x14ac:dyDescent="0.25">
      <c r="A127" s="103" t="s">
        <v>1232</v>
      </c>
      <c r="B127" s="390" t="s">
        <v>1233</v>
      </c>
      <c r="C127" s="394">
        <v>4549.9709999999995</v>
      </c>
      <c r="D127" s="395"/>
      <c r="E127" s="395">
        <v>4549.9709999999995</v>
      </c>
      <c r="F127" s="395">
        <v>4549.9709999999995</v>
      </c>
      <c r="G127" s="395">
        <v>0</v>
      </c>
      <c r="H127" s="395">
        <v>0</v>
      </c>
      <c r="I127" s="395">
        <v>0</v>
      </c>
      <c r="J127" s="395">
        <v>0</v>
      </c>
      <c r="K127" s="186"/>
      <c r="L127" s="103" t="s">
        <v>1232</v>
      </c>
      <c r="M127" s="390" t="s">
        <v>1233</v>
      </c>
    </row>
    <row r="128" spans="1:17" s="101" customFormat="1" ht="12.75" customHeight="1" x14ac:dyDescent="0.3">
      <c r="A128" s="103" t="s">
        <v>1237</v>
      </c>
      <c r="B128" s="393" t="s">
        <v>672</v>
      </c>
      <c r="C128" s="394">
        <v>402.185</v>
      </c>
      <c r="D128" s="395"/>
      <c r="E128" s="395">
        <v>0</v>
      </c>
      <c r="F128" s="395">
        <v>0</v>
      </c>
      <c r="G128" s="395">
        <v>0</v>
      </c>
      <c r="H128" s="395">
        <v>0</v>
      </c>
      <c r="I128" s="395">
        <v>402.185</v>
      </c>
      <c r="J128" s="395">
        <v>402.185</v>
      </c>
      <c r="K128" s="186"/>
      <c r="L128" s="103" t="s">
        <v>1237</v>
      </c>
      <c r="M128" s="393" t="s">
        <v>672</v>
      </c>
      <c r="N128" s="502" t="s">
        <v>1237</v>
      </c>
      <c r="O128" s="503">
        <v>402.185</v>
      </c>
      <c r="P128" s="502" t="s">
        <v>1237</v>
      </c>
      <c r="Q128" s="503">
        <v>402.185</v>
      </c>
    </row>
    <row r="129" spans="1:19" s="101" customFormat="1" ht="12.75" customHeight="1" x14ac:dyDescent="0.3">
      <c r="A129" s="378" t="s">
        <v>1245</v>
      </c>
      <c r="B129" s="393" t="s">
        <v>678</v>
      </c>
      <c r="C129" s="394">
        <v>3.9359999999999999</v>
      </c>
      <c r="D129" s="395"/>
      <c r="E129" s="395">
        <v>0</v>
      </c>
      <c r="F129" s="395">
        <v>0</v>
      </c>
      <c r="G129" s="395">
        <v>0</v>
      </c>
      <c r="H129" s="395">
        <v>0</v>
      </c>
      <c r="I129" s="395">
        <v>3.9359999999999999</v>
      </c>
      <c r="J129" s="395">
        <v>3.9359999999999999</v>
      </c>
      <c r="K129" s="187"/>
      <c r="L129" s="378" t="s">
        <v>1245</v>
      </c>
      <c r="M129" s="195" t="s">
        <v>678</v>
      </c>
      <c r="N129" s="502" t="s">
        <v>1245</v>
      </c>
      <c r="O129" s="503">
        <v>3.9359999999999999</v>
      </c>
      <c r="P129" s="502" t="s">
        <v>1245</v>
      </c>
      <c r="Q129" s="503">
        <v>3.9359999999999999</v>
      </c>
    </row>
    <row r="130" spans="1:19" s="101" customFormat="1" ht="12.75" customHeight="1" x14ac:dyDescent="0.3">
      <c r="A130" s="103" t="s">
        <v>1246</v>
      </c>
      <c r="B130" s="390" t="s">
        <v>1287</v>
      </c>
      <c r="C130" s="394"/>
      <c r="D130" s="395"/>
      <c r="K130" s="187"/>
      <c r="L130" s="103" t="s">
        <v>1246</v>
      </c>
      <c r="M130" s="104" t="s">
        <v>1287</v>
      </c>
      <c r="N130" s="502"/>
      <c r="O130" s="503"/>
    </row>
    <row r="131" spans="1:19" s="101" customFormat="1" ht="12.75" customHeight="1" x14ac:dyDescent="0.25">
      <c r="A131" s="103"/>
      <c r="B131" s="390" t="s">
        <v>1288</v>
      </c>
      <c r="C131" s="394">
        <v>3889.3789999999999</v>
      </c>
      <c r="D131" s="395"/>
      <c r="E131" s="395">
        <v>3889.3789999999999</v>
      </c>
      <c r="F131" s="395">
        <v>3889.3789999999999</v>
      </c>
      <c r="G131" s="395">
        <v>0</v>
      </c>
      <c r="H131" s="395">
        <v>0</v>
      </c>
      <c r="I131" s="395">
        <v>0</v>
      </c>
      <c r="J131" s="395">
        <v>0</v>
      </c>
      <c r="K131" s="187"/>
      <c r="L131" s="103"/>
      <c r="M131" s="104" t="s">
        <v>1288</v>
      </c>
    </row>
    <row r="132" spans="1:19" s="101" customFormat="1" ht="12.75" customHeight="1" x14ac:dyDescent="0.3">
      <c r="A132" s="378" t="s">
        <v>1250</v>
      </c>
      <c r="B132" s="393" t="s">
        <v>621</v>
      </c>
      <c r="C132" s="394">
        <v>112.669</v>
      </c>
      <c r="D132" s="395"/>
      <c r="E132" s="395">
        <v>0</v>
      </c>
      <c r="F132" s="395">
        <v>0</v>
      </c>
      <c r="G132" s="395">
        <v>0</v>
      </c>
      <c r="H132" s="395">
        <v>0</v>
      </c>
      <c r="I132" s="395">
        <v>112.669</v>
      </c>
      <c r="J132" s="395">
        <v>112.669</v>
      </c>
      <c r="K132" s="187"/>
      <c r="L132" s="378" t="s">
        <v>1250</v>
      </c>
      <c r="M132" s="195" t="s">
        <v>621</v>
      </c>
      <c r="N132" s="502" t="s">
        <v>1250</v>
      </c>
      <c r="O132" s="503">
        <v>112.669</v>
      </c>
      <c r="P132" s="502" t="s">
        <v>1250</v>
      </c>
      <c r="Q132" s="503">
        <v>112.669</v>
      </c>
    </row>
    <row r="133" spans="1:19" ht="12.75" customHeight="1" x14ac:dyDescent="0.3">
      <c r="A133" s="378" t="s">
        <v>1253</v>
      </c>
      <c r="B133" s="393" t="s">
        <v>1254</v>
      </c>
      <c r="C133" s="394">
        <v>100</v>
      </c>
      <c r="D133" s="395"/>
      <c r="E133" s="395">
        <v>0</v>
      </c>
      <c r="F133" s="395">
        <v>0</v>
      </c>
      <c r="G133" s="395">
        <v>0</v>
      </c>
      <c r="H133" s="395">
        <v>0</v>
      </c>
      <c r="I133" s="395">
        <v>100</v>
      </c>
      <c r="J133" s="395">
        <v>100</v>
      </c>
      <c r="K133" s="187"/>
      <c r="L133" s="378" t="s">
        <v>1253</v>
      </c>
      <c r="M133" s="195" t="s">
        <v>1254</v>
      </c>
      <c r="N133" s="502" t="s">
        <v>1253</v>
      </c>
      <c r="O133" s="503">
        <v>100</v>
      </c>
      <c r="P133" s="502" t="s">
        <v>1253</v>
      </c>
      <c r="Q133" s="503">
        <v>100</v>
      </c>
      <c r="R133" s="101"/>
      <c r="S133" s="101"/>
    </row>
    <row r="134" spans="1:19" ht="12.75" customHeight="1" x14ac:dyDescent="0.3">
      <c r="A134" s="378" t="s">
        <v>1255</v>
      </c>
      <c r="B134" s="393" t="s">
        <v>1256</v>
      </c>
      <c r="C134" s="394">
        <v>6020</v>
      </c>
      <c r="D134" s="395"/>
      <c r="E134" s="395">
        <v>0</v>
      </c>
      <c r="F134" s="395">
        <v>0</v>
      </c>
      <c r="G134" s="395">
        <v>0</v>
      </c>
      <c r="H134" s="395">
        <v>0</v>
      </c>
      <c r="I134" s="395">
        <v>6020</v>
      </c>
      <c r="J134" s="395">
        <v>6020</v>
      </c>
      <c r="K134" s="187"/>
      <c r="L134" s="378" t="s">
        <v>1255</v>
      </c>
      <c r="M134" s="195" t="s">
        <v>1256</v>
      </c>
      <c r="N134" s="502" t="s">
        <v>1255</v>
      </c>
      <c r="O134" s="503">
        <v>6020</v>
      </c>
      <c r="P134" s="502" t="s">
        <v>1255</v>
      </c>
      <c r="Q134" s="503">
        <v>6020</v>
      </c>
      <c r="R134" s="101"/>
      <c r="S134" s="101"/>
    </row>
    <row r="135" spans="1:19" ht="12.75" customHeight="1" x14ac:dyDescent="0.3">
      <c r="A135" s="378" t="s">
        <v>619</v>
      </c>
      <c r="B135" s="393" t="s">
        <v>1291</v>
      </c>
      <c r="C135" s="394"/>
      <c r="D135" s="395"/>
      <c r="E135" s="85"/>
      <c r="K135" s="187"/>
      <c r="L135" s="378" t="s">
        <v>619</v>
      </c>
      <c r="M135" s="195" t="s">
        <v>1291</v>
      </c>
      <c r="N135" s="502" t="s">
        <v>619</v>
      </c>
      <c r="O135" s="503">
        <v>2926.3389999999999</v>
      </c>
      <c r="P135" s="502" t="s">
        <v>619</v>
      </c>
      <c r="Q135" s="503">
        <v>2926.3389999999999</v>
      </c>
      <c r="R135" s="101"/>
      <c r="S135" s="101"/>
    </row>
    <row r="136" spans="1:19" ht="12.75" customHeight="1" x14ac:dyDescent="0.3">
      <c r="A136" s="378"/>
      <c r="B136" s="393" t="s">
        <v>1292</v>
      </c>
      <c r="C136" s="394">
        <v>2926.3389999999999</v>
      </c>
      <c r="D136" s="395"/>
      <c r="E136" s="395">
        <v>0</v>
      </c>
      <c r="F136" s="395">
        <v>0</v>
      </c>
      <c r="G136" s="395">
        <v>0</v>
      </c>
      <c r="H136" s="395">
        <v>0</v>
      </c>
      <c r="I136" s="395">
        <v>2926.3389999999999</v>
      </c>
      <c r="J136" s="395">
        <v>2926.3389999999999</v>
      </c>
      <c r="K136" s="392"/>
      <c r="L136" s="378"/>
      <c r="M136" s="393" t="s">
        <v>1292</v>
      </c>
      <c r="N136" s="502"/>
      <c r="O136" s="503"/>
      <c r="P136" s="502"/>
      <c r="Q136" s="503"/>
      <c r="R136" s="389"/>
      <c r="S136" s="389"/>
    </row>
    <row r="137" spans="1:19" ht="12.75" customHeight="1" x14ac:dyDescent="0.3">
      <c r="A137" s="378" t="s">
        <v>1258</v>
      </c>
      <c r="B137" s="393" t="s">
        <v>1259</v>
      </c>
      <c r="C137" s="394">
        <v>21150.716</v>
      </c>
      <c r="D137" s="395"/>
      <c r="E137" s="395">
        <v>8215.9580000000005</v>
      </c>
      <c r="F137" s="395">
        <v>8215.9580000000005</v>
      </c>
      <c r="G137" s="395">
        <v>0</v>
      </c>
      <c r="H137" s="395">
        <v>0</v>
      </c>
      <c r="I137" s="395">
        <v>12934.758</v>
      </c>
      <c r="J137" s="395">
        <v>12934.758</v>
      </c>
      <c r="K137" s="392"/>
      <c r="L137" s="378" t="s">
        <v>1258</v>
      </c>
      <c r="M137" s="393" t="s">
        <v>1259</v>
      </c>
      <c r="N137" s="502" t="s">
        <v>1258</v>
      </c>
      <c r="O137" s="503">
        <v>12934.758</v>
      </c>
      <c r="P137" s="502" t="s">
        <v>1258</v>
      </c>
      <c r="Q137" s="503">
        <v>12934.758</v>
      </c>
      <c r="R137" s="389"/>
      <c r="S137" s="389"/>
    </row>
    <row r="138" spans="1:19" ht="12.75" customHeight="1" x14ac:dyDescent="0.3">
      <c r="A138" s="378" t="s">
        <v>1263</v>
      </c>
      <c r="B138" s="393" t="s">
        <v>1264</v>
      </c>
      <c r="C138" s="394">
        <v>474649.22</v>
      </c>
      <c r="D138" s="395"/>
      <c r="E138" s="395">
        <v>0</v>
      </c>
      <c r="F138" s="395">
        <v>0</v>
      </c>
      <c r="G138" s="395">
        <v>0</v>
      </c>
      <c r="H138" s="395">
        <v>0</v>
      </c>
      <c r="I138" s="395">
        <v>474649.22</v>
      </c>
      <c r="J138" s="395">
        <v>474649.22</v>
      </c>
      <c r="K138" s="392"/>
      <c r="L138" s="378" t="s">
        <v>1263</v>
      </c>
      <c r="M138" s="393" t="s">
        <v>1264</v>
      </c>
      <c r="N138" s="502" t="s">
        <v>1263</v>
      </c>
      <c r="O138" s="503">
        <v>474649.22</v>
      </c>
      <c r="P138" s="502" t="s">
        <v>1263</v>
      </c>
      <c r="Q138" s="503">
        <v>474649.22</v>
      </c>
      <c r="R138" s="389"/>
      <c r="S138" s="389"/>
    </row>
    <row r="139" spans="1:19" ht="12.75" customHeight="1" x14ac:dyDescent="0.3">
      <c r="A139" s="378" t="s">
        <v>1265</v>
      </c>
      <c r="B139" s="195" t="s">
        <v>1266</v>
      </c>
      <c r="C139" s="394">
        <v>19823.898000000001</v>
      </c>
      <c r="D139" s="395"/>
      <c r="E139" s="395">
        <v>0</v>
      </c>
      <c r="F139" s="395">
        <v>0</v>
      </c>
      <c r="G139" s="395">
        <v>7333.3329999999996</v>
      </c>
      <c r="H139" s="395">
        <v>7333.3329999999996</v>
      </c>
      <c r="I139" s="395">
        <v>12490.565000000001</v>
      </c>
      <c r="J139" s="395">
        <v>12490.565000000001</v>
      </c>
      <c r="K139" s="187"/>
      <c r="L139" s="378" t="s">
        <v>1265</v>
      </c>
      <c r="M139" s="195" t="s">
        <v>1266</v>
      </c>
      <c r="N139" s="502" t="s">
        <v>1265</v>
      </c>
      <c r="O139" s="503">
        <v>12490.565000000001</v>
      </c>
      <c r="P139" s="502" t="s">
        <v>1265</v>
      </c>
      <c r="Q139" s="503">
        <v>12490.565000000001</v>
      </c>
      <c r="R139" s="101"/>
      <c r="S139" s="101"/>
    </row>
    <row r="140" spans="1:19" ht="12.75" customHeight="1" x14ac:dyDescent="0.3">
      <c r="A140" s="378" t="s">
        <v>1267</v>
      </c>
      <c r="B140" s="195" t="s">
        <v>813</v>
      </c>
      <c r="C140" s="394">
        <v>68885.744000000006</v>
      </c>
      <c r="D140" s="395"/>
      <c r="E140" s="395">
        <v>0</v>
      </c>
      <c r="F140" s="395">
        <v>0</v>
      </c>
      <c r="G140" s="395">
        <v>8196.009</v>
      </c>
      <c r="H140" s="395">
        <v>8196.009</v>
      </c>
      <c r="I140" s="395">
        <v>60689.735000000001</v>
      </c>
      <c r="J140" s="395">
        <v>60689.735000000001</v>
      </c>
      <c r="K140" s="187"/>
      <c r="L140" s="378" t="s">
        <v>1267</v>
      </c>
      <c r="M140" s="195" t="s">
        <v>813</v>
      </c>
      <c r="N140" s="502" t="s">
        <v>1267</v>
      </c>
      <c r="O140" s="503">
        <v>60689.735000000001</v>
      </c>
      <c r="P140" s="502" t="s">
        <v>1267</v>
      </c>
      <c r="Q140" s="503">
        <v>60689.735000000001</v>
      </c>
    </row>
    <row r="141" spans="1:19" ht="12.75" customHeight="1" x14ac:dyDescent="0.25">
      <c r="A141" s="103" t="s">
        <v>1277</v>
      </c>
      <c r="B141" s="393" t="s">
        <v>807</v>
      </c>
      <c r="C141" s="394">
        <v>144.99600000000001</v>
      </c>
      <c r="D141" s="395"/>
      <c r="E141" s="395">
        <v>0</v>
      </c>
      <c r="F141" s="395">
        <v>0</v>
      </c>
      <c r="G141" s="395">
        <v>144.99600000000001</v>
      </c>
      <c r="H141" s="395">
        <v>144.99600000000001</v>
      </c>
      <c r="I141" s="395">
        <v>0</v>
      </c>
      <c r="J141" s="395">
        <v>0</v>
      </c>
      <c r="K141" s="187"/>
      <c r="L141" s="103" t="s">
        <v>1277</v>
      </c>
      <c r="M141" s="393" t="s">
        <v>807</v>
      </c>
    </row>
    <row r="142" spans="1:19" ht="12.75" customHeight="1" x14ac:dyDescent="0.3">
      <c r="A142" s="378" t="s">
        <v>1280</v>
      </c>
      <c r="B142" s="195" t="s">
        <v>1281</v>
      </c>
      <c r="C142" s="394">
        <v>478.67899999999997</v>
      </c>
      <c r="D142" s="395"/>
      <c r="E142" s="395">
        <v>93.679000000000002</v>
      </c>
      <c r="F142" s="395">
        <v>93.679000000000002</v>
      </c>
      <c r="G142" s="395">
        <v>0</v>
      </c>
      <c r="H142" s="395">
        <v>0</v>
      </c>
      <c r="I142" s="395">
        <v>385</v>
      </c>
      <c r="J142" s="395">
        <v>385</v>
      </c>
      <c r="K142" s="187"/>
      <c r="L142" s="378" t="s">
        <v>1280</v>
      </c>
      <c r="M142" s="195" t="s">
        <v>1281</v>
      </c>
      <c r="N142" s="502" t="s">
        <v>1280</v>
      </c>
      <c r="O142" s="503">
        <v>385</v>
      </c>
      <c r="P142" s="502" t="s">
        <v>1280</v>
      </c>
      <c r="Q142" s="503">
        <v>385</v>
      </c>
    </row>
    <row r="143" spans="1:19" ht="12.75" customHeight="1" x14ac:dyDescent="0.3">
      <c r="A143" s="378" t="s">
        <v>1282</v>
      </c>
      <c r="B143" s="195" t="s">
        <v>1293</v>
      </c>
      <c r="C143" s="394">
        <v>16008.545</v>
      </c>
      <c r="D143" s="395"/>
      <c r="E143" s="395">
        <v>147.59</v>
      </c>
      <c r="F143" s="395">
        <v>147.59</v>
      </c>
      <c r="G143" s="395">
        <v>0</v>
      </c>
      <c r="H143" s="395">
        <v>0</v>
      </c>
      <c r="I143" s="395">
        <v>15860.955</v>
      </c>
      <c r="J143" s="395">
        <v>15860.955</v>
      </c>
      <c r="K143" s="187"/>
      <c r="L143" s="378" t="s">
        <v>1282</v>
      </c>
      <c r="M143" s="195" t="s">
        <v>1293</v>
      </c>
      <c r="N143" s="502" t="s">
        <v>1282</v>
      </c>
      <c r="O143" s="503">
        <v>15860.955</v>
      </c>
      <c r="P143" s="502" t="s">
        <v>1282</v>
      </c>
      <c r="Q143" s="503">
        <v>15860.955</v>
      </c>
    </row>
    <row r="144" spans="1:19" ht="12.75" customHeight="1" x14ac:dyDescent="0.25">
      <c r="A144" s="195"/>
      <c r="B144" s="195" t="s">
        <v>1294</v>
      </c>
      <c r="C144" s="394">
        <v>0</v>
      </c>
      <c r="D144" s="395"/>
      <c r="E144" s="395">
        <v>0</v>
      </c>
      <c r="F144" s="395">
        <v>0</v>
      </c>
      <c r="G144" s="395">
        <v>0</v>
      </c>
      <c r="H144" s="395">
        <v>0</v>
      </c>
      <c r="I144" s="395">
        <v>0</v>
      </c>
      <c r="J144" s="395">
        <v>0</v>
      </c>
      <c r="K144" s="187"/>
      <c r="L144" s="195"/>
      <c r="M144" s="195" t="s">
        <v>1294</v>
      </c>
      <c r="N144" s="101"/>
      <c r="O144" s="101"/>
    </row>
    <row r="145" spans="1:13" s="389" customFormat="1" ht="25.5" customHeight="1" x14ac:dyDescent="0.25">
      <c r="A145" s="382"/>
      <c r="B145" s="105"/>
      <c r="C145" s="744" t="s">
        <v>1771</v>
      </c>
      <c r="D145" s="744"/>
      <c r="E145" s="744"/>
      <c r="F145" s="744"/>
      <c r="G145" s="744"/>
      <c r="H145" s="744"/>
      <c r="I145" s="744"/>
      <c r="J145" s="744"/>
      <c r="K145" s="150"/>
      <c r="L145" s="379"/>
      <c r="M145" s="506"/>
    </row>
    <row r="146" spans="1:13" s="84" customFormat="1" ht="25.5" customHeight="1" x14ac:dyDescent="0.25">
      <c r="A146" s="498"/>
      <c r="B146" s="99" t="s">
        <v>801</v>
      </c>
      <c r="C146" s="230">
        <v>84879.146999999997</v>
      </c>
      <c r="D146" s="231">
        <v>0</v>
      </c>
      <c r="E146" s="231">
        <v>26988.102999999999</v>
      </c>
      <c r="F146" s="231">
        <v>26988.102999999999</v>
      </c>
      <c r="G146" s="231">
        <v>29482.254999999997</v>
      </c>
      <c r="H146" s="231">
        <v>0</v>
      </c>
      <c r="I146" s="231">
        <v>28408.788999999997</v>
      </c>
      <c r="J146" s="232">
        <v>27738.563999999998</v>
      </c>
      <c r="K146" s="186"/>
      <c r="L146" s="99"/>
      <c r="M146" s="99" t="s">
        <v>801</v>
      </c>
    </row>
    <row r="147" spans="1:13" s="84" customFormat="1" ht="25.5" customHeight="1" x14ac:dyDescent="0.25">
      <c r="A147" s="103" t="s">
        <v>1150</v>
      </c>
      <c r="B147" s="390" t="s">
        <v>1151</v>
      </c>
      <c r="C147" s="394">
        <v>1695.4780000000001</v>
      </c>
      <c r="D147" s="231">
        <v>0</v>
      </c>
      <c r="E147" s="395">
        <v>1695.4780000000001</v>
      </c>
      <c r="F147" s="395">
        <v>1695.4780000000001</v>
      </c>
      <c r="G147" s="395">
        <v>0</v>
      </c>
      <c r="H147" s="395">
        <v>0</v>
      </c>
      <c r="I147" s="395">
        <v>0</v>
      </c>
      <c r="J147" s="293">
        <v>0</v>
      </c>
      <c r="K147" s="186"/>
      <c r="L147" s="103" t="s">
        <v>1150</v>
      </c>
      <c r="M147" s="390" t="s">
        <v>1151</v>
      </c>
    </row>
    <row r="148" spans="1:13" ht="12.75" customHeight="1" x14ac:dyDescent="0.25">
      <c r="A148" s="381" t="s">
        <v>667</v>
      </c>
      <c r="B148" s="140" t="s">
        <v>671</v>
      </c>
      <c r="C148" s="394">
        <v>262.92</v>
      </c>
      <c r="D148" s="231">
        <v>0</v>
      </c>
      <c r="E148" s="395">
        <v>262.92</v>
      </c>
      <c r="F148" s="395">
        <v>262.92</v>
      </c>
      <c r="G148" s="395">
        <v>0</v>
      </c>
      <c r="H148" s="395">
        <v>0</v>
      </c>
      <c r="I148" s="395">
        <v>0</v>
      </c>
      <c r="J148" s="293">
        <v>0</v>
      </c>
      <c r="K148" s="186"/>
      <c r="L148" s="381" t="s">
        <v>667</v>
      </c>
      <c r="M148" s="140" t="s">
        <v>671</v>
      </c>
    </row>
    <row r="149" spans="1:13" ht="12.75" customHeight="1" x14ac:dyDescent="0.25">
      <c r="A149" s="381" t="s">
        <v>1211</v>
      </c>
      <c r="B149" s="140" t="s">
        <v>1212</v>
      </c>
      <c r="C149" s="394">
        <v>507.69799999999998</v>
      </c>
      <c r="D149" s="231">
        <v>0</v>
      </c>
      <c r="E149" s="395">
        <v>0</v>
      </c>
      <c r="F149" s="395">
        <v>0</v>
      </c>
      <c r="G149" s="395">
        <v>507.69799999999998</v>
      </c>
      <c r="H149" s="395">
        <v>0</v>
      </c>
      <c r="I149" s="395">
        <v>0</v>
      </c>
      <c r="J149" s="293">
        <v>0</v>
      </c>
      <c r="K149" s="186"/>
      <c r="L149" s="381" t="s">
        <v>1211</v>
      </c>
      <c r="M149" s="140" t="s">
        <v>1212</v>
      </c>
    </row>
    <row r="150" spans="1:13" ht="12.75" customHeight="1" x14ac:dyDescent="0.25">
      <c r="A150" s="103" t="s">
        <v>1152</v>
      </c>
      <c r="B150" s="104" t="s">
        <v>1224</v>
      </c>
      <c r="C150" s="504"/>
      <c r="D150" s="231">
        <v>0</v>
      </c>
      <c r="E150" s="98"/>
      <c r="F150" s="98"/>
      <c r="G150" s="98"/>
      <c r="H150" s="98"/>
      <c r="I150" s="98"/>
      <c r="J150" s="505"/>
      <c r="K150" s="186"/>
      <c r="L150" s="103" t="s">
        <v>1152</v>
      </c>
      <c r="M150" s="104" t="s">
        <v>1224</v>
      </c>
    </row>
    <row r="151" spans="1:13" ht="12.75" customHeight="1" x14ac:dyDescent="0.25">
      <c r="A151" s="103"/>
      <c r="B151" s="104" t="s">
        <v>1225</v>
      </c>
      <c r="C151" s="394">
        <v>0.69899999999999995</v>
      </c>
      <c r="D151" s="231">
        <v>0</v>
      </c>
      <c r="E151" s="395">
        <v>0.69899999999999995</v>
      </c>
      <c r="F151" s="395">
        <v>0.69899999999999995</v>
      </c>
      <c r="G151" s="395">
        <v>0</v>
      </c>
      <c r="H151" s="395">
        <v>0</v>
      </c>
      <c r="I151" s="395">
        <v>0</v>
      </c>
      <c r="J151" s="293">
        <v>0</v>
      </c>
      <c r="K151" s="186"/>
      <c r="L151" s="103"/>
      <c r="M151" s="104" t="s">
        <v>1225</v>
      </c>
    </row>
    <row r="152" spans="1:13" ht="12.75" customHeight="1" x14ac:dyDescent="0.25">
      <c r="A152" s="381" t="s">
        <v>88</v>
      </c>
      <c r="B152" s="140" t="s">
        <v>732</v>
      </c>
      <c r="C152" s="394">
        <v>23922.341</v>
      </c>
      <c r="D152" s="231">
        <v>0</v>
      </c>
      <c r="E152" s="395">
        <v>23922.341</v>
      </c>
      <c r="F152" s="395">
        <v>23922.341</v>
      </c>
      <c r="G152" s="395">
        <v>0</v>
      </c>
      <c r="H152" s="395">
        <v>0</v>
      </c>
      <c r="I152" s="395">
        <v>0</v>
      </c>
      <c r="J152" s="293">
        <v>0</v>
      </c>
      <c r="K152" s="186"/>
      <c r="L152" s="381" t="s">
        <v>88</v>
      </c>
      <c r="M152" s="140" t="s">
        <v>732</v>
      </c>
    </row>
    <row r="153" spans="1:13" ht="12.75" customHeight="1" x14ac:dyDescent="0.25">
      <c r="A153" s="103" t="s">
        <v>1213</v>
      </c>
      <c r="B153" s="104" t="s">
        <v>1227</v>
      </c>
      <c r="C153" s="504"/>
      <c r="D153" s="231">
        <v>0</v>
      </c>
      <c r="E153" s="98"/>
      <c r="F153" s="98"/>
      <c r="G153" s="98"/>
      <c r="H153" s="98"/>
      <c r="I153" s="98"/>
      <c r="J153" s="505"/>
      <c r="K153" s="186"/>
      <c r="L153" s="103" t="s">
        <v>1213</v>
      </c>
      <c r="M153" s="104" t="s">
        <v>1227</v>
      </c>
    </row>
    <row r="154" spans="1:13" ht="12.75" customHeight="1" x14ac:dyDescent="0.25">
      <c r="A154" s="103"/>
      <c r="B154" s="104" t="s">
        <v>1226</v>
      </c>
      <c r="C154" s="394">
        <v>27902.404999999999</v>
      </c>
      <c r="D154" s="231">
        <v>0</v>
      </c>
      <c r="E154" s="395">
        <v>0</v>
      </c>
      <c r="F154" s="395">
        <v>0</v>
      </c>
      <c r="G154" s="395">
        <v>27902.404999999999</v>
      </c>
      <c r="H154" s="395">
        <v>0</v>
      </c>
      <c r="I154" s="395">
        <v>0</v>
      </c>
      <c r="J154" s="293">
        <v>0</v>
      </c>
      <c r="K154" s="186"/>
      <c r="L154" s="103"/>
      <c r="M154" s="104" t="s">
        <v>1226</v>
      </c>
    </row>
    <row r="155" spans="1:13" ht="12.75" customHeight="1" x14ac:dyDescent="0.25">
      <c r="A155" s="384" t="s">
        <v>1898</v>
      </c>
      <c r="B155" s="390" t="s">
        <v>1905</v>
      </c>
      <c r="C155" s="504"/>
      <c r="D155" s="231">
        <v>0</v>
      </c>
      <c r="E155" s="98"/>
      <c r="F155" s="98"/>
      <c r="G155" s="98"/>
      <c r="H155" s="98"/>
      <c r="I155" s="98"/>
      <c r="J155" s="505"/>
      <c r="K155" s="392"/>
      <c r="L155" s="384" t="s">
        <v>1898</v>
      </c>
      <c r="M155" s="390" t="s">
        <v>1905</v>
      </c>
    </row>
    <row r="156" spans="1:13" ht="12.75" customHeight="1" x14ac:dyDescent="0.25">
      <c r="A156" s="384"/>
      <c r="B156" s="390" t="s">
        <v>1906</v>
      </c>
      <c r="C156" s="394">
        <v>96.117999999999995</v>
      </c>
      <c r="D156" s="231">
        <v>0</v>
      </c>
      <c r="E156" s="395">
        <v>96.117999999999995</v>
      </c>
      <c r="F156" s="395">
        <v>96.117999999999995</v>
      </c>
      <c r="G156" s="395">
        <v>0</v>
      </c>
      <c r="H156" s="395">
        <v>0</v>
      </c>
      <c r="I156" s="395">
        <v>0</v>
      </c>
      <c r="J156" s="293">
        <v>0</v>
      </c>
      <c r="K156" s="392"/>
      <c r="L156" s="384"/>
      <c r="M156" s="390" t="s">
        <v>1906</v>
      </c>
    </row>
    <row r="157" spans="1:13" ht="12.75" customHeight="1" x14ac:dyDescent="0.25">
      <c r="A157" s="381" t="s">
        <v>668</v>
      </c>
      <c r="B157" s="140" t="s">
        <v>672</v>
      </c>
      <c r="C157" s="394">
        <v>739.56899999999996</v>
      </c>
      <c r="D157" s="231">
        <v>0</v>
      </c>
      <c r="E157" s="395">
        <v>381.12599999999998</v>
      </c>
      <c r="F157" s="395">
        <v>381.12599999999998</v>
      </c>
      <c r="G157" s="395">
        <v>0</v>
      </c>
      <c r="H157" s="395">
        <v>0</v>
      </c>
      <c r="I157" s="395">
        <v>358.44299999999998</v>
      </c>
      <c r="J157" s="293">
        <v>358.44299999999998</v>
      </c>
      <c r="K157" s="187"/>
      <c r="L157" s="381" t="s">
        <v>668</v>
      </c>
      <c r="M157" s="140" t="s">
        <v>672</v>
      </c>
    </row>
    <row r="158" spans="1:13" ht="12.75" customHeight="1" x14ac:dyDescent="0.25">
      <c r="A158" s="384" t="s">
        <v>1899</v>
      </c>
      <c r="B158" s="390" t="s">
        <v>1239</v>
      </c>
      <c r="C158" s="394">
        <v>85.207999999999998</v>
      </c>
      <c r="D158" s="231">
        <v>0</v>
      </c>
      <c r="E158" s="395">
        <v>0</v>
      </c>
      <c r="F158" s="395">
        <v>0</v>
      </c>
      <c r="G158" s="395">
        <v>0</v>
      </c>
      <c r="H158" s="395">
        <v>0</v>
      </c>
      <c r="I158" s="395">
        <v>85.207999999999998</v>
      </c>
      <c r="J158" s="293">
        <v>85.207999999999998</v>
      </c>
      <c r="K158" s="392"/>
      <c r="L158" s="384" t="s">
        <v>1899</v>
      </c>
      <c r="M158" s="390" t="s">
        <v>1239</v>
      </c>
    </row>
    <row r="159" spans="1:13" ht="12.75" customHeight="1" x14ac:dyDescent="0.25">
      <c r="A159" s="381" t="s">
        <v>669</v>
      </c>
      <c r="B159" s="140" t="s">
        <v>673</v>
      </c>
      <c r="C159" s="394">
        <v>886.79499999999996</v>
      </c>
      <c r="D159" s="231">
        <v>0</v>
      </c>
      <c r="E159" s="395">
        <v>187.34899999999999</v>
      </c>
      <c r="F159" s="395">
        <v>187.34899999999999</v>
      </c>
      <c r="G159" s="395">
        <v>0</v>
      </c>
      <c r="H159" s="395">
        <v>0</v>
      </c>
      <c r="I159" s="395">
        <v>699.44600000000003</v>
      </c>
      <c r="J159" s="293">
        <v>699.44600000000003</v>
      </c>
      <c r="K159" s="187"/>
      <c r="L159" s="381" t="s">
        <v>669</v>
      </c>
      <c r="M159" s="140" t="s">
        <v>673</v>
      </c>
    </row>
    <row r="160" spans="1:13" ht="12.75" customHeight="1" x14ac:dyDescent="0.25">
      <c r="A160" s="381" t="s">
        <v>1153</v>
      </c>
      <c r="B160" s="140" t="s">
        <v>1154</v>
      </c>
      <c r="C160" s="394">
        <v>0.316</v>
      </c>
      <c r="D160" s="231">
        <v>0</v>
      </c>
      <c r="E160" s="395">
        <v>0.316</v>
      </c>
      <c r="F160" s="395">
        <v>0.316</v>
      </c>
      <c r="G160" s="395">
        <v>0</v>
      </c>
      <c r="H160" s="395">
        <v>0</v>
      </c>
      <c r="I160" s="395">
        <v>0</v>
      </c>
      <c r="J160" s="293">
        <v>0</v>
      </c>
      <c r="K160" s="187"/>
      <c r="L160" s="381" t="s">
        <v>1153</v>
      </c>
      <c r="M160" s="140" t="s">
        <v>1154</v>
      </c>
    </row>
    <row r="161" spans="1:13" ht="12.75" customHeight="1" x14ac:dyDescent="0.25">
      <c r="A161" s="381" t="s">
        <v>1299</v>
      </c>
      <c r="B161" s="391" t="s">
        <v>1300</v>
      </c>
      <c r="C161" s="394">
        <v>61.393999999999998</v>
      </c>
      <c r="D161" s="231">
        <v>0</v>
      </c>
      <c r="E161" s="395">
        <v>61.393999999999998</v>
      </c>
      <c r="F161" s="395">
        <v>61.393999999999998</v>
      </c>
      <c r="G161" s="395">
        <v>0</v>
      </c>
      <c r="H161" s="395">
        <v>0</v>
      </c>
      <c r="I161" s="395">
        <v>0</v>
      </c>
      <c r="J161" s="293">
        <v>0</v>
      </c>
      <c r="K161" s="392"/>
      <c r="L161" s="381" t="s">
        <v>1299</v>
      </c>
      <c r="M161" s="391" t="s">
        <v>1300</v>
      </c>
    </row>
    <row r="162" spans="1:13" ht="12.75" customHeight="1" x14ac:dyDescent="0.25">
      <c r="A162" s="381" t="s">
        <v>1900</v>
      </c>
      <c r="B162" s="391" t="s">
        <v>1907</v>
      </c>
      <c r="C162" s="504"/>
      <c r="D162" s="231">
        <v>0</v>
      </c>
      <c r="E162" s="98"/>
      <c r="F162" s="98"/>
      <c r="G162" s="98"/>
      <c r="H162" s="98"/>
      <c r="I162" s="98"/>
      <c r="J162" s="505"/>
      <c r="K162" s="392"/>
      <c r="L162" s="381" t="s">
        <v>1900</v>
      </c>
      <c r="M162" s="391" t="s">
        <v>1907</v>
      </c>
    </row>
    <row r="163" spans="1:13" ht="12.75" customHeight="1" x14ac:dyDescent="0.25">
      <c r="A163" s="381"/>
      <c r="B163" s="391" t="s">
        <v>1908</v>
      </c>
      <c r="C163" s="394">
        <v>1072.152</v>
      </c>
      <c r="D163" s="231">
        <v>0</v>
      </c>
      <c r="E163" s="395">
        <v>0</v>
      </c>
      <c r="F163" s="395">
        <v>0</v>
      </c>
      <c r="G163" s="395">
        <v>1072.152</v>
      </c>
      <c r="H163" s="395">
        <v>0</v>
      </c>
      <c r="I163" s="395">
        <v>0</v>
      </c>
      <c r="J163" s="293">
        <v>0</v>
      </c>
      <c r="K163" s="392"/>
      <c r="L163" s="381"/>
      <c r="M163" s="391" t="s">
        <v>1908</v>
      </c>
    </row>
    <row r="164" spans="1:13" ht="12.75" customHeight="1" x14ac:dyDescent="0.25">
      <c r="A164" s="381" t="s">
        <v>166</v>
      </c>
      <c r="B164" s="140" t="s">
        <v>168</v>
      </c>
      <c r="C164" s="394">
        <v>641.85900000000004</v>
      </c>
      <c r="D164" s="231">
        <v>0</v>
      </c>
      <c r="E164" s="395">
        <v>0</v>
      </c>
      <c r="F164" s="395">
        <v>0</v>
      </c>
      <c r="G164" s="395">
        <v>0</v>
      </c>
      <c r="H164" s="395">
        <v>0</v>
      </c>
      <c r="I164" s="395">
        <v>641.85900000000004</v>
      </c>
      <c r="J164" s="293">
        <v>0</v>
      </c>
      <c r="K164" s="187"/>
      <c r="L164" s="381" t="s">
        <v>166</v>
      </c>
      <c r="M164" s="140" t="s">
        <v>168</v>
      </c>
    </row>
    <row r="165" spans="1:13" ht="12.75" customHeight="1" x14ac:dyDescent="0.25">
      <c r="A165" s="381" t="s">
        <v>167</v>
      </c>
      <c r="B165" s="140" t="s">
        <v>680</v>
      </c>
      <c r="C165" s="394">
        <v>1.143</v>
      </c>
      <c r="D165" s="231">
        <v>0</v>
      </c>
      <c r="E165" s="395">
        <v>0</v>
      </c>
      <c r="F165" s="395">
        <v>0</v>
      </c>
      <c r="G165" s="395">
        <v>0</v>
      </c>
      <c r="H165" s="395">
        <v>0</v>
      </c>
      <c r="I165" s="395">
        <v>1.143</v>
      </c>
      <c r="J165" s="293">
        <v>0</v>
      </c>
      <c r="K165" s="187"/>
      <c r="L165" s="381" t="s">
        <v>167</v>
      </c>
      <c r="M165" s="140" t="s">
        <v>680</v>
      </c>
    </row>
    <row r="166" spans="1:13" ht="12.75" customHeight="1" x14ac:dyDescent="0.25">
      <c r="A166" s="381" t="s">
        <v>675</v>
      </c>
      <c r="B166" s="140" t="s">
        <v>1215</v>
      </c>
      <c r="C166" s="394">
        <v>336.05900000000003</v>
      </c>
      <c r="D166" s="231">
        <v>0</v>
      </c>
      <c r="E166" s="395">
        <v>336.05900000000003</v>
      </c>
      <c r="F166" s="395">
        <v>336.05900000000003</v>
      </c>
      <c r="G166" s="395">
        <v>0</v>
      </c>
      <c r="H166" s="395">
        <v>0</v>
      </c>
      <c r="I166" s="395">
        <v>0</v>
      </c>
      <c r="J166" s="293">
        <v>0</v>
      </c>
      <c r="K166" s="187"/>
      <c r="L166" s="381" t="s">
        <v>675</v>
      </c>
      <c r="M166" s="140" t="s">
        <v>1215</v>
      </c>
    </row>
    <row r="167" spans="1:13" ht="12.75" customHeight="1" x14ac:dyDescent="0.25">
      <c r="A167" s="381" t="s">
        <v>618</v>
      </c>
      <c r="B167" s="140" t="s">
        <v>620</v>
      </c>
      <c r="C167" s="394">
        <v>0.95</v>
      </c>
      <c r="D167" s="231">
        <v>0</v>
      </c>
      <c r="E167" s="395">
        <v>0</v>
      </c>
      <c r="F167" s="395">
        <v>0</v>
      </c>
      <c r="G167" s="395">
        <v>0</v>
      </c>
      <c r="H167" s="395">
        <v>0</v>
      </c>
      <c r="I167" s="395">
        <v>0.95</v>
      </c>
      <c r="J167" s="293">
        <v>0.95</v>
      </c>
      <c r="K167" s="187"/>
      <c r="L167" s="381" t="s">
        <v>618</v>
      </c>
      <c r="M167" s="140" t="s">
        <v>620</v>
      </c>
    </row>
    <row r="168" spans="1:13" ht="12.75" customHeight="1" x14ac:dyDescent="0.25">
      <c r="A168" s="381" t="s">
        <v>1156</v>
      </c>
      <c r="B168" s="140" t="s">
        <v>1216</v>
      </c>
      <c r="C168" s="394">
        <v>34.924999999999997</v>
      </c>
      <c r="D168" s="231">
        <v>0</v>
      </c>
      <c r="E168" s="395">
        <v>34.924999999999997</v>
      </c>
      <c r="F168" s="395">
        <v>34.924999999999997</v>
      </c>
      <c r="G168" s="395">
        <v>0</v>
      </c>
      <c r="H168" s="395">
        <v>0</v>
      </c>
      <c r="I168" s="395">
        <v>0</v>
      </c>
      <c r="J168" s="293">
        <v>0</v>
      </c>
      <c r="K168" s="187"/>
      <c r="L168" s="381" t="s">
        <v>1156</v>
      </c>
      <c r="M168" s="140" t="s">
        <v>1216</v>
      </c>
    </row>
    <row r="169" spans="1:13" ht="12.75" customHeight="1" x14ac:dyDescent="0.25">
      <c r="A169" s="103" t="s">
        <v>1217</v>
      </c>
      <c r="B169" s="104" t="s">
        <v>1228</v>
      </c>
      <c r="C169" s="504"/>
      <c r="D169" s="231">
        <v>0</v>
      </c>
      <c r="E169" s="98"/>
      <c r="F169" s="98"/>
      <c r="G169" s="98"/>
      <c r="H169" s="98"/>
      <c r="I169" s="98"/>
      <c r="J169" s="505"/>
      <c r="K169" s="187"/>
      <c r="L169" s="103" t="s">
        <v>1217</v>
      </c>
      <c r="M169" s="104" t="s">
        <v>1228</v>
      </c>
    </row>
    <row r="170" spans="1:13" ht="12.75" customHeight="1" x14ac:dyDescent="0.25">
      <c r="A170" s="103"/>
      <c r="B170" s="104" t="s">
        <v>1229</v>
      </c>
      <c r="C170" s="394">
        <v>9.3780000000000001</v>
      </c>
      <c r="D170" s="231">
        <v>0</v>
      </c>
      <c r="E170" s="395">
        <v>9.3780000000000001</v>
      </c>
      <c r="F170" s="395">
        <v>9.3780000000000001</v>
      </c>
      <c r="G170" s="395">
        <v>0</v>
      </c>
      <c r="H170" s="395">
        <v>0</v>
      </c>
      <c r="I170" s="395">
        <v>0</v>
      </c>
      <c r="J170" s="293">
        <v>0</v>
      </c>
      <c r="K170" s="187"/>
      <c r="L170" s="103"/>
      <c r="M170" s="104" t="s">
        <v>1229</v>
      </c>
    </row>
    <row r="171" spans="1:13" ht="12.75" customHeight="1" x14ac:dyDescent="0.25">
      <c r="A171" s="381" t="s">
        <v>1218</v>
      </c>
      <c r="B171" s="140" t="s">
        <v>1219</v>
      </c>
      <c r="C171" s="394">
        <v>200.012</v>
      </c>
      <c r="D171" s="231">
        <v>0</v>
      </c>
      <c r="E171" s="395">
        <v>0</v>
      </c>
      <c r="F171" s="395">
        <v>0</v>
      </c>
      <c r="G171" s="395">
        <v>0</v>
      </c>
      <c r="H171" s="395">
        <v>0</v>
      </c>
      <c r="I171" s="395">
        <v>200.012</v>
      </c>
      <c r="J171" s="293">
        <v>200.012</v>
      </c>
      <c r="K171" s="187"/>
      <c r="L171" s="381" t="s">
        <v>1218</v>
      </c>
      <c r="M171" s="140" t="s">
        <v>1219</v>
      </c>
    </row>
    <row r="172" spans="1:13" ht="12.75" customHeight="1" x14ac:dyDescent="0.25">
      <c r="A172" s="103" t="s">
        <v>1220</v>
      </c>
      <c r="B172" s="104" t="s">
        <v>1230</v>
      </c>
      <c r="C172" s="504"/>
      <c r="D172" s="231">
        <v>0</v>
      </c>
      <c r="E172" s="98"/>
      <c r="F172" s="98"/>
      <c r="G172" s="98"/>
      <c r="H172" s="98"/>
      <c r="I172" s="98"/>
      <c r="J172" s="505"/>
      <c r="K172" s="187"/>
      <c r="L172" s="103" t="s">
        <v>1220</v>
      </c>
      <c r="M172" s="104" t="s">
        <v>1230</v>
      </c>
    </row>
    <row r="173" spans="1:13" ht="12.75" customHeight="1" x14ac:dyDescent="0.25">
      <c r="A173" s="103"/>
      <c r="B173" s="104" t="s">
        <v>1231</v>
      </c>
      <c r="C173" s="394">
        <v>4696.0020000000004</v>
      </c>
      <c r="D173" s="231">
        <v>0</v>
      </c>
      <c r="E173" s="395">
        <v>0</v>
      </c>
      <c r="F173" s="395">
        <v>0</v>
      </c>
      <c r="G173" s="395">
        <v>0</v>
      </c>
      <c r="H173" s="395">
        <v>0</v>
      </c>
      <c r="I173" s="395">
        <v>4696.0020000000004</v>
      </c>
      <c r="J173" s="293">
        <v>4668.7790000000005</v>
      </c>
      <c r="K173" s="187"/>
      <c r="L173" s="103"/>
      <c r="M173" s="104" t="s">
        <v>1231</v>
      </c>
    </row>
    <row r="174" spans="1:13" ht="12.75" customHeight="1" x14ac:dyDescent="0.25">
      <c r="A174" s="381" t="s">
        <v>1222</v>
      </c>
      <c r="B174" s="140" t="s">
        <v>1223</v>
      </c>
      <c r="C174" s="394">
        <v>21725.725999999999</v>
      </c>
      <c r="D174" s="231">
        <v>0</v>
      </c>
      <c r="E174" s="395">
        <v>0</v>
      </c>
      <c r="F174" s="395">
        <v>0</v>
      </c>
      <c r="G174" s="395">
        <v>0</v>
      </c>
      <c r="H174" s="395">
        <v>0</v>
      </c>
      <c r="I174" s="395">
        <v>21725.725999999999</v>
      </c>
      <c r="J174" s="293">
        <v>21725.725999999999</v>
      </c>
      <c r="K174" s="187"/>
      <c r="L174" s="381" t="s">
        <v>1222</v>
      </c>
      <c r="M174" s="140" t="s">
        <v>1223</v>
      </c>
    </row>
    <row r="175" spans="1:13" s="84" customFormat="1" ht="25.5" customHeight="1" x14ac:dyDescent="0.25">
      <c r="A175" s="498"/>
      <c r="B175" s="99" t="s">
        <v>1284</v>
      </c>
      <c r="C175" s="230">
        <v>97388.567999999999</v>
      </c>
      <c r="D175" s="231">
        <v>-5.8619775700208265E-14</v>
      </c>
      <c r="E175" s="231">
        <v>21911.376</v>
      </c>
      <c r="F175" s="231">
        <v>21911.376</v>
      </c>
      <c r="G175" s="231">
        <v>4772.22</v>
      </c>
      <c r="H175" s="231">
        <v>4772.22</v>
      </c>
      <c r="I175" s="231">
        <v>70704.971999999994</v>
      </c>
      <c r="J175" s="232">
        <v>66168.396999999997</v>
      </c>
      <c r="K175" s="186"/>
      <c r="L175" s="99"/>
      <c r="M175" s="99" t="s">
        <v>1284</v>
      </c>
    </row>
    <row r="176" spans="1:13" s="84" customFormat="1" ht="25.5" customHeight="1" x14ac:dyDescent="0.25">
      <c r="A176" s="103" t="s">
        <v>1232</v>
      </c>
      <c r="B176" s="390" t="s">
        <v>1233</v>
      </c>
      <c r="C176" s="394">
        <v>1639.567</v>
      </c>
      <c r="D176" s="231">
        <v>-5.8619775700208265E-14</v>
      </c>
      <c r="E176" s="395">
        <v>1630.1030000000001</v>
      </c>
      <c r="F176" s="395">
        <v>1630.1030000000001</v>
      </c>
      <c r="G176" s="395">
        <v>7.9640000000000004</v>
      </c>
      <c r="H176" s="395">
        <v>7.9640000000000004</v>
      </c>
      <c r="I176" s="395">
        <v>1.5</v>
      </c>
      <c r="J176" s="293">
        <v>1.5</v>
      </c>
      <c r="K176" s="186"/>
      <c r="L176" s="103" t="s">
        <v>1232</v>
      </c>
      <c r="M176" s="390" t="s">
        <v>1233</v>
      </c>
    </row>
    <row r="177" spans="1:13" ht="12.75" customHeight="1" x14ac:dyDescent="0.25">
      <c r="A177" s="381" t="s">
        <v>1234</v>
      </c>
      <c r="B177" s="391" t="s">
        <v>1235</v>
      </c>
      <c r="C177" s="394">
        <v>3.601</v>
      </c>
      <c r="D177" s="231">
        <v>0</v>
      </c>
      <c r="E177" s="395">
        <v>0</v>
      </c>
      <c r="F177" s="395">
        <v>0</v>
      </c>
      <c r="G177" s="395">
        <v>3.601</v>
      </c>
      <c r="H177" s="395">
        <v>3.601</v>
      </c>
      <c r="I177" s="395">
        <v>0</v>
      </c>
      <c r="J177" s="293">
        <v>0</v>
      </c>
      <c r="K177" s="392"/>
      <c r="L177" s="381" t="s">
        <v>1234</v>
      </c>
      <c r="M177" s="391" t="s">
        <v>1235</v>
      </c>
    </row>
    <row r="178" spans="1:13" ht="12.75" customHeight="1" x14ac:dyDescent="0.25">
      <c r="A178" s="381" t="s">
        <v>1308</v>
      </c>
      <c r="B178" s="391" t="s">
        <v>676</v>
      </c>
      <c r="C178" s="394">
        <v>49.4</v>
      </c>
      <c r="D178" s="231">
        <v>0</v>
      </c>
      <c r="E178" s="395">
        <v>0</v>
      </c>
      <c r="F178" s="395">
        <v>0</v>
      </c>
      <c r="G178" s="395">
        <v>0</v>
      </c>
      <c r="H178" s="395">
        <v>0</v>
      </c>
      <c r="I178" s="395">
        <v>49.4</v>
      </c>
      <c r="J178" s="293">
        <v>49.4</v>
      </c>
      <c r="K178" s="392"/>
      <c r="L178" s="381" t="s">
        <v>1308</v>
      </c>
      <c r="M178" s="391" t="s">
        <v>676</v>
      </c>
    </row>
    <row r="179" spans="1:13" ht="12.75" customHeight="1" x14ac:dyDescent="0.25">
      <c r="A179" s="381" t="s">
        <v>1236</v>
      </c>
      <c r="B179" s="391" t="s">
        <v>1285</v>
      </c>
      <c r="C179" s="504"/>
      <c r="D179" s="231">
        <v>0</v>
      </c>
      <c r="E179" s="98"/>
      <c r="F179" s="98"/>
      <c r="G179" s="98"/>
      <c r="H179" s="98"/>
      <c r="I179" s="98"/>
      <c r="J179" s="505"/>
      <c r="K179" s="392"/>
      <c r="L179" s="381" t="s">
        <v>1236</v>
      </c>
      <c r="M179" s="391" t="s">
        <v>1285</v>
      </c>
    </row>
    <row r="180" spans="1:13" ht="12.75" customHeight="1" x14ac:dyDescent="0.25">
      <c r="A180" s="381"/>
      <c r="B180" s="391" t="s">
        <v>1286</v>
      </c>
      <c r="C180" s="394">
        <v>1745.7339999999999</v>
      </c>
      <c r="D180" s="231">
        <v>0</v>
      </c>
      <c r="E180" s="395">
        <v>0</v>
      </c>
      <c r="F180" s="395">
        <v>0</v>
      </c>
      <c r="G180" s="395">
        <v>565.20100000000002</v>
      </c>
      <c r="H180" s="395">
        <v>565.20100000000002</v>
      </c>
      <c r="I180" s="395">
        <v>1180.5329999999999</v>
      </c>
      <c r="J180" s="293">
        <v>1180.5329999999999</v>
      </c>
      <c r="K180" s="392"/>
      <c r="L180" s="381"/>
      <c r="M180" s="391" t="s">
        <v>1286</v>
      </c>
    </row>
    <row r="181" spans="1:13" ht="12.75" customHeight="1" x14ac:dyDescent="0.25">
      <c r="A181" s="381" t="s">
        <v>1237</v>
      </c>
      <c r="B181" s="391" t="s">
        <v>672</v>
      </c>
      <c r="C181" s="394">
        <v>4696.1139999999996</v>
      </c>
      <c r="D181" s="231">
        <v>0</v>
      </c>
      <c r="E181" s="395">
        <v>1703.0989999999999</v>
      </c>
      <c r="F181" s="395">
        <v>1703.0989999999999</v>
      </c>
      <c r="G181" s="395">
        <v>0</v>
      </c>
      <c r="H181" s="395">
        <v>0</v>
      </c>
      <c r="I181" s="395">
        <v>2993.0149999999999</v>
      </c>
      <c r="J181" s="293">
        <v>2993.0149999999999</v>
      </c>
      <c r="K181" s="392"/>
      <c r="L181" s="381" t="s">
        <v>1237</v>
      </c>
      <c r="M181" s="391" t="s">
        <v>672</v>
      </c>
    </row>
    <row r="182" spans="1:13" ht="12.75" customHeight="1" x14ac:dyDescent="0.25">
      <c r="A182" s="381" t="s">
        <v>1238</v>
      </c>
      <c r="B182" s="391" t="s">
        <v>1239</v>
      </c>
      <c r="C182" s="394">
        <v>964.25300000000004</v>
      </c>
      <c r="D182" s="231">
        <v>0</v>
      </c>
      <c r="E182" s="395">
        <v>444.88900000000001</v>
      </c>
      <c r="F182" s="395">
        <v>444.88900000000001</v>
      </c>
      <c r="G182" s="395">
        <v>0</v>
      </c>
      <c r="H182" s="395">
        <v>0</v>
      </c>
      <c r="I182" s="395">
        <v>519.36400000000003</v>
      </c>
      <c r="J182" s="293">
        <v>516.86400000000003</v>
      </c>
      <c r="K182" s="392"/>
      <c r="L182" s="381" t="s">
        <v>1238</v>
      </c>
      <c r="M182" s="391" t="s">
        <v>1239</v>
      </c>
    </row>
    <row r="183" spans="1:13" ht="12.75" customHeight="1" x14ac:dyDescent="0.25">
      <c r="A183" s="381" t="s">
        <v>1240</v>
      </c>
      <c r="B183" s="391" t="s">
        <v>677</v>
      </c>
      <c r="C183" s="394">
        <v>208.78200000000001</v>
      </c>
      <c r="D183" s="231">
        <v>0</v>
      </c>
      <c r="E183" s="395">
        <v>208.78200000000001</v>
      </c>
      <c r="F183" s="395">
        <v>208.78200000000001</v>
      </c>
      <c r="G183" s="395">
        <v>0</v>
      </c>
      <c r="H183" s="395">
        <v>0</v>
      </c>
      <c r="I183" s="395">
        <v>0</v>
      </c>
      <c r="J183" s="293">
        <v>0</v>
      </c>
      <c r="K183" s="392"/>
      <c r="L183" s="381" t="s">
        <v>1240</v>
      </c>
      <c r="M183" s="391" t="s">
        <v>677</v>
      </c>
    </row>
    <row r="184" spans="1:13" ht="12.75" customHeight="1" x14ac:dyDescent="0.25">
      <c r="A184" s="381" t="s">
        <v>1241</v>
      </c>
      <c r="B184" s="391" t="s">
        <v>806</v>
      </c>
      <c r="C184" s="394">
        <v>150.65</v>
      </c>
      <c r="D184" s="231">
        <v>0</v>
      </c>
      <c r="E184" s="395">
        <v>42.45</v>
      </c>
      <c r="F184" s="395">
        <v>42.45</v>
      </c>
      <c r="G184" s="395">
        <v>0</v>
      </c>
      <c r="H184" s="395">
        <v>0</v>
      </c>
      <c r="I184" s="395">
        <v>108.2</v>
      </c>
      <c r="J184" s="293">
        <v>108.2</v>
      </c>
      <c r="K184" s="392"/>
      <c r="L184" s="381" t="s">
        <v>1241</v>
      </c>
      <c r="M184" s="391" t="s">
        <v>806</v>
      </c>
    </row>
    <row r="185" spans="1:13" ht="12.75" customHeight="1" x14ac:dyDescent="0.25">
      <c r="A185" s="381" t="s">
        <v>1242</v>
      </c>
      <c r="B185" s="391" t="s">
        <v>1243</v>
      </c>
      <c r="C185" s="394">
        <v>631.99599999999998</v>
      </c>
      <c r="D185" s="231">
        <v>0</v>
      </c>
      <c r="E185" s="395">
        <v>631.99599999999998</v>
      </c>
      <c r="F185" s="395">
        <v>631.99599999999998</v>
      </c>
      <c r="G185" s="395">
        <v>0</v>
      </c>
      <c r="H185" s="395">
        <v>0</v>
      </c>
      <c r="I185" s="395">
        <v>0</v>
      </c>
      <c r="J185" s="293">
        <v>0</v>
      </c>
      <c r="K185" s="392"/>
      <c r="L185" s="381" t="s">
        <v>1242</v>
      </c>
      <c r="M185" s="391" t="s">
        <v>1243</v>
      </c>
    </row>
    <row r="186" spans="1:13" ht="12.75" customHeight="1" x14ac:dyDescent="0.25">
      <c r="A186" s="381" t="s">
        <v>1244</v>
      </c>
      <c r="B186" s="391" t="s">
        <v>679</v>
      </c>
      <c r="C186" s="394">
        <v>128.50200000000001</v>
      </c>
      <c r="D186" s="231">
        <v>0</v>
      </c>
      <c r="E186" s="395">
        <v>61.048999999999999</v>
      </c>
      <c r="F186" s="395">
        <v>61.048999999999999</v>
      </c>
      <c r="G186" s="395">
        <v>0</v>
      </c>
      <c r="H186" s="395">
        <v>0</v>
      </c>
      <c r="I186" s="395">
        <v>67.453000000000003</v>
      </c>
      <c r="J186" s="293">
        <v>67.453000000000003</v>
      </c>
      <c r="K186" s="392"/>
      <c r="L186" s="381" t="s">
        <v>1244</v>
      </c>
      <c r="M186" s="391" t="s">
        <v>679</v>
      </c>
    </row>
    <row r="187" spans="1:13" ht="12.75" customHeight="1" x14ac:dyDescent="0.25">
      <c r="A187" s="381" t="s">
        <v>1245</v>
      </c>
      <c r="B187" s="391" t="s">
        <v>678</v>
      </c>
      <c r="C187" s="394">
        <v>1581.6690000000001</v>
      </c>
      <c r="D187" s="231">
        <v>0</v>
      </c>
      <c r="E187" s="395">
        <v>55.942999999999998</v>
      </c>
      <c r="F187" s="395">
        <v>55.942999999999998</v>
      </c>
      <c r="G187" s="395">
        <v>0</v>
      </c>
      <c r="H187" s="395">
        <v>0</v>
      </c>
      <c r="I187" s="395">
        <v>1525.7260000000001</v>
      </c>
      <c r="J187" s="293">
        <v>1525.7260000000001</v>
      </c>
      <c r="K187" s="392"/>
      <c r="L187" s="381" t="s">
        <v>1245</v>
      </c>
      <c r="M187" s="391" t="s">
        <v>678</v>
      </c>
    </row>
    <row r="188" spans="1:13" ht="12.75" customHeight="1" x14ac:dyDescent="0.25">
      <c r="A188" s="381" t="s">
        <v>1246</v>
      </c>
      <c r="B188" s="391" t="s">
        <v>1287</v>
      </c>
      <c r="C188" s="504"/>
      <c r="D188" s="231">
        <v>0</v>
      </c>
      <c r="E188" s="98"/>
      <c r="F188" s="98"/>
      <c r="G188" s="98"/>
      <c r="H188" s="98"/>
      <c r="I188" s="98"/>
      <c r="J188" s="505"/>
      <c r="K188" s="392"/>
      <c r="L188" s="381" t="s">
        <v>1246</v>
      </c>
      <c r="M188" s="391" t="s">
        <v>1287</v>
      </c>
    </row>
    <row r="189" spans="1:13" ht="12.75" customHeight="1" x14ac:dyDescent="0.25">
      <c r="A189" s="381"/>
      <c r="B189" s="391" t="s">
        <v>1288</v>
      </c>
      <c r="C189" s="394">
        <v>460.55799999999999</v>
      </c>
      <c r="D189" s="231">
        <v>0</v>
      </c>
      <c r="E189" s="395">
        <v>223.25299999999999</v>
      </c>
      <c r="F189" s="395">
        <v>223.25299999999999</v>
      </c>
      <c r="G189" s="395">
        <v>0</v>
      </c>
      <c r="H189" s="395">
        <v>0</v>
      </c>
      <c r="I189" s="395">
        <v>237.30500000000001</v>
      </c>
      <c r="J189" s="293">
        <v>237.30500000000001</v>
      </c>
      <c r="K189" s="392"/>
      <c r="L189" s="381"/>
      <c r="M189" s="391" t="s">
        <v>1288</v>
      </c>
    </row>
    <row r="190" spans="1:13" ht="12.75" customHeight="1" x14ac:dyDescent="0.25">
      <c r="A190" s="381" t="s">
        <v>1248</v>
      </c>
      <c r="B190" s="391" t="s">
        <v>1249</v>
      </c>
      <c r="C190" s="394">
        <v>41.756</v>
      </c>
      <c r="D190" s="231">
        <v>0</v>
      </c>
      <c r="E190" s="395">
        <v>0</v>
      </c>
      <c r="F190" s="395">
        <v>0</v>
      </c>
      <c r="G190" s="395">
        <v>0</v>
      </c>
      <c r="H190" s="395">
        <v>0</v>
      </c>
      <c r="I190" s="395">
        <v>41.756</v>
      </c>
      <c r="J190" s="293">
        <v>41.756</v>
      </c>
      <c r="K190" s="392"/>
      <c r="L190" s="381" t="s">
        <v>1248</v>
      </c>
      <c r="M190" s="391" t="s">
        <v>1249</v>
      </c>
    </row>
    <row r="191" spans="1:13" ht="12.75" customHeight="1" x14ac:dyDescent="0.25">
      <c r="A191" s="381" t="s">
        <v>1250</v>
      </c>
      <c r="B191" s="391" t="s">
        <v>621</v>
      </c>
      <c r="C191" s="394">
        <v>19.587</v>
      </c>
      <c r="D191" s="231">
        <v>0</v>
      </c>
      <c r="E191" s="395">
        <v>0</v>
      </c>
      <c r="F191" s="395">
        <v>0</v>
      </c>
      <c r="G191" s="395">
        <v>0</v>
      </c>
      <c r="H191" s="395">
        <v>0</v>
      </c>
      <c r="I191" s="395">
        <v>19.587</v>
      </c>
      <c r="J191" s="293">
        <v>19.587</v>
      </c>
      <c r="K191" s="392"/>
      <c r="L191" s="381" t="s">
        <v>1250</v>
      </c>
      <c r="M191" s="391" t="s">
        <v>621</v>
      </c>
    </row>
    <row r="192" spans="1:13" ht="12.75" customHeight="1" x14ac:dyDescent="0.25">
      <c r="A192" s="381" t="s">
        <v>1251</v>
      </c>
      <c r="B192" s="391" t="s">
        <v>139</v>
      </c>
      <c r="C192" s="394">
        <v>10421.174999999999</v>
      </c>
      <c r="D192" s="231">
        <v>0</v>
      </c>
      <c r="E192" s="395">
        <v>10421.174999999999</v>
      </c>
      <c r="F192" s="395">
        <v>10421.174999999999</v>
      </c>
      <c r="G192" s="395">
        <v>0</v>
      </c>
      <c r="H192" s="395">
        <v>0</v>
      </c>
      <c r="I192" s="395">
        <v>0</v>
      </c>
      <c r="J192" s="293">
        <v>0</v>
      </c>
      <c r="K192" s="392"/>
      <c r="L192" s="381" t="s">
        <v>1251</v>
      </c>
      <c r="M192" s="391" t="s">
        <v>139</v>
      </c>
    </row>
    <row r="193" spans="1:13" ht="12.75" customHeight="1" x14ac:dyDescent="0.25">
      <c r="A193" s="381" t="s">
        <v>1252</v>
      </c>
      <c r="B193" s="391" t="s">
        <v>1289</v>
      </c>
      <c r="C193" s="504"/>
      <c r="D193" s="231">
        <v>0</v>
      </c>
      <c r="E193" s="98"/>
      <c r="F193" s="98"/>
      <c r="G193" s="98"/>
      <c r="H193" s="98"/>
      <c r="I193" s="98"/>
      <c r="J193" s="505"/>
      <c r="K193" s="392"/>
      <c r="L193" s="381" t="s">
        <v>1252</v>
      </c>
      <c r="M193" s="391" t="s">
        <v>1289</v>
      </c>
    </row>
    <row r="194" spans="1:13" ht="12.75" customHeight="1" x14ac:dyDescent="0.25">
      <c r="A194" s="381"/>
      <c r="B194" s="391" t="s">
        <v>1290</v>
      </c>
      <c r="C194" s="394">
        <v>34.435000000000002</v>
      </c>
      <c r="D194" s="231">
        <v>0</v>
      </c>
      <c r="E194" s="395">
        <v>34.435000000000002</v>
      </c>
      <c r="F194" s="395">
        <v>34.435000000000002</v>
      </c>
      <c r="G194" s="395">
        <v>0</v>
      </c>
      <c r="H194" s="395">
        <v>0</v>
      </c>
      <c r="I194" s="395">
        <v>0</v>
      </c>
      <c r="J194" s="293">
        <v>0</v>
      </c>
      <c r="K194" s="392"/>
      <c r="L194" s="381"/>
      <c r="M194" s="391" t="s">
        <v>1290</v>
      </c>
    </row>
    <row r="195" spans="1:13" ht="12.75" customHeight="1" x14ac:dyDescent="0.25">
      <c r="A195" s="381" t="s">
        <v>618</v>
      </c>
      <c r="B195" s="391" t="s">
        <v>808</v>
      </c>
      <c r="C195" s="394">
        <v>20640.111000000001</v>
      </c>
      <c r="D195" s="231">
        <v>0</v>
      </c>
      <c r="E195" s="395">
        <v>58.292999999999999</v>
      </c>
      <c r="F195" s="395">
        <v>58.292999999999999</v>
      </c>
      <c r="G195" s="395">
        <v>0</v>
      </c>
      <c r="H195" s="395">
        <v>0</v>
      </c>
      <c r="I195" s="395">
        <v>20581.817999999999</v>
      </c>
      <c r="J195" s="293">
        <v>20581.817999999999</v>
      </c>
      <c r="K195" s="392"/>
      <c r="L195" s="381" t="s">
        <v>618</v>
      </c>
      <c r="M195" s="391" t="s">
        <v>808</v>
      </c>
    </row>
    <row r="196" spans="1:13" ht="12.75" customHeight="1" x14ac:dyDescent="0.25">
      <c r="A196" s="381" t="s">
        <v>1253</v>
      </c>
      <c r="B196" s="391" t="s">
        <v>1254</v>
      </c>
      <c r="C196" s="394">
        <v>384.947</v>
      </c>
      <c r="D196" s="231">
        <v>0</v>
      </c>
      <c r="E196" s="395">
        <v>0</v>
      </c>
      <c r="F196" s="395">
        <v>0</v>
      </c>
      <c r="G196" s="395">
        <v>0</v>
      </c>
      <c r="H196" s="395">
        <v>0</v>
      </c>
      <c r="I196" s="395">
        <v>384.947</v>
      </c>
      <c r="J196" s="293">
        <v>384.947</v>
      </c>
      <c r="K196" s="392"/>
      <c r="L196" s="381" t="s">
        <v>1253</v>
      </c>
      <c r="M196" s="391" t="s">
        <v>1254</v>
      </c>
    </row>
    <row r="197" spans="1:13" ht="12.75" customHeight="1" x14ac:dyDescent="0.25">
      <c r="A197" s="381" t="s">
        <v>1156</v>
      </c>
      <c r="B197" s="391" t="s">
        <v>809</v>
      </c>
      <c r="C197" s="394">
        <v>85.403999999999996</v>
      </c>
      <c r="D197" s="231">
        <v>0</v>
      </c>
      <c r="E197" s="395">
        <v>0</v>
      </c>
      <c r="F197" s="395">
        <v>0</v>
      </c>
      <c r="G197" s="395">
        <v>0</v>
      </c>
      <c r="H197" s="395">
        <v>0</v>
      </c>
      <c r="I197" s="395">
        <v>85.403999999999996</v>
      </c>
      <c r="J197" s="293">
        <v>85.403999999999996</v>
      </c>
      <c r="K197" s="392"/>
      <c r="L197" s="381" t="s">
        <v>1156</v>
      </c>
      <c r="M197" s="391" t="s">
        <v>809</v>
      </c>
    </row>
    <row r="198" spans="1:13" ht="12.75" customHeight="1" x14ac:dyDescent="0.25">
      <c r="A198" s="381" t="s">
        <v>1255</v>
      </c>
      <c r="B198" s="391" t="s">
        <v>1256</v>
      </c>
      <c r="C198" s="394">
        <v>3441.8090000000002</v>
      </c>
      <c r="D198" s="231">
        <v>0</v>
      </c>
      <c r="E198" s="395">
        <v>2161.4250000000002</v>
      </c>
      <c r="F198" s="395">
        <v>2161.4250000000002</v>
      </c>
      <c r="G198" s="395">
        <v>0</v>
      </c>
      <c r="H198" s="395">
        <v>0</v>
      </c>
      <c r="I198" s="395">
        <v>1280.384</v>
      </c>
      <c r="J198" s="293">
        <v>1280.384</v>
      </c>
      <c r="K198" s="392"/>
      <c r="L198" s="381" t="s">
        <v>1255</v>
      </c>
      <c r="M198" s="391" t="s">
        <v>1256</v>
      </c>
    </row>
    <row r="199" spans="1:13" ht="12.75" customHeight="1" x14ac:dyDescent="0.25">
      <c r="A199" s="381" t="s">
        <v>619</v>
      </c>
      <c r="B199" s="391" t="s">
        <v>1291</v>
      </c>
      <c r="C199" s="504"/>
      <c r="D199" s="231">
        <v>0</v>
      </c>
      <c r="E199" s="98"/>
      <c r="F199" s="98"/>
      <c r="G199" s="98"/>
      <c r="H199" s="98"/>
      <c r="I199" s="98"/>
      <c r="J199" s="505"/>
      <c r="K199" s="392"/>
      <c r="L199" s="381" t="s">
        <v>619</v>
      </c>
      <c r="M199" s="391" t="s">
        <v>1291</v>
      </c>
    </row>
    <row r="200" spans="1:13" ht="12.75" customHeight="1" x14ac:dyDescent="0.25">
      <c r="A200" s="381"/>
      <c r="B200" s="391" t="s">
        <v>1292</v>
      </c>
      <c r="C200" s="394">
        <v>399.565</v>
      </c>
      <c r="D200" s="231">
        <v>0</v>
      </c>
      <c r="E200" s="395">
        <v>0</v>
      </c>
      <c r="F200" s="395">
        <v>0</v>
      </c>
      <c r="G200" s="395">
        <v>2.4809999999999999</v>
      </c>
      <c r="H200" s="395">
        <v>2.4809999999999999</v>
      </c>
      <c r="I200" s="395">
        <v>397.084</v>
      </c>
      <c r="J200" s="293">
        <v>397.084</v>
      </c>
      <c r="K200" s="392"/>
      <c r="L200" s="381"/>
      <c r="M200" s="391" t="s">
        <v>1292</v>
      </c>
    </row>
    <row r="201" spans="1:13" ht="12.75" customHeight="1" x14ac:dyDescent="0.25">
      <c r="A201" s="381" t="s">
        <v>1258</v>
      </c>
      <c r="B201" s="391" t="s">
        <v>1259</v>
      </c>
      <c r="C201" s="394">
        <v>2921.8890000000001</v>
      </c>
      <c r="D201" s="231">
        <v>0</v>
      </c>
      <c r="E201" s="395">
        <v>2416.2469999999998</v>
      </c>
      <c r="F201" s="395">
        <v>2416.2469999999998</v>
      </c>
      <c r="G201" s="395">
        <v>0</v>
      </c>
      <c r="H201" s="395">
        <v>0</v>
      </c>
      <c r="I201" s="395">
        <v>505.642</v>
      </c>
      <c r="J201" s="293">
        <v>498.71300000000002</v>
      </c>
      <c r="K201" s="392"/>
      <c r="L201" s="381" t="s">
        <v>1258</v>
      </c>
      <c r="M201" s="391" t="s">
        <v>1259</v>
      </c>
    </row>
    <row r="202" spans="1:13" ht="12.75" customHeight="1" x14ac:dyDescent="0.25">
      <c r="A202" s="381" t="s">
        <v>1260</v>
      </c>
      <c r="B202" s="391" t="s">
        <v>814</v>
      </c>
      <c r="C202" s="394">
        <v>76.316000000000003</v>
      </c>
      <c r="D202" s="231">
        <v>0</v>
      </c>
      <c r="E202" s="395">
        <v>0</v>
      </c>
      <c r="F202" s="395">
        <v>0</v>
      </c>
      <c r="G202" s="395">
        <v>0</v>
      </c>
      <c r="H202" s="395">
        <v>0</v>
      </c>
      <c r="I202" s="395">
        <v>76.316000000000003</v>
      </c>
      <c r="J202" s="293">
        <v>76.316000000000003</v>
      </c>
      <c r="K202" s="392"/>
      <c r="L202" s="381" t="s">
        <v>1260</v>
      </c>
      <c r="M202" s="391" t="s">
        <v>814</v>
      </c>
    </row>
    <row r="203" spans="1:13" ht="12.75" customHeight="1" x14ac:dyDescent="0.25">
      <c r="A203" s="381" t="s">
        <v>1261</v>
      </c>
      <c r="B203" s="391" t="s">
        <v>815</v>
      </c>
      <c r="C203" s="394">
        <v>172.185</v>
      </c>
      <c r="D203" s="231">
        <v>0</v>
      </c>
      <c r="E203" s="395">
        <v>0</v>
      </c>
      <c r="F203" s="395">
        <v>0</v>
      </c>
      <c r="G203" s="395">
        <v>0</v>
      </c>
      <c r="H203" s="395">
        <v>0</v>
      </c>
      <c r="I203" s="395">
        <v>172.185</v>
      </c>
      <c r="J203" s="293">
        <v>172.185</v>
      </c>
      <c r="K203" s="392"/>
      <c r="L203" s="381" t="s">
        <v>1261</v>
      </c>
      <c r="M203" s="391" t="s">
        <v>815</v>
      </c>
    </row>
    <row r="204" spans="1:13" ht="12.75" customHeight="1" x14ac:dyDescent="0.25">
      <c r="A204" s="381" t="s">
        <v>1262</v>
      </c>
      <c r="B204" s="391" t="s">
        <v>816</v>
      </c>
      <c r="C204" s="394">
        <v>7.9000000000000001E-2</v>
      </c>
      <c r="D204" s="231">
        <v>0</v>
      </c>
      <c r="E204" s="395">
        <v>0</v>
      </c>
      <c r="F204" s="395">
        <v>0</v>
      </c>
      <c r="G204" s="395">
        <v>7.9000000000000001E-2</v>
      </c>
      <c r="H204" s="395">
        <v>7.9000000000000001E-2</v>
      </c>
      <c r="I204" s="395">
        <v>0</v>
      </c>
      <c r="J204" s="293">
        <v>0</v>
      </c>
      <c r="K204" s="392"/>
      <c r="L204" s="381" t="s">
        <v>1262</v>
      </c>
      <c r="M204" s="391" t="s">
        <v>816</v>
      </c>
    </row>
    <row r="205" spans="1:13" ht="12.75" customHeight="1" x14ac:dyDescent="0.25">
      <c r="A205" s="381" t="s">
        <v>1263</v>
      </c>
      <c r="B205" s="391" t="s">
        <v>1264</v>
      </c>
      <c r="C205" s="394">
        <v>6119.5370000000003</v>
      </c>
      <c r="D205" s="231">
        <v>0</v>
      </c>
      <c r="E205" s="395">
        <v>0</v>
      </c>
      <c r="F205" s="395">
        <v>0</v>
      </c>
      <c r="G205" s="395">
        <v>0</v>
      </c>
      <c r="H205" s="395">
        <v>0</v>
      </c>
      <c r="I205" s="395">
        <v>6119.5370000000003</v>
      </c>
      <c r="J205" s="293">
        <v>6119.5370000000003</v>
      </c>
      <c r="K205" s="392"/>
      <c r="L205" s="381" t="s">
        <v>1263</v>
      </c>
      <c r="M205" s="391" t="s">
        <v>1264</v>
      </c>
    </row>
    <row r="206" spans="1:13" ht="12.75" customHeight="1" x14ac:dyDescent="0.25">
      <c r="A206" s="381" t="s">
        <v>1265</v>
      </c>
      <c r="B206" s="391" t="s">
        <v>1266</v>
      </c>
      <c r="C206" s="394">
        <v>3154.2689999999998</v>
      </c>
      <c r="D206" s="231">
        <v>0</v>
      </c>
      <c r="E206" s="395">
        <v>0</v>
      </c>
      <c r="F206" s="395">
        <v>0</v>
      </c>
      <c r="G206" s="395">
        <v>1522.4069999999999</v>
      </c>
      <c r="H206" s="395">
        <v>1522.4069999999999</v>
      </c>
      <c r="I206" s="395">
        <v>1631.8620000000001</v>
      </c>
      <c r="J206" s="293">
        <v>1631.8620000000001</v>
      </c>
      <c r="K206" s="392"/>
      <c r="L206" s="381" t="s">
        <v>1265</v>
      </c>
      <c r="M206" s="391" t="s">
        <v>1266</v>
      </c>
    </row>
    <row r="207" spans="1:13" ht="12.75" customHeight="1" x14ac:dyDescent="0.25">
      <c r="A207" s="381" t="s">
        <v>1267</v>
      </c>
      <c r="B207" s="391" t="s">
        <v>813</v>
      </c>
      <c r="C207" s="394">
        <v>1275.751</v>
      </c>
      <c r="D207" s="231">
        <v>0</v>
      </c>
      <c r="E207" s="395">
        <v>391.33699999999999</v>
      </c>
      <c r="F207" s="395">
        <v>391.33699999999999</v>
      </c>
      <c r="G207" s="395">
        <v>694.00099999999998</v>
      </c>
      <c r="H207" s="395">
        <v>694.00099999999998</v>
      </c>
      <c r="I207" s="395">
        <v>190.41300000000001</v>
      </c>
      <c r="J207" s="293">
        <v>190.41300000000001</v>
      </c>
      <c r="K207" s="392"/>
      <c r="L207" s="381" t="s">
        <v>1267</v>
      </c>
      <c r="M207" s="391" t="s">
        <v>813</v>
      </c>
    </row>
    <row r="208" spans="1:13" ht="12.75" customHeight="1" x14ac:dyDescent="0.25">
      <c r="A208" s="381" t="s">
        <v>1268</v>
      </c>
      <c r="B208" s="391" t="s">
        <v>681</v>
      </c>
      <c r="C208" s="394">
        <v>251.983</v>
      </c>
      <c r="D208" s="231">
        <v>0</v>
      </c>
      <c r="E208" s="395">
        <v>0</v>
      </c>
      <c r="F208" s="395">
        <v>0</v>
      </c>
      <c r="G208" s="395">
        <v>251.983</v>
      </c>
      <c r="H208" s="395">
        <v>251.983</v>
      </c>
      <c r="I208" s="395">
        <v>0</v>
      </c>
      <c r="J208" s="293">
        <v>0</v>
      </c>
      <c r="K208" s="392"/>
      <c r="L208" s="381" t="s">
        <v>1268</v>
      </c>
      <c r="M208" s="391" t="s">
        <v>681</v>
      </c>
    </row>
    <row r="209" spans="1:13" ht="12.75" customHeight="1" x14ac:dyDescent="0.25">
      <c r="A209" s="381" t="s">
        <v>1269</v>
      </c>
      <c r="B209" s="391" t="s">
        <v>1270</v>
      </c>
      <c r="C209" s="394">
        <v>2217.0630000000001</v>
      </c>
      <c r="D209" s="231">
        <v>0</v>
      </c>
      <c r="E209" s="395">
        <v>0</v>
      </c>
      <c r="F209" s="395">
        <v>0</v>
      </c>
      <c r="G209" s="395">
        <v>1465.9190000000001</v>
      </c>
      <c r="H209" s="395">
        <v>1465.9190000000001</v>
      </c>
      <c r="I209" s="395">
        <v>751.14400000000001</v>
      </c>
      <c r="J209" s="293">
        <v>751.14400000000001</v>
      </c>
      <c r="K209" s="392"/>
      <c r="L209" s="381" t="s">
        <v>1269</v>
      </c>
      <c r="M209" s="391" t="s">
        <v>1270</v>
      </c>
    </row>
    <row r="210" spans="1:13" ht="12.75" customHeight="1" x14ac:dyDescent="0.25">
      <c r="A210" s="381" t="s">
        <v>1271</v>
      </c>
      <c r="B210" s="391" t="s">
        <v>1272</v>
      </c>
      <c r="C210" s="394">
        <v>7398.223</v>
      </c>
      <c r="D210" s="231">
        <v>0</v>
      </c>
      <c r="E210" s="395">
        <v>0</v>
      </c>
      <c r="F210" s="395">
        <v>0</v>
      </c>
      <c r="G210" s="395">
        <v>0</v>
      </c>
      <c r="H210" s="395">
        <v>0</v>
      </c>
      <c r="I210" s="395">
        <v>7398.223</v>
      </c>
      <c r="J210" s="293">
        <v>3056.7130000000002</v>
      </c>
      <c r="K210" s="392"/>
      <c r="L210" s="381" t="s">
        <v>1271</v>
      </c>
      <c r="M210" s="391" t="s">
        <v>1272</v>
      </c>
    </row>
    <row r="211" spans="1:13" ht="12.75" customHeight="1" x14ac:dyDescent="0.25">
      <c r="A211" s="381" t="s">
        <v>1273</v>
      </c>
      <c r="B211" s="391" t="s">
        <v>1274</v>
      </c>
      <c r="C211" s="394">
        <v>44.164000000000001</v>
      </c>
      <c r="D211" s="231">
        <v>0</v>
      </c>
      <c r="E211" s="395">
        <v>0</v>
      </c>
      <c r="F211" s="395">
        <v>0</v>
      </c>
      <c r="G211" s="395">
        <v>0</v>
      </c>
      <c r="H211" s="395">
        <v>0</v>
      </c>
      <c r="I211" s="395">
        <v>44.164000000000001</v>
      </c>
      <c r="J211" s="293">
        <v>44.164000000000001</v>
      </c>
      <c r="K211" s="392"/>
      <c r="L211" s="381" t="s">
        <v>1273</v>
      </c>
      <c r="M211" s="391" t="s">
        <v>1274</v>
      </c>
    </row>
    <row r="212" spans="1:13" ht="12.75" customHeight="1" x14ac:dyDescent="0.25">
      <c r="A212" s="381" t="s">
        <v>1277</v>
      </c>
      <c r="B212" s="391" t="s">
        <v>807</v>
      </c>
      <c r="C212" s="394">
        <v>427.25299999999999</v>
      </c>
      <c r="D212" s="231">
        <v>0</v>
      </c>
      <c r="E212" s="395">
        <v>0</v>
      </c>
      <c r="F212" s="395">
        <v>0</v>
      </c>
      <c r="G212" s="395">
        <v>98.882000000000005</v>
      </c>
      <c r="H212" s="395">
        <v>98.882000000000005</v>
      </c>
      <c r="I212" s="395">
        <v>328.37099999999998</v>
      </c>
      <c r="J212" s="293">
        <v>327.84</v>
      </c>
      <c r="K212" s="392"/>
      <c r="L212" s="381" t="s">
        <v>1277</v>
      </c>
      <c r="M212" s="391" t="s">
        <v>807</v>
      </c>
    </row>
    <row r="213" spans="1:13" ht="12.75" customHeight="1" x14ac:dyDescent="0.25">
      <c r="A213" s="381" t="s">
        <v>1280</v>
      </c>
      <c r="B213" s="391" t="s">
        <v>1281</v>
      </c>
      <c r="C213" s="394">
        <v>887.01</v>
      </c>
      <c r="D213" s="231">
        <v>0</v>
      </c>
      <c r="E213" s="395">
        <v>57.399000000000001</v>
      </c>
      <c r="F213" s="395">
        <v>57.399000000000001</v>
      </c>
      <c r="G213" s="395">
        <v>146.066</v>
      </c>
      <c r="H213" s="395">
        <v>146.066</v>
      </c>
      <c r="I213" s="395">
        <v>683.54499999999996</v>
      </c>
      <c r="J213" s="293">
        <v>526.25300000000004</v>
      </c>
      <c r="K213" s="392"/>
      <c r="L213" s="381" t="s">
        <v>1280</v>
      </c>
      <c r="M213" s="391" t="s">
        <v>1281</v>
      </c>
    </row>
    <row r="214" spans="1:13" ht="12.75" customHeight="1" x14ac:dyDescent="0.25">
      <c r="A214" s="381" t="s">
        <v>1282</v>
      </c>
      <c r="B214" s="391" t="s">
        <v>1293</v>
      </c>
      <c r="C214" s="504"/>
      <c r="D214" s="231">
        <v>0</v>
      </c>
      <c r="E214" s="98"/>
      <c r="F214" s="98"/>
      <c r="G214" s="98"/>
      <c r="H214" s="98"/>
      <c r="I214" s="98"/>
      <c r="J214" s="505"/>
      <c r="K214" s="392"/>
      <c r="L214" s="381" t="s">
        <v>1282</v>
      </c>
      <c r="M214" s="391" t="s">
        <v>1293</v>
      </c>
    </row>
    <row r="215" spans="1:13" ht="12.75" customHeight="1" x14ac:dyDescent="0.25">
      <c r="A215" s="381"/>
      <c r="B215" s="391" t="s">
        <v>1294</v>
      </c>
      <c r="C215" s="394">
        <v>24712.86</v>
      </c>
      <c r="D215" s="231">
        <v>0</v>
      </c>
      <c r="E215" s="395">
        <v>1369.501</v>
      </c>
      <c r="F215" s="395">
        <v>1369.501</v>
      </c>
      <c r="G215" s="395">
        <v>13.265000000000001</v>
      </c>
      <c r="H215" s="395">
        <v>13.265000000000001</v>
      </c>
      <c r="I215" s="395">
        <v>23330.094000000001</v>
      </c>
      <c r="J215" s="293">
        <v>23302.280999999999</v>
      </c>
      <c r="K215" s="392"/>
      <c r="L215" s="381"/>
      <c r="M215" s="391" t="s">
        <v>1294</v>
      </c>
    </row>
    <row r="216" spans="1:13" ht="12.75" customHeight="1" x14ac:dyDescent="0.25">
      <c r="A216" s="381" t="s">
        <v>1903</v>
      </c>
      <c r="B216" s="391" t="s">
        <v>1904</v>
      </c>
      <c r="C216" s="394">
        <v>0.371</v>
      </c>
      <c r="D216" s="231">
        <v>0</v>
      </c>
      <c r="E216" s="395">
        <v>0</v>
      </c>
      <c r="F216" s="395">
        <v>0</v>
      </c>
      <c r="G216" s="395">
        <v>0.371</v>
      </c>
      <c r="H216" s="395">
        <v>0.371</v>
      </c>
      <c r="I216" s="395">
        <v>0</v>
      </c>
      <c r="J216" s="293">
        <v>0</v>
      </c>
      <c r="K216" s="392"/>
      <c r="L216" s="381" t="s">
        <v>1903</v>
      </c>
      <c r="M216" s="391" t="s">
        <v>1904</v>
      </c>
    </row>
    <row r="217" spans="1:13" x14ac:dyDescent="0.25">
      <c r="C217" s="295"/>
      <c r="D217" s="295"/>
    </row>
    <row r="218" spans="1:13" x14ac:dyDescent="0.25">
      <c r="C218" s="294"/>
      <c r="D218" s="294"/>
    </row>
  </sheetData>
  <mergeCells count="16">
    <mergeCell ref="K5:M10"/>
    <mergeCell ref="E6:H6"/>
    <mergeCell ref="I6:I10"/>
    <mergeCell ref="E7:E10"/>
    <mergeCell ref="G7:G10"/>
    <mergeCell ref="J7:J10"/>
    <mergeCell ref="F8:F10"/>
    <mergeCell ref="H8:H10"/>
    <mergeCell ref="C145:J145"/>
    <mergeCell ref="C122:J122"/>
    <mergeCell ref="C87:J87"/>
    <mergeCell ref="C11:J11"/>
    <mergeCell ref="A5:B10"/>
    <mergeCell ref="C5:C10"/>
    <mergeCell ref="E5:G5"/>
    <mergeCell ref="H5:J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3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showGridLines="0" zoomScaleNormal="100" workbookViewId="0">
      <selection activeCell="D28" sqref="D28"/>
    </sheetView>
  </sheetViews>
  <sheetFormatPr baseColWidth="10" defaultColWidth="11.44140625" defaultRowHeight="13.2" x14ac:dyDescent="0.25"/>
  <cols>
    <col min="1" max="1" width="4.88671875" style="85" customWidth="1"/>
    <col min="2" max="2" width="39.88671875" style="85" customWidth="1"/>
    <col min="3" max="3" width="12.6640625" style="106" customWidth="1"/>
    <col min="4" max="5" width="12.6640625" style="85" customWidth="1"/>
    <col min="6" max="16384" width="11.44140625" style="85"/>
  </cols>
  <sheetData>
    <row r="1" spans="1:5" ht="12.75" customHeight="1" x14ac:dyDescent="0.25"/>
    <row r="2" spans="1:5" ht="12.75" customHeight="1" x14ac:dyDescent="0.25">
      <c r="A2" s="113" t="s">
        <v>1909</v>
      </c>
      <c r="B2" s="113"/>
      <c r="C2" s="113"/>
      <c r="D2" s="113"/>
      <c r="E2" s="105"/>
    </row>
    <row r="3" spans="1:5" ht="12.75" customHeight="1" x14ac:dyDescent="0.25">
      <c r="A3" s="113" t="s">
        <v>1776</v>
      </c>
      <c r="B3" s="113"/>
      <c r="C3" s="113"/>
      <c r="D3" s="113"/>
      <c r="E3" s="105"/>
    </row>
    <row r="4" spans="1:5" s="114" customFormat="1" ht="12" customHeight="1" x14ac:dyDescent="0.25">
      <c r="A4" s="90"/>
      <c r="B4" s="90"/>
      <c r="C4" s="90"/>
      <c r="D4" s="90"/>
      <c r="E4" s="105"/>
    </row>
    <row r="5" spans="1:5" s="115" customFormat="1" ht="12" customHeight="1" x14ac:dyDescent="0.2">
      <c r="A5" s="757" t="s">
        <v>1774</v>
      </c>
      <c r="B5" s="547"/>
      <c r="C5" s="760" t="s">
        <v>728</v>
      </c>
      <c r="D5" s="710" t="s">
        <v>1011</v>
      </c>
      <c r="E5" s="712"/>
    </row>
    <row r="6" spans="1:5" s="115" customFormat="1" ht="12" customHeight="1" x14ac:dyDescent="0.2">
      <c r="A6" s="758"/>
      <c r="B6" s="548"/>
      <c r="C6" s="700"/>
      <c r="D6" s="700" t="s">
        <v>1012</v>
      </c>
      <c r="E6" s="697" t="s">
        <v>1010</v>
      </c>
    </row>
    <row r="7" spans="1:5" s="115" customFormat="1" ht="12" customHeight="1" x14ac:dyDescent="0.2">
      <c r="A7" s="758"/>
      <c r="B7" s="548"/>
      <c r="C7" s="700"/>
      <c r="D7" s="700"/>
      <c r="E7" s="697"/>
    </row>
    <row r="8" spans="1:5" s="129" customFormat="1" ht="12" customHeight="1" x14ac:dyDescent="0.2">
      <c r="A8" s="759"/>
      <c r="B8" s="549"/>
      <c r="C8" s="701"/>
      <c r="D8" s="701"/>
      <c r="E8" s="698"/>
    </row>
    <row r="9" spans="1:5" s="101" customFormat="1" ht="25.5" customHeight="1" x14ac:dyDescent="0.25">
      <c r="A9" s="196"/>
      <c r="B9" s="196" t="s">
        <v>801</v>
      </c>
      <c r="C9" s="386">
        <v>9918.6720000000005</v>
      </c>
      <c r="D9" s="194">
        <v>0</v>
      </c>
      <c r="E9" s="194">
        <v>9918.6720000000005</v>
      </c>
    </row>
    <row r="10" spans="1:5" s="101" customFormat="1" ht="25.5" customHeight="1" x14ac:dyDescent="0.25">
      <c r="A10" s="8" t="s">
        <v>1222</v>
      </c>
      <c r="B10" s="8" t="s">
        <v>1223</v>
      </c>
      <c r="C10" s="171">
        <v>9918.6720000000005</v>
      </c>
      <c r="D10" s="175">
        <v>0</v>
      </c>
      <c r="E10" s="175">
        <v>9918.6720000000005</v>
      </c>
    </row>
    <row r="11" spans="1:5" s="99" customFormat="1" ht="25.5" customHeight="1" x14ac:dyDescent="0.25">
      <c r="A11" s="32"/>
      <c r="B11" s="32" t="s">
        <v>1284</v>
      </c>
      <c r="C11" s="346">
        <v>243435.24300000002</v>
      </c>
      <c r="D11" s="348">
        <v>191284.73299999998</v>
      </c>
      <c r="E11" s="348">
        <v>52150.509999999995</v>
      </c>
    </row>
    <row r="12" spans="1:5" s="104" customFormat="1" ht="25.5" customHeight="1" x14ac:dyDescent="0.2">
      <c r="A12" s="184" t="s">
        <v>1232</v>
      </c>
      <c r="B12" s="184" t="s">
        <v>1233</v>
      </c>
      <c r="C12" s="171">
        <v>1300</v>
      </c>
      <c r="D12" s="161">
        <v>1300</v>
      </c>
      <c r="E12" s="161">
        <v>0</v>
      </c>
    </row>
    <row r="13" spans="1:5" s="104" customFormat="1" ht="12.75" customHeight="1" x14ac:dyDescent="0.2">
      <c r="A13" s="184" t="s">
        <v>1237</v>
      </c>
      <c r="B13" s="184" t="s">
        <v>672</v>
      </c>
      <c r="C13" s="401">
        <v>21.140999999999998</v>
      </c>
      <c r="D13" s="345">
        <v>21.140999999999998</v>
      </c>
      <c r="E13" s="345">
        <v>0</v>
      </c>
    </row>
    <row r="14" spans="1:5" s="104" customFormat="1" ht="12.75" customHeight="1" x14ac:dyDescent="0.2">
      <c r="A14" s="184" t="s">
        <v>1238</v>
      </c>
      <c r="B14" s="184" t="s">
        <v>1239</v>
      </c>
      <c r="C14" s="401">
        <v>551.59199999999998</v>
      </c>
      <c r="D14" s="345">
        <v>0</v>
      </c>
      <c r="E14" s="345">
        <v>551.59199999999998</v>
      </c>
    </row>
    <row r="15" spans="1:5" s="104" customFormat="1" ht="12.75" customHeight="1" x14ac:dyDescent="0.2">
      <c r="A15" s="184" t="s">
        <v>1245</v>
      </c>
      <c r="B15" s="391" t="s">
        <v>678</v>
      </c>
      <c r="C15" s="401">
        <v>5000</v>
      </c>
      <c r="D15" s="345">
        <v>5000</v>
      </c>
      <c r="E15" s="345">
        <v>0</v>
      </c>
    </row>
    <row r="16" spans="1:5" s="104" customFormat="1" ht="12.75" customHeight="1" x14ac:dyDescent="0.2">
      <c r="A16" s="184" t="s">
        <v>618</v>
      </c>
      <c r="B16" s="391" t="s">
        <v>808</v>
      </c>
      <c r="C16" s="401">
        <v>770.41200000000003</v>
      </c>
      <c r="D16" s="345">
        <v>770.41200000000003</v>
      </c>
      <c r="E16" s="345">
        <v>0</v>
      </c>
    </row>
    <row r="17" spans="1:5" s="104" customFormat="1" ht="12.75" customHeight="1" x14ac:dyDescent="0.2">
      <c r="A17" s="184" t="s">
        <v>1253</v>
      </c>
      <c r="B17" s="391" t="s">
        <v>1254</v>
      </c>
      <c r="C17" s="401">
        <v>165</v>
      </c>
      <c r="D17" s="345">
        <v>165</v>
      </c>
      <c r="E17" s="345">
        <v>0</v>
      </c>
    </row>
    <row r="18" spans="1:5" s="104" customFormat="1" ht="12.75" customHeight="1" x14ac:dyDescent="0.2">
      <c r="A18" s="184" t="s">
        <v>1258</v>
      </c>
      <c r="B18" s="184" t="s">
        <v>1259</v>
      </c>
      <c r="C18" s="401">
        <v>118.9</v>
      </c>
      <c r="D18" s="345">
        <v>118.9</v>
      </c>
      <c r="E18" s="345">
        <v>0</v>
      </c>
    </row>
    <row r="19" spans="1:5" s="104" customFormat="1" ht="12.75" customHeight="1" x14ac:dyDescent="0.2">
      <c r="A19" s="184" t="s">
        <v>1263</v>
      </c>
      <c r="B19" s="184" t="s">
        <v>1264</v>
      </c>
      <c r="C19" s="401">
        <v>215200</v>
      </c>
      <c r="D19" s="345">
        <v>175200</v>
      </c>
      <c r="E19" s="345">
        <v>40000</v>
      </c>
    </row>
    <row r="20" spans="1:5" s="104" customFormat="1" ht="12.75" customHeight="1" x14ac:dyDescent="0.2">
      <c r="A20" s="184" t="s">
        <v>1265</v>
      </c>
      <c r="B20" s="184" t="s">
        <v>1266</v>
      </c>
      <c r="C20" s="401">
        <v>3277.3</v>
      </c>
      <c r="D20" s="345">
        <v>2947.3</v>
      </c>
      <c r="E20" s="345">
        <v>330</v>
      </c>
    </row>
    <row r="21" spans="1:5" s="104" customFormat="1" ht="12.75" customHeight="1" x14ac:dyDescent="0.2">
      <c r="A21" s="184" t="s">
        <v>1267</v>
      </c>
      <c r="B21" s="184" t="s">
        <v>813</v>
      </c>
      <c r="C21" s="401">
        <v>11508.79</v>
      </c>
      <c r="D21" s="345">
        <v>3312.7809999999999</v>
      </c>
      <c r="E21" s="345">
        <v>8196.009</v>
      </c>
    </row>
    <row r="22" spans="1:5" s="104" customFormat="1" ht="12.75" customHeight="1" x14ac:dyDescent="0.2">
      <c r="A22" s="184" t="s">
        <v>1282</v>
      </c>
      <c r="B22" s="184" t="s">
        <v>1283</v>
      </c>
      <c r="C22" s="401">
        <v>5522.1080000000002</v>
      </c>
      <c r="D22" s="345">
        <v>2449.1990000000001</v>
      </c>
      <c r="E22" s="345">
        <v>3072.9090000000001</v>
      </c>
    </row>
    <row r="23" spans="1:5" s="104" customFormat="1" ht="12.75" customHeight="1" x14ac:dyDescent="0.25">
      <c r="A23" s="112"/>
      <c r="B23" s="112"/>
      <c r="C23" s="106"/>
      <c r="D23" s="85"/>
      <c r="E23" s="85"/>
    </row>
    <row r="24" spans="1:5" s="104" customFormat="1" ht="12.75" customHeight="1" x14ac:dyDescent="0.25">
      <c r="A24" s="112"/>
      <c r="B24" s="112"/>
      <c r="C24" s="106"/>
      <c r="D24" s="85"/>
      <c r="E24" s="85"/>
    </row>
    <row r="25" spans="1:5" s="104" customFormat="1" ht="12.75" customHeight="1" x14ac:dyDescent="0.25">
      <c r="A25" s="112"/>
      <c r="B25" s="112"/>
      <c r="C25" s="106"/>
      <c r="D25" s="85"/>
      <c r="E25" s="85"/>
    </row>
    <row r="26" spans="1:5" s="104" customFormat="1" ht="12.75" customHeight="1" x14ac:dyDescent="0.25">
      <c r="A26" s="112"/>
      <c r="B26" s="112"/>
      <c r="C26" s="296"/>
      <c r="D26" s="85"/>
      <c r="E26" s="85"/>
    </row>
    <row r="27" spans="1:5" x14ac:dyDescent="0.25">
      <c r="A27" s="112"/>
      <c r="B27" s="112"/>
      <c r="C27" s="296"/>
    </row>
    <row r="28" spans="1:5" x14ac:dyDescent="0.25">
      <c r="A28" s="112"/>
      <c r="B28" s="112"/>
    </row>
    <row r="29" spans="1:5" x14ac:dyDescent="0.25">
      <c r="A29" s="112"/>
      <c r="B29" s="112"/>
    </row>
    <row r="30" spans="1:5" x14ac:dyDescent="0.25">
      <c r="A30" s="112"/>
      <c r="B30" s="112"/>
    </row>
    <row r="31" spans="1:5" x14ac:dyDescent="0.25">
      <c r="A31" s="112"/>
      <c r="B31" s="112"/>
    </row>
    <row r="32" spans="1:5" x14ac:dyDescent="0.25">
      <c r="A32" s="112"/>
      <c r="B32" s="112"/>
    </row>
    <row r="33" spans="1:2" x14ac:dyDescent="0.25">
      <c r="A33" s="112"/>
      <c r="B33" s="112"/>
    </row>
    <row r="34" spans="1:2" x14ac:dyDescent="0.25">
      <c r="A34" s="112"/>
      <c r="B34" s="112"/>
    </row>
    <row r="35" spans="1:2" x14ac:dyDescent="0.25">
      <c r="A35" s="112"/>
      <c r="B35" s="112"/>
    </row>
    <row r="36" spans="1:2" x14ac:dyDescent="0.25">
      <c r="A36" s="112"/>
      <c r="B36" s="112"/>
    </row>
    <row r="37" spans="1:2" x14ac:dyDescent="0.25">
      <c r="A37" s="112"/>
      <c r="B37" s="112"/>
    </row>
    <row r="38" spans="1:2" x14ac:dyDescent="0.25">
      <c r="A38" s="112"/>
      <c r="B38" s="112"/>
    </row>
    <row r="39" spans="1:2" x14ac:dyDescent="0.25">
      <c r="A39" s="112"/>
      <c r="B39" s="112"/>
    </row>
    <row r="40" spans="1:2" x14ac:dyDescent="0.25">
      <c r="A40" s="112"/>
      <c r="B40" s="112"/>
    </row>
    <row r="41" spans="1:2" x14ac:dyDescent="0.25">
      <c r="A41" s="112"/>
      <c r="B41" s="112"/>
    </row>
    <row r="42" spans="1:2" x14ac:dyDescent="0.25">
      <c r="A42" s="112"/>
      <c r="B42" s="112"/>
    </row>
    <row r="43" spans="1:2" x14ac:dyDescent="0.25">
      <c r="A43" s="112"/>
      <c r="B43" s="112"/>
    </row>
    <row r="44" spans="1:2" x14ac:dyDescent="0.25">
      <c r="A44" s="112"/>
      <c r="B44" s="112"/>
    </row>
    <row r="45" spans="1:2" x14ac:dyDescent="0.25">
      <c r="A45" s="112"/>
      <c r="B45" s="112"/>
    </row>
    <row r="46" spans="1:2" x14ac:dyDescent="0.25">
      <c r="A46" s="112"/>
      <c r="B46" s="112"/>
    </row>
    <row r="47" spans="1:2" x14ac:dyDescent="0.25">
      <c r="A47" s="112"/>
      <c r="B47" s="112"/>
    </row>
    <row r="48" spans="1:2" x14ac:dyDescent="0.25">
      <c r="A48" s="112"/>
      <c r="B48" s="112"/>
    </row>
    <row r="49" spans="1:2" x14ac:dyDescent="0.25">
      <c r="A49" s="112"/>
      <c r="B49" s="112"/>
    </row>
    <row r="50" spans="1:2" x14ac:dyDescent="0.25">
      <c r="A50" s="112"/>
      <c r="B50" s="112"/>
    </row>
    <row r="51" spans="1:2" x14ac:dyDescent="0.25">
      <c r="A51" s="112"/>
      <c r="B51" s="112"/>
    </row>
    <row r="52" spans="1:2" x14ac:dyDescent="0.25">
      <c r="A52" s="112"/>
      <c r="B52" s="112"/>
    </row>
    <row r="53" spans="1:2" x14ac:dyDescent="0.25">
      <c r="A53" s="112"/>
      <c r="B53" s="112"/>
    </row>
    <row r="54" spans="1:2" x14ac:dyDescent="0.25">
      <c r="A54" s="112"/>
      <c r="B54" s="112"/>
    </row>
    <row r="55" spans="1:2" x14ac:dyDescent="0.25">
      <c r="A55" s="112"/>
      <c r="B55" s="112"/>
    </row>
    <row r="56" spans="1:2" x14ac:dyDescent="0.25">
      <c r="A56" s="112"/>
      <c r="B56" s="112"/>
    </row>
    <row r="57" spans="1:2" x14ac:dyDescent="0.25">
      <c r="A57" s="112"/>
      <c r="B57" s="112"/>
    </row>
    <row r="58" spans="1:2" x14ac:dyDescent="0.25">
      <c r="A58" s="112"/>
      <c r="B58" s="112"/>
    </row>
    <row r="59" spans="1:2" x14ac:dyDescent="0.25">
      <c r="A59" s="112"/>
      <c r="B59" s="112"/>
    </row>
    <row r="60" spans="1:2" x14ac:dyDescent="0.25">
      <c r="A60" s="112"/>
      <c r="B60" s="112"/>
    </row>
    <row r="61" spans="1:2" x14ac:dyDescent="0.25">
      <c r="A61" s="112"/>
      <c r="B61" s="112"/>
    </row>
    <row r="62" spans="1:2" x14ac:dyDescent="0.25">
      <c r="A62" s="112"/>
      <c r="B62" s="112"/>
    </row>
    <row r="63" spans="1:2" x14ac:dyDescent="0.25">
      <c r="A63" s="112"/>
      <c r="B63" s="112"/>
    </row>
    <row r="64" spans="1:2" x14ac:dyDescent="0.25">
      <c r="A64" s="112"/>
      <c r="B64" s="112"/>
    </row>
    <row r="65" spans="1:2" x14ac:dyDescent="0.25">
      <c r="A65" s="112"/>
      <c r="B65" s="112"/>
    </row>
    <row r="66" spans="1:2" x14ac:dyDescent="0.25">
      <c r="A66" s="112"/>
      <c r="B66" s="112"/>
    </row>
    <row r="67" spans="1:2" x14ac:dyDescent="0.25">
      <c r="A67" s="112"/>
      <c r="B67" s="112"/>
    </row>
    <row r="68" spans="1:2" x14ac:dyDescent="0.25">
      <c r="A68" s="112"/>
      <c r="B68" s="112"/>
    </row>
    <row r="69" spans="1:2" x14ac:dyDescent="0.25">
      <c r="A69" s="112"/>
      <c r="B69" s="112"/>
    </row>
    <row r="70" spans="1:2" x14ac:dyDescent="0.25">
      <c r="A70" s="112"/>
      <c r="B70" s="112"/>
    </row>
    <row r="71" spans="1:2" x14ac:dyDescent="0.25">
      <c r="A71" s="112"/>
      <c r="B71" s="112"/>
    </row>
    <row r="72" spans="1:2" x14ac:dyDescent="0.25">
      <c r="A72" s="112"/>
      <c r="B72" s="112"/>
    </row>
    <row r="73" spans="1:2" x14ac:dyDescent="0.25">
      <c r="A73" s="112"/>
      <c r="B73" s="112"/>
    </row>
    <row r="74" spans="1:2" x14ac:dyDescent="0.25">
      <c r="A74" s="112"/>
      <c r="B74" s="112"/>
    </row>
    <row r="75" spans="1:2" x14ac:dyDescent="0.25">
      <c r="A75" s="112"/>
      <c r="B75" s="112"/>
    </row>
    <row r="76" spans="1:2" x14ac:dyDescent="0.25">
      <c r="A76" s="112"/>
      <c r="B76" s="112"/>
    </row>
    <row r="77" spans="1:2" x14ac:dyDescent="0.25">
      <c r="A77" s="112"/>
      <c r="B77" s="112"/>
    </row>
    <row r="78" spans="1:2" x14ac:dyDescent="0.25">
      <c r="A78" s="112"/>
      <c r="B78" s="112"/>
    </row>
    <row r="79" spans="1:2" x14ac:dyDescent="0.25">
      <c r="A79" s="112"/>
      <c r="B79" s="112"/>
    </row>
    <row r="80" spans="1:2" x14ac:dyDescent="0.25">
      <c r="A80" s="112"/>
      <c r="B80" s="112"/>
    </row>
    <row r="81" spans="1:2" x14ac:dyDescent="0.25">
      <c r="A81" s="112"/>
      <c r="B81" s="112"/>
    </row>
    <row r="82" spans="1:2" x14ac:dyDescent="0.25">
      <c r="A82" s="112"/>
      <c r="B82" s="112"/>
    </row>
    <row r="83" spans="1:2" x14ac:dyDescent="0.25">
      <c r="A83" s="112"/>
      <c r="B83" s="112"/>
    </row>
    <row r="84" spans="1:2" x14ac:dyDescent="0.25">
      <c r="A84" s="112"/>
      <c r="B84" s="112"/>
    </row>
    <row r="85" spans="1:2" x14ac:dyDescent="0.25">
      <c r="A85" s="112"/>
      <c r="B85" s="112"/>
    </row>
    <row r="86" spans="1:2" x14ac:dyDescent="0.25">
      <c r="A86" s="112"/>
      <c r="B86" s="112"/>
    </row>
    <row r="87" spans="1:2" x14ac:dyDescent="0.25">
      <c r="A87" s="112"/>
      <c r="B87" s="112"/>
    </row>
    <row r="88" spans="1:2" x14ac:dyDescent="0.25">
      <c r="A88" s="112"/>
      <c r="B88" s="112"/>
    </row>
    <row r="89" spans="1:2" x14ac:dyDescent="0.25">
      <c r="A89" s="112"/>
      <c r="B89" s="112"/>
    </row>
    <row r="90" spans="1:2" x14ac:dyDescent="0.25">
      <c r="A90" s="112"/>
      <c r="B90" s="112"/>
    </row>
    <row r="91" spans="1:2" x14ac:dyDescent="0.25">
      <c r="A91" s="112"/>
      <c r="B91" s="112"/>
    </row>
    <row r="92" spans="1:2" x14ac:dyDescent="0.25">
      <c r="A92" s="112"/>
      <c r="B92" s="112"/>
    </row>
    <row r="93" spans="1:2" x14ac:dyDescent="0.25">
      <c r="A93" s="112"/>
      <c r="B93" s="112"/>
    </row>
    <row r="94" spans="1:2" x14ac:dyDescent="0.25">
      <c r="A94" s="112"/>
      <c r="B94" s="112"/>
    </row>
    <row r="95" spans="1:2" x14ac:dyDescent="0.25">
      <c r="A95" s="112"/>
      <c r="B95" s="112"/>
    </row>
    <row r="96" spans="1:2" x14ac:dyDescent="0.25">
      <c r="A96" s="112"/>
      <c r="B96" s="112"/>
    </row>
    <row r="97" spans="1:2" x14ac:dyDescent="0.25">
      <c r="A97" s="112"/>
      <c r="B97" s="112"/>
    </row>
    <row r="98" spans="1:2" x14ac:dyDescent="0.25">
      <c r="A98" s="112"/>
      <c r="B98" s="112"/>
    </row>
    <row r="99" spans="1:2" x14ac:dyDescent="0.25">
      <c r="A99" s="112"/>
      <c r="B99" s="112"/>
    </row>
    <row r="100" spans="1:2" x14ac:dyDescent="0.25">
      <c r="A100" s="112"/>
      <c r="B100" s="112"/>
    </row>
    <row r="101" spans="1:2" x14ac:dyDescent="0.25">
      <c r="A101" s="112"/>
      <c r="B101" s="112"/>
    </row>
    <row r="102" spans="1:2" x14ac:dyDescent="0.25">
      <c r="A102" s="112"/>
      <c r="B102" s="112"/>
    </row>
    <row r="103" spans="1:2" x14ac:dyDescent="0.25">
      <c r="A103" s="112"/>
      <c r="B103" s="112"/>
    </row>
    <row r="104" spans="1:2" x14ac:dyDescent="0.25">
      <c r="A104" s="112"/>
      <c r="B104" s="112"/>
    </row>
    <row r="105" spans="1:2" x14ac:dyDescent="0.25">
      <c r="A105" s="112"/>
      <c r="B105" s="112"/>
    </row>
    <row r="106" spans="1:2" x14ac:dyDescent="0.25">
      <c r="A106" s="112"/>
      <c r="B106" s="112"/>
    </row>
    <row r="107" spans="1:2" x14ac:dyDescent="0.25">
      <c r="A107" s="112"/>
      <c r="B107" s="112"/>
    </row>
    <row r="108" spans="1:2" x14ac:dyDescent="0.25">
      <c r="A108" s="112"/>
      <c r="B108" s="112"/>
    </row>
    <row r="109" spans="1:2" x14ac:dyDescent="0.25">
      <c r="A109" s="112"/>
      <c r="B109" s="112"/>
    </row>
    <row r="110" spans="1:2" x14ac:dyDescent="0.25">
      <c r="A110" s="112"/>
      <c r="B110" s="112"/>
    </row>
    <row r="111" spans="1:2" x14ac:dyDescent="0.25">
      <c r="A111" s="112"/>
      <c r="B111" s="112"/>
    </row>
    <row r="112" spans="1:2" x14ac:dyDescent="0.25">
      <c r="A112" s="112"/>
      <c r="B112" s="112"/>
    </row>
    <row r="113" spans="1:2" x14ac:dyDescent="0.25">
      <c r="A113" s="112"/>
      <c r="B113" s="112"/>
    </row>
    <row r="114" spans="1:2" x14ac:dyDescent="0.25">
      <c r="A114" s="112"/>
      <c r="B114" s="112"/>
    </row>
    <row r="115" spans="1:2" x14ac:dyDescent="0.25">
      <c r="A115" s="112"/>
      <c r="B115" s="112"/>
    </row>
    <row r="116" spans="1:2" x14ac:dyDescent="0.25">
      <c r="A116" s="112"/>
      <c r="B116" s="112"/>
    </row>
    <row r="117" spans="1:2" x14ac:dyDescent="0.25">
      <c r="A117" s="112"/>
      <c r="B117" s="112"/>
    </row>
    <row r="118" spans="1:2" x14ac:dyDescent="0.25">
      <c r="A118" s="112"/>
      <c r="B118" s="112"/>
    </row>
    <row r="119" spans="1:2" x14ac:dyDescent="0.25">
      <c r="A119" s="112"/>
      <c r="B119" s="112"/>
    </row>
    <row r="120" spans="1:2" x14ac:dyDescent="0.25">
      <c r="A120" s="112"/>
      <c r="B120" s="112"/>
    </row>
    <row r="121" spans="1:2" x14ac:dyDescent="0.25">
      <c r="A121" s="112"/>
      <c r="B121" s="112"/>
    </row>
    <row r="122" spans="1:2" x14ac:dyDescent="0.25">
      <c r="A122" s="112"/>
      <c r="B122" s="112"/>
    </row>
    <row r="123" spans="1:2" x14ac:dyDescent="0.25">
      <c r="A123" s="112"/>
      <c r="B123" s="112"/>
    </row>
    <row r="124" spans="1:2" x14ac:dyDescent="0.25">
      <c r="A124" s="112"/>
      <c r="B124" s="112"/>
    </row>
    <row r="125" spans="1:2" x14ac:dyDescent="0.25">
      <c r="A125" s="112"/>
      <c r="B125" s="112"/>
    </row>
    <row r="126" spans="1:2" x14ac:dyDescent="0.25">
      <c r="A126" s="112"/>
      <c r="B126" s="112"/>
    </row>
    <row r="127" spans="1:2" x14ac:dyDescent="0.25">
      <c r="A127" s="112"/>
      <c r="B127" s="112"/>
    </row>
    <row r="128" spans="1:2" x14ac:dyDescent="0.25">
      <c r="A128" s="112"/>
      <c r="B128" s="112"/>
    </row>
    <row r="129" spans="1:2" x14ac:dyDescent="0.25">
      <c r="A129" s="112"/>
      <c r="B129" s="112"/>
    </row>
    <row r="130" spans="1:2" x14ac:dyDescent="0.25">
      <c r="A130" s="112"/>
      <c r="B130" s="112"/>
    </row>
    <row r="131" spans="1:2" x14ac:dyDescent="0.25">
      <c r="A131" s="112"/>
      <c r="B131" s="112"/>
    </row>
    <row r="132" spans="1:2" x14ac:dyDescent="0.25">
      <c r="A132" s="112"/>
      <c r="B132" s="112"/>
    </row>
    <row r="133" spans="1:2" x14ac:dyDescent="0.25">
      <c r="A133" s="112"/>
      <c r="B133" s="112"/>
    </row>
    <row r="134" spans="1:2" x14ac:dyDescent="0.25">
      <c r="A134" s="112"/>
      <c r="B134" s="112"/>
    </row>
    <row r="135" spans="1:2" x14ac:dyDescent="0.25">
      <c r="A135" s="112"/>
      <c r="B135" s="112"/>
    </row>
    <row r="136" spans="1:2" x14ac:dyDescent="0.25">
      <c r="A136" s="112"/>
      <c r="B136" s="112"/>
    </row>
    <row r="137" spans="1:2" x14ac:dyDescent="0.25">
      <c r="A137" s="112"/>
      <c r="B137" s="112"/>
    </row>
    <row r="138" spans="1:2" x14ac:dyDescent="0.25">
      <c r="A138" s="112"/>
      <c r="B138" s="112"/>
    </row>
    <row r="139" spans="1:2" x14ac:dyDescent="0.25">
      <c r="A139" s="112"/>
      <c r="B139" s="112"/>
    </row>
    <row r="140" spans="1:2" x14ac:dyDescent="0.25">
      <c r="A140" s="112"/>
      <c r="B140" s="112"/>
    </row>
    <row r="141" spans="1:2" x14ac:dyDescent="0.25">
      <c r="A141" s="112"/>
      <c r="B141" s="112"/>
    </row>
    <row r="142" spans="1:2" x14ac:dyDescent="0.25">
      <c r="A142" s="112"/>
      <c r="B142" s="112"/>
    </row>
    <row r="143" spans="1:2" x14ac:dyDescent="0.25">
      <c r="A143" s="112"/>
      <c r="B143" s="112"/>
    </row>
    <row r="144" spans="1:2" x14ac:dyDescent="0.25">
      <c r="A144" s="112"/>
      <c r="B144" s="112"/>
    </row>
    <row r="145" spans="1:2" x14ac:dyDescent="0.25">
      <c r="A145" s="112"/>
      <c r="B145" s="112"/>
    </row>
    <row r="146" spans="1:2" x14ac:dyDescent="0.25">
      <c r="A146" s="112"/>
      <c r="B146" s="112"/>
    </row>
  </sheetData>
  <mergeCells count="5">
    <mergeCell ref="A5:B8"/>
    <mergeCell ref="C5:C8"/>
    <mergeCell ref="D5:E5"/>
    <mergeCell ref="D6:D8"/>
    <mergeCell ref="E6:E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4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showGridLines="0" zoomScaleNormal="100" workbookViewId="0">
      <selection activeCell="A5" sqref="A5:B8"/>
    </sheetView>
  </sheetViews>
  <sheetFormatPr baseColWidth="10" defaultColWidth="11.44140625" defaultRowHeight="13.2" x14ac:dyDescent="0.25"/>
  <cols>
    <col min="1" max="1" width="4.88671875" style="85" customWidth="1"/>
    <col min="2" max="2" width="46" style="85" customWidth="1"/>
    <col min="3" max="3" width="10.44140625" style="106" customWidth="1"/>
    <col min="4" max="5" width="12.6640625" style="85" customWidth="1"/>
    <col min="6" max="16384" width="11.44140625" style="85"/>
  </cols>
  <sheetData>
    <row r="1" spans="1:5" ht="12.75" customHeight="1" x14ac:dyDescent="0.25"/>
    <row r="2" spans="1:5" ht="12.75" customHeight="1" x14ac:dyDescent="0.25">
      <c r="A2" s="113" t="s">
        <v>1911</v>
      </c>
      <c r="B2" s="113"/>
      <c r="C2" s="113"/>
      <c r="D2" s="113"/>
      <c r="E2" s="105"/>
    </row>
    <row r="3" spans="1:5" ht="12.75" customHeight="1" x14ac:dyDescent="0.25">
      <c r="A3" s="113" t="s">
        <v>1776</v>
      </c>
      <c r="B3" s="113"/>
      <c r="C3" s="113"/>
      <c r="D3" s="113"/>
      <c r="E3" s="105"/>
    </row>
    <row r="4" spans="1:5" s="114" customFormat="1" ht="12" customHeight="1" x14ac:dyDescent="0.25">
      <c r="A4" s="90"/>
      <c r="B4" s="90"/>
      <c r="C4" s="90"/>
      <c r="D4" s="90"/>
      <c r="E4" s="105"/>
    </row>
    <row r="5" spans="1:5" s="115" customFormat="1" ht="12" customHeight="1" x14ac:dyDescent="0.2">
      <c r="A5" s="757" t="s">
        <v>1774</v>
      </c>
      <c r="B5" s="547"/>
      <c r="C5" s="760" t="s">
        <v>729</v>
      </c>
      <c r="D5" s="710" t="s">
        <v>1011</v>
      </c>
      <c r="E5" s="712"/>
    </row>
    <row r="6" spans="1:5" s="115" customFormat="1" ht="12" customHeight="1" x14ac:dyDescent="0.2">
      <c r="A6" s="758"/>
      <c r="B6" s="548"/>
      <c r="C6" s="700"/>
      <c r="D6" s="700" t="s">
        <v>1012</v>
      </c>
      <c r="E6" s="697" t="s">
        <v>1010</v>
      </c>
    </row>
    <row r="7" spans="1:5" s="115" customFormat="1" ht="12" customHeight="1" x14ac:dyDescent="0.2">
      <c r="A7" s="758"/>
      <c r="B7" s="548"/>
      <c r="C7" s="700"/>
      <c r="D7" s="700"/>
      <c r="E7" s="697"/>
    </row>
    <row r="8" spans="1:5" s="129" customFormat="1" ht="12" customHeight="1" x14ac:dyDescent="0.2">
      <c r="A8" s="759"/>
      <c r="B8" s="549"/>
      <c r="C8" s="701"/>
      <c r="D8" s="701"/>
      <c r="E8" s="698"/>
    </row>
    <row r="9" spans="1:5" s="101" customFormat="1" ht="25.5" customHeight="1" x14ac:dyDescent="0.25">
      <c r="A9" s="196"/>
      <c r="B9" s="196" t="s">
        <v>801</v>
      </c>
      <c r="C9" s="386">
        <v>155964.85500000001</v>
      </c>
      <c r="D9" s="194">
        <v>299.46199999999999</v>
      </c>
      <c r="E9" s="194">
        <v>155665.39300000001</v>
      </c>
    </row>
    <row r="10" spans="1:5" s="101" customFormat="1" ht="25.5" customHeight="1" x14ac:dyDescent="0.25">
      <c r="A10" s="378" t="s">
        <v>669</v>
      </c>
      <c r="B10" s="195" t="s">
        <v>673</v>
      </c>
      <c r="C10" s="171">
        <v>1.962</v>
      </c>
      <c r="D10" s="175">
        <v>1.962</v>
      </c>
      <c r="E10" s="175">
        <v>0</v>
      </c>
    </row>
    <row r="11" spans="1:5" s="101" customFormat="1" ht="12.75" customHeight="1" x14ac:dyDescent="0.25">
      <c r="A11" s="378" t="s">
        <v>1220</v>
      </c>
      <c r="B11" s="195" t="s">
        <v>1221</v>
      </c>
      <c r="C11" s="401">
        <v>297.5</v>
      </c>
      <c r="D11" s="347">
        <v>297.5</v>
      </c>
      <c r="E11" s="347">
        <v>0</v>
      </c>
    </row>
    <row r="12" spans="1:5" s="101" customFormat="1" ht="12.75" customHeight="1" x14ac:dyDescent="0.25">
      <c r="A12" s="378" t="s">
        <v>1222</v>
      </c>
      <c r="B12" s="195" t="s">
        <v>1223</v>
      </c>
      <c r="C12" s="401">
        <v>155665.39300000001</v>
      </c>
      <c r="D12" s="347">
        <v>0</v>
      </c>
      <c r="E12" s="347">
        <v>155665.39300000001</v>
      </c>
    </row>
    <row r="13" spans="1:5" s="99" customFormat="1" ht="25.5" customHeight="1" x14ac:dyDescent="0.25">
      <c r="A13" s="133"/>
      <c r="B13" s="32" t="s">
        <v>1284</v>
      </c>
      <c r="C13" s="346">
        <v>125961.977</v>
      </c>
      <c r="D13" s="348">
        <v>97027.866999999984</v>
      </c>
      <c r="E13" s="348">
        <v>28934.11</v>
      </c>
    </row>
    <row r="14" spans="1:5" s="104" customFormat="1" ht="25.5" customHeight="1" x14ac:dyDescent="0.2">
      <c r="A14" s="378" t="s">
        <v>1232</v>
      </c>
      <c r="B14" s="195" t="s">
        <v>1233</v>
      </c>
      <c r="C14" s="171">
        <v>652.70799999999997</v>
      </c>
      <c r="D14" s="175">
        <v>421.28800000000001</v>
      </c>
      <c r="E14" s="175">
        <v>231.42</v>
      </c>
    </row>
    <row r="15" spans="1:5" s="104" customFormat="1" ht="12.75" customHeight="1" x14ac:dyDescent="0.2">
      <c r="A15" s="378" t="s">
        <v>1308</v>
      </c>
      <c r="B15" s="393" t="s">
        <v>676</v>
      </c>
      <c r="C15" s="401">
        <v>36.965000000000003</v>
      </c>
      <c r="D15" s="347">
        <v>36.965000000000003</v>
      </c>
      <c r="E15" s="347">
        <v>0</v>
      </c>
    </row>
    <row r="16" spans="1:5" s="104" customFormat="1" ht="12.75" customHeight="1" x14ac:dyDescent="0.2">
      <c r="A16" s="378" t="s">
        <v>1237</v>
      </c>
      <c r="B16" s="195" t="s">
        <v>672</v>
      </c>
      <c r="C16" s="401">
        <v>36.682000000000002</v>
      </c>
      <c r="D16" s="347">
        <v>36.682000000000002</v>
      </c>
      <c r="E16" s="347">
        <v>0</v>
      </c>
    </row>
    <row r="17" spans="1:5" s="104" customFormat="1" ht="12.75" customHeight="1" x14ac:dyDescent="0.2">
      <c r="A17" s="378" t="s">
        <v>1238</v>
      </c>
      <c r="B17" s="195" t="s">
        <v>1239</v>
      </c>
      <c r="C17" s="401">
        <v>2052.0509999999999</v>
      </c>
      <c r="D17" s="347">
        <v>0</v>
      </c>
      <c r="E17" s="347">
        <v>2052.0509999999999</v>
      </c>
    </row>
    <row r="18" spans="1:5" s="104" customFormat="1" ht="12.75" customHeight="1" x14ac:dyDescent="0.2">
      <c r="A18" s="378" t="s">
        <v>1241</v>
      </c>
      <c r="B18" s="195" t="s">
        <v>806</v>
      </c>
      <c r="C18" s="401">
        <v>145.32900000000001</v>
      </c>
      <c r="D18" s="347">
        <v>145.32900000000001</v>
      </c>
      <c r="E18" s="347">
        <v>0</v>
      </c>
    </row>
    <row r="19" spans="1:5" s="104" customFormat="1" ht="12.75" customHeight="1" x14ac:dyDescent="0.2">
      <c r="A19" s="378" t="s">
        <v>1245</v>
      </c>
      <c r="B19" s="195" t="s">
        <v>678</v>
      </c>
      <c r="C19" s="401">
        <v>523.49900000000002</v>
      </c>
      <c r="D19" s="347">
        <v>517.78099999999995</v>
      </c>
      <c r="E19" s="347">
        <v>5.718</v>
      </c>
    </row>
    <row r="20" spans="1:5" s="104" customFormat="1" ht="12.75" customHeight="1" x14ac:dyDescent="0.2">
      <c r="A20" s="378" t="s">
        <v>1246</v>
      </c>
      <c r="B20" s="195" t="s">
        <v>1247</v>
      </c>
      <c r="C20" s="401">
        <v>34.515000000000001</v>
      </c>
      <c r="D20" s="347">
        <v>34.515000000000001</v>
      </c>
      <c r="E20" s="347">
        <v>0</v>
      </c>
    </row>
    <row r="21" spans="1:5" s="104" customFormat="1" ht="12.75" customHeight="1" x14ac:dyDescent="0.2">
      <c r="A21" s="378" t="s">
        <v>1250</v>
      </c>
      <c r="B21" s="195" t="s">
        <v>621</v>
      </c>
      <c r="C21" s="401">
        <v>12.2</v>
      </c>
      <c r="D21" s="347">
        <v>7.8680000000000003</v>
      </c>
      <c r="E21" s="347">
        <v>4.3319999999999999</v>
      </c>
    </row>
    <row r="22" spans="1:5" s="104" customFormat="1" ht="12.75" customHeight="1" x14ac:dyDescent="0.2">
      <c r="A22" s="378" t="s">
        <v>1251</v>
      </c>
      <c r="B22" s="195" t="s">
        <v>139</v>
      </c>
      <c r="C22" s="401">
        <v>4019.8429999999998</v>
      </c>
      <c r="D22" s="347">
        <v>4019.8429999999998</v>
      </c>
      <c r="E22" s="347">
        <v>0</v>
      </c>
    </row>
    <row r="23" spans="1:5" s="104" customFormat="1" ht="12.75" customHeight="1" x14ac:dyDescent="0.2">
      <c r="A23" s="378" t="s">
        <v>618</v>
      </c>
      <c r="B23" s="195" t="s">
        <v>808</v>
      </c>
      <c r="C23" s="401">
        <v>895.01199999999994</v>
      </c>
      <c r="D23" s="347">
        <v>895.01199999999994</v>
      </c>
      <c r="E23" s="347">
        <v>0</v>
      </c>
    </row>
    <row r="24" spans="1:5" s="104" customFormat="1" ht="12.75" customHeight="1" x14ac:dyDescent="0.2">
      <c r="A24" s="378" t="s">
        <v>1253</v>
      </c>
      <c r="B24" s="393" t="s">
        <v>1254</v>
      </c>
      <c r="C24" s="401">
        <v>26.34</v>
      </c>
      <c r="D24" s="347">
        <v>26.34</v>
      </c>
      <c r="E24" s="347">
        <v>0</v>
      </c>
    </row>
    <row r="25" spans="1:5" s="104" customFormat="1" ht="12.75" customHeight="1" x14ac:dyDescent="0.2">
      <c r="A25" s="378" t="s">
        <v>1156</v>
      </c>
      <c r="B25" s="195" t="s">
        <v>809</v>
      </c>
      <c r="C25" s="401">
        <v>660.03599999999994</v>
      </c>
      <c r="D25" s="347">
        <v>660.03599999999994</v>
      </c>
      <c r="E25" s="347">
        <v>0</v>
      </c>
    </row>
    <row r="26" spans="1:5" s="104" customFormat="1" ht="12.75" customHeight="1" x14ac:dyDescent="0.2">
      <c r="A26" s="378" t="s">
        <v>1255</v>
      </c>
      <c r="B26" s="195" t="s">
        <v>1256</v>
      </c>
      <c r="C26" s="401">
        <v>2916.989</v>
      </c>
      <c r="D26" s="347">
        <v>2876.989</v>
      </c>
      <c r="E26" s="347">
        <v>40</v>
      </c>
    </row>
    <row r="27" spans="1:5" s="104" customFormat="1" ht="12.75" customHeight="1" x14ac:dyDescent="0.2">
      <c r="A27" s="378" t="s">
        <v>619</v>
      </c>
      <c r="B27" s="195" t="s">
        <v>1257</v>
      </c>
      <c r="C27" s="401">
        <v>415.65100000000001</v>
      </c>
      <c r="D27" s="347">
        <v>415.65100000000001</v>
      </c>
      <c r="E27" s="347">
        <v>0</v>
      </c>
    </row>
    <row r="28" spans="1:5" s="104" customFormat="1" ht="12.75" customHeight="1" x14ac:dyDescent="0.2">
      <c r="A28" s="378" t="s">
        <v>1258</v>
      </c>
      <c r="B28" s="195" t="s">
        <v>1259</v>
      </c>
      <c r="C28" s="401">
        <v>6312.6229999999996</v>
      </c>
      <c r="D28" s="347">
        <v>4579.1530000000002</v>
      </c>
      <c r="E28" s="347">
        <v>1733.47</v>
      </c>
    </row>
    <row r="29" spans="1:5" s="104" customFormat="1" ht="12.75" customHeight="1" x14ac:dyDescent="0.2">
      <c r="A29" s="378" t="s">
        <v>1261</v>
      </c>
      <c r="B29" s="195" t="s">
        <v>815</v>
      </c>
      <c r="C29" s="401">
        <v>399.97</v>
      </c>
      <c r="D29" s="347">
        <v>399.97</v>
      </c>
      <c r="E29" s="347">
        <v>0</v>
      </c>
    </row>
    <row r="30" spans="1:5" s="104" customFormat="1" ht="12.75" customHeight="1" x14ac:dyDescent="0.2">
      <c r="A30" s="378" t="s">
        <v>1262</v>
      </c>
      <c r="B30" s="195" t="s">
        <v>816</v>
      </c>
      <c r="C30" s="401">
        <v>220</v>
      </c>
      <c r="D30" s="347">
        <v>220</v>
      </c>
      <c r="E30" s="347">
        <v>0</v>
      </c>
    </row>
    <row r="31" spans="1:5" s="104" customFormat="1" ht="12.75" customHeight="1" x14ac:dyDescent="0.2">
      <c r="A31" s="378" t="s">
        <v>1263</v>
      </c>
      <c r="B31" s="195" t="s">
        <v>1264</v>
      </c>
      <c r="C31" s="401">
        <v>79607.873999999996</v>
      </c>
      <c r="D31" s="347">
        <v>58607.874000000003</v>
      </c>
      <c r="E31" s="347">
        <v>21000</v>
      </c>
    </row>
    <row r="32" spans="1:5" s="104" customFormat="1" ht="12.75" customHeight="1" x14ac:dyDescent="0.2">
      <c r="A32" s="378" t="s">
        <v>1265</v>
      </c>
      <c r="B32" s="195" t="s">
        <v>1266</v>
      </c>
      <c r="C32" s="401">
        <v>3238.8760000000002</v>
      </c>
      <c r="D32" s="347">
        <v>1905.5419999999999</v>
      </c>
      <c r="E32" s="347">
        <v>1333.3340000000001</v>
      </c>
    </row>
    <row r="33" spans="1:5" s="115" customFormat="1" ht="12.75" customHeight="1" x14ac:dyDescent="0.2">
      <c r="A33" s="378" t="s">
        <v>1267</v>
      </c>
      <c r="B33" s="195" t="s">
        <v>813</v>
      </c>
      <c r="C33" s="401">
        <v>15244.716</v>
      </c>
      <c r="D33" s="347">
        <v>14185.589</v>
      </c>
      <c r="E33" s="347">
        <v>1059.127</v>
      </c>
    </row>
    <row r="34" spans="1:5" s="104" customFormat="1" ht="12" customHeight="1" x14ac:dyDescent="0.2">
      <c r="A34" s="378" t="s">
        <v>1268</v>
      </c>
      <c r="B34" s="195" t="s">
        <v>681</v>
      </c>
      <c r="C34" s="401">
        <v>30</v>
      </c>
      <c r="D34" s="347">
        <v>30</v>
      </c>
      <c r="E34" s="347">
        <v>0</v>
      </c>
    </row>
    <row r="35" spans="1:5" s="104" customFormat="1" ht="12" customHeight="1" x14ac:dyDescent="0.2">
      <c r="A35" s="378" t="s">
        <v>1269</v>
      </c>
      <c r="B35" s="195" t="s">
        <v>1270</v>
      </c>
      <c r="C35" s="401">
        <v>780.49099999999999</v>
      </c>
      <c r="D35" s="347">
        <v>780.49099999999999</v>
      </c>
      <c r="E35" s="347">
        <v>0</v>
      </c>
    </row>
    <row r="36" spans="1:5" s="104" customFormat="1" ht="12.75" customHeight="1" x14ac:dyDescent="0.2">
      <c r="A36" s="378" t="s">
        <v>1271</v>
      </c>
      <c r="B36" s="195" t="s">
        <v>1272</v>
      </c>
      <c r="C36" s="401">
        <v>198.16499999999999</v>
      </c>
      <c r="D36" s="347">
        <v>198.16499999999999</v>
      </c>
      <c r="E36" s="347">
        <v>0</v>
      </c>
    </row>
    <row r="37" spans="1:5" s="104" customFormat="1" ht="12.75" customHeight="1" x14ac:dyDescent="0.2">
      <c r="A37" s="378" t="s">
        <v>1273</v>
      </c>
      <c r="B37" s="195" t="s">
        <v>1274</v>
      </c>
      <c r="C37" s="401">
        <v>120.113</v>
      </c>
      <c r="D37" s="347">
        <v>120.113</v>
      </c>
      <c r="E37" s="347">
        <v>0</v>
      </c>
    </row>
    <row r="38" spans="1:5" s="104" customFormat="1" ht="12.75" customHeight="1" x14ac:dyDescent="0.2">
      <c r="A38" s="378" t="s">
        <v>1277</v>
      </c>
      <c r="B38" s="195" t="s">
        <v>807</v>
      </c>
      <c r="C38" s="401">
        <v>45.985999999999997</v>
      </c>
      <c r="D38" s="347">
        <v>45.985999999999997</v>
      </c>
      <c r="E38" s="347">
        <v>0</v>
      </c>
    </row>
    <row r="39" spans="1:5" s="104" customFormat="1" ht="12.75" customHeight="1" x14ac:dyDescent="0.2">
      <c r="A39" s="378" t="s">
        <v>1280</v>
      </c>
      <c r="B39" s="195" t="s">
        <v>1281</v>
      </c>
      <c r="C39" s="401">
        <v>1741.0239999999999</v>
      </c>
      <c r="D39" s="347">
        <v>1731.098</v>
      </c>
      <c r="E39" s="347">
        <v>9.9260000000000002</v>
      </c>
    </row>
    <row r="40" spans="1:5" x14ac:dyDescent="0.25">
      <c r="A40" s="378" t="s">
        <v>1282</v>
      </c>
      <c r="B40" s="195" t="s">
        <v>1283</v>
      </c>
      <c r="C40" s="401">
        <v>5594.3190000000004</v>
      </c>
      <c r="D40" s="347">
        <v>4129.5870000000004</v>
      </c>
      <c r="E40" s="347">
        <v>1464.732</v>
      </c>
    </row>
    <row r="41" spans="1:5" x14ac:dyDescent="0.25">
      <c r="A41" s="112"/>
      <c r="B41" s="112"/>
    </row>
    <row r="42" spans="1:5" x14ac:dyDescent="0.25">
      <c r="A42" s="112"/>
      <c r="B42" s="112"/>
      <c r="C42" s="296"/>
    </row>
    <row r="43" spans="1:5" x14ac:dyDescent="0.25">
      <c r="A43" s="112"/>
      <c r="B43" s="112"/>
      <c r="C43" s="296"/>
    </row>
    <row r="44" spans="1:5" x14ac:dyDescent="0.25">
      <c r="A44" s="112"/>
      <c r="B44" s="112"/>
    </row>
    <row r="45" spans="1:5" x14ac:dyDescent="0.25">
      <c r="A45" s="112"/>
      <c r="B45" s="112"/>
    </row>
    <row r="46" spans="1:5" x14ac:dyDescent="0.25">
      <c r="A46" s="112"/>
      <c r="B46" s="112"/>
    </row>
    <row r="47" spans="1:5" x14ac:dyDescent="0.25">
      <c r="A47" s="112"/>
      <c r="B47" s="112"/>
    </row>
    <row r="48" spans="1:5" x14ac:dyDescent="0.25">
      <c r="A48" s="112"/>
      <c r="B48" s="112"/>
    </row>
    <row r="49" spans="1:2" x14ac:dyDescent="0.25">
      <c r="A49" s="112"/>
      <c r="B49" s="112"/>
    </row>
    <row r="50" spans="1:2" x14ac:dyDescent="0.25">
      <c r="A50" s="112"/>
      <c r="B50" s="112"/>
    </row>
    <row r="51" spans="1:2" x14ac:dyDescent="0.25">
      <c r="A51" s="112"/>
      <c r="B51" s="112"/>
    </row>
    <row r="52" spans="1:2" x14ac:dyDescent="0.25">
      <c r="A52" s="112"/>
      <c r="B52" s="112"/>
    </row>
    <row r="53" spans="1:2" x14ac:dyDescent="0.25">
      <c r="A53" s="112"/>
      <c r="B53" s="112"/>
    </row>
    <row r="54" spans="1:2" x14ac:dyDescent="0.25">
      <c r="A54" s="112"/>
      <c r="B54" s="112"/>
    </row>
    <row r="55" spans="1:2" x14ac:dyDescent="0.25">
      <c r="A55" s="112"/>
      <c r="B55" s="112"/>
    </row>
    <row r="56" spans="1:2" x14ac:dyDescent="0.25">
      <c r="A56" s="112"/>
      <c r="B56" s="112"/>
    </row>
    <row r="57" spans="1:2" x14ac:dyDescent="0.25">
      <c r="A57" s="112"/>
      <c r="B57" s="112"/>
    </row>
    <row r="58" spans="1:2" x14ac:dyDescent="0.25">
      <c r="A58" s="112"/>
      <c r="B58" s="112"/>
    </row>
    <row r="59" spans="1:2" x14ac:dyDescent="0.25">
      <c r="A59" s="112"/>
      <c r="B59" s="112"/>
    </row>
    <row r="60" spans="1:2" x14ac:dyDescent="0.25">
      <c r="A60" s="112"/>
      <c r="B60" s="112"/>
    </row>
    <row r="61" spans="1:2" x14ac:dyDescent="0.25">
      <c r="A61" s="112"/>
      <c r="B61" s="112"/>
    </row>
    <row r="62" spans="1:2" x14ac:dyDescent="0.25">
      <c r="A62" s="112"/>
      <c r="B62" s="112"/>
    </row>
    <row r="63" spans="1:2" x14ac:dyDescent="0.25">
      <c r="A63" s="112"/>
      <c r="B63" s="112"/>
    </row>
    <row r="64" spans="1:2" x14ac:dyDescent="0.25">
      <c r="A64" s="112"/>
      <c r="B64" s="112"/>
    </row>
    <row r="65" spans="1:2" x14ac:dyDescent="0.25">
      <c r="A65" s="112"/>
      <c r="B65" s="112"/>
    </row>
    <row r="66" spans="1:2" x14ac:dyDescent="0.25">
      <c r="A66" s="112"/>
      <c r="B66" s="112"/>
    </row>
    <row r="67" spans="1:2" x14ac:dyDescent="0.25">
      <c r="A67" s="112"/>
      <c r="B67" s="112"/>
    </row>
    <row r="68" spans="1:2" x14ac:dyDescent="0.25">
      <c r="A68" s="112"/>
      <c r="B68" s="112"/>
    </row>
    <row r="69" spans="1:2" x14ac:dyDescent="0.25">
      <c r="A69" s="112"/>
      <c r="B69" s="112"/>
    </row>
    <row r="70" spans="1:2" x14ac:dyDescent="0.25">
      <c r="A70" s="112"/>
      <c r="B70" s="112"/>
    </row>
    <row r="71" spans="1:2" x14ac:dyDescent="0.25">
      <c r="A71" s="112"/>
      <c r="B71" s="112"/>
    </row>
    <row r="72" spans="1:2" x14ac:dyDescent="0.25">
      <c r="A72" s="112"/>
      <c r="B72" s="112"/>
    </row>
    <row r="73" spans="1:2" x14ac:dyDescent="0.25">
      <c r="A73" s="112"/>
      <c r="B73" s="112"/>
    </row>
    <row r="74" spans="1:2" x14ac:dyDescent="0.25">
      <c r="A74" s="112"/>
      <c r="B74" s="112"/>
    </row>
    <row r="75" spans="1:2" x14ac:dyDescent="0.25">
      <c r="A75" s="112"/>
      <c r="B75" s="112"/>
    </row>
    <row r="76" spans="1:2" x14ac:dyDescent="0.25">
      <c r="A76" s="112"/>
      <c r="B76" s="112"/>
    </row>
    <row r="77" spans="1:2" x14ac:dyDescent="0.25">
      <c r="A77" s="112"/>
      <c r="B77" s="112"/>
    </row>
    <row r="78" spans="1:2" x14ac:dyDescent="0.25">
      <c r="A78" s="112"/>
      <c r="B78" s="112"/>
    </row>
    <row r="79" spans="1:2" x14ac:dyDescent="0.25">
      <c r="A79" s="112"/>
      <c r="B79" s="112"/>
    </row>
    <row r="80" spans="1:2" x14ac:dyDescent="0.25">
      <c r="A80" s="112"/>
      <c r="B80" s="112"/>
    </row>
    <row r="81" spans="1:2" x14ac:dyDescent="0.25">
      <c r="A81" s="112"/>
      <c r="B81" s="112"/>
    </row>
    <row r="82" spans="1:2" x14ac:dyDescent="0.25">
      <c r="A82" s="112"/>
      <c r="B82" s="112"/>
    </row>
    <row r="83" spans="1:2" x14ac:dyDescent="0.25">
      <c r="A83" s="112"/>
      <c r="B83" s="112"/>
    </row>
    <row r="84" spans="1:2" x14ac:dyDescent="0.25">
      <c r="A84" s="112"/>
      <c r="B84" s="112"/>
    </row>
    <row r="85" spans="1:2" x14ac:dyDescent="0.25">
      <c r="A85" s="112"/>
      <c r="B85" s="112"/>
    </row>
    <row r="86" spans="1:2" x14ac:dyDescent="0.25">
      <c r="A86" s="112"/>
      <c r="B86" s="112"/>
    </row>
    <row r="87" spans="1:2" x14ac:dyDescent="0.25">
      <c r="A87" s="112"/>
      <c r="B87" s="112"/>
    </row>
    <row r="88" spans="1:2" x14ac:dyDescent="0.25">
      <c r="A88" s="112"/>
      <c r="B88" s="112"/>
    </row>
    <row r="89" spans="1:2" x14ac:dyDescent="0.25">
      <c r="A89" s="112"/>
      <c r="B89" s="112"/>
    </row>
    <row r="90" spans="1:2" x14ac:dyDescent="0.25">
      <c r="A90" s="112"/>
      <c r="B90" s="112"/>
    </row>
    <row r="91" spans="1:2" x14ac:dyDescent="0.25">
      <c r="A91" s="112"/>
      <c r="B91" s="112"/>
    </row>
    <row r="92" spans="1:2" x14ac:dyDescent="0.25">
      <c r="A92" s="112"/>
      <c r="B92" s="112"/>
    </row>
    <row r="93" spans="1:2" x14ac:dyDescent="0.25">
      <c r="A93" s="112"/>
      <c r="B93" s="112"/>
    </row>
    <row r="94" spans="1:2" x14ac:dyDescent="0.25">
      <c r="A94" s="112"/>
      <c r="B94" s="112"/>
    </row>
    <row r="95" spans="1:2" x14ac:dyDescent="0.25">
      <c r="A95" s="112"/>
      <c r="B95" s="112"/>
    </row>
    <row r="96" spans="1:2" x14ac:dyDescent="0.25">
      <c r="A96" s="112"/>
      <c r="B96" s="112"/>
    </row>
    <row r="97" spans="1:2" x14ac:dyDescent="0.25">
      <c r="A97" s="112"/>
      <c r="B97" s="112"/>
    </row>
    <row r="98" spans="1:2" x14ac:dyDescent="0.25">
      <c r="A98" s="112"/>
      <c r="B98" s="112"/>
    </row>
    <row r="99" spans="1:2" x14ac:dyDescent="0.25">
      <c r="A99" s="112"/>
      <c r="B99" s="112"/>
    </row>
    <row r="100" spans="1:2" x14ac:dyDescent="0.25">
      <c r="A100" s="112"/>
      <c r="B100" s="112"/>
    </row>
    <row r="101" spans="1:2" x14ac:dyDescent="0.25">
      <c r="A101" s="112"/>
      <c r="B101" s="112"/>
    </row>
    <row r="102" spans="1:2" x14ac:dyDescent="0.25">
      <c r="A102" s="112"/>
      <c r="B102" s="112"/>
    </row>
    <row r="103" spans="1:2" x14ac:dyDescent="0.25">
      <c r="A103" s="112"/>
      <c r="B103" s="112"/>
    </row>
    <row r="104" spans="1:2" x14ac:dyDescent="0.25">
      <c r="A104" s="112"/>
      <c r="B104" s="112"/>
    </row>
    <row r="105" spans="1:2" x14ac:dyDescent="0.25">
      <c r="A105" s="112"/>
      <c r="B105" s="112"/>
    </row>
    <row r="106" spans="1:2" x14ac:dyDescent="0.25">
      <c r="A106" s="112"/>
      <c r="B106" s="112"/>
    </row>
    <row r="107" spans="1:2" x14ac:dyDescent="0.25">
      <c r="A107" s="112"/>
      <c r="B107" s="112"/>
    </row>
    <row r="108" spans="1:2" x14ac:dyDescent="0.25">
      <c r="A108" s="112"/>
      <c r="B108" s="112"/>
    </row>
    <row r="109" spans="1:2" x14ac:dyDescent="0.25">
      <c r="A109" s="112"/>
      <c r="B109" s="112"/>
    </row>
    <row r="110" spans="1:2" x14ac:dyDescent="0.25">
      <c r="A110" s="112"/>
      <c r="B110" s="112"/>
    </row>
    <row r="111" spans="1:2" x14ac:dyDescent="0.25">
      <c r="A111" s="112"/>
      <c r="B111" s="112"/>
    </row>
    <row r="112" spans="1:2" x14ac:dyDescent="0.25">
      <c r="A112" s="112"/>
      <c r="B112" s="112"/>
    </row>
    <row r="113" spans="1:2" x14ac:dyDescent="0.25">
      <c r="A113" s="112"/>
      <c r="B113" s="112"/>
    </row>
    <row r="114" spans="1:2" x14ac:dyDescent="0.25">
      <c r="A114" s="112"/>
      <c r="B114" s="112"/>
    </row>
    <row r="115" spans="1:2" x14ac:dyDescent="0.25">
      <c r="A115" s="112"/>
      <c r="B115" s="112"/>
    </row>
    <row r="116" spans="1:2" x14ac:dyDescent="0.25">
      <c r="A116" s="112"/>
      <c r="B116" s="112"/>
    </row>
    <row r="117" spans="1:2" x14ac:dyDescent="0.25">
      <c r="A117" s="112"/>
      <c r="B117" s="112"/>
    </row>
    <row r="118" spans="1:2" x14ac:dyDescent="0.25">
      <c r="A118" s="112"/>
      <c r="B118" s="112"/>
    </row>
    <row r="119" spans="1:2" x14ac:dyDescent="0.25">
      <c r="A119" s="112"/>
      <c r="B119" s="112"/>
    </row>
    <row r="120" spans="1:2" x14ac:dyDescent="0.25">
      <c r="A120" s="112"/>
      <c r="B120" s="112"/>
    </row>
    <row r="121" spans="1:2" x14ac:dyDescent="0.25">
      <c r="A121" s="112"/>
      <c r="B121" s="112"/>
    </row>
    <row r="122" spans="1:2" x14ac:dyDescent="0.25">
      <c r="A122" s="112"/>
      <c r="B122" s="112"/>
    </row>
    <row r="123" spans="1:2" x14ac:dyDescent="0.25">
      <c r="A123" s="112"/>
      <c r="B123" s="112"/>
    </row>
    <row r="124" spans="1:2" x14ac:dyDescent="0.25">
      <c r="A124" s="112"/>
      <c r="B124" s="112"/>
    </row>
    <row r="125" spans="1:2" x14ac:dyDescent="0.25">
      <c r="A125" s="112"/>
      <c r="B125" s="112"/>
    </row>
    <row r="126" spans="1:2" x14ac:dyDescent="0.25">
      <c r="A126" s="112"/>
      <c r="B126" s="112"/>
    </row>
    <row r="127" spans="1:2" x14ac:dyDescent="0.25">
      <c r="A127" s="112"/>
      <c r="B127" s="112"/>
    </row>
    <row r="128" spans="1:2" x14ac:dyDescent="0.25">
      <c r="A128" s="112"/>
      <c r="B128" s="112"/>
    </row>
    <row r="129" spans="1:2" x14ac:dyDescent="0.25">
      <c r="A129" s="112"/>
      <c r="B129" s="112"/>
    </row>
    <row r="130" spans="1:2" x14ac:dyDescent="0.25">
      <c r="A130" s="112"/>
      <c r="B130" s="112"/>
    </row>
    <row r="131" spans="1:2" x14ac:dyDescent="0.25">
      <c r="A131" s="112"/>
      <c r="B131" s="112"/>
    </row>
    <row r="132" spans="1:2" x14ac:dyDescent="0.25">
      <c r="A132" s="112"/>
      <c r="B132" s="112"/>
    </row>
    <row r="133" spans="1:2" x14ac:dyDescent="0.25">
      <c r="A133" s="112"/>
      <c r="B133" s="112"/>
    </row>
    <row r="134" spans="1:2" x14ac:dyDescent="0.25">
      <c r="A134" s="112"/>
      <c r="B134" s="112"/>
    </row>
    <row r="135" spans="1:2" x14ac:dyDescent="0.25">
      <c r="A135" s="112"/>
      <c r="B135" s="112"/>
    </row>
    <row r="136" spans="1:2" x14ac:dyDescent="0.25">
      <c r="A136" s="112"/>
      <c r="B136" s="112"/>
    </row>
    <row r="137" spans="1:2" x14ac:dyDescent="0.25">
      <c r="A137" s="112"/>
      <c r="B137" s="112"/>
    </row>
    <row r="138" spans="1:2" x14ac:dyDescent="0.25">
      <c r="A138" s="112"/>
      <c r="B138" s="112"/>
    </row>
    <row r="139" spans="1:2" x14ac:dyDescent="0.25">
      <c r="A139" s="112"/>
      <c r="B139" s="112"/>
    </row>
    <row r="140" spans="1:2" x14ac:dyDescent="0.25">
      <c r="A140" s="112"/>
      <c r="B140" s="112"/>
    </row>
    <row r="141" spans="1:2" x14ac:dyDescent="0.25">
      <c r="A141" s="112"/>
      <c r="B141" s="112"/>
    </row>
    <row r="142" spans="1:2" x14ac:dyDescent="0.25">
      <c r="A142" s="112"/>
      <c r="B142" s="112"/>
    </row>
    <row r="143" spans="1:2" x14ac:dyDescent="0.25">
      <c r="A143" s="112"/>
      <c r="B143" s="112"/>
    </row>
    <row r="144" spans="1:2" x14ac:dyDescent="0.25">
      <c r="A144" s="112"/>
      <c r="B144" s="112"/>
    </row>
    <row r="145" spans="1:2" x14ac:dyDescent="0.25">
      <c r="A145" s="112"/>
      <c r="B145" s="112"/>
    </row>
    <row r="146" spans="1:2" x14ac:dyDescent="0.25">
      <c r="A146" s="112"/>
      <c r="B146" s="112"/>
    </row>
    <row r="147" spans="1:2" x14ac:dyDescent="0.25">
      <c r="A147" s="112"/>
      <c r="B147" s="112"/>
    </row>
    <row r="148" spans="1:2" x14ac:dyDescent="0.25">
      <c r="A148" s="112"/>
      <c r="B148" s="112"/>
    </row>
    <row r="149" spans="1:2" x14ac:dyDescent="0.25">
      <c r="A149" s="112"/>
      <c r="B149" s="112"/>
    </row>
    <row r="150" spans="1:2" x14ac:dyDescent="0.25">
      <c r="A150" s="112"/>
      <c r="B150" s="112"/>
    </row>
    <row r="151" spans="1:2" x14ac:dyDescent="0.25">
      <c r="A151" s="112"/>
      <c r="B151" s="112"/>
    </row>
    <row r="152" spans="1:2" x14ac:dyDescent="0.25">
      <c r="A152" s="112"/>
      <c r="B152" s="112"/>
    </row>
    <row r="153" spans="1:2" x14ac:dyDescent="0.25">
      <c r="A153" s="112"/>
      <c r="B153" s="112"/>
    </row>
    <row r="154" spans="1:2" x14ac:dyDescent="0.25">
      <c r="A154" s="112"/>
      <c r="B154" s="112"/>
    </row>
    <row r="155" spans="1:2" x14ac:dyDescent="0.25">
      <c r="A155" s="112"/>
      <c r="B155" s="112"/>
    </row>
    <row r="156" spans="1:2" x14ac:dyDescent="0.25">
      <c r="A156" s="112"/>
      <c r="B156" s="112"/>
    </row>
    <row r="157" spans="1:2" x14ac:dyDescent="0.25">
      <c r="A157" s="112"/>
      <c r="B157" s="112"/>
    </row>
    <row r="158" spans="1:2" x14ac:dyDescent="0.25">
      <c r="A158" s="112"/>
      <c r="B158" s="112"/>
    </row>
    <row r="159" spans="1:2" x14ac:dyDescent="0.25">
      <c r="A159" s="112"/>
      <c r="B159" s="112"/>
    </row>
    <row r="160" spans="1:2" x14ac:dyDescent="0.25">
      <c r="A160" s="112"/>
      <c r="B160" s="112"/>
    </row>
    <row r="161" spans="1:2" x14ac:dyDescent="0.25">
      <c r="A161" s="112"/>
      <c r="B161" s="112"/>
    </row>
    <row r="162" spans="1:2" x14ac:dyDescent="0.25">
      <c r="A162" s="112"/>
      <c r="B162" s="112"/>
    </row>
    <row r="163" spans="1:2" x14ac:dyDescent="0.25">
      <c r="A163" s="112"/>
      <c r="B163" s="112"/>
    </row>
    <row r="164" spans="1:2" x14ac:dyDescent="0.25">
      <c r="A164" s="112"/>
      <c r="B164" s="112"/>
    </row>
    <row r="165" spans="1:2" x14ac:dyDescent="0.25">
      <c r="A165" s="112"/>
      <c r="B165" s="112"/>
    </row>
    <row r="166" spans="1:2" x14ac:dyDescent="0.25">
      <c r="A166" s="112"/>
      <c r="B166" s="112"/>
    </row>
    <row r="167" spans="1:2" x14ac:dyDescent="0.25">
      <c r="A167" s="112"/>
      <c r="B167" s="112"/>
    </row>
    <row r="168" spans="1:2" x14ac:dyDescent="0.25">
      <c r="A168" s="112"/>
      <c r="B168" s="112"/>
    </row>
    <row r="169" spans="1:2" x14ac:dyDescent="0.25">
      <c r="A169" s="112"/>
      <c r="B169" s="112"/>
    </row>
    <row r="170" spans="1:2" x14ac:dyDescent="0.25">
      <c r="A170" s="112"/>
      <c r="B170" s="112"/>
    </row>
  </sheetData>
  <mergeCells count="5">
    <mergeCell ref="A5:B8"/>
    <mergeCell ref="C5:C8"/>
    <mergeCell ref="D5:E5"/>
    <mergeCell ref="D6:D8"/>
    <mergeCell ref="E6:E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49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45"/>
  <sheetViews>
    <sheetView showGridLines="0" topLeftCell="A22" zoomScaleNormal="100" workbookViewId="0">
      <selection activeCell="H27" sqref="H27"/>
    </sheetView>
  </sheetViews>
  <sheetFormatPr baseColWidth="10" defaultColWidth="11.44140625" defaultRowHeight="13.2" x14ac:dyDescent="0.25"/>
  <cols>
    <col min="1" max="1" width="3.5546875" style="4" customWidth="1"/>
    <col min="2" max="6" width="0.88671875" style="4" customWidth="1"/>
    <col min="7" max="7" width="19.6640625" style="4" customWidth="1"/>
    <col min="8" max="8" width="16.5546875" style="4" customWidth="1"/>
    <col min="9" max="12" width="10.6640625" style="4" customWidth="1"/>
    <col min="13" max="15" width="11.88671875" style="26" customWidth="1"/>
    <col min="16" max="16" width="13.88671875" style="26" customWidth="1"/>
    <col min="17" max="17" width="11.88671875" style="26" customWidth="1"/>
    <col min="18" max="18" width="11.88671875" style="4" customWidth="1"/>
    <col min="19" max="19" width="3.5546875" style="4" customWidth="1"/>
    <col min="20" max="16384" width="11.44140625" style="4"/>
  </cols>
  <sheetData>
    <row r="1" spans="1:19" ht="38.25" customHeight="1" x14ac:dyDescent="0.25">
      <c r="A1" s="148" t="s">
        <v>931</v>
      </c>
      <c r="B1" s="536" t="s">
        <v>1811</v>
      </c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287"/>
      <c r="O1" s="1"/>
      <c r="P1" s="1"/>
      <c r="Q1" s="1"/>
      <c r="R1" s="2"/>
      <c r="S1" s="3"/>
    </row>
    <row r="2" spans="1:19" ht="12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2"/>
      <c r="S2" s="2"/>
    </row>
    <row r="3" spans="1:19" s="5" customFormat="1" ht="12" customHeight="1" x14ac:dyDescent="0.2">
      <c r="A3" s="543" t="s">
        <v>79</v>
      </c>
      <c r="B3" s="546" t="s">
        <v>80</v>
      </c>
      <c r="C3" s="547"/>
      <c r="D3" s="547"/>
      <c r="E3" s="547"/>
      <c r="F3" s="547"/>
      <c r="G3" s="547"/>
      <c r="H3" s="547"/>
      <c r="I3" s="554" t="s">
        <v>1779</v>
      </c>
      <c r="J3" s="555"/>
      <c r="K3" s="555"/>
      <c r="L3" s="555"/>
      <c r="M3" s="555"/>
      <c r="N3" s="555"/>
      <c r="O3" s="555"/>
      <c r="P3" s="555"/>
      <c r="Q3" s="555"/>
      <c r="R3" s="556"/>
      <c r="S3" s="550" t="s">
        <v>79</v>
      </c>
    </row>
    <row r="4" spans="1:19" s="5" customFormat="1" ht="12" customHeight="1" x14ac:dyDescent="0.2">
      <c r="A4" s="544"/>
      <c r="B4" s="548"/>
      <c r="C4" s="548"/>
      <c r="D4" s="548"/>
      <c r="E4" s="548"/>
      <c r="F4" s="548"/>
      <c r="G4" s="548"/>
      <c r="H4" s="548"/>
      <c r="I4" s="539" t="s">
        <v>85</v>
      </c>
      <c r="J4" s="537" t="s">
        <v>83</v>
      </c>
      <c r="K4" s="537"/>
      <c r="L4" s="537"/>
      <c r="M4" s="537"/>
      <c r="N4" s="537"/>
      <c r="O4" s="537"/>
      <c r="P4" s="537"/>
      <c r="Q4" s="537"/>
      <c r="R4" s="537"/>
      <c r="S4" s="551"/>
    </row>
    <row r="5" spans="1:19" s="5" customFormat="1" ht="12" customHeight="1" x14ac:dyDescent="0.2">
      <c r="A5" s="544"/>
      <c r="B5" s="548"/>
      <c r="C5" s="548"/>
      <c r="D5" s="548"/>
      <c r="E5" s="548"/>
      <c r="F5" s="548"/>
      <c r="G5" s="548"/>
      <c r="H5" s="548"/>
      <c r="I5" s="539"/>
      <c r="J5" s="539" t="s">
        <v>86</v>
      </c>
      <c r="K5" s="553" t="s">
        <v>83</v>
      </c>
      <c r="L5" s="553"/>
      <c r="M5" s="541" t="s">
        <v>628</v>
      </c>
      <c r="N5" s="553" t="s">
        <v>83</v>
      </c>
      <c r="O5" s="553"/>
      <c r="P5" s="553"/>
      <c r="Q5" s="553"/>
      <c r="R5" s="541" t="s">
        <v>630</v>
      </c>
      <c r="S5" s="551"/>
    </row>
    <row r="6" spans="1:19" s="5" customFormat="1" ht="12" customHeight="1" x14ac:dyDescent="0.2">
      <c r="A6" s="544"/>
      <c r="B6" s="548"/>
      <c r="C6" s="548"/>
      <c r="D6" s="548"/>
      <c r="E6" s="548"/>
      <c r="F6" s="548"/>
      <c r="G6" s="548"/>
      <c r="H6" s="548"/>
      <c r="I6" s="539"/>
      <c r="J6" s="539"/>
      <c r="K6" s="537" t="s">
        <v>975</v>
      </c>
      <c r="L6" s="537" t="s">
        <v>627</v>
      </c>
      <c r="M6" s="541"/>
      <c r="N6" s="539" t="s">
        <v>629</v>
      </c>
      <c r="O6" s="539" t="s">
        <v>627</v>
      </c>
      <c r="P6" s="539" t="s">
        <v>83</v>
      </c>
      <c r="Q6" s="539"/>
      <c r="R6" s="541"/>
      <c r="S6" s="551"/>
    </row>
    <row r="7" spans="1:19" s="5" customFormat="1" ht="24" customHeight="1" x14ac:dyDescent="0.2">
      <c r="A7" s="544"/>
      <c r="B7" s="548"/>
      <c r="C7" s="548"/>
      <c r="D7" s="548"/>
      <c r="E7" s="548"/>
      <c r="F7" s="548"/>
      <c r="G7" s="548"/>
      <c r="H7" s="548"/>
      <c r="I7" s="539"/>
      <c r="J7" s="539"/>
      <c r="K7" s="537"/>
      <c r="L7" s="537"/>
      <c r="M7" s="541"/>
      <c r="N7" s="539"/>
      <c r="O7" s="539"/>
      <c r="P7" s="541" t="s">
        <v>631</v>
      </c>
      <c r="Q7" s="541" t="s">
        <v>153</v>
      </c>
      <c r="R7" s="541"/>
      <c r="S7" s="551"/>
    </row>
    <row r="8" spans="1:19" s="5" customFormat="1" ht="12" customHeight="1" x14ac:dyDescent="0.2">
      <c r="A8" s="544"/>
      <c r="B8" s="548"/>
      <c r="C8" s="548"/>
      <c r="D8" s="548"/>
      <c r="E8" s="548"/>
      <c r="F8" s="548"/>
      <c r="G8" s="548"/>
      <c r="H8" s="548"/>
      <c r="I8" s="539"/>
      <c r="J8" s="539"/>
      <c r="K8" s="537"/>
      <c r="L8" s="537"/>
      <c r="M8" s="541"/>
      <c r="N8" s="539"/>
      <c r="O8" s="539"/>
      <c r="P8" s="541"/>
      <c r="Q8" s="541"/>
      <c r="R8" s="541"/>
      <c r="S8" s="551"/>
    </row>
    <row r="9" spans="1:19" s="5" customFormat="1" ht="12" customHeight="1" x14ac:dyDescent="0.2">
      <c r="A9" s="545"/>
      <c r="B9" s="549"/>
      <c r="C9" s="549"/>
      <c r="D9" s="549"/>
      <c r="E9" s="549"/>
      <c r="F9" s="549"/>
      <c r="G9" s="549"/>
      <c r="H9" s="549"/>
      <c r="I9" s="540"/>
      <c r="J9" s="540"/>
      <c r="K9" s="538"/>
      <c r="L9" s="538"/>
      <c r="M9" s="542"/>
      <c r="N9" s="540"/>
      <c r="O9" s="540"/>
      <c r="P9" s="542"/>
      <c r="Q9" s="542"/>
      <c r="R9" s="542"/>
      <c r="S9" s="552"/>
    </row>
    <row r="10" spans="1:19" s="136" customFormat="1" ht="25.5" customHeight="1" x14ac:dyDescent="0.25">
      <c r="A10" s="132" t="s">
        <v>644</v>
      </c>
      <c r="B10" s="11" t="s">
        <v>1147</v>
      </c>
      <c r="C10" s="133"/>
      <c r="D10" s="133"/>
      <c r="E10" s="133"/>
      <c r="F10" s="133"/>
      <c r="G10" s="133"/>
      <c r="H10" s="133"/>
      <c r="I10" s="240">
        <v>15374231.922</v>
      </c>
      <c r="J10" s="241">
        <v>8790045.7149999999</v>
      </c>
      <c r="K10" s="241">
        <v>8395577.4859999996</v>
      </c>
      <c r="L10" s="241">
        <v>394468.22899999993</v>
      </c>
      <c r="M10" s="241">
        <v>5215347.0439999988</v>
      </c>
      <c r="N10" s="241">
        <v>3104102.4809999987</v>
      </c>
      <c r="O10" s="241">
        <v>2111244.5630000001</v>
      </c>
      <c r="P10" s="241">
        <v>1996759.9000000001</v>
      </c>
      <c r="Q10" s="241">
        <v>114484.66300000002</v>
      </c>
      <c r="R10" s="420">
        <v>1368839.1630000002</v>
      </c>
      <c r="S10" s="135" t="s">
        <v>644</v>
      </c>
    </row>
    <row r="11" spans="1:19" s="9" customFormat="1" ht="12.75" customHeight="1" x14ac:dyDescent="0.25">
      <c r="A11" s="132"/>
      <c r="B11" s="11"/>
      <c r="C11" s="133"/>
      <c r="D11" s="133"/>
      <c r="E11" s="133"/>
      <c r="F11" s="133"/>
      <c r="G11" s="133"/>
      <c r="H11" s="7"/>
      <c r="I11" s="424"/>
      <c r="J11" s="16"/>
      <c r="K11" s="18"/>
      <c r="L11" s="17"/>
      <c r="M11" s="16"/>
      <c r="N11" s="18"/>
      <c r="O11" s="421"/>
      <c r="P11" s="18"/>
      <c r="Q11" s="348"/>
      <c r="R11" s="422"/>
      <c r="S11" s="19"/>
    </row>
    <row r="12" spans="1:19" s="9" customFormat="1" ht="12.75" customHeight="1" x14ac:dyDescent="0.2">
      <c r="A12" s="15"/>
      <c r="B12" s="6"/>
      <c r="C12" s="20" t="s">
        <v>83</v>
      </c>
      <c r="D12" s="7"/>
      <c r="E12" s="7"/>
      <c r="F12" s="7"/>
      <c r="G12" s="7"/>
      <c r="H12" s="7"/>
      <c r="I12" s="12"/>
      <c r="J12" s="13"/>
      <c r="K12" s="18"/>
      <c r="L12" s="18"/>
      <c r="M12" s="18"/>
      <c r="N12" s="18"/>
      <c r="O12" s="423"/>
      <c r="P12" s="18"/>
      <c r="Q12" s="13"/>
      <c r="R12" s="422"/>
      <c r="S12" s="19"/>
    </row>
    <row r="13" spans="1:19" s="9" customFormat="1" ht="12.75" customHeight="1" x14ac:dyDescent="0.2">
      <c r="A13" s="10" t="s">
        <v>646</v>
      </c>
      <c r="B13" s="6"/>
      <c r="C13" s="6" t="s">
        <v>1026</v>
      </c>
      <c r="D13" s="7"/>
      <c r="E13" s="7"/>
      <c r="F13" s="7"/>
      <c r="G13" s="7"/>
      <c r="H13" s="7"/>
      <c r="I13" s="12">
        <v>7511910.7909999983</v>
      </c>
      <c r="J13" s="13">
        <v>3143808.176</v>
      </c>
      <c r="K13" s="421">
        <v>3142371.7779999999</v>
      </c>
      <c r="L13" s="421">
        <v>1436.3979999999999</v>
      </c>
      <c r="M13" s="421">
        <v>4368102.6149999984</v>
      </c>
      <c r="N13" s="421">
        <v>2973392.8969999985</v>
      </c>
      <c r="O13" s="421">
        <v>1394709.7180000001</v>
      </c>
      <c r="P13" s="421">
        <v>1300671.6130000001</v>
      </c>
      <c r="Q13" s="421">
        <v>94038.10500000001</v>
      </c>
      <c r="R13" s="425">
        <v>0</v>
      </c>
      <c r="S13" s="14" t="s">
        <v>646</v>
      </c>
    </row>
    <row r="14" spans="1:19" s="9" customFormat="1" ht="24" customHeight="1" x14ac:dyDescent="0.2">
      <c r="A14" s="15"/>
      <c r="B14" s="6"/>
      <c r="C14" s="6"/>
      <c r="D14" s="6" t="s">
        <v>83</v>
      </c>
      <c r="E14" s="6"/>
      <c r="F14" s="7"/>
      <c r="G14" s="7"/>
      <c r="H14" s="7"/>
      <c r="I14" s="12"/>
      <c r="J14" s="13"/>
      <c r="K14" s="18"/>
      <c r="L14" s="13"/>
      <c r="M14" s="18"/>
      <c r="N14" s="18"/>
      <c r="O14" s="423"/>
      <c r="P14" s="18"/>
      <c r="Q14" s="13"/>
      <c r="R14" s="426"/>
      <c r="S14" s="19"/>
    </row>
    <row r="15" spans="1:19" s="9" customFormat="1" ht="12.75" customHeight="1" x14ac:dyDescent="0.2">
      <c r="A15" s="10" t="s">
        <v>647</v>
      </c>
      <c r="B15" s="6"/>
      <c r="C15" s="6"/>
      <c r="D15" s="20" t="s">
        <v>1040</v>
      </c>
      <c r="E15" s="6"/>
      <c r="F15" s="20"/>
      <c r="G15" s="20"/>
      <c r="H15" s="20"/>
      <c r="I15" s="12">
        <v>100241.41900000001</v>
      </c>
      <c r="J15" s="13">
        <v>66.397999999999996</v>
      </c>
      <c r="K15" s="13">
        <v>0</v>
      </c>
      <c r="L15" s="13">
        <v>66.397999999999996</v>
      </c>
      <c r="M15" s="421">
        <v>100175.02100000001</v>
      </c>
      <c r="N15" s="13">
        <v>95124.842000000004</v>
      </c>
      <c r="O15" s="13">
        <v>5050.1790000000001</v>
      </c>
      <c r="P15" s="13">
        <v>3800.2469999999998</v>
      </c>
      <c r="Q15" s="13">
        <v>1249.932</v>
      </c>
      <c r="R15" s="426">
        <v>0</v>
      </c>
      <c r="S15" s="14" t="s">
        <v>647</v>
      </c>
    </row>
    <row r="16" spans="1:19" s="9" customFormat="1" ht="25.5" customHeight="1" x14ac:dyDescent="0.2">
      <c r="A16" s="10" t="s">
        <v>648</v>
      </c>
      <c r="B16" s="6"/>
      <c r="C16" s="20"/>
      <c r="D16" s="20" t="s">
        <v>651</v>
      </c>
      <c r="E16" s="6"/>
      <c r="F16" s="20"/>
      <c r="G16" s="20"/>
      <c r="H16" s="20"/>
      <c r="I16" s="12">
        <v>465000</v>
      </c>
      <c r="J16" s="13">
        <v>425000</v>
      </c>
      <c r="K16" s="13">
        <v>425000</v>
      </c>
      <c r="L16" s="13">
        <v>0</v>
      </c>
      <c r="M16" s="421">
        <v>40000</v>
      </c>
      <c r="N16" s="13">
        <v>0</v>
      </c>
      <c r="O16" s="13">
        <v>40000</v>
      </c>
      <c r="P16" s="13">
        <v>40000</v>
      </c>
      <c r="Q16" s="13">
        <v>0</v>
      </c>
      <c r="R16" s="426">
        <v>0</v>
      </c>
      <c r="S16" s="14" t="s">
        <v>648</v>
      </c>
    </row>
    <row r="17" spans="1:19" s="9" customFormat="1" ht="12.75" customHeight="1" x14ac:dyDescent="0.2">
      <c r="A17" s="10" t="s">
        <v>649</v>
      </c>
      <c r="B17" s="6"/>
      <c r="C17" s="20"/>
      <c r="D17" s="20" t="s">
        <v>1041</v>
      </c>
      <c r="E17" s="6"/>
      <c r="F17" s="20"/>
      <c r="G17" s="20"/>
      <c r="H17" s="20"/>
      <c r="I17" s="12">
        <v>6946669.3719999976</v>
      </c>
      <c r="J17" s="13">
        <v>2718741.7779999999</v>
      </c>
      <c r="K17" s="18">
        <v>2717371.7779999999</v>
      </c>
      <c r="L17" s="18">
        <v>1370</v>
      </c>
      <c r="M17" s="18">
        <v>4227927.5939999977</v>
      </c>
      <c r="N17" s="18">
        <v>2878268.0549999983</v>
      </c>
      <c r="O17" s="18">
        <v>1349659.5390000001</v>
      </c>
      <c r="P17" s="18">
        <v>1256871.3660000002</v>
      </c>
      <c r="Q17" s="18">
        <v>92788.17300000001</v>
      </c>
      <c r="R17" s="18">
        <v>0</v>
      </c>
      <c r="S17" s="14" t="s">
        <v>649</v>
      </c>
    </row>
    <row r="18" spans="1:19" s="9" customFormat="1" ht="12.75" customHeight="1" x14ac:dyDescent="0.2">
      <c r="A18" s="6"/>
      <c r="B18" s="6"/>
      <c r="C18" s="20"/>
      <c r="D18" s="20"/>
      <c r="E18" s="6" t="s">
        <v>83</v>
      </c>
      <c r="F18" s="20"/>
      <c r="G18" s="20"/>
      <c r="H18" s="20"/>
      <c r="I18" s="12"/>
      <c r="J18" s="13"/>
      <c r="K18" s="18"/>
      <c r="L18" s="18"/>
      <c r="M18" s="18"/>
      <c r="N18" s="18"/>
      <c r="O18" s="18"/>
      <c r="P18" s="18"/>
      <c r="Q18" s="18"/>
      <c r="R18" s="422"/>
      <c r="S18" s="19"/>
    </row>
    <row r="19" spans="1:19" s="9" customFormat="1" ht="12.75" customHeight="1" x14ac:dyDescent="0.2">
      <c r="A19" s="10" t="s">
        <v>652</v>
      </c>
      <c r="B19" s="6"/>
      <c r="C19" s="22"/>
      <c r="D19" s="6"/>
      <c r="E19" s="20" t="s">
        <v>1027</v>
      </c>
      <c r="F19" s="6"/>
      <c r="G19" s="8"/>
      <c r="H19" s="20"/>
      <c r="I19" s="12">
        <v>5741452.8679999979</v>
      </c>
      <c r="J19" s="13">
        <v>1544547.996</v>
      </c>
      <c r="K19" s="13">
        <v>1543177.996</v>
      </c>
      <c r="L19" s="13">
        <v>1370</v>
      </c>
      <c r="M19" s="421">
        <v>4196904.8719999976</v>
      </c>
      <c r="N19" s="13">
        <v>2877905.0309999981</v>
      </c>
      <c r="O19" s="13">
        <v>1318999.841</v>
      </c>
      <c r="P19" s="13">
        <v>1226211.6680000001</v>
      </c>
      <c r="Q19" s="13">
        <v>92788.17300000001</v>
      </c>
      <c r="R19" s="426">
        <v>0</v>
      </c>
      <c r="S19" s="14" t="s">
        <v>652</v>
      </c>
    </row>
    <row r="20" spans="1:19" s="9" customFormat="1" ht="12.75" customHeight="1" x14ac:dyDescent="0.2">
      <c r="A20" s="10" t="s">
        <v>653</v>
      </c>
      <c r="B20" s="6"/>
      <c r="C20" s="22"/>
      <c r="D20" s="6"/>
      <c r="E20" s="20" t="s">
        <v>1031</v>
      </c>
      <c r="F20" s="6"/>
      <c r="G20" s="8"/>
      <c r="H20" s="20"/>
      <c r="I20" s="12">
        <v>1205216.504</v>
      </c>
      <c r="J20" s="13">
        <v>1174193.7819999999</v>
      </c>
      <c r="K20" s="13">
        <v>1174193.7819999999</v>
      </c>
      <c r="L20" s="13">
        <v>0</v>
      </c>
      <c r="M20" s="421">
        <v>31022.722000000002</v>
      </c>
      <c r="N20" s="13">
        <v>363.024</v>
      </c>
      <c r="O20" s="13">
        <v>30659.698</v>
      </c>
      <c r="P20" s="13">
        <v>30659.698</v>
      </c>
      <c r="Q20" s="13">
        <v>0</v>
      </c>
      <c r="R20" s="426">
        <v>0</v>
      </c>
      <c r="S20" s="14" t="s">
        <v>653</v>
      </c>
    </row>
    <row r="21" spans="1:19" s="9" customFormat="1" ht="12.75" customHeight="1" x14ac:dyDescent="0.2">
      <c r="A21" s="10" t="s">
        <v>655</v>
      </c>
      <c r="B21" s="6"/>
      <c r="C21" s="22"/>
      <c r="D21" s="6"/>
      <c r="E21" s="20" t="s">
        <v>1032</v>
      </c>
      <c r="F21" s="6"/>
      <c r="G21" s="8"/>
      <c r="H21" s="7"/>
      <c r="I21" s="12">
        <v>0</v>
      </c>
      <c r="J21" s="13">
        <v>0</v>
      </c>
      <c r="K21" s="13">
        <v>0</v>
      </c>
      <c r="L21" s="13">
        <v>0</v>
      </c>
      <c r="M21" s="421">
        <v>0</v>
      </c>
      <c r="N21" s="13">
        <v>0</v>
      </c>
      <c r="O21" s="13">
        <v>0</v>
      </c>
      <c r="P21" s="13">
        <v>0</v>
      </c>
      <c r="Q21" s="13">
        <v>0</v>
      </c>
      <c r="R21" s="426">
        <v>0</v>
      </c>
      <c r="S21" s="14" t="s">
        <v>655</v>
      </c>
    </row>
    <row r="22" spans="1:19" s="9" customFormat="1" ht="12.75" customHeight="1" x14ac:dyDescent="0.2">
      <c r="A22" s="10"/>
      <c r="B22" s="6"/>
      <c r="C22" s="22"/>
      <c r="D22" s="6"/>
      <c r="E22" s="20"/>
      <c r="F22" s="6"/>
      <c r="G22" s="8"/>
      <c r="H22" s="20"/>
      <c r="I22" s="12"/>
      <c r="J22" s="423"/>
      <c r="K22" s="423"/>
      <c r="L22" s="423"/>
      <c r="M22" s="423"/>
      <c r="N22" s="423"/>
      <c r="O22" s="423"/>
      <c r="P22" s="423"/>
      <c r="Q22" s="423"/>
      <c r="R22" s="427"/>
      <c r="S22" s="14"/>
    </row>
    <row r="23" spans="1:19" s="9" customFormat="1" ht="12.75" customHeight="1" x14ac:dyDescent="0.2">
      <c r="A23" s="10" t="s">
        <v>656</v>
      </c>
      <c r="B23" s="6"/>
      <c r="C23" s="6" t="s">
        <v>1028</v>
      </c>
      <c r="D23" s="7"/>
      <c r="E23" s="7"/>
      <c r="F23" s="7"/>
      <c r="G23" s="7"/>
      <c r="H23" s="20"/>
      <c r="I23" s="12">
        <v>6207185.5139999995</v>
      </c>
      <c r="J23" s="13">
        <v>5552570.5239999993</v>
      </c>
      <c r="K23" s="18">
        <v>5243775.9809999997</v>
      </c>
      <c r="L23" s="18">
        <v>308794.54299999995</v>
      </c>
      <c r="M23" s="421">
        <v>621764.54200000002</v>
      </c>
      <c r="N23" s="18">
        <v>2618.2650000000003</v>
      </c>
      <c r="O23" s="18">
        <v>619146.277</v>
      </c>
      <c r="P23" s="18">
        <v>603471.93900000001</v>
      </c>
      <c r="Q23" s="18">
        <v>15674.338</v>
      </c>
      <c r="R23" s="422">
        <v>32850.447999999997</v>
      </c>
      <c r="S23" s="14" t="s">
        <v>656</v>
      </c>
    </row>
    <row r="24" spans="1:19" s="9" customFormat="1" ht="12.75" customHeight="1" x14ac:dyDescent="0.2">
      <c r="A24" s="15"/>
      <c r="B24" s="6"/>
      <c r="C24" s="6"/>
      <c r="D24" s="6" t="s">
        <v>83</v>
      </c>
      <c r="E24" s="6"/>
      <c r="F24" s="7"/>
      <c r="G24" s="7"/>
      <c r="H24" s="7"/>
      <c r="I24" s="12"/>
      <c r="J24" s="13"/>
      <c r="K24" s="18"/>
      <c r="L24" s="18"/>
      <c r="M24" s="18"/>
      <c r="N24" s="18"/>
      <c r="O24" s="18"/>
      <c r="P24" s="18"/>
      <c r="Q24" s="18"/>
      <c r="R24" s="422"/>
      <c r="S24" s="19"/>
    </row>
    <row r="25" spans="1:19" s="9" customFormat="1" ht="12.75" customHeight="1" x14ac:dyDescent="0.2">
      <c r="A25" s="10" t="s">
        <v>657</v>
      </c>
      <c r="B25" s="6"/>
      <c r="C25" s="6"/>
      <c r="D25" s="20" t="s">
        <v>1042</v>
      </c>
      <c r="E25" s="6"/>
      <c r="F25" s="20"/>
      <c r="G25" s="20"/>
      <c r="H25" s="20"/>
      <c r="I25" s="12">
        <v>1539787.4940000002</v>
      </c>
      <c r="J25" s="13">
        <v>1495913.537</v>
      </c>
      <c r="K25" s="18">
        <v>1495775.9809999999</v>
      </c>
      <c r="L25" s="18">
        <v>137.55600000000001</v>
      </c>
      <c r="M25" s="421">
        <v>11023.509</v>
      </c>
      <c r="N25" s="18">
        <v>216.09399999999999</v>
      </c>
      <c r="O25" s="18">
        <v>10807.415000000001</v>
      </c>
      <c r="P25" s="18">
        <v>10662.419</v>
      </c>
      <c r="Q25" s="18">
        <v>144.99600000000001</v>
      </c>
      <c r="R25" s="422">
        <v>32850.447999999997</v>
      </c>
      <c r="S25" s="14" t="s">
        <v>657</v>
      </c>
    </row>
    <row r="26" spans="1:19" s="9" customFormat="1" ht="12.75" customHeight="1" x14ac:dyDescent="0.2">
      <c r="A26" s="10" t="s">
        <v>659</v>
      </c>
      <c r="B26" s="6"/>
      <c r="C26" s="20"/>
      <c r="D26" s="20" t="s">
        <v>1043</v>
      </c>
      <c r="E26" s="6"/>
      <c r="F26" s="20"/>
      <c r="G26" s="20"/>
      <c r="H26" s="20"/>
      <c r="I26" s="12">
        <v>4667398.0199999996</v>
      </c>
      <c r="J26" s="13">
        <v>4056656.9869999997</v>
      </c>
      <c r="K26" s="18">
        <v>3748000</v>
      </c>
      <c r="L26" s="18">
        <v>308656.98699999996</v>
      </c>
      <c r="M26" s="421">
        <v>610741.03299999994</v>
      </c>
      <c r="N26" s="18">
        <v>2402.1710000000003</v>
      </c>
      <c r="O26" s="18">
        <v>608338.86199999996</v>
      </c>
      <c r="P26" s="18">
        <v>592809.52</v>
      </c>
      <c r="Q26" s="18">
        <v>15529.342000000001</v>
      </c>
      <c r="R26" s="422">
        <v>0</v>
      </c>
      <c r="S26" s="14" t="s">
        <v>659</v>
      </c>
    </row>
    <row r="27" spans="1:19" s="9" customFormat="1" ht="12.75" customHeight="1" x14ac:dyDescent="0.2">
      <c r="A27" s="6"/>
      <c r="B27" s="6"/>
      <c r="C27" s="20"/>
      <c r="D27" s="20"/>
      <c r="E27" s="6" t="s">
        <v>83</v>
      </c>
      <c r="F27" s="20"/>
      <c r="G27" s="20"/>
      <c r="H27" s="20"/>
      <c r="I27" s="12"/>
      <c r="J27" s="13"/>
      <c r="K27" s="18"/>
      <c r="L27" s="18"/>
      <c r="M27" s="18"/>
      <c r="N27" s="18"/>
      <c r="O27" s="18"/>
      <c r="P27" s="18"/>
      <c r="Q27" s="18"/>
      <c r="R27" s="422"/>
      <c r="S27" s="14"/>
    </row>
    <row r="28" spans="1:19" s="9" customFormat="1" ht="12.75" customHeight="1" x14ac:dyDescent="0.2">
      <c r="A28" s="10" t="s">
        <v>660</v>
      </c>
      <c r="B28" s="6"/>
      <c r="C28" s="20"/>
      <c r="D28" s="20"/>
      <c r="E28" s="20" t="s">
        <v>654</v>
      </c>
      <c r="F28" s="6"/>
      <c r="G28" s="20"/>
      <c r="H28" s="23"/>
      <c r="I28" s="12">
        <v>42.622999999999998</v>
      </c>
      <c r="J28" s="13">
        <v>0</v>
      </c>
      <c r="K28" s="13">
        <v>0</v>
      </c>
      <c r="L28" s="13">
        <v>0</v>
      </c>
      <c r="M28" s="421">
        <v>42.622999999999998</v>
      </c>
      <c r="N28" s="13">
        <v>42.622999999999998</v>
      </c>
      <c r="O28" s="13">
        <v>0</v>
      </c>
      <c r="P28" s="13">
        <v>0</v>
      </c>
      <c r="Q28" s="13">
        <v>0</v>
      </c>
      <c r="R28" s="426">
        <v>0</v>
      </c>
      <c r="S28" s="14" t="s">
        <v>660</v>
      </c>
    </row>
    <row r="29" spans="1:19" s="9" customFormat="1" ht="12.75" customHeight="1" x14ac:dyDescent="0.2">
      <c r="A29" s="10" t="s">
        <v>661</v>
      </c>
      <c r="B29" s="6"/>
      <c r="C29" s="20"/>
      <c r="D29" s="20"/>
      <c r="E29" s="20" t="s">
        <v>658</v>
      </c>
      <c r="F29" s="6"/>
      <c r="G29" s="20"/>
      <c r="H29" s="20"/>
      <c r="I29" s="12">
        <v>40569.470999999998</v>
      </c>
      <c r="J29" s="13">
        <v>30369.62</v>
      </c>
      <c r="K29" s="13">
        <v>0</v>
      </c>
      <c r="L29" s="13">
        <v>30369.62</v>
      </c>
      <c r="M29" s="421">
        <v>10199.851000000001</v>
      </c>
      <c r="N29" s="13">
        <v>2003.8420000000001</v>
      </c>
      <c r="O29" s="13">
        <v>8196.009</v>
      </c>
      <c r="P29" s="13">
        <v>0</v>
      </c>
      <c r="Q29" s="13">
        <v>8196.009</v>
      </c>
      <c r="R29" s="426">
        <v>0</v>
      </c>
      <c r="S29" s="14" t="s">
        <v>661</v>
      </c>
    </row>
    <row r="30" spans="1:19" s="9" customFormat="1" ht="12.75" customHeight="1" x14ac:dyDescent="0.2">
      <c r="A30" s="10" t="s">
        <v>662</v>
      </c>
      <c r="B30" s="6"/>
      <c r="C30" s="20"/>
      <c r="D30" s="20"/>
      <c r="E30" s="20" t="s">
        <v>1033</v>
      </c>
      <c r="F30" s="6"/>
      <c r="G30" s="20"/>
      <c r="H30" s="20"/>
      <c r="I30" s="12">
        <v>495538.848</v>
      </c>
      <c r="J30" s="13">
        <v>189.02799999999999</v>
      </c>
      <c r="K30" s="13">
        <v>0</v>
      </c>
      <c r="L30" s="13">
        <v>189.02799999999999</v>
      </c>
      <c r="M30" s="421">
        <v>495349.82</v>
      </c>
      <c r="N30" s="13">
        <v>114.89100000000001</v>
      </c>
      <c r="O30" s="13">
        <v>495234.929</v>
      </c>
      <c r="P30" s="13">
        <v>495234.929</v>
      </c>
      <c r="Q30" s="13">
        <v>0</v>
      </c>
      <c r="R30" s="426">
        <v>0</v>
      </c>
      <c r="S30" s="14" t="s">
        <v>662</v>
      </c>
    </row>
    <row r="31" spans="1:19" s="9" customFormat="1" ht="12.75" customHeight="1" x14ac:dyDescent="0.2">
      <c r="A31" s="10" t="s">
        <v>707</v>
      </c>
      <c r="B31" s="6"/>
      <c r="C31" s="20"/>
      <c r="D31" s="20"/>
      <c r="E31" s="20" t="s">
        <v>1034</v>
      </c>
      <c r="F31" s="6"/>
      <c r="G31" s="20"/>
      <c r="H31" s="20"/>
      <c r="I31" s="12">
        <v>112.53400000000001</v>
      </c>
      <c r="J31" s="13">
        <v>0</v>
      </c>
      <c r="K31" s="13">
        <v>0</v>
      </c>
      <c r="L31" s="13">
        <v>0</v>
      </c>
      <c r="M31" s="421">
        <v>112.53400000000001</v>
      </c>
      <c r="N31" s="13">
        <v>97.299000000000007</v>
      </c>
      <c r="O31" s="13">
        <v>15.234999999999999</v>
      </c>
      <c r="P31" s="13">
        <v>15.234999999999999</v>
      </c>
      <c r="Q31" s="13">
        <v>0</v>
      </c>
      <c r="R31" s="426">
        <v>0</v>
      </c>
      <c r="S31" s="14" t="s">
        <v>707</v>
      </c>
    </row>
    <row r="32" spans="1:19" s="9" customFormat="1" ht="12.75" customHeight="1" x14ac:dyDescent="0.2">
      <c r="A32" s="10" t="s">
        <v>708</v>
      </c>
      <c r="B32" s="6"/>
      <c r="C32" s="20"/>
      <c r="D32" s="20"/>
      <c r="E32" s="20" t="s">
        <v>1035</v>
      </c>
      <c r="F32" s="6"/>
      <c r="G32" s="20"/>
      <c r="H32" s="20"/>
      <c r="I32" s="12">
        <v>146.07499999999999</v>
      </c>
      <c r="J32" s="13">
        <v>0</v>
      </c>
      <c r="K32" s="13">
        <v>0</v>
      </c>
      <c r="L32" s="13">
        <v>0</v>
      </c>
      <c r="M32" s="421">
        <v>146.07499999999999</v>
      </c>
      <c r="N32" s="13">
        <v>0</v>
      </c>
      <c r="O32" s="13">
        <v>146.07499999999999</v>
      </c>
      <c r="P32" s="13">
        <v>146.07499999999999</v>
      </c>
      <c r="Q32" s="13">
        <v>0</v>
      </c>
      <c r="R32" s="426">
        <v>0</v>
      </c>
      <c r="S32" s="14" t="s">
        <v>708</v>
      </c>
    </row>
    <row r="33" spans="1:19" s="9" customFormat="1" ht="12.75" customHeight="1" x14ac:dyDescent="0.2">
      <c r="A33" s="10" t="s">
        <v>709</v>
      </c>
      <c r="B33" s="6"/>
      <c r="C33" s="22"/>
      <c r="D33" s="6"/>
      <c r="E33" s="20" t="s">
        <v>1036</v>
      </c>
      <c r="F33" s="6"/>
      <c r="G33" s="8"/>
      <c r="H33" s="6"/>
      <c r="I33" s="12"/>
      <c r="J33" s="13"/>
      <c r="K33" s="13"/>
      <c r="L33" s="13"/>
      <c r="M33" s="13"/>
      <c r="N33" s="13"/>
      <c r="O33" s="13"/>
      <c r="P33" s="13"/>
      <c r="Q33" s="13"/>
      <c r="R33" s="426"/>
      <c r="S33" s="14" t="s">
        <v>709</v>
      </c>
    </row>
    <row r="34" spans="1:19" s="24" customFormat="1" ht="12.75" customHeight="1" x14ac:dyDescent="0.2">
      <c r="A34" s="10"/>
      <c r="B34" s="6"/>
      <c r="C34" s="22"/>
      <c r="D34" s="6"/>
      <c r="E34" s="20" t="s">
        <v>1037</v>
      </c>
      <c r="F34" s="6"/>
      <c r="G34" s="8"/>
      <c r="H34" s="25"/>
      <c r="I34" s="12">
        <v>4090961.6240000003</v>
      </c>
      <c r="J34" s="13">
        <v>4001098.3390000002</v>
      </c>
      <c r="K34" s="13">
        <v>3723000</v>
      </c>
      <c r="L34" s="13">
        <v>278098.33899999998</v>
      </c>
      <c r="M34" s="421">
        <v>89863.285000000003</v>
      </c>
      <c r="N34" s="13">
        <v>143.51600000000002</v>
      </c>
      <c r="O34" s="13">
        <v>89719.769</v>
      </c>
      <c r="P34" s="13">
        <v>89719.769</v>
      </c>
      <c r="Q34" s="13">
        <v>0</v>
      </c>
      <c r="R34" s="426">
        <v>0</v>
      </c>
      <c r="S34" s="14"/>
    </row>
    <row r="35" spans="1:19" s="24" customFormat="1" ht="10.5" customHeight="1" x14ac:dyDescent="0.2">
      <c r="A35" s="10" t="s">
        <v>710</v>
      </c>
      <c r="B35" s="6"/>
      <c r="C35" s="22"/>
      <c r="D35" s="6"/>
      <c r="E35" s="20" t="s">
        <v>1038</v>
      </c>
      <c r="F35" s="6"/>
      <c r="G35" s="8"/>
      <c r="H35" s="25"/>
      <c r="I35" s="12">
        <v>40026.845000000001</v>
      </c>
      <c r="J35" s="13">
        <v>25000</v>
      </c>
      <c r="K35" s="13">
        <v>25000</v>
      </c>
      <c r="L35" s="13">
        <v>0</v>
      </c>
      <c r="M35" s="421">
        <v>15026.844999999999</v>
      </c>
      <c r="N35" s="13">
        <v>0</v>
      </c>
      <c r="O35" s="13">
        <v>15026.844999999999</v>
      </c>
      <c r="P35" s="13">
        <v>7693.5120000000006</v>
      </c>
      <c r="Q35" s="13">
        <v>7333.3329999999996</v>
      </c>
      <c r="R35" s="426">
        <v>0</v>
      </c>
      <c r="S35" s="14" t="s">
        <v>710</v>
      </c>
    </row>
    <row r="36" spans="1:19" ht="25.5" customHeight="1" x14ac:dyDescent="0.25">
      <c r="A36" s="10" t="s">
        <v>711</v>
      </c>
      <c r="B36" s="6"/>
      <c r="C36" s="6" t="s">
        <v>752</v>
      </c>
      <c r="D36" s="6"/>
      <c r="E36" s="20"/>
      <c r="F36" s="6"/>
      <c r="G36" s="8"/>
      <c r="I36" s="12">
        <v>1604094.01</v>
      </c>
      <c r="J36" s="13">
        <v>77017.228999999992</v>
      </c>
      <c r="K36" s="13">
        <v>9429.7270000000008</v>
      </c>
      <c r="L36" s="13">
        <v>67587.501999999993</v>
      </c>
      <c r="M36" s="421">
        <v>191088.06599999999</v>
      </c>
      <c r="N36" s="13">
        <v>96638.489000000001</v>
      </c>
      <c r="O36" s="13">
        <v>94449.57699999999</v>
      </c>
      <c r="P36" s="13">
        <v>90008.768999999986</v>
      </c>
      <c r="Q36" s="13">
        <v>4440.8080000000009</v>
      </c>
      <c r="R36" s="426">
        <v>1335988.7150000001</v>
      </c>
      <c r="S36" s="14" t="s">
        <v>711</v>
      </c>
    </row>
    <row r="37" spans="1:19" x14ac:dyDescent="0.25">
      <c r="A37" s="10" t="s">
        <v>712</v>
      </c>
      <c r="B37" s="6"/>
      <c r="C37" s="6" t="s">
        <v>819</v>
      </c>
      <c r="D37" s="6"/>
      <c r="E37" s="20"/>
      <c r="F37" s="6"/>
      <c r="G37" s="8"/>
      <c r="I37" s="12">
        <v>51041.607000000004</v>
      </c>
      <c r="J37" s="13">
        <v>16649.786</v>
      </c>
      <c r="K37" s="13">
        <v>0</v>
      </c>
      <c r="L37" s="13">
        <v>16649.786</v>
      </c>
      <c r="M37" s="421">
        <v>34391.821000000004</v>
      </c>
      <c r="N37" s="13">
        <v>31452.83</v>
      </c>
      <c r="O37" s="13">
        <v>2938.991</v>
      </c>
      <c r="P37" s="13">
        <v>2607.5790000000002</v>
      </c>
      <c r="Q37" s="13">
        <v>331.41199999999998</v>
      </c>
      <c r="R37" s="426">
        <v>0</v>
      </c>
      <c r="S37" s="14" t="s">
        <v>712</v>
      </c>
    </row>
    <row r="38" spans="1:19" x14ac:dyDescent="0.25">
      <c r="A38" s="15"/>
      <c r="B38" s="6"/>
      <c r="C38" s="6"/>
      <c r="D38" s="6" t="s">
        <v>83</v>
      </c>
      <c r="E38" s="6"/>
      <c r="F38" s="7"/>
      <c r="G38" s="7"/>
      <c r="I38" s="12"/>
      <c r="J38" s="26"/>
      <c r="K38" s="13"/>
      <c r="L38" s="13"/>
      <c r="M38" s="13"/>
      <c r="N38" s="13"/>
      <c r="O38" s="13"/>
      <c r="P38" s="13"/>
      <c r="Q38" s="13"/>
      <c r="R38" s="426"/>
      <c r="S38" s="14"/>
    </row>
    <row r="39" spans="1:19" x14ac:dyDescent="0.25">
      <c r="A39" s="10" t="s">
        <v>713</v>
      </c>
      <c r="B39" s="6"/>
      <c r="C39" s="22"/>
      <c r="D39" s="6" t="s">
        <v>786</v>
      </c>
      <c r="E39" s="20"/>
      <c r="F39" s="6"/>
      <c r="G39" s="8"/>
      <c r="I39" s="12">
        <v>3426.9059999999999</v>
      </c>
      <c r="J39" s="13">
        <v>0</v>
      </c>
      <c r="K39" s="13">
        <v>0</v>
      </c>
      <c r="L39" s="13">
        <v>0</v>
      </c>
      <c r="M39" s="421">
        <v>3426.9059999999999</v>
      </c>
      <c r="N39" s="13">
        <v>3426.9059999999999</v>
      </c>
      <c r="O39" s="13">
        <v>0</v>
      </c>
      <c r="P39" s="13">
        <v>0</v>
      </c>
      <c r="Q39" s="13">
        <v>0</v>
      </c>
      <c r="R39" s="426">
        <v>0</v>
      </c>
      <c r="S39" s="14" t="s">
        <v>713</v>
      </c>
    </row>
    <row r="40" spans="1:19" x14ac:dyDescent="0.25">
      <c r="A40" s="10" t="s">
        <v>714</v>
      </c>
      <c r="B40" s="6"/>
      <c r="C40" s="22"/>
      <c r="D40" s="6" t="s">
        <v>783</v>
      </c>
      <c r="E40" s="20"/>
      <c r="F40" s="6"/>
      <c r="G40" s="8"/>
      <c r="I40" s="12">
        <v>2071.0550000000003</v>
      </c>
      <c r="J40" s="13">
        <v>0</v>
      </c>
      <c r="K40" s="13">
        <v>0</v>
      </c>
      <c r="L40" s="13">
        <v>0</v>
      </c>
      <c r="M40" s="421">
        <v>2071.0550000000003</v>
      </c>
      <c r="N40" s="13">
        <v>959.93200000000002</v>
      </c>
      <c r="O40" s="13">
        <v>1111.123</v>
      </c>
      <c r="P40" s="13">
        <v>1111.123</v>
      </c>
      <c r="Q40" s="13">
        <v>0</v>
      </c>
      <c r="R40" s="426">
        <v>0</v>
      </c>
      <c r="S40" s="14" t="s">
        <v>714</v>
      </c>
    </row>
    <row r="41" spans="1:19" x14ac:dyDescent="0.25">
      <c r="A41" s="10" t="s">
        <v>715</v>
      </c>
      <c r="B41" s="6"/>
      <c r="C41" s="22"/>
      <c r="D41" s="6" t="s">
        <v>1029</v>
      </c>
      <c r="E41" s="20"/>
      <c r="F41" s="6"/>
      <c r="G41" s="8"/>
      <c r="I41" s="12">
        <v>45543.646000000001</v>
      </c>
      <c r="J41" s="13">
        <v>16649.786</v>
      </c>
      <c r="K41" s="13">
        <v>0</v>
      </c>
      <c r="L41" s="13">
        <v>16649.786</v>
      </c>
      <c r="M41" s="421">
        <v>28893.86</v>
      </c>
      <c r="N41" s="13">
        <v>27065.992000000002</v>
      </c>
      <c r="O41" s="13">
        <v>1827.8680000000002</v>
      </c>
      <c r="P41" s="13">
        <v>1496.4560000000001</v>
      </c>
      <c r="Q41" s="13">
        <v>331.41199999999998</v>
      </c>
      <c r="R41" s="426">
        <v>0</v>
      </c>
      <c r="S41" s="14" t="s">
        <v>715</v>
      </c>
    </row>
    <row r="42" spans="1:19" x14ac:dyDescent="0.25">
      <c r="A42" s="10" t="s">
        <v>716</v>
      </c>
      <c r="B42" s="6" t="s">
        <v>1148</v>
      </c>
      <c r="C42" s="22"/>
      <c r="E42" s="20"/>
      <c r="F42" s="6"/>
      <c r="G42" s="8"/>
      <c r="I42" s="12">
        <v>79605.866999999998</v>
      </c>
      <c r="J42" s="13">
        <v>42141.004000000001</v>
      </c>
      <c r="K42" s="13">
        <v>42141.004000000001</v>
      </c>
      <c r="L42" s="13">
        <v>0</v>
      </c>
      <c r="M42" s="421">
        <v>37464.863000000005</v>
      </c>
      <c r="N42" s="13">
        <v>37464.863000000005</v>
      </c>
      <c r="O42" s="13">
        <v>0</v>
      </c>
      <c r="P42" s="13">
        <v>0</v>
      </c>
      <c r="Q42" s="13">
        <v>0</v>
      </c>
      <c r="R42" s="426">
        <v>0</v>
      </c>
      <c r="S42" s="14" t="s">
        <v>716</v>
      </c>
    </row>
    <row r="43" spans="1:19" x14ac:dyDescent="0.25">
      <c r="A43" s="10" t="s">
        <v>720</v>
      </c>
      <c r="B43" s="137" t="s">
        <v>717</v>
      </c>
      <c r="C43" s="137"/>
      <c r="D43" s="22"/>
      <c r="E43" s="22"/>
      <c r="F43" s="20"/>
      <c r="G43" s="21"/>
      <c r="I43" s="12"/>
      <c r="J43" s="26"/>
      <c r="K43" s="13"/>
      <c r="L43" s="13"/>
      <c r="M43" s="13"/>
      <c r="N43" s="13"/>
      <c r="O43" s="13"/>
      <c r="P43" s="13"/>
      <c r="Q43" s="13"/>
      <c r="R43" s="426"/>
      <c r="S43" s="14" t="s">
        <v>720</v>
      </c>
    </row>
    <row r="44" spans="1:19" x14ac:dyDescent="0.25">
      <c r="A44" s="6"/>
      <c r="B44" s="6" t="s">
        <v>1039</v>
      </c>
      <c r="C44" s="11"/>
      <c r="D44" s="6"/>
      <c r="E44" s="6"/>
      <c r="F44" s="6"/>
      <c r="G44" s="32"/>
      <c r="I44" s="12">
        <v>3724913.824</v>
      </c>
      <c r="J44" s="13">
        <v>2197163.6809999999</v>
      </c>
      <c r="K44" s="13">
        <v>2195623.6809999999</v>
      </c>
      <c r="L44" s="13">
        <v>1540</v>
      </c>
      <c r="M44" s="421">
        <v>1527750.1430000002</v>
      </c>
      <c r="N44" s="13">
        <v>1510750.3010000002</v>
      </c>
      <c r="O44" s="13">
        <v>16999.842000000001</v>
      </c>
      <c r="P44" s="13">
        <v>0</v>
      </c>
      <c r="Q44" s="13">
        <v>16999.842000000001</v>
      </c>
      <c r="R44" s="426">
        <v>0</v>
      </c>
      <c r="S44" s="14"/>
    </row>
    <row r="45" spans="1:19" x14ac:dyDescent="0.25">
      <c r="A45" s="6"/>
      <c r="B45" s="6"/>
      <c r="C45" s="11"/>
      <c r="D45" s="6"/>
      <c r="E45" s="6"/>
      <c r="F45" s="6"/>
      <c r="G45" s="32"/>
      <c r="I45" s="13"/>
      <c r="J45" s="13"/>
      <c r="K45" s="13"/>
      <c r="L45" s="13"/>
      <c r="M45" s="18"/>
      <c r="N45" s="13"/>
      <c r="O45" s="13"/>
      <c r="P45" s="13"/>
      <c r="Q45" s="13"/>
      <c r="R45" s="13"/>
      <c r="S45" s="34"/>
    </row>
  </sheetData>
  <mergeCells count="19">
    <mergeCell ref="A3:A9"/>
    <mergeCell ref="B3:H9"/>
    <mergeCell ref="S3:S9"/>
    <mergeCell ref="L6:L9"/>
    <mergeCell ref="N6:N9"/>
    <mergeCell ref="K5:L5"/>
    <mergeCell ref="O6:O9"/>
    <mergeCell ref="R5:R9"/>
    <mergeCell ref="N5:Q5"/>
    <mergeCell ref="P6:Q6"/>
    <mergeCell ref="I3:R3"/>
    <mergeCell ref="B1:M1"/>
    <mergeCell ref="K6:K9"/>
    <mergeCell ref="J5:J9"/>
    <mergeCell ref="M5:M9"/>
    <mergeCell ref="I4:I9"/>
    <mergeCell ref="J4:R4"/>
    <mergeCell ref="P7:P9"/>
    <mergeCell ref="Q7:Q9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27"/>
  <sheetViews>
    <sheetView showGridLines="0" zoomScaleNormal="100" workbookViewId="0">
      <selection activeCell="J34" sqref="J34"/>
    </sheetView>
  </sheetViews>
  <sheetFormatPr baseColWidth="10" defaultColWidth="11.44140625" defaultRowHeight="13.2" x14ac:dyDescent="0.25"/>
  <cols>
    <col min="1" max="1" width="3.6640625" style="85" customWidth="1"/>
    <col min="2" max="2" width="1.88671875" style="105" customWidth="1"/>
    <col min="3" max="4" width="1.88671875" style="85" customWidth="1"/>
    <col min="5" max="5" width="27.33203125" style="85" customWidth="1"/>
    <col min="6" max="6" width="11.6640625" style="106" customWidth="1"/>
    <col min="7" max="8" width="12.88671875" style="106" customWidth="1"/>
    <col min="9" max="9" width="12.88671875" style="85" customWidth="1"/>
    <col min="10" max="12" width="15.88671875" style="85" customWidth="1"/>
    <col min="13" max="15" width="1.88671875" style="85" customWidth="1"/>
    <col min="16" max="16" width="28.33203125" style="85" customWidth="1"/>
    <col min="17" max="17" width="3.33203125" style="85" customWidth="1"/>
    <col min="18" max="16384" width="11.44140625" style="85"/>
  </cols>
  <sheetData>
    <row r="1" spans="1:17" ht="12.75" customHeight="1" x14ac:dyDescent="0.25">
      <c r="A1" s="83" t="s">
        <v>950</v>
      </c>
      <c r="B1" s="84" t="s">
        <v>820</v>
      </c>
      <c r="E1" s="84"/>
      <c r="F1" s="86"/>
      <c r="G1" s="86"/>
      <c r="H1" s="86"/>
      <c r="I1" s="84"/>
      <c r="J1" s="84"/>
      <c r="K1" s="84"/>
      <c r="M1" s="87"/>
      <c r="O1" s="84"/>
      <c r="P1" s="84"/>
    </row>
    <row r="2" spans="1:17" ht="12.75" customHeight="1" x14ac:dyDescent="0.25">
      <c r="A2" s="88" t="s">
        <v>951</v>
      </c>
      <c r="B2" s="84" t="s">
        <v>1912</v>
      </c>
      <c r="E2" s="84"/>
      <c r="F2" s="86"/>
      <c r="G2" s="86"/>
      <c r="H2" s="86"/>
      <c r="I2" s="84"/>
      <c r="J2" s="84"/>
      <c r="K2" s="84"/>
      <c r="M2" s="89"/>
      <c r="O2" s="84"/>
      <c r="P2" s="84"/>
    </row>
    <row r="3" spans="1:17" ht="12" customHeight="1" x14ac:dyDescent="0.25">
      <c r="B3" s="90"/>
      <c r="C3" s="91"/>
      <c r="D3" s="91"/>
      <c r="E3" s="91"/>
      <c r="F3" s="92"/>
      <c r="G3" s="92"/>
      <c r="H3" s="92"/>
      <c r="I3" s="91"/>
      <c r="J3" s="91"/>
      <c r="K3" s="91"/>
      <c r="M3" s="91"/>
      <c r="N3" s="91"/>
      <c r="O3" s="91"/>
      <c r="P3" s="91"/>
    </row>
    <row r="4" spans="1:17" s="93" customFormat="1" ht="12" customHeight="1" x14ac:dyDescent="0.2">
      <c r="A4" s="765" t="s">
        <v>79</v>
      </c>
      <c r="B4" s="731" t="s">
        <v>80</v>
      </c>
      <c r="C4" s="732"/>
      <c r="D4" s="732"/>
      <c r="E4" s="733"/>
      <c r="F4" s="747" t="s">
        <v>85</v>
      </c>
      <c r="G4" s="712" t="s">
        <v>81</v>
      </c>
      <c r="H4" s="714"/>
      <c r="I4" s="714"/>
      <c r="J4" s="714" t="s">
        <v>81</v>
      </c>
      <c r="K4" s="714"/>
      <c r="L4" s="714"/>
      <c r="M4" s="731" t="s">
        <v>80</v>
      </c>
      <c r="N4" s="732"/>
      <c r="O4" s="732"/>
      <c r="P4" s="733"/>
      <c r="Q4" s="761" t="s">
        <v>79</v>
      </c>
    </row>
    <row r="5" spans="1:17" s="93" customFormat="1" ht="12" customHeight="1" x14ac:dyDescent="0.2">
      <c r="A5" s="728"/>
      <c r="B5" s="734"/>
      <c r="C5" s="735"/>
      <c r="D5" s="735"/>
      <c r="E5" s="736"/>
      <c r="F5" s="722"/>
      <c r="G5" s="754" t="s">
        <v>828</v>
      </c>
      <c r="H5" s="755"/>
      <c r="I5" s="755"/>
      <c r="J5" s="764"/>
      <c r="K5" s="716" t="s">
        <v>829</v>
      </c>
      <c r="L5" s="97" t="s">
        <v>84</v>
      </c>
      <c r="M5" s="734"/>
      <c r="N5" s="735"/>
      <c r="O5" s="735"/>
      <c r="P5" s="736"/>
      <c r="Q5" s="762"/>
    </row>
    <row r="6" spans="1:17" s="93" customFormat="1" ht="12" customHeight="1" x14ac:dyDescent="0.2">
      <c r="A6" s="728"/>
      <c r="B6" s="734"/>
      <c r="C6" s="735"/>
      <c r="D6" s="735"/>
      <c r="E6" s="736"/>
      <c r="F6" s="722"/>
      <c r="G6" s="718" t="s">
        <v>964</v>
      </c>
      <c r="H6" s="96" t="s">
        <v>84</v>
      </c>
      <c r="I6" s="715" t="s">
        <v>965</v>
      </c>
      <c r="J6" s="94" t="s">
        <v>84</v>
      </c>
      <c r="K6" s="716"/>
      <c r="L6" s="721" t="s">
        <v>87</v>
      </c>
      <c r="M6" s="734"/>
      <c r="N6" s="735"/>
      <c r="O6" s="735"/>
      <c r="P6" s="736"/>
      <c r="Q6" s="762"/>
    </row>
    <row r="7" spans="1:17" s="93" customFormat="1" ht="12" customHeight="1" x14ac:dyDescent="0.2">
      <c r="A7" s="728"/>
      <c r="B7" s="734"/>
      <c r="C7" s="735"/>
      <c r="D7" s="735"/>
      <c r="E7" s="736"/>
      <c r="F7" s="722"/>
      <c r="G7" s="719"/>
      <c r="H7" s="718" t="s">
        <v>89</v>
      </c>
      <c r="I7" s="716"/>
      <c r="J7" s="727" t="s">
        <v>825</v>
      </c>
      <c r="K7" s="716"/>
      <c r="L7" s="722"/>
      <c r="M7" s="734"/>
      <c r="N7" s="735"/>
      <c r="O7" s="735"/>
      <c r="P7" s="736"/>
      <c r="Q7" s="762"/>
    </row>
    <row r="8" spans="1:17" s="93" customFormat="1" ht="12" customHeight="1" x14ac:dyDescent="0.2">
      <c r="A8" s="728"/>
      <c r="B8" s="734"/>
      <c r="C8" s="735"/>
      <c r="D8" s="735"/>
      <c r="E8" s="736"/>
      <c r="F8" s="722"/>
      <c r="G8" s="719"/>
      <c r="H8" s="719"/>
      <c r="I8" s="716"/>
      <c r="J8" s="728"/>
      <c r="K8" s="716"/>
      <c r="L8" s="722"/>
      <c r="M8" s="734"/>
      <c r="N8" s="735"/>
      <c r="O8" s="735"/>
      <c r="P8" s="736"/>
      <c r="Q8" s="762"/>
    </row>
    <row r="9" spans="1:17" s="93" customFormat="1" ht="12" customHeight="1" x14ac:dyDescent="0.2">
      <c r="A9" s="729"/>
      <c r="B9" s="737"/>
      <c r="C9" s="738"/>
      <c r="D9" s="738"/>
      <c r="E9" s="739"/>
      <c r="F9" s="723"/>
      <c r="G9" s="720"/>
      <c r="H9" s="720"/>
      <c r="I9" s="717"/>
      <c r="J9" s="729"/>
      <c r="K9" s="717"/>
      <c r="L9" s="723"/>
      <c r="M9" s="737"/>
      <c r="N9" s="738"/>
      <c r="O9" s="738"/>
      <c r="P9" s="739"/>
      <c r="Q9" s="763"/>
    </row>
    <row r="10" spans="1:17" s="101" customFormat="1" ht="25.5" customHeight="1" x14ac:dyDescent="0.25">
      <c r="A10" s="160" t="s">
        <v>644</v>
      </c>
      <c r="B10" s="160" t="s">
        <v>795</v>
      </c>
      <c r="C10" s="160"/>
      <c r="D10" s="160"/>
      <c r="E10" s="160"/>
      <c r="F10" s="386">
        <v>10891024.815000005</v>
      </c>
      <c r="G10" s="194">
        <v>404031.58900000009</v>
      </c>
      <c r="H10" s="194">
        <v>404031.58900000009</v>
      </c>
      <c r="I10" s="194">
        <v>1456716.0700000012</v>
      </c>
      <c r="J10" s="194">
        <v>1425071.0910000012</v>
      </c>
      <c r="K10" s="194">
        <v>9030277.1559999902</v>
      </c>
      <c r="L10" s="194">
        <v>6927883.6589999944</v>
      </c>
      <c r="M10" s="386" t="s">
        <v>795</v>
      </c>
      <c r="N10" s="160"/>
      <c r="O10" s="160"/>
      <c r="P10" s="160"/>
      <c r="Q10" s="235" t="s">
        <v>644</v>
      </c>
    </row>
    <row r="11" spans="1:17" s="102" customFormat="1" ht="25.5" customHeight="1" x14ac:dyDescent="0.2">
      <c r="A11" s="161"/>
      <c r="B11" s="161"/>
      <c r="C11" s="161" t="s">
        <v>83</v>
      </c>
      <c r="D11" s="161"/>
      <c r="E11" s="161"/>
      <c r="F11" s="401"/>
      <c r="G11" s="347"/>
      <c r="H11" s="347"/>
      <c r="I11" s="347"/>
      <c r="J11" s="347"/>
      <c r="K11" s="347"/>
      <c r="L11" s="347"/>
      <c r="M11" s="401"/>
      <c r="N11" s="161" t="s">
        <v>83</v>
      </c>
      <c r="O11" s="161"/>
      <c r="P11" s="161"/>
      <c r="Q11" s="236"/>
    </row>
    <row r="12" spans="1:17" s="102" customFormat="1" ht="12.75" customHeight="1" x14ac:dyDescent="0.2">
      <c r="A12" s="161" t="s">
        <v>646</v>
      </c>
      <c r="B12" s="161"/>
      <c r="C12" s="161" t="s">
        <v>821</v>
      </c>
      <c r="D12" s="161"/>
      <c r="E12" s="161"/>
      <c r="F12" s="401">
        <v>7358638.9689999986</v>
      </c>
      <c r="G12" s="347">
        <v>356410.96100000007</v>
      </c>
      <c r="H12" s="347">
        <v>356410.96100000007</v>
      </c>
      <c r="I12" s="347">
        <v>1329198.6310000005</v>
      </c>
      <c r="J12" s="347">
        <v>1326089.3190000006</v>
      </c>
      <c r="K12" s="347">
        <v>5673029.3770000003</v>
      </c>
      <c r="L12" s="347">
        <v>4821490.665000001</v>
      </c>
      <c r="M12" s="401"/>
      <c r="N12" s="161" t="s">
        <v>821</v>
      </c>
      <c r="O12" s="161"/>
      <c r="P12" s="161"/>
      <c r="Q12" s="236" t="s">
        <v>646</v>
      </c>
    </row>
    <row r="13" spans="1:17" s="102" customFormat="1" ht="25.5" customHeight="1" x14ac:dyDescent="0.2">
      <c r="A13" s="161"/>
      <c r="B13" s="161"/>
      <c r="C13" s="161"/>
      <c r="D13" s="161" t="s">
        <v>84</v>
      </c>
      <c r="E13" s="161"/>
      <c r="F13" s="401"/>
      <c r="G13" s="347"/>
      <c r="H13" s="347"/>
      <c r="I13" s="347"/>
      <c r="J13" s="347"/>
      <c r="K13" s="347"/>
      <c r="L13" s="347"/>
      <c r="M13" s="401"/>
      <c r="N13" s="161"/>
      <c r="O13" s="161" t="s">
        <v>84</v>
      </c>
      <c r="P13" s="161"/>
      <c r="Q13" s="236"/>
    </row>
    <row r="14" spans="1:17" s="102" customFormat="1" ht="12.75" customHeight="1" x14ac:dyDescent="0.2">
      <c r="A14" s="222" t="s">
        <v>647</v>
      </c>
      <c r="B14" s="161"/>
      <c r="C14" s="161"/>
      <c r="D14" s="161" t="s">
        <v>822</v>
      </c>
      <c r="E14" s="161"/>
      <c r="F14" s="401">
        <v>458745.83799999999</v>
      </c>
      <c r="G14" s="347">
        <v>12096.398999999999</v>
      </c>
      <c r="H14" s="347">
        <v>12096.398999999999</v>
      </c>
      <c r="I14" s="347">
        <v>12177.842000000001</v>
      </c>
      <c r="J14" s="347">
        <v>12177.842000000001</v>
      </c>
      <c r="K14" s="347">
        <v>434471.59699999995</v>
      </c>
      <c r="L14" s="347">
        <v>252407.75300000006</v>
      </c>
      <c r="M14" s="401"/>
      <c r="N14" s="161"/>
      <c r="O14" s="161" t="s">
        <v>822</v>
      </c>
      <c r="P14" s="161"/>
      <c r="Q14" s="237" t="s">
        <v>647</v>
      </c>
    </row>
    <row r="15" spans="1:17" s="102" customFormat="1" ht="25.5" customHeight="1" x14ac:dyDescent="0.2">
      <c r="A15" s="222" t="s">
        <v>648</v>
      </c>
      <c r="B15" s="161"/>
      <c r="C15" s="161" t="s">
        <v>645</v>
      </c>
      <c r="D15" s="161"/>
      <c r="E15" s="161"/>
      <c r="F15" s="401"/>
      <c r="G15" s="347"/>
      <c r="H15" s="347"/>
      <c r="I15" s="347"/>
      <c r="J15" s="347"/>
      <c r="K15" s="347"/>
      <c r="L15" s="347"/>
      <c r="M15" s="401"/>
      <c r="N15" s="161" t="s">
        <v>645</v>
      </c>
      <c r="O15" s="161"/>
      <c r="P15" s="161"/>
      <c r="Q15" s="237" t="s">
        <v>648</v>
      </c>
    </row>
    <row r="16" spans="1:17" s="102" customFormat="1" ht="12.75" customHeight="1" x14ac:dyDescent="0.2">
      <c r="A16" s="161"/>
      <c r="B16" s="161"/>
      <c r="C16" s="161" t="s">
        <v>796</v>
      </c>
      <c r="D16" s="161"/>
      <c r="E16" s="161"/>
      <c r="F16" s="401">
        <v>1532244.1180000009</v>
      </c>
      <c r="G16" s="347">
        <v>10832.511999999999</v>
      </c>
      <c r="H16" s="347">
        <v>10832.511999999999</v>
      </c>
      <c r="I16" s="347">
        <v>56747.456000000006</v>
      </c>
      <c r="J16" s="347">
        <v>55324.69</v>
      </c>
      <c r="K16" s="347">
        <v>1464664.1500000011</v>
      </c>
      <c r="L16" s="347">
        <v>1022096.7470000001</v>
      </c>
      <c r="M16" s="401"/>
      <c r="N16" s="161" t="s">
        <v>796</v>
      </c>
      <c r="O16" s="161"/>
      <c r="P16" s="161"/>
      <c r="Q16" s="236"/>
    </row>
    <row r="17" spans="1:17" s="102" customFormat="1" ht="25.5" customHeight="1" x14ac:dyDescent="0.2">
      <c r="A17" s="161"/>
      <c r="B17" s="161"/>
      <c r="C17" s="161"/>
      <c r="D17" s="161" t="s">
        <v>83</v>
      </c>
      <c r="E17" s="161"/>
      <c r="F17" s="401"/>
      <c r="G17" s="347"/>
      <c r="H17" s="347"/>
      <c r="I17" s="347"/>
      <c r="J17" s="347"/>
      <c r="K17" s="347"/>
      <c r="L17" s="347"/>
      <c r="M17" s="401"/>
      <c r="N17" s="161"/>
      <c r="O17" s="161" t="s">
        <v>83</v>
      </c>
      <c r="P17" s="161"/>
      <c r="Q17" s="236"/>
    </row>
    <row r="18" spans="1:17" s="102" customFormat="1" ht="12.75" customHeight="1" x14ac:dyDescent="0.2">
      <c r="A18" s="222" t="s">
        <v>649</v>
      </c>
      <c r="B18" s="161"/>
      <c r="C18" s="161"/>
      <c r="D18" s="161" t="s">
        <v>823</v>
      </c>
      <c r="E18" s="161"/>
      <c r="F18" s="401">
        <v>1174630.1040000003</v>
      </c>
      <c r="G18" s="347">
        <v>6022.6670000000004</v>
      </c>
      <c r="H18" s="347">
        <v>6022.6670000000004</v>
      </c>
      <c r="I18" s="347">
        <v>5191.857</v>
      </c>
      <c r="J18" s="347">
        <v>5191.857</v>
      </c>
      <c r="K18" s="347">
        <v>1163415.5800000003</v>
      </c>
      <c r="L18" s="347">
        <v>951602.00199999998</v>
      </c>
      <c r="M18" s="401"/>
      <c r="N18" s="161"/>
      <c r="O18" s="161" t="s">
        <v>823</v>
      </c>
      <c r="P18" s="161"/>
      <c r="Q18" s="237" t="s">
        <v>649</v>
      </c>
    </row>
    <row r="19" spans="1:17" s="102" customFormat="1" ht="12.75" customHeight="1" x14ac:dyDescent="0.2">
      <c r="A19" s="161"/>
      <c r="B19" s="161"/>
      <c r="C19" s="161"/>
      <c r="D19" s="221" t="s">
        <v>84</v>
      </c>
      <c r="E19" s="161"/>
      <c r="F19" s="401"/>
      <c r="G19" s="347"/>
      <c r="H19" s="347"/>
      <c r="I19" s="347"/>
      <c r="J19" s="347"/>
      <c r="K19" s="347"/>
      <c r="L19" s="347"/>
      <c r="M19" s="401"/>
      <c r="N19" s="161"/>
      <c r="O19" s="221" t="s">
        <v>84</v>
      </c>
      <c r="P19" s="161"/>
      <c r="Q19" s="236"/>
    </row>
    <row r="20" spans="1:17" s="102" customFormat="1" ht="12.75" customHeight="1" x14ac:dyDescent="0.2">
      <c r="A20" s="222" t="s">
        <v>652</v>
      </c>
      <c r="B20" s="161"/>
      <c r="C20" s="161"/>
      <c r="D20" s="221" t="s">
        <v>822</v>
      </c>
      <c r="E20" s="161"/>
      <c r="F20" s="401">
        <v>256768.36500000002</v>
      </c>
      <c r="G20" s="347">
        <v>42.079000000000001</v>
      </c>
      <c r="H20" s="347">
        <v>42.079000000000001</v>
      </c>
      <c r="I20" s="347">
        <v>0</v>
      </c>
      <c r="J20" s="347">
        <v>0</v>
      </c>
      <c r="K20" s="347">
        <v>256726.28599999999</v>
      </c>
      <c r="L20" s="347">
        <v>150801.34099999999</v>
      </c>
      <c r="M20" s="401"/>
      <c r="N20" s="161"/>
      <c r="O20" s="221" t="s">
        <v>822</v>
      </c>
      <c r="P20" s="161"/>
      <c r="Q20" s="237" t="s">
        <v>652</v>
      </c>
    </row>
    <row r="21" spans="1:17" s="102" customFormat="1" ht="25.5" customHeight="1" x14ac:dyDescent="0.2">
      <c r="A21" s="222" t="s">
        <v>653</v>
      </c>
      <c r="B21" s="161"/>
      <c r="C21" s="161"/>
      <c r="D21" s="161" t="s">
        <v>824</v>
      </c>
      <c r="E21" s="161"/>
      <c r="F21" s="401">
        <v>357614.01400000002</v>
      </c>
      <c r="G21" s="347">
        <v>4809.8450000000003</v>
      </c>
      <c r="H21" s="347">
        <v>4809.8450000000003</v>
      </c>
      <c r="I21" s="347">
        <v>51555.599000000009</v>
      </c>
      <c r="J21" s="347">
        <v>50132.833000000006</v>
      </c>
      <c r="K21" s="347">
        <v>301248.57</v>
      </c>
      <c r="L21" s="347">
        <v>70494.744999999995</v>
      </c>
      <c r="M21" s="401"/>
      <c r="N21" s="161"/>
      <c r="O21" s="161" t="s">
        <v>824</v>
      </c>
      <c r="P21" s="161"/>
      <c r="Q21" s="237" t="s">
        <v>653</v>
      </c>
    </row>
    <row r="22" spans="1:17" s="102" customFormat="1" ht="12.75" customHeight="1" x14ac:dyDescent="0.2">
      <c r="A22" s="161"/>
      <c r="B22" s="161"/>
      <c r="C22" s="161"/>
      <c r="D22" s="221" t="s">
        <v>84</v>
      </c>
      <c r="E22" s="161"/>
      <c r="F22" s="401"/>
      <c r="G22" s="347"/>
      <c r="H22" s="347"/>
      <c r="I22" s="347"/>
      <c r="J22" s="347"/>
      <c r="K22" s="347"/>
      <c r="L22" s="347"/>
      <c r="M22" s="401"/>
      <c r="N22" s="161"/>
      <c r="O22" s="221" t="s">
        <v>84</v>
      </c>
      <c r="P22" s="161"/>
      <c r="Q22" s="236"/>
    </row>
    <row r="23" spans="1:17" s="102" customFormat="1" ht="12.75" customHeight="1" x14ac:dyDescent="0.2">
      <c r="A23" s="222" t="s">
        <v>655</v>
      </c>
      <c r="B23" s="161"/>
      <c r="C23" s="161"/>
      <c r="D23" s="221" t="s">
        <v>822</v>
      </c>
      <c r="E23" s="161"/>
      <c r="F23" s="401">
        <v>97198.065000000002</v>
      </c>
      <c r="G23" s="347">
        <v>0</v>
      </c>
      <c r="H23" s="347">
        <v>0</v>
      </c>
      <c r="I23" s="347">
        <v>0</v>
      </c>
      <c r="J23" s="347">
        <v>0</v>
      </c>
      <c r="K23" s="347">
        <v>97198.065000000002</v>
      </c>
      <c r="L23" s="347">
        <v>10055.330000000002</v>
      </c>
      <c r="M23" s="401"/>
      <c r="N23" s="161"/>
      <c r="O23" s="221" t="s">
        <v>822</v>
      </c>
      <c r="P23" s="161"/>
      <c r="Q23" s="237" t="s">
        <v>655</v>
      </c>
    </row>
    <row r="24" spans="1:17" s="102" customFormat="1" ht="25.5" customHeight="1" x14ac:dyDescent="0.2">
      <c r="A24" s="222" t="s">
        <v>656</v>
      </c>
      <c r="B24" s="161"/>
      <c r="C24" s="161" t="s">
        <v>1295</v>
      </c>
      <c r="F24" s="401"/>
      <c r="G24" s="347"/>
      <c r="H24" s="347"/>
      <c r="I24" s="347"/>
      <c r="J24" s="347"/>
      <c r="K24" s="347"/>
      <c r="L24" s="347"/>
      <c r="M24" s="401"/>
      <c r="N24" s="161" t="s">
        <v>1295</v>
      </c>
      <c r="Q24" s="237" t="s">
        <v>656</v>
      </c>
    </row>
    <row r="25" spans="1:17" s="102" customFormat="1" ht="12.75" customHeight="1" x14ac:dyDescent="0.2">
      <c r="A25" s="161"/>
      <c r="B25" s="161"/>
      <c r="C25" s="161" t="s">
        <v>1296</v>
      </c>
      <c r="D25" s="161"/>
      <c r="E25" s="161"/>
      <c r="F25" s="401">
        <v>1740846.2810000002</v>
      </c>
      <c r="G25" s="347">
        <v>36788.115999999995</v>
      </c>
      <c r="H25" s="347">
        <v>36788.115999999995</v>
      </c>
      <c r="I25" s="347">
        <v>70744.400000000023</v>
      </c>
      <c r="J25" s="347">
        <v>43631.499000000011</v>
      </c>
      <c r="K25" s="347">
        <v>1633313.7650000008</v>
      </c>
      <c r="L25" s="347">
        <v>825026.38299999887</v>
      </c>
      <c r="M25" s="401"/>
      <c r="N25" s="161" t="s">
        <v>1296</v>
      </c>
      <c r="O25" s="161"/>
      <c r="P25" s="161"/>
      <c r="Q25" s="236"/>
    </row>
    <row r="26" spans="1:17" ht="25.5" customHeight="1" x14ac:dyDescent="0.25">
      <c r="A26" s="222" t="s">
        <v>657</v>
      </c>
      <c r="C26" s="161" t="s">
        <v>1157</v>
      </c>
      <c r="F26" s="401"/>
      <c r="G26" s="347"/>
      <c r="H26" s="347"/>
      <c r="I26" s="347"/>
      <c r="J26" s="347"/>
      <c r="K26" s="347"/>
      <c r="L26" s="347"/>
      <c r="M26" s="401"/>
      <c r="N26" s="161" t="s">
        <v>1157</v>
      </c>
      <c r="Q26" s="222" t="s">
        <v>657</v>
      </c>
    </row>
    <row r="27" spans="1:17" x14ac:dyDescent="0.25">
      <c r="B27" s="161"/>
      <c r="C27" s="161" t="s">
        <v>1158</v>
      </c>
      <c r="D27" s="161"/>
      <c r="F27" s="401">
        <v>259295.44699999999</v>
      </c>
      <c r="G27" s="347">
        <v>0</v>
      </c>
      <c r="H27" s="347">
        <v>0</v>
      </c>
      <c r="I27" s="347">
        <v>25.582999999999998</v>
      </c>
      <c r="J27" s="347">
        <v>25.582999999999998</v>
      </c>
      <c r="K27" s="347">
        <v>259269.864</v>
      </c>
      <c r="L27" s="347">
        <v>259269.864</v>
      </c>
      <c r="M27" s="401"/>
      <c r="N27" s="161" t="s">
        <v>1158</v>
      </c>
    </row>
  </sheetData>
  <mergeCells count="14">
    <mergeCell ref="A4:A9"/>
    <mergeCell ref="B4:E9"/>
    <mergeCell ref="F4:F9"/>
    <mergeCell ref="G4:I4"/>
    <mergeCell ref="M4:P9"/>
    <mergeCell ref="Q4:Q9"/>
    <mergeCell ref="G5:J5"/>
    <mergeCell ref="K5:K9"/>
    <mergeCell ref="G6:G9"/>
    <mergeCell ref="I6:I9"/>
    <mergeCell ref="L6:L9"/>
    <mergeCell ref="H7:H9"/>
    <mergeCell ref="J4:L4"/>
    <mergeCell ref="J7:J9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39"/>
  <sheetViews>
    <sheetView showGridLines="0" topLeftCell="A19" zoomScaleNormal="100" workbookViewId="0">
      <selection activeCell="G56" sqref="G56"/>
    </sheetView>
  </sheetViews>
  <sheetFormatPr baseColWidth="10" defaultColWidth="11.44140625" defaultRowHeight="13.2" x14ac:dyDescent="0.25"/>
  <cols>
    <col min="1" max="1" width="3.44140625" style="85" customWidth="1"/>
    <col min="2" max="3" width="1.88671875" style="85" customWidth="1"/>
    <col min="4" max="4" width="29.5546875" style="85" customWidth="1"/>
    <col min="5" max="5" width="12" style="106" customWidth="1"/>
    <col min="6" max="6" width="12.6640625" style="106" customWidth="1"/>
    <col min="7" max="8" width="12.6640625" style="85" customWidth="1"/>
    <col min="9" max="11" width="16.109375" style="85" customWidth="1"/>
    <col min="12" max="12" width="1" style="85" customWidth="1"/>
    <col min="13" max="13" width="2" style="85" customWidth="1"/>
    <col min="14" max="14" width="1.6640625" style="85" customWidth="1"/>
    <col min="15" max="15" width="28.6640625" style="85" customWidth="1"/>
    <col min="16" max="16" width="4.44140625" style="85" customWidth="1"/>
    <col min="17" max="16384" width="11.44140625" style="85"/>
  </cols>
  <sheetData>
    <row r="1" spans="1:16" ht="12.75" customHeight="1" x14ac:dyDescent="0.25"/>
    <row r="2" spans="1:16" ht="12.75" customHeight="1" x14ac:dyDescent="0.25">
      <c r="A2" s="89" t="s">
        <v>952</v>
      </c>
      <c r="B2" s="84" t="s">
        <v>1913</v>
      </c>
      <c r="D2" s="84"/>
      <c r="E2" s="86"/>
      <c r="F2" s="86"/>
      <c r="G2" s="84"/>
      <c r="H2" s="84"/>
      <c r="I2" s="84"/>
      <c r="J2" s="84"/>
      <c r="K2" s="84"/>
    </row>
    <row r="3" spans="1:16" ht="12" customHeight="1" x14ac:dyDescent="0.25">
      <c r="B3" s="107"/>
      <c r="C3" s="91"/>
      <c r="D3" s="91"/>
      <c r="E3" s="85"/>
      <c r="F3" s="85"/>
    </row>
    <row r="4" spans="1:16" s="93" customFormat="1" ht="12" customHeight="1" x14ac:dyDescent="0.2">
      <c r="A4" s="765" t="s">
        <v>79</v>
      </c>
      <c r="B4" s="731" t="s">
        <v>80</v>
      </c>
      <c r="C4" s="732"/>
      <c r="D4" s="733"/>
      <c r="E4" s="747" t="s">
        <v>85</v>
      </c>
      <c r="F4" s="712" t="s">
        <v>81</v>
      </c>
      <c r="G4" s="714"/>
      <c r="H4" s="714"/>
      <c r="I4" s="714" t="s">
        <v>81</v>
      </c>
      <c r="J4" s="714"/>
      <c r="K4" s="709"/>
      <c r="L4" s="731" t="s">
        <v>80</v>
      </c>
      <c r="M4" s="732"/>
      <c r="N4" s="732"/>
      <c r="O4" s="733"/>
      <c r="P4" s="761" t="s">
        <v>79</v>
      </c>
    </row>
    <row r="5" spans="1:16" s="93" customFormat="1" ht="12" customHeight="1" x14ac:dyDescent="0.2">
      <c r="A5" s="728"/>
      <c r="B5" s="734"/>
      <c r="C5" s="735"/>
      <c r="D5" s="736"/>
      <c r="E5" s="722"/>
      <c r="F5" s="754" t="s">
        <v>828</v>
      </c>
      <c r="G5" s="755"/>
      <c r="H5" s="755"/>
      <c r="I5" s="756"/>
      <c r="J5" s="715" t="s">
        <v>829</v>
      </c>
      <c r="K5" s="95" t="s">
        <v>84</v>
      </c>
      <c r="L5" s="734"/>
      <c r="M5" s="735"/>
      <c r="N5" s="735"/>
      <c r="O5" s="736"/>
      <c r="P5" s="762"/>
    </row>
    <row r="6" spans="1:16" s="93" customFormat="1" ht="12" customHeight="1" x14ac:dyDescent="0.2">
      <c r="A6" s="728"/>
      <c r="B6" s="734"/>
      <c r="C6" s="735"/>
      <c r="D6" s="736"/>
      <c r="E6" s="722"/>
      <c r="F6" s="718" t="s">
        <v>964</v>
      </c>
      <c r="G6" s="96" t="s">
        <v>84</v>
      </c>
      <c r="H6" s="715" t="s">
        <v>965</v>
      </c>
      <c r="I6" s="94" t="s">
        <v>84</v>
      </c>
      <c r="J6" s="716"/>
      <c r="K6" s="721" t="s">
        <v>87</v>
      </c>
      <c r="L6" s="734"/>
      <c r="M6" s="735"/>
      <c r="N6" s="735"/>
      <c r="O6" s="736"/>
      <c r="P6" s="762"/>
    </row>
    <row r="7" spans="1:16" s="93" customFormat="1" ht="12" customHeight="1" x14ac:dyDescent="0.2">
      <c r="A7" s="728"/>
      <c r="B7" s="734"/>
      <c r="C7" s="735"/>
      <c r="D7" s="736"/>
      <c r="E7" s="722"/>
      <c r="F7" s="719"/>
      <c r="G7" s="718" t="s">
        <v>89</v>
      </c>
      <c r="H7" s="716"/>
      <c r="I7" s="727" t="s">
        <v>825</v>
      </c>
      <c r="J7" s="716"/>
      <c r="K7" s="722"/>
      <c r="L7" s="734"/>
      <c r="M7" s="735"/>
      <c r="N7" s="735"/>
      <c r="O7" s="736"/>
      <c r="P7" s="762"/>
    </row>
    <row r="8" spans="1:16" s="93" customFormat="1" ht="12" customHeight="1" x14ac:dyDescent="0.2">
      <c r="A8" s="728"/>
      <c r="B8" s="734"/>
      <c r="C8" s="735"/>
      <c r="D8" s="736"/>
      <c r="E8" s="722"/>
      <c r="F8" s="719"/>
      <c r="G8" s="719"/>
      <c r="H8" s="716"/>
      <c r="I8" s="728"/>
      <c r="J8" s="716"/>
      <c r="K8" s="722"/>
      <c r="L8" s="734"/>
      <c r="M8" s="735"/>
      <c r="N8" s="735"/>
      <c r="O8" s="736"/>
      <c r="P8" s="762"/>
    </row>
    <row r="9" spans="1:16" s="93" customFormat="1" ht="12" customHeight="1" x14ac:dyDescent="0.2">
      <c r="A9" s="729"/>
      <c r="B9" s="737"/>
      <c r="C9" s="738"/>
      <c r="D9" s="739"/>
      <c r="E9" s="723"/>
      <c r="F9" s="720"/>
      <c r="G9" s="720"/>
      <c r="H9" s="717"/>
      <c r="I9" s="729"/>
      <c r="J9" s="717"/>
      <c r="K9" s="723"/>
      <c r="L9" s="737"/>
      <c r="M9" s="738"/>
      <c r="N9" s="738"/>
      <c r="O9" s="739"/>
      <c r="P9" s="763"/>
    </row>
    <row r="10" spans="1:16" s="102" customFormat="1" ht="25.5" customHeight="1" x14ac:dyDescent="0.25">
      <c r="A10" s="104"/>
      <c r="B10" s="140"/>
      <c r="C10" s="140"/>
      <c r="D10" s="140"/>
      <c r="E10" s="767" t="s">
        <v>1765</v>
      </c>
      <c r="F10" s="767"/>
      <c r="G10" s="767"/>
      <c r="H10" s="767"/>
      <c r="I10" s="767"/>
      <c r="J10" s="767"/>
      <c r="K10" s="767"/>
      <c r="L10" s="140"/>
      <c r="M10" s="104"/>
      <c r="N10" s="104"/>
      <c r="O10" s="104"/>
      <c r="P10" s="184"/>
    </row>
    <row r="11" spans="1:16" s="101" customFormat="1" ht="25.5" customHeight="1" x14ac:dyDescent="0.25">
      <c r="A11" s="185" t="s">
        <v>644</v>
      </c>
      <c r="B11" s="99" t="s">
        <v>795</v>
      </c>
      <c r="C11" s="116"/>
      <c r="D11" s="116"/>
      <c r="E11" s="399">
        <v>1221183.794</v>
      </c>
      <c r="F11" s="400">
        <v>43085.517999999996</v>
      </c>
      <c r="G11" s="400">
        <v>43085.517999999996</v>
      </c>
      <c r="H11" s="400">
        <v>161565.44</v>
      </c>
      <c r="I11" s="400">
        <v>159735.44</v>
      </c>
      <c r="J11" s="400">
        <v>1016532.836</v>
      </c>
      <c r="K11" s="400">
        <v>835154.25</v>
      </c>
      <c r="L11" s="186"/>
      <c r="M11" s="99" t="s">
        <v>795</v>
      </c>
      <c r="N11" s="116"/>
      <c r="O11" s="116"/>
      <c r="P11" s="185" t="s">
        <v>644</v>
      </c>
    </row>
    <row r="12" spans="1:16" s="102" customFormat="1" ht="12.75" customHeight="1" x14ac:dyDescent="0.2">
      <c r="A12" s="104"/>
      <c r="B12" s="104" t="s">
        <v>826</v>
      </c>
      <c r="C12" s="140"/>
      <c r="D12" s="140"/>
      <c r="E12" s="392"/>
      <c r="F12" s="391"/>
      <c r="G12" s="391"/>
      <c r="H12" s="391"/>
      <c r="I12" s="391"/>
      <c r="J12" s="391"/>
      <c r="K12" s="391"/>
      <c r="L12" s="187"/>
      <c r="M12" s="104" t="s">
        <v>826</v>
      </c>
      <c r="N12" s="140"/>
      <c r="O12" s="140"/>
      <c r="P12" s="104"/>
    </row>
    <row r="13" spans="1:16" s="102" customFormat="1" ht="12.75" customHeight="1" x14ac:dyDescent="0.2">
      <c r="A13" s="104"/>
      <c r="B13" s="104" t="s">
        <v>799</v>
      </c>
      <c r="C13" s="140"/>
      <c r="D13" s="140"/>
      <c r="E13" s="392"/>
      <c r="F13" s="391"/>
      <c r="G13" s="391"/>
      <c r="H13" s="391"/>
      <c r="I13" s="391"/>
      <c r="J13" s="391"/>
      <c r="K13" s="391"/>
      <c r="L13" s="187"/>
      <c r="M13" s="104" t="s">
        <v>799</v>
      </c>
      <c r="N13" s="140"/>
      <c r="O13" s="140"/>
      <c r="P13" s="104"/>
    </row>
    <row r="14" spans="1:16" s="102" customFormat="1" ht="12.75" customHeight="1" x14ac:dyDescent="0.2">
      <c r="A14" s="104"/>
      <c r="B14" s="140"/>
      <c r="C14" s="140" t="s">
        <v>83</v>
      </c>
      <c r="D14" s="140"/>
      <c r="E14" s="188"/>
      <c r="F14" s="183"/>
      <c r="G14" s="183"/>
      <c r="H14" s="183"/>
      <c r="I14" s="183"/>
      <c r="J14" s="183"/>
      <c r="K14" s="183"/>
      <c r="L14" s="187"/>
      <c r="M14" s="140"/>
      <c r="N14" s="140" t="s">
        <v>83</v>
      </c>
      <c r="O14" s="140"/>
      <c r="P14" s="104"/>
    </row>
    <row r="15" spans="1:16" s="102" customFormat="1" ht="12.75" customHeight="1" x14ac:dyDescent="0.2">
      <c r="A15" s="184" t="s">
        <v>646</v>
      </c>
      <c r="B15" s="104"/>
      <c r="C15" s="140" t="s">
        <v>827</v>
      </c>
      <c r="D15" s="140"/>
      <c r="E15" s="397">
        <v>919231.10199999996</v>
      </c>
      <c r="F15" s="398">
        <v>41180.790999999997</v>
      </c>
      <c r="G15" s="398">
        <v>41180.790999999997</v>
      </c>
      <c r="H15" s="398">
        <v>154227.44</v>
      </c>
      <c r="I15" s="398">
        <v>152397.44</v>
      </c>
      <c r="J15" s="398">
        <v>723822.87100000004</v>
      </c>
      <c r="K15" s="398">
        <v>591798.57400000002</v>
      </c>
      <c r="L15" s="187"/>
      <c r="M15" s="104"/>
      <c r="N15" s="140" t="s">
        <v>827</v>
      </c>
      <c r="O15" s="140"/>
      <c r="P15" s="184" t="s">
        <v>646</v>
      </c>
    </row>
    <row r="16" spans="1:16" s="102" customFormat="1" ht="12.75" customHeight="1" x14ac:dyDescent="0.2">
      <c r="A16" s="184" t="s">
        <v>647</v>
      </c>
      <c r="B16" s="104"/>
      <c r="C16" s="140" t="s">
        <v>645</v>
      </c>
      <c r="D16" s="104"/>
      <c r="E16" s="397"/>
      <c r="F16" s="398"/>
      <c r="G16" s="398"/>
      <c r="H16" s="398"/>
      <c r="I16" s="398"/>
      <c r="J16" s="398"/>
      <c r="K16" s="398"/>
      <c r="L16" s="187"/>
      <c r="M16" s="104"/>
      <c r="N16" s="140" t="s">
        <v>645</v>
      </c>
      <c r="O16" s="104"/>
      <c r="P16" s="184" t="s">
        <v>647</v>
      </c>
    </row>
    <row r="17" spans="1:16" s="102" customFormat="1" ht="12.75" customHeight="1" x14ac:dyDescent="0.2">
      <c r="A17" s="104"/>
      <c r="B17" s="104"/>
      <c r="C17" s="140" t="s">
        <v>796</v>
      </c>
      <c r="D17" s="140"/>
      <c r="E17" s="397">
        <v>301952.69199999998</v>
      </c>
      <c r="F17" s="398">
        <v>1904.7270000000001</v>
      </c>
      <c r="G17" s="398">
        <v>1904.7270000000001</v>
      </c>
      <c r="H17" s="398">
        <v>7338</v>
      </c>
      <c r="I17" s="398">
        <v>7338</v>
      </c>
      <c r="J17" s="398">
        <v>292709.96500000003</v>
      </c>
      <c r="K17" s="398">
        <v>243355.67600000001</v>
      </c>
      <c r="L17" s="187"/>
      <c r="M17" s="104"/>
      <c r="N17" s="140" t="s">
        <v>796</v>
      </c>
      <c r="O17" s="140"/>
      <c r="P17" s="104"/>
    </row>
    <row r="18" spans="1:16" s="102" customFormat="1" ht="12.75" customHeight="1" x14ac:dyDescent="0.2">
      <c r="A18" s="104"/>
      <c r="B18" s="104"/>
      <c r="C18" s="104"/>
      <c r="D18" s="104" t="s">
        <v>83</v>
      </c>
      <c r="E18" s="397"/>
      <c r="F18" s="398"/>
      <c r="G18" s="398"/>
      <c r="H18" s="398"/>
      <c r="I18" s="398"/>
      <c r="J18" s="398"/>
      <c r="K18" s="398"/>
      <c r="L18" s="187"/>
      <c r="M18" s="104"/>
      <c r="N18" s="104"/>
      <c r="O18" s="104" t="s">
        <v>83</v>
      </c>
      <c r="P18" s="104"/>
    </row>
    <row r="19" spans="1:16" s="102" customFormat="1" ht="12.75" customHeight="1" x14ac:dyDescent="0.2">
      <c r="A19" s="184" t="s">
        <v>648</v>
      </c>
      <c r="B19" s="104"/>
      <c r="C19" s="104"/>
      <c r="D19" s="104" t="s">
        <v>797</v>
      </c>
      <c r="E19" s="397">
        <v>284592.93300000002</v>
      </c>
      <c r="F19" s="398">
        <v>761.125</v>
      </c>
      <c r="G19" s="398">
        <v>761.125</v>
      </c>
      <c r="H19" s="398">
        <v>2965</v>
      </c>
      <c r="I19" s="398">
        <v>2965</v>
      </c>
      <c r="J19" s="398">
        <v>280866.80800000002</v>
      </c>
      <c r="K19" s="398">
        <v>242366.80799999999</v>
      </c>
      <c r="L19" s="187"/>
      <c r="M19" s="104"/>
      <c r="N19" s="104"/>
      <c r="O19" s="104" t="s">
        <v>797</v>
      </c>
      <c r="P19" s="184" t="s">
        <v>648</v>
      </c>
    </row>
    <row r="20" spans="1:16" s="102" customFormat="1" ht="12.75" customHeight="1" x14ac:dyDescent="0.2">
      <c r="A20" s="184" t="s">
        <v>649</v>
      </c>
      <c r="B20" s="104"/>
      <c r="C20" s="104"/>
      <c r="D20" s="104" t="s">
        <v>824</v>
      </c>
      <c r="E20" s="397">
        <v>17359.758999999998</v>
      </c>
      <c r="F20" s="398">
        <v>1143.6020000000001</v>
      </c>
      <c r="G20" s="398">
        <v>1143.6020000000001</v>
      </c>
      <c r="H20" s="398">
        <v>4373</v>
      </c>
      <c r="I20" s="398">
        <v>4373</v>
      </c>
      <c r="J20" s="398">
        <v>11843.156999999999</v>
      </c>
      <c r="K20" s="398">
        <v>988.86800000000005</v>
      </c>
      <c r="L20" s="187"/>
      <c r="M20" s="104"/>
      <c r="N20" s="104"/>
      <c r="O20" s="104" t="s">
        <v>824</v>
      </c>
      <c r="P20" s="184" t="s">
        <v>649</v>
      </c>
    </row>
    <row r="21" spans="1:16" s="102" customFormat="1" ht="25.5" customHeight="1" x14ac:dyDescent="0.25">
      <c r="A21" s="104"/>
      <c r="B21" s="104"/>
      <c r="C21" s="104"/>
      <c r="D21" s="140"/>
      <c r="E21" s="766" t="s">
        <v>1766</v>
      </c>
      <c r="F21" s="766"/>
      <c r="G21" s="766"/>
      <c r="H21" s="766"/>
      <c r="I21" s="766"/>
      <c r="J21" s="766"/>
      <c r="K21" s="766"/>
      <c r="L21" s="140"/>
      <c r="M21" s="104"/>
      <c r="N21" s="104"/>
      <c r="O21" s="140"/>
      <c r="P21" s="104"/>
    </row>
    <row r="22" spans="1:16" s="102" customFormat="1" ht="25.5" customHeight="1" x14ac:dyDescent="0.2">
      <c r="A22" s="184" t="s">
        <v>652</v>
      </c>
      <c r="B22" s="104"/>
      <c r="C22" s="140" t="s">
        <v>827</v>
      </c>
      <c r="D22" s="140"/>
      <c r="E22" s="397">
        <v>37167.709000000003</v>
      </c>
      <c r="F22" s="398">
        <v>97.685000000000002</v>
      </c>
      <c r="G22" s="398">
        <v>97.685000000000002</v>
      </c>
      <c r="H22" s="398">
        <v>2904.6060000000002</v>
      </c>
      <c r="I22" s="398">
        <v>2904.6060000000002</v>
      </c>
      <c r="J22" s="398">
        <v>34165.417999999998</v>
      </c>
      <c r="K22" s="398">
        <v>33261.733</v>
      </c>
      <c r="L22" s="187"/>
      <c r="M22" s="104"/>
      <c r="N22" s="140" t="s">
        <v>827</v>
      </c>
      <c r="O22" s="140"/>
      <c r="P22" s="184" t="s">
        <v>652</v>
      </c>
    </row>
    <row r="23" spans="1:16" s="102" customFormat="1" ht="12.75" customHeight="1" x14ac:dyDescent="0.2">
      <c r="A23" s="184" t="s">
        <v>653</v>
      </c>
      <c r="B23" s="104"/>
      <c r="C23" s="140" t="s">
        <v>645</v>
      </c>
      <c r="D23" s="104"/>
      <c r="E23" s="397"/>
      <c r="F23" s="398"/>
      <c r="G23" s="398"/>
      <c r="H23" s="398"/>
      <c r="I23" s="398"/>
      <c r="J23" s="398"/>
      <c r="K23" s="398"/>
      <c r="L23" s="187"/>
      <c r="M23" s="104"/>
      <c r="N23" s="140" t="s">
        <v>645</v>
      </c>
      <c r="O23" s="104"/>
      <c r="P23" s="184" t="s">
        <v>653</v>
      </c>
    </row>
    <row r="24" spans="1:16" s="102" customFormat="1" ht="12.75" customHeight="1" x14ac:dyDescent="0.2">
      <c r="B24" s="104"/>
      <c r="C24" s="140" t="s">
        <v>796</v>
      </c>
      <c r="D24" s="140"/>
      <c r="E24" s="397">
        <v>12559.404</v>
      </c>
      <c r="F24" s="398">
        <v>105.105</v>
      </c>
      <c r="G24" s="398">
        <v>105.105</v>
      </c>
      <c r="H24" s="398">
        <v>0</v>
      </c>
      <c r="I24" s="398">
        <v>0</v>
      </c>
      <c r="J24" s="398">
        <v>12454.299000000001</v>
      </c>
      <c r="K24" s="398">
        <v>12454.299000000001</v>
      </c>
      <c r="L24" s="187"/>
      <c r="M24" s="104"/>
      <c r="N24" s="140" t="s">
        <v>796</v>
      </c>
      <c r="O24" s="140"/>
    </row>
    <row r="25" spans="1:16" s="102" customFormat="1" ht="25.5" customHeight="1" x14ac:dyDescent="0.25">
      <c r="A25" s="364"/>
      <c r="B25" s="364"/>
      <c r="C25" s="364"/>
      <c r="D25" s="140"/>
      <c r="E25" s="766" t="s">
        <v>1772</v>
      </c>
      <c r="F25" s="766"/>
      <c r="G25" s="766"/>
      <c r="H25" s="766"/>
      <c r="I25" s="766"/>
      <c r="J25" s="766"/>
      <c r="K25" s="766"/>
      <c r="L25" s="140"/>
      <c r="M25" s="364"/>
      <c r="N25" s="364"/>
      <c r="O25" s="140"/>
      <c r="P25" s="364"/>
    </row>
    <row r="26" spans="1:16" s="101" customFormat="1" ht="25.5" customHeight="1" x14ac:dyDescent="0.25">
      <c r="A26" s="185" t="s">
        <v>655</v>
      </c>
      <c r="B26" s="99" t="s">
        <v>795</v>
      </c>
      <c r="C26" s="116"/>
      <c r="D26" s="116"/>
      <c r="E26" s="399">
        <v>1376128.4080000001</v>
      </c>
      <c r="F26" s="400">
        <v>48280.044999999998</v>
      </c>
      <c r="G26" s="400">
        <v>48280.044999999998</v>
      </c>
      <c r="H26" s="400">
        <v>142433.64799999999</v>
      </c>
      <c r="I26" s="400">
        <v>142233.462</v>
      </c>
      <c r="J26" s="400">
        <v>1185414.7150000001</v>
      </c>
      <c r="K26" s="400">
        <v>897994.29399999999</v>
      </c>
      <c r="L26" s="186"/>
      <c r="M26" s="99" t="s">
        <v>795</v>
      </c>
      <c r="N26" s="116"/>
      <c r="O26" s="116"/>
      <c r="P26" s="185" t="s">
        <v>655</v>
      </c>
    </row>
    <row r="27" spans="1:16" s="102" customFormat="1" ht="12.75" customHeight="1" x14ac:dyDescent="0.2">
      <c r="A27" s="104"/>
      <c r="B27" s="104" t="s">
        <v>826</v>
      </c>
      <c r="C27" s="140"/>
      <c r="D27" s="140"/>
      <c r="E27" s="392"/>
      <c r="F27" s="391"/>
      <c r="G27" s="391"/>
      <c r="H27" s="391"/>
      <c r="I27" s="391"/>
      <c r="J27" s="391"/>
      <c r="K27" s="391"/>
      <c r="L27" s="187"/>
      <c r="M27" s="104" t="s">
        <v>826</v>
      </c>
      <c r="N27" s="140"/>
      <c r="O27" s="140"/>
      <c r="P27" s="104"/>
    </row>
    <row r="28" spans="1:16" s="102" customFormat="1" ht="12.75" customHeight="1" x14ac:dyDescent="0.2">
      <c r="A28" s="104"/>
      <c r="B28" s="104" t="s">
        <v>799</v>
      </c>
      <c r="C28" s="140"/>
      <c r="D28" s="140"/>
      <c r="E28" s="392"/>
      <c r="F28" s="391"/>
      <c r="G28" s="391"/>
      <c r="H28" s="391"/>
      <c r="I28" s="391"/>
      <c r="J28" s="391"/>
      <c r="K28" s="391"/>
      <c r="L28" s="187"/>
      <c r="M28" s="104" t="s">
        <v>799</v>
      </c>
      <c r="N28" s="140"/>
      <c r="O28" s="140"/>
      <c r="P28" s="104"/>
    </row>
    <row r="29" spans="1:16" s="102" customFormat="1" ht="12.75" customHeight="1" x14ac:dyDescent="0.2">
      <c r="A29" s="104"/>
      <c r="B29" s="140"/>
      <c r="C29" s="140" t="s">
        <v>83</v>
      </c>
      <c r="D29" s="140"/>
      <c r="E29" s="188"/>
      <c r="F29" s="183"/>
      <c r="G29" s="183"/>
      <c r="H29" s="183"/>
      <c r="I29" s="183"/>
      <c r="J29" s="183"/>
      <c r="K29" s="183"/>
      <c r="L29" s="187"/>
      <c r="M29" s="140"/>
      <c r="N29" s="140" t="s">
        <v>83</v>
      </c>
      <c r="O29" s="140"/>
      <c r="P29" s="104"/>
    </row>
    <row r="30" spans="1:16" s="102" customFormat="1" ht="12.75" customHeight="1" x14ac:dyDescent="0.2">
      <c r="A30" s="184" t="s">
        <v>656</v>
      </c>
      <c r="B30" s="104"/>
      <c r="C30" s="140" t="s">
        <v>827</v>
      </c>
      <c r="D30" s="140"/>
      <c r="E30" s="397">
        <v>1097353.7450000001</v>
      </c>
      <c r="F30" s="398">
        <v>46459.997000000003</v>
      </c>
      <c r="G30" s="398">
        <v>46459.997000000003</v>
      </c>
      <c r="H30" s="398">
        <v>135966.45000000001</v>
      </c>
      <c r="I30" s="398">
        <v>135849.95499999999</v>
      </c>
      <c r="J30" s="398">
        <v>914927.29799999995</v>
      </c>
      <c r="K30" s="398">
        <v>825679.92099999997</v>
      </c>
      <c r="L30" s="187"/>
      <c r="M30" s="104"/>
      <c r="N30" s="140" t="s">
        <v>827</v>
      </c>
      <c r="O30" s="140"/>
      <c r="P30" s="184" t="s">
        <v>656</v>
      </c>
    </row>
    <row r="31" spans="1:16" s="102" customFormat="1" ht="12.75" customHeight="1" x14ac:dyDescent="0.2">
      <c r="A31" s="184" t="s">
        <v>657</v>
      </c>
      <c r="B31" s="104"/>
      <c r="C31" s="140" t="s">
        <v>645</v>
      </c>
      <c r="D31" s="104"/>
      <c r="E31" s="397"/>
      <c r="F31" s="398"/>
      <c r="G31" s="398"/>
      <c r="H31" s="398"/>
      <c r="I31" s="398"/>
      <c r="J31" s="398"/>
      <c r="K31" s="398"/>
      <c r="L31" s="187"/>
      <c r="M31" s="104"/>
      <c r="N31" s="140" t="s">
        <v>645</v>
      </c>
      <c r="O31" s="104"/>
      <c r="P31" s="184" t="s">
        <v>657</v>
      </c>
    </row>
    <row r="32" spans="1:16" s="102" customFormat="1" ht="12.75" customHeight="1" x14ac:dyDescent="0.2">
      <c r="B32" s="104"/>
      <c r="C32" s="140" t="s">
        <v>796</v>
      </c>
      <c r="D32" s="140"/>
      <c r="E32" s="397">
        <v>278774.663</v>
      </c>
      <c r="F32" s="398">
        <v>1820.048</v>
      </c>
      <c r="G32" s="398">
        <v>1820.048</v>
      </c>
      <c r="H32" s="398">
        <v>6467.1980000000003</v>
      </c>
      <c r="I32" s="398">
        <v>6383.5069999999996</v>
      </c>
      <c r="J32" s="398">
        <v>270487.41700000002</v>
      </c>
      <c r="K32" s="398">
        <v>72314.373000000007</v>
      </c>
      <c r="L32" s="187"/>
      <c r="M32" s="104"/>
      <c r="N32" s="140" t="s">
        <v>796</v>
      </c>
      <c r="O32" s="140"/>
    </row>
    <row r="33" spans="1:16" s="102" customFormat="1" ht="12.75" customHeight="1" x14ac:dyDescent="0.2">
      <c r="A33" s="104"/>
      <c r="B33" s="104"/>
      <c r="C33" s="104"/>
      <c r="D33" s="104" t="s">
        <v>83</v>
      </c>
      <c r="E33" s="397"/>
      <c r="F33" s="398"/>
      <c r="G33" s="398"/>
      <c r="H33" s="398"/>
      <c r="I33" s="398"/>
      <c r="J33" s="398"/>
      <c r="K33" s="398"/>
      <c r="L33" s="187"/>
      <c r="M33" s="104"/>
      <c r="N33" s="104"/>
      <c r="O33" s="104" t="s">
        <v>83</v>
      </c>
      <c r="P33" s="104"/>
    </row>
    <row r="34" spans="1:16" s="102" customFormat="1" ht="12.75" customHeight="1" x14ac:dyDescent="0.2">
      <c r="A34" s="184" t="s">
        <v>659</v>
      </c>
      <c r="B34" s="104"/>
      <c r="C34" s="104"/>
      <c r="D34" s="104" t="s">
        <v>797</v>
      </c>
      <c r="E34" s="397">
        <v>125062.136</v>
      </c>
      <c r="F34" s="398">
        <v>1645.627</v>
      </c>
      <c r="G34" s="398">
        <v>1645.627</v>
      </c>
      <c r="H34" s="398">
        <v>2766.1</v>
      </c>
      <c r="I34" s="398">
        <v>2766.1</v>
      </c>
      <c r="J34" s="398">
        <v>120650.409</v>
      </c>
      <c r="K34" s="398">
        <v>68184.452000000005</v>
      </c>
      <c r="L34" s="187"/>
      <c r="M34" s="104"/>
      <c r="N34" s="104"/>
      <c r="O34" s="104" t="s">
        <v>797</v>
      </c>
      <c r="P34" s="184" t="s">
        <v>659</v>
      </c>
    </row>
    <row r="35" spans="1:16" s="102" customFormat="1" ht="12.75" customHeight="1" x14ac:dyDescent="0.2">
      <c r="A35" s="184" t="s">
        <v>660</v>
      </c>
      <c r="B35" s="104"/>
      <c r="C35" s="104"/>
      <c r="D35" s="104" t="s">
        <v>824</v>
      </c>
      <c r="E35" s="397">
        <v>153712.527</v>
      </c>
      <c r="F35" s="398">
        <v>174.42099999999999</v>
      </c>
      <c r="G35" s="398">
        <v>174.42099999999999</v>
      </c>
      <c r="H35" s="398">
        <v>3701.098</v>
      </c>
      <c r="I35" s="398">
        <v>3617.4070000000002</v>
      </c>
      <c r="J35" s="398">
        <v>149837.008</v>
      </c>
      <c r="K35" s="398">
        <v>4129.9210000000003</v>
      </c>
      <c r="L35" s="187"/>
      <c r="M35" s="104"/>
      <c r="N35" s="104"/>
      <c r="O35" s="104" t="s">
        <v>824</v>
      </c>
      <c r="P35" s="184" t="s">
        <v>660</v>
      </c>
    </row>
    <row r="36" spans="1:16" s="102" customFormat="1" ht="25.5" customHeight="1" x14ac:dyDescent="0.25">
      <c r="A36" s="104"/>
      <c r="B36" s="104"/>
      <c r="C36" s="104"/>
      <c r="D36" s="140"/>
      <c r="E36" s="766" t="s">
        <v>1770</v>
      </c>
      <c r="F36" s="766"/>
      <c r="G36" s="766"/>
      <c r="H36" s="766"/>
      <c r="I36" s="766"/>
      <c r="J36" s="766"/>
      <c r="K36" s="766"/>
      <c r="L36" s="140"/>
      <c r="M36" s="104"/>
      <c r="N36" s="104"/>
      <c r="O36" s="140"/>
      <c r="P36" s="104"/>
    </row>
    <row r="37" spans="1:16" s="102" customFormat="1" ht="25.5" customHeight="1" x14ac:dyDescent="0.2">
      <c r="A37" s="184" t="s">
        <v>661</v>
      </c>
      <c r="B37" s="104"/>
      <c r="C37" s="140" t="s">
        <v>827</v>
      </c>
      <c r="D37" s="140"/>
      <c r="E37" s="397">
        <v>90996.676999999996</v>
      </c>
      <c r="F37" s="398">
        <v>101.98099999999999</v>
      </c>
      <c r="G37" s="398">
        <v>101.98099999999999</v>
      </c>
      <c r="H37" s="398">
        <v>6010.3459999999995</v>
      </c>
      <c r="I37" s="398">
        <v>6010.3459999999995</v>
      </c>
      <c r="J37" s="398">
        <v>84884.35</v>
      </c>
      <c r="K37" s="398">
        <v>83980.664999999994</v>
      </c>
      <c r="L37" s="187"/>
      <c r="M37" s="104"/>
      <c r="N37" s="140" t="s">
        <v>827</v>
      </c>
      <c r="O37" s="140"/>
      <c r="P37" s="184" t="s">
        <v>661</v>
      </c>
    </row>
    <row r="38" spans="1:16" s="102" customFormat="1" ht="12.75" customHeight="1" x14ac:dyDescent="0.2">
      <c r="A38" s="184" t="s">
        <v>662</v>
      </c>
      <c r="B38" s="104"/>
      <c r="C38" s="140" t="s">
        <v>645</v>
      </c>
      <c r="D38" s="104"/>
      <c r="E38" s="397"/>
      <c r="F38" s="398"/>
      <c r="G38" s="398"/>
      <c r="H38" s="398"/>
      <c r="I38" s="398"/>
      <c r="J38" s="398"/>
      <c r="K38" s="398"/>
      <c r="L38" s="187"/>
      <c r="M38" s="104"/>
      <c r="N38" s="140" t="s">
        <v>645</v>
      </c>
      <c r="O38" s="104"/>
      <c r="P38" s="184" t="s">
        <v>662</v>
      </c>
    </row>
    <row r="39" spans="1:16" s="102" customFormat="1" ht="12.75" customHeight="1" x14ac:dyDescent="0.2">
      <c r="B39" s="104"/>
      <c r="C39" s="140" t="s">
        <v>796</v>
      </c>
      <c r="D39" s="140"/>
      <c r="E39" s="397">
        <v>3599.5349999999999</v>
      </c>
      <c r="F39" s="398">
        <v>1277.498</v>
      </c>
      <c r="G39" s="398">
        <v>1277.498</v>
      </c>
      <c r="H39" s="398">
        <v>0</v>
      </c>
      <c r="I39" s="398">
        <v>0</v>
      </c>
      <c r="J39" s="398">
        <v>2322.0369999999998</v>
      </c>
      <c r="K39" s="398">
        <v>2322.0369999999998</v>
      </c>
      <c r="L39" s="187"/>
      <c r="M39" s="104"/>
      <c r="N39" s="140" t="s">
        <v>796</v>
      </c>
      <c r="O39" s="140"/>
    </row>
  </sheetData>
  <mergeCells count="18">
    <mergeCell ref="P4:P9"/>
    <mergeCell ref="F5:I5"/>
    <mergeCell ref="J5:J9"/>
    <mergeCell ref="F6:F9"/>
    <mergeCell ref="H6:H9"/>
    <mergeCell ref="K6:K9"/>
    <mergeCell ref="G7:G9"/>
    <mergeCell ref="I7:I9"/>
    <mergeCell ref="L4:O9"/>
    <mergeCell ref="I4:K4"/>
    <mergeCell ref="E25:K25"/>
    <mergeCell ref="E36:K36"/>
    <mergeCell ref="A4:A9"/>
    <mergeCell ref="E4:E9"/>
    <mergeCell ref="F4:H4"/>
    <mergeCell ref="B4:D9"/>
    <mergeCell ref="E10:K10"/>
    <mergeCell ref="E21:K21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M260"/>
  <sheetViews>
    <sheetView showGridLines="0" topLeftCell="A25" zoomScaleNormal="100" workbookViewId="0">
      <selection activeCell="E44" sqref="E44"/>
    </sheetView>
  </sheetViews>
  <sheetFormatPr baseColWidth="10" defaultColWidth="11.44140625" defaultRowHeight="13.2" x14ac:dyDescent="0.25"/>
  <cols>
    <col min="1" max="1" width="4.5546875" style="85" customWidth="1"/>
    <col min="2" max="2" width="31.6640625" style="85" customWidth="1"/>
    <col min="3" max="3" width="10.88671875" style="106" customWidth="1"/>
    <col min="4" max="4" width="13.109375" style="106" customWidth="1"/>
    <col min="5" max="6" width="13.109375" style="85" customWidth="1"/>
    <col min="7" max="8" width="17.33203125" style="85" customWidth="1"/>
    <col min="9" max="9" width="16.5546875" style="85" customWidth="1"/>
    <col min="10" max="10" width="1.33203125" style="85" customWidth="1"/>
    <col min="11" max="11" width="4.109375" style="105" customWidth="1"/>
    <col min="12" max="12" width="30.33203125" style="98" customWidth="1"/>
    <col min="13" max="16384" width="11.44140625" style="85"/>
  </cols>
  <sheetData>
    <row r="1" spans="1:12" ht="12.75" customHeight="1" x14ac:dyDescent="0.25">
      <c r="J1" s="98"/>
      <c r="K1" s="150"/>
    </row>
    <row r="2" spans="1:12" ht="12.75" customHeight="1" x14ac:dyDescent="0.25">
      <c r="A2" s="84" t="s">
        <v>1914</v>
      </c>
      <c r="B2" s="84"/>
      <c r="C2" s="86"/>
      <c r="D2" s="86"/>
      <c r="E2" s="84"/>
      <c r="F2" s="84"/>
      <c r="G2" s="84"/>
      <c r="H2" s="84"/>
      <c r="J2" s="98"/>
      <c r="K2" s="150"/>
    </row>
    <row r="3" spans="1:12" ht="12.75" customHeight="1" x14ac:dyDescent="0.25">
      <c r="A3" s="84" t="s">
        <v>1777</v>
      </c>
      <c r="B3" s="84"/>
      <c r="C3" s="86"/>
      <c r="D3" s="86"/>
      <c r="E3" s="84"/>
      <c r="F3" s="84"/>
      <c r="G3" s="84"/>
      <c r="H3" s="84"/>
      <c r="J3" s="98"/>
      <c r="K3" s="150"/>
    </row>
    <row r="4" spans="1:12" ht="12" customHeight="1" x14ac:dyDescent="0.25">
      <c r="A4" s="91"/>
      <c r="B4" s="91"/>
      <c r="C4" s="92"/>
      <c r="D4" s="92"/>
      <c r="E4" s="91"/>
      <c r="F4" s="91"/>
      <c r="G4" s="91"/>
      <c r="H4" s="91"/>
      <c r="J4" s="98"/>
      <c r="K4" s="150"/>
    </row>
    <row r="5" spans="1:12" s="93" customFormat="1" ht="12" customHeight="1" x14ac:dyDescent="0.2">
      <c r="A5" s="746" t="s">
        <v>1774</v>
      </c>
      <c r="B5" s="603"/>
      <c r="C5" s="747" t="s">
        <v>85</v>
      </c>
      <c r="D5" s="712" t="s">
        <v>81</v>
      </c>
      <c r="E5" s="714"/>
      <c r="F5" s="714"/>
      <c r="G5" s="714" t="s">
        <v>81</v>
      </c>
      <c r="H5" s="714"/>
      <c r="I5" s="714"/>
      <c r="J5" s="748" t="s">
        <v>1774</v>
      </c>
      <c r="K5" s="749"/>
      <c r="L5" s="749"/>
    </row>
    <row r="6" spans="1:12" s="93" customFormat="1" ht="12" customHeight="1" x14ac:dyDescent="0.2">
      <c r="A6" s="605"/>
      <c r="B6" s="606"/>
      <c r="C6" s="722"/>
      <c r="D6" s="754" t="s">
        <v>828</v>
      </c>
      <c r="E6" s="755"/>
      <c r="F6" s="755"/>
      <c r="G6" s="756"/>
      <c r="H6" s="715" t="s">
        <v>829</v>
      </c>
      <c r="I6" s="124" t="s">
        <v>84</v>
      </c>
      <c r="J6" s="750"/>
      <c r="K6" s="751"/>
      <c r="L6" s="751"/>
    </row>
    <row r="7" spans="1:12" s="93" customFormat="1" ht="12" customHeight="1" x14ac:dyDescent="0.2">
      <c r="A7" s="605"/>
      <c r="B7" s="606"/>
      <c r="C7" s="722"/>
      <c r="D7" s="718" t="s">
        <v>964</v>
      </c>
      <c r="E7" s="96" t="s">
        <v>84</v>
      </c>
      <c r="F7" s="715" t="s">
        <v>965</v>
      </c>
      <c r="G7" s="94" t="s">
        <v>84</v>
      </c>
      <c r="H7" s="716"/>
      <c r="I7" s="721" t="s">
        <v>87</v>
      </c>
      <c r="J7" s="750"/>
      <c r="K7" s="751"/>
      <c r="L7" s="751"/>
    </row>
    <row r="8" spans="1:12" s="93" customFormat="1" ht="12" customHeight="1" x14ac:dyDescent="0.2">
      <c r="A8" s="605"/>
      <c r="B8" s="606"/>
      <c r="C8" s="722"/>
      <c r="D8" s="719"/>
      <c r="E8" s="718" t="s">
        <v>89</v>
      </c>
      <c r="F8" s="716"/>
      <c r="G8" s="727" t="s">
        <v>161</v>
      </c>
      <c r="H8" s="716"/>
      <c r="I8" s="722"/>
      <c r="J8" s="750"/>
      <c r="K8" s="751"/>
      <c r="L8" s="751"/>
    </row>
    <row r="9" spans="1:12" s="93" customFormat="1" ht="12" customHeight="1" x14ac:dyDescent="0.2">
      <c r="A9" s="605"/>
      <c r="B9" s="606"/>
      <c r="C9" s="722"/>
      <c r="D9" s="719"/>
      <c r="E9" s="719"/>
      <c r="F9" s="716"/>
      <c r="G9" s="728"/>
      <c r="H9" s="716"/>
      <c r="I9" s="722"/>
      <c r="J9" s="750"/>
      <c r="K9" s="751"/>
      <c r="L9" s="751"/>
    </row>
    <row r="10" spans="1:12" s="125" customFormat="1" ht="12" customHeight="1" x14ac:dyDescent="0.2">
      <c r="A10" s="608"/>
      <c r="B10" s="609"/>
      <c r="C10" s="723"/>
      <c r="D10" s="720"/>
      <c r="E10" s="720"/>
      <c r="F10" s="717"/>
      <c r="G10" s="729"/>
      <c r="H10" s="717"/>
      <c r="I10" s="723"/>
      <c r="J10" s="752"/>
      <c r="K10" s="753"/>
      <c r="L10" s="753"/>
    </row>
    <row r="11" spans="1:12" s="102" customFormat="1" ht="25.5" customHeight="1" x14ac:dyDescent="0.25">
      <c r="A11" s="140"/>
      <c r="B11" s="104"/>
      <c r="C11" s="745" t="s">
        <v>795</v>
      </c>
      <c r="D11" s="745"/>
      <c r="E11" s="745"/>
      <c r="F11" s="745"/>
      <c r="G11" s="745"/>
      <c r="H11" s="745"/>
      <c r="I11" s="745"/>
      <c r="J11" s="140"/>
      <c r="K11" s="140"/>
      <c r="L11" s="140"/>
    </row>
    <row r="12" spans="1:12" s="84" customFormat="1" ht="25.5" customHeight="1" x14ac:dyDescent="0.25">
      <c r="A12" s="99"/>
      <c r="B12" s="99" t="s">
        <v>801</v>
      </c>
      <c r="C12" s="230">
        <v>574294.38699999999</v>
      </c>
      <c r="D12" s="231">
        <v>20936.996999999999</v>
      </c>
      <c r="E12" s="231">
        <v>20936.996999999999</v>
      </c>
      <c r="F12" s="231">
        <v>31644.978999999999</v>
      </c>
      <c r="G12" s="231">
        <v>0</v>
      </c>
      <c r="H12" s="231">
        <v>521712.41100000002</v>
      </c>
      <c r="I12" s="232">
        <v>178147.65899999999</v>
      </c>
      <c r="J12" s="186"/>
      <c r="K12" s="99"/>
      <c r="L12" s="116" t="s">
        <v>801</v>
      </c>
    </row>
    <row r="13" spans="1:12" s="101" customFormat="1" ht="25.5" customHeight="1" x14ac:dyDescent="0.25">
      <c r="A13" s="140" t="s">
        <v>88</v>
      </c>
      <c r="B13" s="140" t="s">
        <v>732</v>
      </c>
      <c r="C13" s="394">
        <v>26216</v>
      </c>
      <c r="D13" s="395">
        <v>0</v>
      </c>
      <c r="E13" s="395">
        <v>0</v>
      </c>
      <c r="F13" s="395">
        <v>26216</v>
      </c>
      <c r="G13" s="395">
        <v>0</v>
      </c>
      <c r="H13" s="395">
        <v>0</v>
      </c>
      <c r="I13" s="293">
        <v>0</v>
      </c>
      <c r="J13" s="187"/>
      <c r="K13" s="140" t="s">
        <v>88</v>
      </c>
      <c r="L13" s="140" t="s">
        <v>732</v>
      </c>
    </row>
    <row r="14" spans="1:12" s="101" customFormat="1" ht="12.75" customHeight="1" x14ac:dyDescent="0.25">
      <c r="A14" s="140" t="s">
        <v>1297</v>
      </c>
      <c r="B14" s="140" t="s">
        <v>1315</v>
      </c>
      <c r="C14" s="297"/>
      <c r="D14" s="110"/>
      <c r="E14" s="110"/>
      <c r="F14" s="110"/>
      <c r="G14" s="110"/>
      <c r="H14" s="110"/>
      <c r="I14" s="500"/>
      <c r="J14" s="187"/>
      <c r="K14" s="140" t="s">
        <v>1297</v>
      </c>
      <c r="L14" s="140" t="s">
        <v>1315</v>
      </c>
    </row>
    <row r="15" spans="1:12" s="101" customFormat="1" ht="12.75" customHeight="1" x14ac:dyDescent="0.25">
      <c r="A15" s="140"/>
      <c r="B15" s="140" t="s">
        <v>1316</v>
      </c>
      <c r="C15" s="394">
        <v>5118.9790000000003</v>
      </c>
      <c r="D15" s="395">
        <v>0</v>
      </c>
      <c r="E15" s="395">
        <v>0</v>
      </c>
      <c r="F15" s="395">
        <v>5118.9790000000003</v>
      </c>
      <c r="G15" s="395">
        <v>0</v>
      </c>
      <c r="H15" s="395">
        <v>0</v>
      </c>
      <c r="I15" s="293">
        <v>0</v>
      </c>
      <c r="J15" s="187"/>
      <c r="K15" s="140"/>
      <c r="L15" s="140" t="s">
        <v>1316</v>
      </c>
    </row>
    <row r="16" spans="1:12" s="101" customFormat="1" ht="12.75" customHeight="1" x14ac:dyDescent="0.25">
      <c r="A16" s="140" t="s">
        <v>1298</v>
      </c>
      <c r="B16" s="140" t="s">
        <v>1317</v>
      </c>
      <c r="C16" s="297"/>
      <c r="D16" s="110"/>
      <c r="E16" s="110"/>
      <c r="F16" s="110"/>
      <c r="G16" s="110"/>
      <c r="H16" s="110"/>
      <c r="I16" s="500"/>
      <c r="J16" s="187"/>
      <c r="K16" s="140" t="s">
        <v>1298</v>
      </c>
      <c r="L16" s="140" t="s">
        <v>1317</v>
      </c>
    </row>
    <row r="17" spans="1:12" s="101" customFormat="1" ht="12.75" customHeight="1" x14ac:dyDescent="0.25">
      <c r="A17" s="140"/>
      <c r="B17" s="140" t="s">
        <v>1318</v>
      </c>
      <c r="C17" s="394">
        <v>79.849999999999994</v>
      </c>
      <c r="D17" s="395">
        <v>0</v>
      </c>
      <c r="E17" s="395">
        <v>0</v>
      </c>
      <c r="F17" s="395">
        <v>0</v>
      </c>
      <c r="G17" s="395">
        <v>0</v>
      </c>
      <c r="H17" s="395">
        <v>79.849999999999994</v>
      </c>
      <c r="I17" s="293">
        <v>79.849999999999994</v>
      </c>
      <c r="J17" s="187"/>
      <c r="K17" s="140"/>
      <c r="L17" s="140" t="s">
        <v>1318</v>
      </c>
    </row>
    <row r="18" spans="1:12" s="101" customFormat="1" ht="12.75" customHeight="1" x14ac:dyDescent="0.25">
      <c r="A18" s="140" t="s">
        <v>1299</v>
      </c>
      <c r="B18" s="140" t="s">
        <v>1300</v>
      </c>
      <c r="C18" s="394">
        <v>29.478000000000002</v>
      </c>
      <c r="D18" s="395">
        <v>0</v>
      </c>
      <c r="E18" s="395">
        <v>0</v>
      </c>
      <c r="F18" s="395">
        <v>0</v>
      </c>
      <c r="G18" s="395">
        <v>0</v>
      </c>
      <c r="H18" s="395">
        <v>29.478000000000002</v>
      </c>
      <c r="I18" s="293">
        <v>29.478000000000002</v>
      </c>
      <c r="J18" s="187"/>
      <c r="K18" s="140" t="s">
        <v>1299</v>
      </c>
      <c r="L18" s="140" t="s">
        <v>1300</v>
      </c>
    </row>
    <row r="19" spans="1:12" s="101" customFormat="1" ht="12.75" customHeight="1" x14ac:dyDescent="0.25">
      <c r="A19" s="140" t="s">
        <v>670</v>
      </c>
      <c r="B19" s="140" t="s">
        <v>674</v>
      </c>
      <c r="C19" s="394">
        <v>122.997</v>
      </c>
      <c r="D19" s="395">
        <v>0</v>
      </c>
      <c r="E19" s="395">
        <v>0</v>
      </c>
      <c r="F19" s="395">
        <v>0</v>
      </c>
      <c r="G19" s="395">
        <v>0</v>
      </c>
      <c r="H19" s="395">
        <v>122.997</v>
      </c>
      <c r="I19" s="293">
        <v>122.997</v>
      </c>
      <c r="J19" s="187"/>
      <c r="K19" s="140" t="s">
        <v>670</v>
      </c>
      <c r="L19" s="140" t="s">
        <v>674</v>
      </c>
    </row>
    <row r="20" spans="1:12" s="101" customFormat="1" ht="12.75" customHeight="1" x14ac:dyDescent="0.25">
      <c r="A20" s="140" t="s">
        <v>1046</v>
      </c>
      <c r="B20" s="140" t="s">
        <v>1047</v>
      </c>
      <c r="C20" s="394">
        <v>9808.4629999999997</v>
      </c>
      <c r="D20" s="395">
        <v>7337.4049999999997</v>
      </c>
      <c r="E20" s="395">
        <v>7337.4049999999997</v>
      </c>
      <c r="F20" s="395">
        <v>0</v>
      </c>
      <c r="G20" s="395">
        <v>0</v>
      </c>
      <c r="H20" s="395">
        <v>2471.058</v>
      </c>
      <c r="I20" s="293">
        <v>2471.058</v>
      </c>
      <c r="J20" s="187"/>
      <c r="K20" s="140" t="s">
        <v>1046</v>
      </c>
      <c r="L20" s="140" t="s">
        <v>1047</v>
      </c>
    </row>
    <row r="21" spans="1:12" s="99" customFormat="1" ht="12.75" customHeight="1" x14ac:dyDescent="0.25">
      <c r="A21" s="140" t="s">
        <v>1301</v>
      </c>
      <c r="B21" s="140" t="s">
        <v>1302</v>
      </c>
      <c r="C21" s="394">
        <v>12.238</v>
      </c>
      <c r="D21" s="395">
        <v>12.238</v>
      </c>
      <c r="E21" s="395">
        <v>12.238</v>
      </c>
      <c r="F21" s="395">
        <v>0</v>
      </c>
      <c r="G21" s="395">
        <v>0</v>
      </c>
      <c r="H21" s="395">
        <v>0</v>
      </c>
      <c r="I21" s="293">
        <v>0</v>
      </c>
      <c r="J21" s="187"/>
      <c r="K21" s="140" t="s">
        <v>1301</v>
      </c>
      <c r="L21" s="140" t="s">
        <v>1302</v>
      </c>
    </row>
    <row r="22" spans="1:12" s="99" customFormat="1" ht="12.75" customHeight="1" x14ac:dyDescent="0.25">
      <c r="A22" s="140" t="s">
        <v>618</v>
      </c>
      <c r="B22" s="140" t="s">
        <v>620</v>
      </c>
      <c r="C22" s="394">
        <v>63</v>
      </c>
      <c r="D22" s="395">
        <v>0</v>
      </c>
      <c r="E22" s="395">
        <v>0</v>
      </c>
      <c r="F22" s="395">
        <v>0</v>
      </c>
      <c r="G22" s="395">
        <v>0</v>
      </c>
      <c r="H22" s="395">
        <v>63</v>
      </c>
      <c r="I22" s="293">
        <v>63</v>
      </c>
      <c r="J22" s="187"/>
      <c r="K22" s="140" t="s">
        <v>618</v>
      </c>
      <c r="L22" s="140" t="s">
        <v>620</v>
      </c>
    </row>
    <row r="23" spans="1:12" s="99" customFormat="1" ht="12.75" customHeight="1" x14ac:dyDescent="0.25">
      <c r="A23" s="140" t="s">
        <v>619</v>
      </c>
      <c r="B23" s="140" t="s">
        <v>1319</v>
      </c>
      <c r="C23" s="186"/>
      <c r="D23" s="116"/>
      <c r="E23" s="116"/>
      <c r="F23" s="116"/>
      <c r="G23" s="116"/>
      <c r="H23" s="116"/>
      <c r="I23" s="514"/>
      <c r="J23" s="187"/>
      <c r="K23" s="140" t="s">
        <v>619</v>
      </c>
      <c r="L23" s="140" t="s">
        <v>1319</v>
      </c>
    </row>
    <row r="24" spans="1:12" s="99" customFormat="1" ht="12.75" customHeight="1" x14ac:dyDescent="0.25">
      <c r="A24" s="140"/>
      <c r="B24" s="140" t="s">
        <v>1320</v>
      </c>
      <c r="C24" s="394">
        <v>1282.3710000000001</v>
      </c>
      <c r="D24" s="395">
        <v>0</v>
      </c>
      <c r="E24" s="395">
        <v>0</v>
      </c>
      <c r="F24" s="395">
        <v>0</v>
      </c>
      <c r="G24" s="395">
        <v>0</v>
      </c>
      <c r="H24" s="395">
        <v>1282.3710000000001</v>
      </c>
      <c r="I24" s="293">
        <v>1282.3710000000001</v>
      </c>
      <c r="J24" s="187"/>
      <c r="K24" s="140"/>
      <c r="L24" s="140" t="s">
        <v>1320</v>
      </c>
    </row>
    <row r="25" spans="1:12" s="99" customFormat="1" ht="12.75" customHeight="1" x14ac:dyDescent="0.25">
      <c r="A25" s="140" t="s">
        <v>1304</v>
      </c>
      <c r="B25" s="140" t="s">
        <v>1305</v>
      </c>
      <c r="C25" s="394">
        <v>3800</v>
      </c>
      <c r="D25" s="395">
        <v>3800</v>
      </c>
      <c r="E25" s="395">
        <v>3800</v>
      </c>
      <c r="F25" s="395">
        <v>0</v>
      </c>
      <c r="G25" s="395">
        <v>0</v>
      </c>
      <c r="H25" s="395">
        <v>0</v>
      </c>
      <c r="I25" s="293">
        <v>0</v>
      </c>
      <c r="J25" s="187"/>
      <c r="K25" s="140" t="s">
        <v>1304</v>
      </c>
      <c r="L25" s="140" t="s">
        <v>1305</v>
      </c>
    </row>
    <row r="26" spans="1:12" s="101" customFormat="1" ht="12.75" customHeight="1" x14ac:dyDescent="0.25">
      <c r="A26" s="140" t="s">
        <v>1217</v>
      </c>
      <c r="B26" s="140" t="s">
        <v>1321</v>
      </c>
      <c r="C26" s="297"/>
      <c r="D26" s="110"/>
      <c r="E26" s="110"/>
      <c r="F26" s="110"/>
      <c r="G26" s="110"/>
      <c r="H26" s="110"/>
      <c r="I26" s="500"/>
      <c r="J26" s="187"/>
      <c r="K26" s="140" t="s">
        <v>1217</v>
      </c>
      <c r="L26" s="140" t="s">
        <v>1321</v>
      </c>
    </row>
    <row r="27" spans="1:12" s="101" customFormat="1" ht="12.75" customHeight="1" x14ac:dyDescent="0.25">
      <c r="A27" s="140"/>
      <c r="B27" s="140" t="s">
        <v>1322</v>
      </c>
      <c r="C27" s="394">
        <v>310</v>
      </c>
      <c r="D27" s="395">
        <v>0</v>
      </c>
      <c r="E27" s="395">
        <v>0</v>
      </c>
      <c r="F27" s="395">
        <v>310</v>
      </c>
      <c r="G27" s="395">
        <v>0</v>
      </c>
      <c r="H27" s="395">
        <v>0</v>
      </c>
      <c r="I27" s="293">
        <v>0</v>
      </c>
      <c r="J27" s="187"/>
      <c r="K27" s="140"/>
      <c r="L27" s="140" t="s">
        <v>1322</v>
      </c>
    </row>
    <row r="28" spans="1:12" s="101" customFormat="1" ht="12.75" customHeight="1" x14ac:dyDescent="0.25">
      <c r="A28" s="140" t="s">
        <v>169</v>
      </c>
      <c r="B28" s="140" t="s">
        <v>171</v>
      </c>
      <c r="C28" s="394">
        <v>9787.3539999999994</v>
      </c>
      <c r="D28" s="395">
        <v>9787.3539999999994</v>
      </c>
      <c r="E28" s="395">
        <v>9787.3539999999994</v>
      </c>
      <c r="F28" s="395">
        <v>0</v>
      </c>
      <c r="G28" s="395">
        <v>0</v>
      </c>
      <c r="H28" s="395">
        <v>0</v>
      </c>
      <c r="I28" s="293">
        <v>0</v>
      </c>
      <c r="J28" s="187"/>
      <c r="K28" s="140" t="s">
        <v>169</v>
      </c>
      <c r="L28" s="140" t="s">
        <v>171</v>
      </c>
    </row>
    <row r="29" spans="1:12" s="84" customFormat="1" ht="12.75" customHeight="1" x14ac:dyDescent="0.25">
      <c r="A29" s="140" t="s">
        <v>1220</v>
      </c>
      <c r="B29" s="140" t="s">
        <v>1230</v>
      </c>
      <c r="C29" s="298"/>
      <c r="D29" s="515"/>
      <c r="E29" s="515"/>
      <c r="F29" s="515"/>
      <c r="G29" s="515"/>
      <c r="H29" s="515"/>
      <c r="I29" s="516"/>
      <c r="J29" s="187"/>
      <c r="K29" s="140" t="s">
        <v>1220</v>
      </c>
      <c r="L29" s="140" t="s">
        <v>1230</v>
      </c>
    </row>
    <row r="30" spans="1:12" s="84" customFormat="1" ht="12.75" customHeight="1" x14ac:dyDescent="0.25">
      <c r="A30" s="140"/>
      <c r="B30" s="140" t="s">
        <v>1231</v>
      </c>
      <c r="C30" s="394">
        <v>91805.672999999995</v>
      </c>
      <c r="D30" s="395">
        <v>0</v>
      </c>
      <c r="E30" s="395">
        <v>0</v>
      </c>
      <c r="F30" s="395">
        <v>0</v>
      </c>
      <c r="G30" s="395">
        <v>0</v>
      </c>
      <c r="H30" s="395">
        <v>91805.672999999995</v>
      </c>
      <c r="I30" s="293">
        <v>90220.380999999994</v>
      </c>
      <c r="J30" s="187"/>
      <c r="K30" s="140"/>
      <c r="L30" s="140" t="s">
        <v>1231</v>
      </c>
    </row>
    <row r="31" spans="1:12" s="102" customFormat="1" ht="12.75" customHeight="1" x14ac:dyDescent="0.2">
      <c r="A31" s="140" t="s">
        <v>170</v>
      </c>
      <c r="B31" s="140" t="s">
        <v>1306</v>
      </c>
      <c r="C31" s="394">
        <v>184.63</v>
      </c>
      <c r="D31" s="395">
        <v>0</v>
      </c>
      <c r="E31" s="395">
        <v>0</v>
      </c>
      <c r="F31" s="395">
        <v>0</v>
      </c>
      <c r="G31" s="395">
        <v>0</v>
      </c>
      <c r="H31" s="395">
        <v>184.63</v>
      </c>
      <c r="I31" s="293">
        <v>184.63</v>
      </c>
      <c r="J31" s="187"/>
      <c r="K31" s="140" t="s">
        <v>170</v>
      </c>
      <c r="L31" s="140" t="s">
        <v>1306</v>
      </c>
    </row>
    <row r="32" spans="1:12" s="102" customFormat="1" ht="12.75" customHeight="1" x14ac:dyDescent="0.2">
      <c r="A32" s="140" t="s">
        <v>802</v>
      </c>
      <c r="B32" s="140" t="s">
        <v>803</v>
      </c>
      <c r="C32" s="394">
        <v>22618.219000000001</v>
      </c>
      <c r="D32" s="395">
        <v>0</v>
      </c>
      <c r="E32" s="395">
        <v>0</v>
      </c>
      <c r="F32" s="395">
        <v>0</v>
      </c>
      <c r="G32" s="395">
        <v>0</v>
      </c>
      <c r="H32" s="395">
        <v>22618.219000000001</v>
      </c>
      <c r="I32" s="293">
        <v>22618.219000000001</v>
      </c>
      <c r="J32" s="187"/>
      <c r="K32" s="140" t="s">
        <v>802</v>
      </c>
      <c r="L32" s="140" t="s">
        <v>803</v>
      </c>
    </row>
    <row r="33" spans="1:65" s="101" customFormat="1" ht="12.75" customHeight="1" x14ac:dyDescent="0.25">
      <c r="A33" s="140" t="s">
        <v>1222</v>
      </c>
      <c r="B33" s="140" t="s">
        <v>1223</v>
      </c>
      <c r="C33" s="394">
        <v>403055.13500000001</v>
      </c>
      <c r="D33" s="395">
        <v>0</v>
      </c>
      <c r="E33" s="395">
        <v>0</v>
      </c>
      <c r="F33" s="395">
        <v>0</v>
      </c>
      <c r="G33" s="395">
        <v>0</v>
      </c>
      <c r="H33" s="395">
        <v>403055.13500000001</v>
      </c>
      <c r="I33" s="293">
        <v>61075.675000000003</v>
      </c>
      <c r="J33" s="187"/>
      <c r="K33" s="140" t="s">
        <v>1222</v>
      </c>
      <c r="L33" s="140" t="s">
        <v>1223</v>
      </c>
    </row>
    <row r="34" spans="1:65" s="101" customFormat="1" ht="25.5" customHeight="1" x14ac:dyDescent="0.25">
      <c r="A34" s="99"/>
      <c r="B34" s="99" t="s">
        <v>1284</v>
      </c>
      <c r="C34" s="230">
        <v>10316730.427999999</v>
      </c>
      <c r="D34" s="231">
        <v>383094.59199999995</v>
      </c>
      <c r="E34" s="231">
        <v>383094.59199999995</v>
      </c>
      <c r="F34" s="231">
        <v>1425071.091</v>
      </c>
      <c r="G34" s="231">
        <v>1425071.091</v>
      </c>
      <c r="H34" s="231">
        <v>8508564.745000001</v>
      </c>
      <c r="I34" s="232">
        <v>6749736.0000000009</v>
      </c>
      <c r="J34" s="186"/>
      <c r="K34" s="99"/>
      <c r="L34" s="99" t="s">
        <v>1284</v>
      </c>
    </row>
    <row r="35" spans="1:65" s="101" customFormat="1" ht="25.5" customHeight="1" x14ac:dyDescent="0.25">
      <c r="A35" s="104" t="s">
        <v>1232</v>
      </c>
      <c r="B35" s="104" t="s">
        <v>1233</v>
      </c>
      <c r="C35" s="394">
        <v>7586.0290000000005</v>
      </c>
      <c r="D35" s="395">
        <v>0</v>
      </c>
      <c r="E35" s="395">
        <v>0</v>
      </c>
      <c r="F35" s="395">
        <v>7360.1440000000002</v>
      </c>
      <c r="G35" s="395">
        <v>7360.1440000000002</v>
      </c>
      <c r="H35" s="395">
        <v>225.88499999999999</v>
      </c>
      <c r="I35" s="293">
        <v>225.88499999999999</v>
      </c>
      <c r="J35" s="187"/>
      <c r="K35" s="104" t="s">
        <v>1232</v>
      </c>
      <c r="L35" s="104" t="s">
        <v>1233</v>
      </c>
    </row>
    <row r="36" spans="1:65" s="101" customFormat="1" ht="12.75" customHeight="1" x14ac:dyDescent="0.25">
      <c r="A36" s="104" t="s">
        <v>1307</v>
      </c>
      <c r="B36" s="104" t="s">
        <v>805</v>
      </c>
      <c r="C36" s="394">
        <v>16105.786</v>
      </c>
      <c r="D36" s="395">
        <v>0</v>
      </c>
      <c r="E36" s="395">
        <v>0</v>
      </c>
      <c r="F36" s="395">
        <v>16105.786</v>
      </c>
      <c r="G36" s="395">
        <v>16105.786</v>
      </c>
      <c r="H36" s="395">
        <v>0</v>
      </c>
      <c r="I36" s="293">
        <v>0</v>
      </c>
      <c r="J36" s="187"/>
      <c r="K36" s="104" t="s">
        <v>1307</v>
      </c>
      <c r="L36" s="104" t="s">
        <v>805</v>
      </c>
    </row>
    <row r="37" spans="1:65" s="110" customFormat="1" ht="12.75" customHeight="1" x14ac:dyDescent="0.25">
      <c r="A37" s="104" t="s">
        <v>1308</v>
      </c>
      <c r="B37" s="104" t="s">
        <v>676</v>
      </c>
      <c r="C37" s="394">
        <v>7.016</v>
      </c>
      <c r="D37" s="395">
        <v>0</v>
      </c>
      <c r="E37" s="395">
        <v>0</v>
      </c>
      <c r="F37" s="395">
        <v>0</v>
      </c>
      <c r="G37" s="395">
        <v>0</v>
      </c>
      <c r="H37" s="395">
        <v>7.016</v>
      </c>
      <c r="I37" s="293">
        <v>7.016</v>
      </c>
      <c r="J37" s="187"/>
      <c r="K37" s="104" t="s">
        <v>1308</v>
      </c>
      <c r="L37" s="104" t="s">
        <v>676</v>
      </c>
      <c r="M37" s="128"/>
      <c r="N37" s="127"/>
      <c r="O37" s="128"/>
      <c r="P37" s="100"/>
      <c r="Q37" s="100"/>
      <c r="R37" s="100"/>
      <c r="S37" s="100"/>
      <c r="T37" s="100"/>
      <c r="U37" s="100"/>
      <c r="V37" s="141"/>
      <c r="W37" s="108"/>
      <c r="X37" s="127"/>
      <c r="Y37" s="128"/>
      <c r="Z37" s="127"/>
      <c r="AA37" s="128"/>
      <c r="AB37" s="100"/>
      <c r="AC37" s="100"/>
      <c r="AD37" s="100"/>
      <c r="AE37" s="100"/>
      <c r="AF37" s="100"/>
      <c r="AG37" s="100"/>
      <c r="AH37" s="141"/>
      <c r="AI37" s="108"/>
      <c r="AJ37" s="127"/>
      <c r="AK37" s="128"/>
      <c r="AL37" s="127"/>
      <c r="AM37" s="128"/>
      <c r="AN37" s="100"/>
      <c r="AO37" s="100"/>
      <c r="AP37" s="100"/>
      <c r="AQ37" s="100"/>
      <c r="AR37" s="100"/>
      <c r="AS37" s="100"/>
      <c r="AT37" s="141"/>
      <c r="AU37" s="108"/>
      <c r="AV37" s="127"/>
      <c r="AW37" s="128"/>
      <c r="AX37" s="127"/>
      <c r="AY37" s="128"/>
      <c r="AZ37" s="100"/>
      <c r="BA37" s="100"/>
      <c r="BB37" s="100"/>
      <c r="BC37" s="100"/>
      <c r="BD37" s="100"/>
      <c r="BE37" s="100"/>
      <c r="BF37" s="141"/>
      <c r="BG37" s="108"/>
      <c r="BH37" s="127"/>
      <c r="BI37" s="128"/>
      <c r="BJ37" s="127"/>
      <c r="BK37" s="128"/>
      <c r="BL37" s="100"/>
      <c r="BM37" s="100"/>
    </row>
    <row r="38" spans="1:65" s="110" customFormat="1" ht="12.75" customHeight="1" x14ac:dyDescent="0.25">
      <c r="A38" s="104" t="s">
        <v>1241</v>
      </c>
      <c r="B38" s="104" t="s">
        <v>806</v>
      </c>
      <c r="C38" s="394">
        <v>10.561999999999999</v>
      </c>
      <c r="D38" s="395">
        <v>0</v>
      </c>
      <c r="E38" s="395">
        <v>0</v>
      </c>
      <c r="F38" s="395">
        <v>0</v>
      </c>
      <c r="G38" s="395">
        <v>0</v>
      </c>
      <c r="H38" s="395">
        <v>10.561999999999999</v>
      </c>
      <c r="I38" s="293">
        <v>0</v>
      </c>
      <c r="J38" s="187"/>
      <c r="K38" s="104" t="s">
        <v>1241</v>
      </c>
      <c r="L38" s="104" t="s">
        <v>806</v>
      </c>
      <c r="M38" s="128"/>
      <c r="N38" s="127"/>
      <c r="O38" s="128"/>
      <c r="P38" s="100"/>
      <c r="Q38" s="100"/>
      <c r="R38" s="100"/>
      <c r="S38" s="100"/>
      <c r="T38" s="100"/>
      <c r="U38" s="100"/>
      <c r="V38" s="141"/>
      <c r="W38" s="108"/>
      <c r="X38" s="127"/>
      <c r="Y38" s="128"/>
      <c r="Z38" s="127"/>
      <c r="AA38" s="128"/>
      <c r="AB38" s="100"/>
      <c r="AC38" s="100"/>
      <c r="AD38" s="100"/>
      <c r="AE38" s="100"/>
      <c r="AF38" s="100"/>
      <c r="AG38" s="100"/>
      <c r="AH38" s="141"/>
      <c r="AI38" s="108"/>
      <c r="AJ38" s="127"/>
      <c r="AK38" s="128"/>
      <c r="AL38" s="127"/>
      <c r="AM38" s="128"/>
      <c r="AN38" s="100"/>
      <c r="AO38" s="100"/>
      <c r="AP38" s="100"/>
      <c r="AQ38" s="100"/>
      <c r="AR38" s="100"/>
      <c r="AS38" s="100"/>
      <c r="AT38" s="141"/>
      <c r="AU38" s="108"/>
      <c r="AV38" s="127"/>
      <c r="AW38" s="128"/>
      <c r="AX38" s="127"/>
      <c r="AY38" s="128"/>
      <c r="AZ38" s="100"/>
      <c r="BA38" s="100"/>
      <c r="BB38" s="100"/>
      <c r="BC38" s="100"/>
      <c r="BD38" s="100"/>
      <c r="BE38" s="100"/>
      <c r="BF38" s="141"/>
      <c r="BG38" s="108"/>
      <c r="BH38" s="127"/>
      <c r="BI38" s="128"/>
      <c r="BJ38" s="127"/>
      <c r="BK38" s="128"/>
      <c r="BL38" s="100"/>
      <c r="BM38" s="100"/>
    </row>
    <row r="39" spans="1:65" s="101" customFormat="1" ht="12.75" customHeight="1" x14ac:dyDescent="0.25">
      <c r="A39" s="104" t="s">
        <v>1244</v>
      </c>
      <c r="B39" s="104" t="s">
        <v>679</v>
      </c>
      <c r="C39" s="394">
        <v>645.72299999999996</v>
      </c>
      <c r="D39" s="395">
        <v>0</v>
      </c>
      <c r="E39" s="395">
        <v>0</v>
      </c>
      <c r="F39" s="395">
        <v>0</v>
      </c>
      <c r="G39" s="395">
        <v>0</v>
      </c>
      <c r="H39" s="395">
        <v>645.72299999999996</v>
      </c>
      <c r="I39" s="293">
        <v>645.72299999999996</v>
      </c>
      <c r="J39" s="187"/>
      <c r="K39" s="104" t="s">
        <v>1244</v>
      </c>
      <c r="L39" s="104" t="s">
        <v>679</v>
      </c>
    </row>
    <row r="40" spans="1:65" s="110" customFormat="1" ht="12.75" customHeight="1" x14ac:dyDescent="0.25">
      <c r="A40" s="104" t="s">
        <v>1245</v>
      </c>
      <c r="B40" s="104" t="s">
        <v>678</v>
      </c>
      <c r="C40" s="394">
        <v>88.212000000000003</v>
      </c>
      <c r="D40" s="395">
        <v>5</v>
      </c>
      <c r="E40" s="395">
        <v>5</v>
      </c>
      <c r="F40" s="395">
        <v>0</v>
      </c>
      <c r="G40" s="395">
        <v>0</v>
      </c>
      <c r="H40" s="395">
        <v>83.212000000000003</v>
      </c>
      <c r="I40" s="293">
        <v>83.212000000000003</v>
      </c>
      <c r="J40" s="187"/>
      <c r="K40" s="104" t="s">
        <v>1245</v>
      </c>
      <c r="L40" s="104" t="s">
        <v>678</v>
      </c>
      <c r="M40" s="128"/>
      <c r="N40" s="127"/>
      <c r="O40" s="128"/>
      <c r="P40" s="100"/>
      <c r="Q40" s="100"/>
      <c r="R40" s="100"/>
      <c r="S40" s="100"/>
      <c r="T40" s="100"/>
      <c r="U40" s="100"/>
      <c r="V40" s="141"/>
      <c r="W40" s="108"/>
      <c r="X40" s="127"/>
      <c r="Y40" s="128"/>
      <c r="Z40" s="127"/>
      <c r="AA40" s="128"/>
      <c r="AB40" s="100"/>
      <c r="AC40" s="100"/>
      <c r="AD40" s="100"/>
      <c r="AE40" s="100"/>
      <c r="AF40" s="100"/>
      <c r="AG40" s="100"/>
      <c r="AH40" s="141"/>
      <c r="AI40" s="108"/>
      <c r="AJ40" s="127"/>
      <c r="AK40" s="128"/>
      <c r="AL40" s="127"/>
      <c r="AM40" s="128"/>
      <c r="AN40" s="100"/>
      <c r="AO40" s="100"/>
      <c r="AP40" s="100"/>
      <c r="AQ40" s="100"/>
      <c r="AR40" s="100"/>
      <c r="AS40" s="100"/>
      <c r="AT40" s="141"/>
      <c r="AU40" s="108"/>
      <c r="AV40" s="127"/>
      <c r="AW40" s="128"/>
      <c r="AX40" s="127"/>
      <c r="AY40" s="128"/>
      <c r="AZ40" s="100"/>
      <c r="BA40" s="100"/>
      <c r="BB40" s="100"/>
      <c r="BC40" s="100"/>
      <c r="BD40" s="100"/>
      <c r="BE40" s="100"/>
      <c r="BF40" s="141"/>
      <c r="BG40" s="108"/>
      <c r="BH40" s="127"/>
      <c r="BI40" s="128"/>
      <c r="BJ40" s="127"/>
      <c r="BK40" s="128"/>
      <c r="BL40" s="100"/>
      <c r="BM40" s="100"/>
    </row>
    <row r="41" spans="1:65" s="99" customFormat="1" ht="12.75" customHeight="1" x14ac:dyDescent="0.25">
      <c r="A41" s="104" t="s">
        <v>1246</v>
      </c>
      <c r="B41" s="104" t="s">
        <v>1326</v>
      </c>
      <c r="C41" s="186"/>
      <c r="D41" s="116"/>
      <c r="E41" s="116"/>
      <c r="F41" s="116"/>
      <c r="G41" s="116"/>
      <c r="H41" s="116"/>
      <c r="I41" s="514"/>
      <c r="J41" s="187"/>
      <c r="K41" s="104" t="s">
        <v>1246</v>
      </c>
      <c r="L41" s="104" t="s">
        <v>1326</v>
      </c>
    </row>
    <row r="42" spans="1:65" s="99" customFormat="1" ht="12.75" customHeight="1" x14ac:dyDescent="0.25">
      <c r="A42" s="104"/>
      <c r="B42" s="104" t="s">
        <v>1327</v>
      </c>
      <c r="C42" s="394">
        <v>88249.835000000006</v>
      </c>
      <c r="D42" s="395">
        <v>189.262</v>
      </c>
      <c r="E42" s="395">
        <v>189.262</v>
      </c>
      <c r="F42" s="395">
        <v>0</v>
      </c>
      <c r="G42" s="395">
        <v>0</v>
      </c>
      <c r="H42" s="395">
        <v>88060.573000000004</v>
      </c>
      <c r="I42" s="293">
        <v>88060.573000000004</v>
      </c>
      <c r="J42" s="187"/>
      <c r="K42" s="104"/>
      <c r="L42" s="104" t="s">
        <v>1327</v>
      </c>
    </row>
    <row r="43" spans="1:65" s="101" customFormat="1" ht="12.75" customHeight="1" x14ac:dyDescent="0.25">
      <c r="A43" s="104" t="s">
        <v>1251</v>
      </c>
      <c r="B43" s="104" t="s">
        <v>139</v>
      </c>
      <c r="C43" s="394">
        <v>349.57100000000003</v>
      </c>
      <c r="D43" s="395">
        <v>0</v>
      </c>
      <c r="E43" s="395">
        <v>0</v>
      </c>
      <c r="F43" s="395">
        <v>0</v>
      </c>
      <c r="G43" s="395">
        <v>0</v>
      </c>
      <c r="H43" s="395">
        <v>349.57100000000003</v>
      </c>
      <c r="I43" s="293">
        <v>349.57100000000003</v>
      </c>
      <c r="J43" s="187"/>
      <c r="K43" s="104" t="s">
        <v>1251</v>
      </c>
      <c r="L43" s="104" t="s">
        <v>139</v>
      </c>
    </row>
    <row r="44" spans="1:65" s="101" customFormat="1" ht="12.75" customHeight="1" x14ac:dyDescent="0.25">
      <c r="A44" s="104" t="s">
        <v>618</v>
      </c>
      <c r="B44" s="104" t="s">
        <v>808</v>
      </c>
      <c r="C44" s="394">
        <v>129688.984</v>
      </c>
      <c r="D44" s="395">
        <v>30082.607</v>
      </c>
      <c r="E44" s="395">
        <v>30082.607</v>
      </c>
      <c r="F44" s="395">
        <v>0</v>
      </c>
      <c r="G44" s="395">
        <v>0</v>
      </c>
      <c r="H44" s="395">
        <v>99606.376999999993</v>
      </c>
      <c r="I44" s="293">
        <v>92760.387000000002</v>
      </c>
      <c r="J44" s="187"/>
      <c r="K44" s="104" t="s">
        <v>618</v>
      </c>
      <c r="L44" s="104" t="s">
        <v>808</v>
      </c>
    </row>
    <row r="45" spans="1:65" s="101" customFormat="1" ht="12.75" customHeight="1" x14ac:dyDescent="0.25">
      <c r="A45" s="104" t="s">
        <v>1253</v>
      </c>
      <c r="B45" s="104" t="s">
        <v>1254</v>
      </c>
      <c r="C45" s="394">
        <v>48687.73</v>
      </c>
      <c r="D45" s="395">
        <v>0</v>
      </c>
      <c r="E45" s="395">
        <v>0</v>
      </c>
      <c r="F45" s="395">
        <v>0</v>
      </c>
      <c r="G45" s="395">
        <v>0</v>
      </c>
      <c r="H45" s="395">
        <v>48687.73</v>
      </c>
      <c r="I45" s="293">
        <v>48687.73</v>
      </c>
      <c r="J45" s="187"/>
      <c r="K45" s="104" t="s">
        <v>1253</v>
      </c>
      <c r="L45" s="104" t="s">
        <v>1254</v>
      </c>
    </row>
    <row r="46" spans="1:65" s="101" customFormat="1" ht="12.75" customHeight="1" x14ac:dyDescent="0.25">
      <c r="A46" s="104" t="s">
        <v>1309</v>
      </c>
      <c r="B46" s="104" t="s">
        <v>1323</v>
      </c>
      <c r="C46" s="394">
        <v>0.90800000000000003</v>
      </c>
      <c r="D46" s="395">
        <v>0</v>
      </c>
      <c r="E46" s="395">
        <v>0</v>
      </c>
      <c r="F46" s="395">
        <v>0</v>
      </c>
      <c r="G46" s="395">
        <v>0</v>
      </c>
      <c r="H46" s="395">
        <v>0.90800000000000003</v>
      </c>
      <c r="I46" s="293">
        <v>0.90800000000000003</v>
      </c>
      <c r="J46" s="187"/>
      <c r="K46" s="104" t="s">
        <v>1309</v>
      </c>
      <c r="L46" s="104" t="s">
        <v>1323</v>
      </c>
    </row>
    <row r="47" spans="1:65" s="101" customFormat="1" ht="12.75" customHeight="1" x14ac:dyDescent="0.25">
      <c r="A47" s="104" t="s">
        <v>1310</v>
      </c>
      <c r="B47" s="104" t="s">
        <v>1324</v>
      </c>
      <c r="C47" s="394">
        <v>4521.1030000000001</v>
      </c>
      <c r="D47" s="395">
        <v>0</v>
      </c>
      <c r="E47" s="395">
        <v>0</v>
      </c>
      <c r="F47" s="395">
        <v>0</v>
      </c>
      <c r="G47" s="395">
        <v>0</v>
      </c>
      <c r="H47" s="395">
        <v>4521.1030000000001</v>
      </c>
      <c r="I47" s="293">
        <v>4521.1030000000001</v>
      </c>
      <c r="J47" s="187"/>
      <c r="K47" s="104" t="s">
        <v>1310</v>
      </c>
      <c r="L47" s="104" t="s">
        <v>1324</v>
      </c>
    </row>
    <row r="48" spans="1:65" s="101" customFormat="1" ht="12.75" customHeight="1" x14ac:dyDescent="0.25">
      <c r="A48" s="104" t="s">
        <v>1156</v>
      </c>
      <c r="B48" s="104" t="s">
        <v>809</v>
      </c>
      <c r="C48" s="394">
        <v>979.63800000000003</v>
      </c>
      <c r="D48" s="395">
        <v>0</v>
      </c>
      <c r="E48" s="395">
        <v>0</v>
      </c>
      <c r="F48" s="395">
        <v>0</v>
      </c>
      <c r="G48" s="395">
        <v>0</v>
      </c>
      <c r="H48" s="395">
        <v>979.63800000000003</v>
      </c>
      <c r="I48" s="293">
        <v>979.63800000000003</v>
      </c>
      <c r="J48" s="187"/>
      <c r="K48" s="104" t="s">
        <v>1156</v>
      </c>
      <c r="L48" s="104" t="s">
        <v>809</v>
      </c>
    </row>
    <row r="49" spans="1:12" s="101" customFormat="1" ht="12.75" customHeight="1" x14ac:dyDescent="0.25">
      <c r="A49" s="104" t="s">
        <v>1255</v>
      </c>
      <c r="B49" s="104" t="s">
        <v>1256</v>
      </c>
      <c r="C49" s="394">
        <v>14330.473</v>
      </c>
      <c r="D49" s="395">
        <v>0</v>
      </c>
      <c r="E49" s="395">
        <v>0</v>
      </c>
      <c r="F49" s="395">
        <v>5933.933</v>
      </c>
      <c r="G49" s="395">
        <v>5933.933</v>
      </c>
      <c r="H49" s="395">
        <v>8396.5400000000009</v>
      </c>
      <c r="I49" s="293">
        <v>8396.5400000000009</v>
      </c>
      <c r="J49" s="187"/>
      <c r="K49" s="104" t="s">
        <v>1255</v>
      </c>
      <c r="L49" s="104" t="s">
        <v>1256</v>
      </c>
    </row>
    <row r="50" spans="1:12" s="101" customFormat="1" ht="12.75" customHeight="1" x14ac:dyDescent="0.25">
      <c r="A50" s="104" t="s">
        <v>619</v>
      </c>
      <c r="B50" s="104" t="s">
        <v>1328</v>
      </c>
      <c r="C50" s="297"/>
      <c r="D50" s="110"/>
      <c r="E50" s="110"/>
      <c r="F50" s="110"/>
      <c r="G50" s="110"/>
      <c r="H50" s="110"/>
      <c r="I50" s="500"/>
      <c r="J50" s="187"/>
      <c r="K50" s="104" t="s">
        <v>619</v>
      </c>
      <c r="L50" s="104" t="s">
        <v>1328</v>
      </c>
    </row>
    <row r="51" spans="1:12" s="101" customFormat="1" ht="12.75" customHeight="1" x14ac:dyDescent="0.25">
      <c r="A51" s="104"/>
      <c r="B51" s="104" t="s">
        <v>1329</v>
      </c>
      <c r="C51" s="394">
        <v>19244.498</v>
      </c>
      <c r="D51" s="395">
        <v>0</v>
      </c>
      <c r="E51" s="395">
        <v>0</v>
      </c>
      <c r="F51" s="395">
        <v>3220.0650000000001</v>
      </c>
      <c r="G51" s="395">
        <v>3220.0650000000001</v>
      </c>
      <c r="H51" s="395">
        <v>16024.433000000001</v>
      </c>
      <c r="I51" s="293">
        <v>16024.433000000001</v>
      </c>
      <c r="J51" s="187"/>
      <c r="K51" s="104"/>
      <c r="L51" s="104" t="s">
        <v>1329</v>
      </c>
    </row>
    <row r="52" spans="1:12" s="101" customFormat="1" ht="12.75" customHeight="1" x14ac:dyDescent="0.25">
      <c r="A52" s="104" t="s">
        <v>1311</v>
      </c>
      <c r="B52" s="104" t="s">
        <v>1325</v>
      </c>
      <c r="C52" s="394">
        <v>602.28399999999999</v>
      </c>
      <c r="D52" s="395">
        <v>0</v>
      </c>
      <c r="E52" s="395">
        <v>0</v>
      </c>
      <c r="F52" s="395">
        <v>0</v>
      </c>
      <c r="G52" s="395">
        <v>0</v>
      </c>
      <c r="H52" s="395">
        <v>602.28399999999999</v>
      </c>
      <c r="I52" s="293">
        <v>602.28399999999999</v>
      </c>
      <c r="J52" s="187"/>
      <c r="K52" s="104" t="s">
        <v>1311</v>
      </c>
      <c r="L52" s="104" t="s">
        <v>1325</v>
      </c>
    </row>
    <row r="53" spans="1:12" s="101" customFormat="1" ht="12.75" customHeight="1" x14ac:dyDescent="0.25">
      <c r="A53" s="104" t="s">
        <v>1258</v>
      </c>
      <c r="B53" s="104" t="s">
        <v>1259</v>
      </c>
      <c r="C53" s="394">
        <v>3555414.3480000002</v>
      </c>
      <c r="D53" s="395">
        <v>37707.923000000003</v>
      </c>
      <c r="E53" s="395">
        <v>37707.923000000003</v>
      </c>
      <c r="F53" s="395">
        <v>0</v>
      </c>
      <c r="G53" s="395">
        <v>0</v>
      </c>
      <c r="H53" s="395">
        <v>3517706.4249999998</v>
      </c>
      <c r="I53" s="293">
        <v>3498269.1510000001</v>
      </c>
      <c r="J53" s="187"/>
      <c r="K53" s="104" t="s">
        <v>1258</v>
      </c>
      <c r="L53" s="104" t="s">
        <v>1259</v>
      </c>
    </row>
    <row r="54" spans="1:12" s="101" customFormat="1" ht="12.75" customHeight="1" x14ac:dyDescent="0.25">
      <c r="A54" s="104" t="s">
        <v>1260</v>
      </c>
      <c r="B54" s="104" t="s">
        <v>814</v>
      </c>
      <c r="C54" s="394">
        <v>137948.15599999999</v>
      </c>
      <c r="D54" s="395">
        <v>0</v>
      </c>
      <c r="E54" s="395">
        <v>0</v>
      </c>
      <c r="F54" s="395">
        <v>0</v>
      </c>
      <c r="G54" s="395">
        <v>0</v>
      </c>
      <c r="H54" s="395">
        <v>137948.15599999999</v>
      </c>
      <c r="I54" s="293">
        <v>130967.603</v>
      </c>
      <c r="J54" s="187"/>
      <c r="K54" s="104" t="s">
        <v>1260</v>
      </c>
      <c r="L54" s="104" t="s">
        <v>814</v>
      </c>
    </row>
    <row r="55" spans="1:12" s="389" customFormat="1" ht="12.75" customHeight="1" x14ac:dyDescent="0.25">
      <c r="A55" s="390" t="s">
        <v>1261</v>
      </c>
      <c r="B55" s="390" t="s">
        <v>815</v>
      </c>
      <c r="C55" s="394">
        <v>1200813.7339999999</v>
      </c>
      <c r="D55" s="395">
        <v>0</v>
      </c>
      <c r="E55" s="395">
        <v>0</v>
      </c>
      <c r="F55" s="395">
        <v>0</v>
      </c>
      <c r="G55" s="395">
        <v>0</v>
      </c>
      <c r="H55" s="395">
        <v>1200813.7339999999</v>
      </c>
      <c r="I55" s="293">
        <v>25294.126</v>
      </c>
      <c r="J55" s="392"/>
      <c r="K55" s="390" t="s">
        <v>1261</v>
      </c>
      <c r="L55" s="390" t="s">
        <v>815</v>
      </c>
    </row>
    <row r="56" spans="1:12" s="101" customFormat="1" ht="12.75" customHeight="1" x14ac:dyDescent="0.25">
      <c r="A56" s="364" t="s">
        <v>1262</v>
      </c>
      <c r="B56" s="364" t="s">
        <v>816</v>
      </c>
      <c r="C56" s="394">
        <v>1393801.997</v>
      </c>
      <c r="D56" s="395">
        <v>19256.743999999999</v>
      </c>
      <c r="E56" s="395">
        <v>19256.743999999999</v>
      </c>
      <c r="F56" s="395">
        <v>780601.93799999997</v>
      </c>
      <c r="G56" s="395">
        <v>780601.93799999997</v>
      </c>
      <c r="H56" s="395">
        <v>593943.31499999994</v>
      </c>
      <c r="I56" s="293">
        <v>593943.31499999994</v>
      </c>
      <c r="J56" s="187"/>
      <c r="K56" s="364" t="s">
        <v>1262</v>
      </c>
      <c r="L56" s="364" t="s">
        <v>816</v>
      </c>
    </row>
    <row r="57" spans="1:12" s="101" customFormat="1" ht="12.75" customHeight="1" x14ac:dyDescent="0.25">
      <c r="A57" s="104" t="s">
        <v>1312</v>
      </c>
      <c r="B57" s="104" t="s">
        <v>817</v>
      </c>
      <c r="C57" s="394">
        <v>66022.362999999998</v>
      </c>
      <c r="D57" s="395">
        <v>0</v>
      </c>
      <c r="E57" s="395">
        <v>0</v>
      </c>
      <c r="F57" s="395">
        <v>0</v>
      </c>
      <c r="G57" s="395">
        <v>0</v>
      </c>
      <c r="H57" s="395">
        <v>66022.362999999998</v>
      </c>
      <c r="I57" s="293">
        <v>66022.362999999998</v>
      </c>
      <c r="J57" s="187"/>
      <c r="K57" s="104" t="s">
        <v>1312</v>
      </c>
      <c r="L57" s="104" t="s">
        <v>817</v>
      </c>
    </row>
    <row r="58" spans="1:12" ht="12.75" customHeight="1" x14ac:dyDescent="0.25">
      <c r="A58" s="104" t="s">
        <v>1263</v>
      </c>
      <c r="B58" s="104" t="s">
        <v>1264</v>
      </c>
      <c r="C58" s="394">
        <v>1750717.1359999999</v>
      </c>
      <c r="D58" s="395">
        <v>1666.059</v>
      </c>
      <c r="E58" s="395">
        <v>1666.059</v>
      </c>
      <c r="F58" s="395">
        <v>0</v>
      </c>
      <c r="G58" s="395">
        <v>0</v>
      </c>
      <c r="H58" s="395">
        <v>1749051.077</v>
      </c>
      <c r="I58" s="293">
        <v>1324044.125</v>
      </c>
      <c r="J58" s="187"/>
      <c r="K58" s="104" t="s">
        <v>1263</v>
      </c>
      <c r="L58" s="104" t="s">
        <v>1264</v>
      </c>
    </row>
    <row r="59" spans="1:12" s="84" customFormat="1" ht="12.75" customHeight="1" x14ac:dyDescent="0.25">
      <c r="A59" s="104" t="s">
        <v>1265</v>
      </c>
      <c r="B59" s="104" t="s">
        <v>1266</v>
      </c>
      <c r="C59" s="394">
        <v>70430.725000000006</v>
      </c>
      <c r="D59" s="395">
        <v>6000.8040000000001</v>
      </c>
      <c r="E59" s="395">
        <v>6000.8040000000001</v>
      </c>
      <c r="F59" s="395">
        <v>4248.299</v>
      </c>
      <c r="G59" s="395">
        <v>4248.299</v>
      </c>
      <c r="H59" s="395">
        <v>60181.622000000003</v>
      </c>
      <c r="I59" s="293">
        <v>59653.966999999997</v>
      </c>
      <c r="J59" s="187"/>
      <c r="K59" s="104" t="s">
        <v>1265</v>
      </c>
      <c r="L59" s="104" t="s">
        <v>1266</v>
      </c>
    </row>
    <row r="60" spans="1:12" s="101" customFormat="1" ht="12.75" customHeight="1" x14ac:dyDescent="0.25">
      <c r="A60" s="104" t="s">
        <v>1267</v>
      </c>
      <c r="B60" s="104" t="s">
        <v>813</v>
      </c>
      <c r="C60" s="394">
        <v>951328.45600000001</v>
      </c>
      <c r="D60" s="395">
        <v>270123.96999999997</v>
      </c>
      <c r="E60" s="395">
        <v>270123.96999999997</v>
      </c>
      <c r="F60" s="395">
        <v>591380.29700000002</v>
      </c>
      <c r="G60" s="395">
        <v>591380.29700000002</v>
      </c>
      <c r="H60" s="395">
        <v>89824.188999999998</v>
      </c>
      <c r="I60" s="293">
        <v>89824.188999999998</v>
      </c>
      <c r="J60" s="187"/>
      <c r="K60" s="104" t="s">
        <v>1267</v>
      </c>
      <c r="L60" s="104" t="s">
        <v>813</v>
      </c>
    </row>
    <row r="61" spans="1:12" s="101" customFormat="1" ht="12.75" customHeight="1" x14ac:dyDescent="0.25">
      <c r="A61" s="104" t="s">
        <v>1313</v>
      </c>
      <c r="B61" s="104" t="s">
        <v>733</v>
      </c>
      <c r="C61" s="394">
        <v>328.87099999999998</v>
      </c>
      <c r="D61" s="395">
        <v>0</v>
      </c>
      <c r="E61" s="395">
        <v>0</v>
      </c>
      <c r="F61" s="395">
        <v>0</v>
      </c>
      <c r="G61" s="395">
        <v>0</v>
      </c>
      <c r="H61" s="395">
        <v>328.87099999999998</v>
      </c>
      <c r="I61" s="293">
        <v>328.87099999999998</v>
      </c>
      <c r="J61" s="187"/>
      <c r="K61" s="104" t="s">
        <v>1313</v>
      </c>
      <c r="L61" s="104" t="s">
        <v>733</v>
      </c>
    </row>
    <row r="62" spans="1:12" s="101" customFormat="1" ht="12.75" customHeight="1" x14ac:dyDescent="0.25">
      <c r="A62" s="104" t="s">
        <v>1269</v>
      </c>
      <c r="B62" s="104" t="s">
        <v>1270</v>
      </c>
      <c r="C62" s="394">
        <v>94.278000000000006</v>
      </c>
      <c r="D62" s="395">
        <v>0</v>
      </c>
      <c r="E62" s="395">
        <v>0</v>
      </c>
      <c r="F62" s="395">
        <v>0</v>
      </c>
      <c r="G62" s="395">
        <v>0</v>
      </c>
      <c r="H62" s="395">
        <v>94.278000000000006</v>
      </c>
      <c r="I62" s="293">
        <v>94.278000000000006</v>
      </c>
      <c r="J62" s="187"/>
      <c r="K62" s="104" t="s">
        <v>1269</v>
      </c>
      <c r="L62" s="104" t="s">
        <v>1270</v>
      </c>
    </row>
    <row r="63" spans="1:12" s="101" customFormat="1" ht="12.75" customHeight="1" x14ac:dyDescent="0.25">
      <c r="A63" s="104" t="s">
        <v>1271</v>
      </c>
      <c r="B63" s="104" t="s">
        <v>1272</v>
      </c>
      <c r="C63" s="394">
        <v>320115.98100000003</v>
      </c>
      <c r="D63" s="395">
        <v>0</v>
      </c>
      <c r="E63" s="395">
        <v>0</v>
      </c>
      <c r="F63" s="395">
        <v>1409.4949999999999</v>
      </c>
      <c r="G63" s="395">
        <v>1409.4949999999999</v>
      </c>
      <c r="H63" s="395">
        <v>318706.48599999998</v>
      </c>
      <c r="I63" s="293">
        <v>266421.51199999999</v>
      </c>
      <c r="J63" s="187"/>
      <c r="K63" s="104" t="s">
        <v>1271</v>
      </c>
      <c r="L63" s="104" t="s">
        <v>1272</v>
      </c>
    </row>
    <row r="64" spans="1:12" s="101" customFormat="1" ht="12.75" customHeight="1" x14ac:dyDescent="0.25">
      <c r="A64" s="104" t="s">
        <v>1273</v>
      </c>
      <c r="B64" s="104" t="s">
        <v>1274</v>
      </c>
      <c r="C64" s="394">
        <v>8317.3169999999991</v>
      </c>
      <c r="D64" s="395">
        <v>6283.7550000000001</v>
      </c>
      <c r="E64" s="395">
        <v>6283.7550000000001</v>
      </c>
      <c r="F64" s="395">
        <v>0</v>
      </c>
      <c r="G64" s="395">
        <v>0</v>
      </c>
      <c r="H64" s="395">
        <v>2033.5619999999999</v>
      </c>
      <c r="I64" s="293">
        <v>2033.5619999999999</v>
      </c>
      <c r="J64" s="187"/>
      <c r="K64" s="104" t="s">
        <v>1273</v>
      </c>
      <c r="L64" s="104" t="s">
        <v>1274</v>
      </c>
    </row>
    <row r="65" spans="1:12" s="101" customFormat="1" ht="12.75" customHeight="1" x14ac:dyDescent="0.25">
      <c r="A65" s="104" t="s">
        <v>1314</v>
      </c>
      <c r="B65" s="104" t="s">
        <v>1330</v>
      </c>
      <c r="C65" s="394"/>
      <c r="D65" s="395"/>
      <c r="E65" s="395"/>
      <c r="F65" s="395"/>
      <c r="G65" s="395"/>
      <c r="H65" s="395"/>
      <c r="I65" s="293"/>
      <c r="J65" s="187"/>
      <c r="K65" s="104" t="s">
        <v>1314</v>
      </c>
      <c r="L65" s="104" t="s">
        <v>1330</v>
      </c>
    </row>
    <row r="66" spans="1:12" s="101" customFormat="1" ht="12.75" customHeight="1" x14ac:dyDescent="0.25">
      <c r="A66" s="104"/>
      <c r="B66" s="104" t="s">
        <v>1331</v>
      </c>
      <c r="C66" s="394">
        <v>64.682000000000002</v>
      </c>
      <c r="D66" s="395">
        <v>0</v>
      </c>
      <c r="E66" s="395">
        <v>0</v>
      </c>
      <c r="F66" s="395">
        <v>0</v>
      </c>
      <c r="G66" s="395">
        <v>0</v>
      </c>
      <c r="H66" s="395">
        <v>64.682000000000002</v>
      </c>
      <c r="I66" s="293">
        <v>64.682000000000002</v>
      </c>
      <c r="J66" s="187"/>
      <c r="K66" s="104"/>
      <c r="L66" s="104" t="s">
        <v>1331</v>
      </c>
    </row>
    <row r="67" spans="1:12" s="101" customFormat="1" ht="12.75" customHeight="1" x14ac:dyDescent="0.25">
      <c r="A67" s="104" t="s">
        <v>1275</v>
      </c>
      <c r="B67" s="104" t="s">
        <v>1276</v>
      </c>
      <c r="C67" s="394">
        <v>6792.9189999999999</v>
      </c>
      <c r="D67" s="395">
        <v>6703.0950000000003</v>
      </c>
      <c r="E67" s="395">
        <v>6703.0950000000003</v>
      </c>
      <c r="F67" s="395">
        <v>0</v>
      </c>
      <c r="G67" s="395">
        <v>0</v>
      </c>
      <c r="H67" s="395">
        <v>89.823999999999998</v>
      </c>
      <c r="I67" s="293">
        <v>89.823999999999998</v>
      </c>
      <c r="J67" s="187"/>
      <c r="K67" s="104" t="s">
        <v>1275</v>
      </c>
      <c r="L67" s="104" t="s">
        <v>1276</v>
      </c>
    </row>
    <row r="68" spans="1:12" s="101" customFormat="1" ht="12.75" customHeight="1" x14ac:dyDescent="0.25">
      <c r="A68" s="104" t="s">
        <v>1277</v>
      </c>
      <c r="B68" s="104" t="s">
        <v>807</v>
      </c>
      <c r="C68" s="394">
        <v>25317.077000000001</v>
      </c>
      <c r="D68" s="395">
        <v>0</v>
      </c>
      <c r="E68" s="395">
        <v>0</v>
      </c>
      <c r="F68" s="395">
        <v>0</v>
      </c>
      <c r="G68" s="395">
        <v>0</v>
      </c>
      <c r="H68" s="395">
        <v>25317.077000000001</v>
      </c>
      <c r="I68" s="293">
        <v>25317.077000000001</v>
      </c>
      <c r="J68" s="187"/>
      <c r="K68" s="104" t="s">
        <v>1277</v>
      </c>
      <c r="L68" s="104" t="s">
        <v>807</v>
      </c>
    </row>
    <row r="69" spans="1:12" s="101" customFormat="1" ht="12.75" customHeight="1" x14ac:dyDescent="0.25">
      <c r="A69" s="104" t="s">
        <v>1278</v>
      </c>
      <c r="B69" s="104" t="s">
        <v>1279</v>
      </c>
      <c r="C69" s="394">
        <v>14.56</v>
      </c>
      <c r="D69" s="395">
        <v>0</v>
      </c>
      <c r="E69" s="395">
        <v>0</v>
      </c>
      <c r="F69" s="395">
        <v>0</v>
      </c>
      <c r="G69" s="395">
        <v>0</v>
      </c>
      <c r="H69" s="395">
        <v>14.56</v>
      </c>
      <c r="I69" s="293">
        <v>14.56</v>
      </c>
      <c r="J69" s="187"/>
      <c r="K69" s="104" t="s">
        <v>1278</v>
      </c>
      <c r="L69" s="104" t="s">
        <v>1279</v>
      </c>
    </row>
    <row r="70" spans="1:12" s="101" customFormat="1" ht="12.75" customHeight="1" x14ac:dyDescent="0.25">
      <c r="A70" s="104" t="s">
        <v>1280</v>
      </c>
      <c r="B70" s="104" t="s">
        <v>1281</v>
      </c>
      <c r="C70" s="394">
        <v>82165.910999999993</v>
      </c>
      <c r="D70" s="395">
        <v>0</v>
      </c>
      <c r="E70" s="395">
        <v>0</v>
      </c>
      <c r="F70" s="395">
        <v>839.60699999999997</v>
      </c>
      <c r="G70" s="395">
        <v>839.60699999999997</v>
      </c>
      <c r="H70" s="395">
        <v>81326.304000000004</v>
      </c>
      <c r="I70" s="293">
        <v>49742.743999999999</v>
      </c>
      <c r="J70" s="187"/>
      <c r="K70" s="104" t="s">
        <v>1280</v>
      </c>
      <c r="L70" s="104" t="s">
        <v>1281</v>
      </c>
    </row>
    <row r="71" spans="1:12" s="101" customFormat="1" ht="12.75" customHeight="1" x14ac:dyDescent="0.25">
      <c r="A71" s="104" t="s">
        <v>1282</v>
      </c>
      <c r="B71" s="104" t="s">
        <v>1293</v>
      </c>
      <c r="C71" s="297"/>
      <c r="D71" s="110"/>
      <c r="E71" s="110"/>
      <c r="F71" s="110"/>
      <c r="G71" s="110"/>
      <c r="H71" s="110"/>
      <c r="I71" s="500"/>
      <c r="J71" s="187"/>
      <c r="K71" s="104" t="s">
        <v>1282</v>
      </c>
      <c r="L71" s="104" t="s">
        <v>1293</v>
      </c>
    </row>
    <row r="72" spans="1:12" s="101" customFormat="1" ht="12.75" customHeight="1" x14ac:dyDescent="0.25">
      <c r="A72" s="104"/>
      <c r="B72" s="104" t="s">
        <v>1294</v>
      </c>
      <c r="C72" s="394">
        <v>410174.62699999998</v>
      </c>
      <c r="D72" s="395">
        <v>5075.3729999999996</v>
      </c>
      <c r="E72" s="395">
        <v>5075.3729999999996</v>
      </c>
      <c r="F72" s="395">
        <v>13491.227999999999</v>
      </c>
      <c r="G72" s="395">
        <v>13491.227999999999</v>
      </c>
      <c r="H72" s="395">
        <v>391608.02600000001</v>
      </c>
      <c r="I72" s="293">
        <v>350976.40899999999</v>
      </c>
      <c r="J72" s="187"/>
      <c r="K72" s="104"/>
      <c r="L72" s="104" t="s">
        <v>1294</v>
      </c>
    </row>
    <row r="73" spans="1:12" s="389" customFormat="1" ht="12.75" customHeight="1" x14ac:dyDescent="0.25">
      <c r="A73" s="390" t="s">
        <v>1903</v>
      </c>
      <c r="B73" s="390" t="s">
        <v>1904</v>
      </c>
      <c r="C73" s="394">
        <v>5768.9380000000001</v>
      </c>
      <c r="D73" s="395">
        <v>0</v>
      </c>
      <c r="E73" s="395">
        <v>0</v>
      </c>
      <c r="F73" s="395">
        <v>480.29899999999998</v>
      </c>
      <c r="G73" s="395">
        <v>480.29899999999998</v>
      </c>
      <c r="H73" s="395">
        <v>5288.6390000000001</v>
      </c>
      <c r="I73" s="293">
        <v>5288.6390000000001</v>
      </c>
      <c r="J73" s="392"/>
      <c r="K73" s="390" t="s">
        <v>1903</v>
      </c>
      <c r="L73" s="390" t="s">
        <v>1904</v>
      </c>
    </row>
    <row r="74" spans="1:12" s="101" customFormat="1" ht="25.5" customHeight="1" x14ac:dyDescent="0.25">
      <c r="A74" s="140"/>
      <c r="B74" s="104"/>
      <c r="C74" s="744" t="s">
        <v>1026</v>
      </c>
      <c r="D74" s="744"/>
      <c r="E74" s="744"/>
      <c r="F74" s="744"/>
      <c r="G74" s="744"/>
      <c r="H74" s="744"/>
      <c r="I74" s="744"/>
      <c r="J74" s="140"/>
      <c r="K74" s="140"/>
      <c r="L74" s="140"/>
    </row>
    <row r="75" spans="1:12" s="101" customFormat="1" ht="25.5" customHeight="1" x14ac:dyDescent="0.25">
      <c r="A75" s="99"/>
      <c r="B75" s="99" t="s">
        <v>801</v>
      </c>
      <c r="C75" s="230">
        <v>207678.40299999999</v>
      </c>
      <c r="D75" s="231">
        <v>0</v>
      </c>
      <c r="E75" s="231">
        <v>0</v>
      </c>
      <c r="F75" s="231">
        <v>3109.3119999999999</v>
      </c>
      <c r="G75" s="231">
        <v>0</v>
      </c>
      <c r="H75" s="231">
        <v>204569.09099999999</v>
      </c>
      <c r="I75" s="232">
        <v>92807.607000000004</v>
      </c>
      <c r="J75" s="186"/>
      <c r="K75" s="116"/>
      <c r="L75" s="116" t="s">
        <v>801</v>
      </c>
    </row>
    <row r="76" spans="1:12" s="101" customFormat="1" ht="25.5" customHeight="1" x14ac:dyDescent="0.25">
      <c r="A76" s="140" t="s">
        <v>88</v>
      </c>
      <c r="B76" s="140" t="s">
        <v>732</v>
      </c>
      <c r="C76" s="394">
        <v>3090.3820000000001</v>
      </c>
      <c r="D76" s="395">
        <v>0</v>
      </c>
      <c r="E76" s="395">
        <v>0</v>
      </c>
      <c r="F76" s="395">
        <v>3090.3820000000001</v>
      </c>
      <c r="G76" s="395">
        <v>0</v>
      </c>
      <c r="H76" s="395">
        <v>0</v>
      </c>
      <c r="I76" s="293">
        <v>0</v>
      </c>
      <c r="J76" s="189">
        <v>0</v>
      </c>
      <c r="K76" s="140" t="s">
        <v>88</v>
      </c>
      <c r="L76" s="140" t="s">
        <v>732</v>
      </c>
    </row>
    <row r="77" spans="1:12" s="101" customFormat="1" ht="12.75" customHeight="1" x14ac:dyDescent="0.25">
      <c r="A77" s="140" t="s">
        <v>1297</v>
      </c>
      <c r="B77" s="140" t="s">
        <v>1315</v>
      </c>
      <c r="C77" s="297"/>
      <c r="D77" s="110"/>
      <c r="E77" s="110"/>
      <c r="F77" s="110"/>
      <c r="G77" s="110"/>
      <c r="H77" s="110"/>
      <c r="I77" s="500"/>
      <c r="J77" s="189"/>
      <c r="K77" s="140" t="s">
        <v>1297</v>
      </c>
      <c r="L77" s="140" t="s">
        <v>1315</v>
      </c>
    </row>
    <row r="78" spans="1:12" s="101" customFormat="1" ht="12.75" customHeight="1" x14ac:dyDescent="0.25">
      <c r="A78" s="140"/>
      <c r="B78" s="140" t="s">
        <v>1316</v>
      </c>
      <c r="C78" s="394">
        <v>18.93</v>
      </c>
      <c r="D78" s="395">
        <v>0</v>
      </c>
      <c r="E78" s="395">
        <v>0</v>
      </c>
      <c r="F78" s="395">
        <v>18.93</v>
      </c>
      <c r="G78" s="395">
        <v>0</v>
      </c>
      <c r="H78" s="395">
        <v>0</v>
      </c>
      <c r="I78" s="293">
        <v>0</v>
      </c>
      <c r="J78" s="189"/>
      <c r="K78" s="140"/>
      <c r="L78" s="140" t="s">
        <v>1316</v>
      </c>
    </row>
    <row r="79" spans="1:12" s="389" customFormat="1" ht="12.75" customHeight="1" x14ac:dyDescent="0.25">
      <c r="A79" s="391" t="s">
        <v>1298</v>
      </c>
      <c r="B79" s="391" t="s">
        <v>1317</v>
      </c>
      <c r="C79" s="297"/>
      <c r="D79" s="110"/>
      <c r="E79" s="110"/>
      <c r="F79" s="110"/>
      <c r="G79" s="110"/>
      <c r="H79" s="110"/>
      <c r="I79" s="500"/>
      <c r="J79" s="189"/>
      <c r="K79" s="391" t="s">
        <v>1298</v>
      </c>
      <c r="L79" s="391" t="s">
        <v>1317</v>
      </c>
    </row>
    <row r="80" spans="1:12" s="101" customFormat="1" ht="12.75" customHeight="1" x14ac:dyDescent="0.25">
      <c r="A80" s="391"/>
      <c r="B80" s="391" t="s">
        <v>1318</v>
      </c>
      <c r="C80" s="394">
        <v>50</v>
      </c>
      <c r="D80" s="395">
        <v>0</v>
      </c>
      <c r="E80" s="395">
        <v>0</v>
      </c>
      <c r="F80" s="395">
        <v>0</v>
      </c>
      <c r="G80" s="395">
        <v>0</v>
      </c>
      <c r="H80" s="395">
        <v>50</v>
      </c>
      <c r="I80" s="293">
        <v>50</v>
      </c>
      <c r="J80" s="189"/>
      <c r="K80" s="391"/>
      <c r="L80" s="391" t="s">
        <v>1318</v>
      </c>
    </row>
    <row r="81" spans="1:12" s="101" customFormat="1" ht="12.75" customHeight="1" x14ac:dyDescent="0.25">
      <c r="A81" s="140" t="s">
        <v>619</v>
      </c>
      <c r="B81" s="140" t="s">
        <v>1319</v>
      </c>
      <c r="C81" s="297"/>
      <c r="D81" s="110"/>
      <c r="E81" s="110"/>
      <c r="F81" s="110"/>
      <c r="G81" s="110"/>
      <c r="H81" s="110"/>
      <c r="I81" s="500"/>
      <c r="J81" s="190"/>
      <c r="K81" s="140" t="s">
        <v>619</v>
      </c>
      <c r="L81" s="140" t="s">
        <v>1319</v>
      </c>
    </row>
    <row r="82" spans="1:12" s="101" customFormat="1" ht="12.75" customHeight="1" x14ac:dyDescent="0.25">
      <c r="A82" s="140"/>
      <c r="B82" s="140" t="s">
        <v>1320</v>
      </c>
      <c r="C82" s="394">
        <v>298.80599999999998</v>
      </c>
      <c r="D82" s="395">
        <v>0</v>
      </c>
      <c r="E82" s="395">
        <v>0</v>
      </c>
      <c r="F82" s="395">
        <v>0</v>
      </c>
      <c r="G82" s="395">
        <v>0</v>
      </c>
      <c r="H82" s="395">
        <v>298.80599999999998</v>
      </c>
      <c r="I82" s="293">
        <v>298.80599999999998</v>
      </c>
      <c r="J82" s="190"/>
      <c r="K82" s="140"/>
      <c r="L82" s="140" t="s">
        <v>1320</v>
      </c>
    </row>
    <row r="83" spans="1:12" s="101" customFormat="1" ht="12.75" customHeight="1" x14ac:dyDescent="0.25">
      <c r="A83" s="140" t="s">
        <v>1220</v>
      </c>
      <c r="B83" s="140" t="s">
        <v>1230</v>
      </c>
      <c r="C83" s="297"/>
      <c r="D83" s="110"/>
      <c r="E83" s="110"/>
      <c r="F83" s="110"/>
      <c r="G83" s="110"/>
      <c r="H83" s="110"/>
      <c r="I83" s="500"/>
      <c r="J83" s="190"/>
      <c r="K83" s="140" t="s">
        <v>1220</v>
      </c>
      <c r="L83" s="140" t="s">
        <v>1230</v>
      </c>
    </row>
    <row r="84" spans="1:12" s="101" customFormat="1" ht="12.75" customHeight="1" x14ac:dyDescent="0.25">
      <c r="A84" s="140"/>
      <c r="B84" s="140" t="s">
        <v>1231</v>
      </c>
      <c r="C84" s="394">
        <v>22269.095000000001</v>
      </c>
      <c r="D84" s="395">
        <v>0</v>
      </c>
      <c r="E84" s="395">
        <v>0</v>
      </c>
      <c r="F84" s="395">
        <v>0</v>
      </c>
      <c r="G84" s="395">
        <v>0</v>
      </c>
      <c r="H84" s="395">
        <v>22269.095000000001</v>
      </c>
      <c r="I84" s="293">
        <v>21547.148000000001</v>
      </c>
      <c r="J84" s="190"/>
      <c r="K84" s="140"/>
      <c r="L84" s="140" t="s">
        <v>1231</v>
      </c>
    </row>
    <row r="85" spans="1:12" s="101" customFormat="1" ht="12.75" customHeight="1" x14ac:dyDescent="0.25">
      <c r="A85" s="140" t="s">
        <v>802</v>
      </c>
      <c r="B85" s="140" t="s">
        <v>803</v>
      </c>
      <c r="C85" s="394">
        <v>12636.643</v>
      </c>
      <c r="D85" s="395">
        <v>0</v>
      </c>
      <c r="E85" s="395">
        <v>0</v>
      </c>
      <c r="F85" s="395">
        <v>0</v>
      </c>
      <c r="G85" s="395">
        <v>0</v>
      </c>
      <c r="H85" s="395">
        <v>12636.643</v>
      </c>
      <c r="I85" s="293">
        <v>12636.643</v>
      </c>
      <c r="J85" s="190"/>
      <c r="K85" s="140" t="s">
        <v>802</v>
      </c>
      <c r="L85" s="140" t="s">
        <v>803</v>
      </c>
    </row>
    <row r="86" spans="1:12" s="389" customFormat="1" ht="12.75" customHeight="1" x14ac:dyDescent="0.25">
      <c r="A86" s="391" t="s">
        <v>1222</v>
      </c>
      <c r="B86" s="391" t="s">
        <v>1223</v>
      </c>
      <c r="C86" s="394">
        <v>169314.54699999999</v>
      </c>
      <c r="D86" s="395">
        <v>0</v>
      </c>
      <c r="E86" s="395">
        <v>0</v>
      </c>
      <c r="F86" s="395">
        <v>0</v>
      </c>
      <c r="G86" s="395">
        <v>0</v>
      </c>
      <c r="H86" s="395">
        <v>169314.54699999999</v>
      </c>
      <c r="I86" s="293">
        <v>58275.01</v>
      </c>
      <c r="J86" s="190"/>
      <c r="K86" s="391" t="s">
        <v>1222</v>
      </c>
      <c r="L86" s="391" t="s">
        <v>1223</v>
      </c>
    </row>
    <row r="87" spans="1:12" s="101" customFormat="1" ht="25.5" customHeight="1" x14ac:dyDescent="0.25">
      <c r="A87" s="99"/>
      <c r="B87" s="99" t="s">
        <v>1284</v>
      </c>
      <c r="C87" s="230">
        <v>7150960.5659999996</v>
      </c>
      <c r="D87" s="231">
        <v>356410.96100000001</v>
      </c>
      <c r="E87" s="231">
        <v>356410.96100000001</v>
      </c>
      <c r="F87" s="231">
        <v>1326089.3189999999</v>
      </c>
      <c r="G87" s="231">
        <v>1326089.3189999999</v>
      </c>
      <c r="H87" s="231">
        <v>5468460.2860000003</v>
      </c>
      <c r="I87" s="232">
        <v>4728683.0580000011</v>
      </c>
      <c r="J87" s="186"/>
      <c r="K87" s="116"/>
      <c r="L87" s="116" t="s">
        <v>804</v>
      </c>
    </row>
    <row r="88" spans="1:12" s="389" customFormat="1" ht="25.5" customHeight="1" x14ac:dyDescent="0.25">
      <c r="A88" s="391" t="s">
        <v>1232</v>
      </c>
      <c r="B88" s="391" t="s">
        <v>1233</v>
      </c>
      <c r="C88" s="394">
        <v>6457.1170000000002</v>
      </c>
      <c r="D88" s="395">
        <v>0</v>
      </c>
      <c r="E88" s="395">
        <v>0</v>
      </c>
      <c r="F88" s="395">
        <v>6457.1170000000002</v>
      </c>
      <c r="G88" s="395">
        <v>6457.1170000000002</v>
      </c>
      <c r="H88" s="395">
        <v>0</v>
      </c>
      <c r="I88" s="293">
        <v>0</v>
      </c>
      <c r="J88" s="189"/>
      <c r="K88" s="391" t="s">
        <v>1232</v>
      </c>
      <c r="L88" s="391" t="s">
        <v>1233</v>
      </c>
    </row>
    <row r="89" spans="1:12" s="101" customFormat="1" ht="12.75" customHeight="1" x14ac:dyDescent="0.25">
      <c r="A89" s="140" t="s">
        <v>1307</v>
      </c>
      <c r="B89" s="140" t="s">
        <v>805</v>
      </c>
      <c r="C89" s="394">
        <v>14208.227000000001</v>
      </c>
      <c r="D89" s="395">
        <v>0</v>
      </c>
      <c r="E89" s="395">
        <v>0</v>
      </c>
      <c r="F89" s="395">
        <v>14208.227000000001</v>
      </c>
      <c r="G89" s="395">
        <v>14208.227000000001</v>
      </c>
      <c r="H89" s="395">
        <v>0</v>
      </c>
      <c r="I89" s="293">
        <v>0</v>
      </c>
      <c r="J89" s="187"/>
      <c r="K89" s="140" t="s">
        <v>1307</v>
      </c>
      <c r="L89" s="140" t="s">
        <v>805</v>
      </c>
    </row>
    <row r="90" spans="1:12" s="101" customFormat="1" ht="12.75" customHeight="1" x14ac:dyDescent="0.25">
      <c r="A90" s="140" t="s">
        <v>1244</v>
      </c>
      <c r="B90" s="140" t="s">
        <v>679</v>
      </c>
      <c r="C90" s="394">
        <v>439.30399999999997</v>
      </c>
      <c r="D90" s="395">
        <v>0</v>
      </c>
      <c r="E90" s="395">
        <v>0</v>
      </c>
      <c r="F90" s="395">
        <v>0</v>
      </c>
      <c r="G90" s="395">
        <v>0</v>
      </c>
      <c r="H90" s="395">
        <v>439.30399999999997</v>
      </c>
      <c r="I90" s="293">
        <v>439.30399999999997</v>
      </c>
      <c r="J90" s="187"/>
      <c r="K90" s="140" t="s">
        <v>1244</v>
      </c>
      <c r="L90" s="140" t="s">
        <v>679</v>
      </c>
    </row>
    <row r="91" spans="1:12" s="101" customFormat="1" ht="12.75" customHeight="1" x14ac:dyDescent="0.25">
      <c r="A91" s="140" t="s">
        <v>1246</v>
      </c>
      <c r="B91" s="140" t="s">
        <v>1332</v>
      </c>
      <c r="C91" s="297"/>
      <c r="D91" s="110"/>
      <c r="E91" s="110"/>
      <c r="F91" s="110"/>
      <c r="G91" s="110"/>
      <c r="H91" s="110"/>
      <c r="I91" s="500"/>
      <c r="J91" s="187"/>
      <c r="K91" s="140" t="s">
        <v>1246</v>
      </c>
      <c r="L91" s="140" t="s">
        <v>1332</v>
      </c>
    </row>
    <row r="92" spans="1:12" s="101" customFormat="1" ht="12.75" customHeight="1" x14ac:dyDescent="0.25">
      <c r="A92" s="140"/>
      <c r="B92" s="140" t="s">
        <v>1327</v>
      </c>
      <c r="C92" s="394">
        <v>73356.111000000004</v>
      </c>
      <c r="D92" s="395">
        <v>0</v>
      </c>
      <c r="E92" s="395">
        <v>0</v>
      </c>
      <c r="F92" s="395">
        <v>0</v>
      </c>
      <c r="G92" s="395">
        <v>0</v>
      </c>
      <c r="H92" s="395">
        <v>73356.111000000004</v>
      </c>
      <c r="I92" s="293">
        <v>73356.111000000004</v>
      </c>
      <c r="J92" s="187"/>
      <c r="K92" s="140"/>
      <c r="L92" s="140" t="s">
        <v>1327</v>
      </c>
    </row>
    <row r="93" spans="1:12" s="101" customFormat="1" ht="12.75" customHeight="1" x14ac:dyDescent="0.25">
      <c r="A93" s="140" t="s">
        <v>1251</v>
      </c>
      <c r="B93" s="140" t="s">
        <v>139</v>
      </c>
      <c r="C93" s="394">
        <v>235.453</v>
      </c>
      <c r="D93" s="395">
        <v>0</v>
      </c>
      <c r="E93" s="395">
        <v>0</v>
      </c>
      <c r="F93" s="395">
        <v>0</v>
      </c>
      <c r="G93" s="395">
        <v>0</v>
      </c>
      <c r="H93" s="395">
        <v>235.453</v>
      </c>
      <c r="I93" s="293">
        <v>235.453</v>
      </c>
      <c r="J93" s="187"/>
      <c r="K93" s="140" t="s">
        <v>1251</v>
      </c>
      <c r="L93" s="140" t="s">
        <v>139</v>
      </c>
    </row>
    <row r="94" spans="1:12" s="101" customFormat="1" ht="12.75" customHeight="1" x14ac:dyDescent="0.25">
      <c r="A94" s="140" t="s">
        <v>618</v>
      </c>
      <c r="B94" s="140" t="s">
        <v>808</v>
      </c>
      <c r="C94" s="394">
        <v>80275.360000000001</v>
      </c>
      <c r="D94" s="395">
        <v>26000</v>
      </c>
      <c r="E94" s="395">
        <v>26000</v>
      </c>
      <c r="F94" s="395">
        <v>0</v>
      </c>
      <c r="G94" s="395">
        <v>0</v>
      </c>
      <c r="H94" s="395">
        <v>54275.360000000001</v>
      </c>
      <c r="I94" s="293">
        <v>51775.360000000001</v>
      </c>
      <c r="J94" s="187"/>
      <c r="K94" s="140" t="s">
        <v>618</v>
      </c>
      <c r="L94" s="140" t="s">
        <v>808</v>
      </c>
    </row>
    <row r="95" spans="1:12" s="101" customFormat="1" ht="12.75" customHeight="1" x14ac:dyDescent="0.25">
      <c r="A95" s="140" t="s">
        <v>1253</v>
      </c>
      <c r="B95" s="140" t="s">
        <v>1254</v>
      </c>
      <c r="C95" s="394">
        <v>41576.968000000001</v>
      </c>
      <c r="D95" s="395">
        <v>0</v>
      </c>
      <c r="E95" s="395">
        <v>0</v>
      </c>
      <c r="F95" s="395">
        <v>0</v>
      </c>
      <c r="G95" s="395">
        <v>0</v>
      </c>
      <c r="H95" s="395">
        <v>41576.968000000001</v>
      </c>
      <c r="I95" s="293">
        <v>41576.968000000001</v>
      </c>
      <c r="J95" s="187"/>
      <c r="K95" s="140" t="s">
        <v>1253</v>
      </c>
      <c r="L95" s="140" t="s">
        <v>1254</v>
      </c>
    </row>
    <row r="96" spans="1:12" s="101" customFormat="1" ht="12.75" customHeight="1" x14ac:dyDescent="0.25">
      <c r="A96" s="140" t="s">
        <v>1310</v>
      </c>
      <c r="B96" s="140" t="s">
        <v>1324</v>
      </c>
      <c r="C96" s="394">
        <v>2933.2220000000002</v>
      </c>
      <c r="D96" s="395">
        <v>0</v>
      </c>
      <c r="E96" s="395">
        <v>0</v>
      </c>
      <c r="F96" s="395">
        <v>0</v>
      </c>
      <c r="G96" s="395">
        <v>0</v>
      </c>
      <c r="H96" s="395">
        <v>2933.2220000000002</v>
      </c>
      <c r="I96" s="293">
        <v>2933.2220000000002</v>
      </c>
      <c r="J96" s="187"/>
      <c r="K96" s="140" t="s">
        <v>1310</v>
      </c>
      <c r="L96" s="140" t="s">
        <v>1324</v>
      </c>
    </row>
    <row r="97" spans="1:12" s="101" customFormat="1" ht="12.75" customHeight="1" x14ac:dyDescent="0.25">
      <c r="A97" s="390" t="s">
        <v>1156</v>
      </c>
      <c r="B97" s="390" t="s">
        <v>809</v>
      </c>
      <c r="C97" s="394">
        <v>646.197</v>
      </c>
      <c r="D97" s="395">
        <v>0</v>
      </c>
      <c r="E97" s="395">
        <v>0</v>
      </c>
      <c r="F97" s="395">
        <v>0</v>
      </c>
      <c r="G97" s="395">
        <v>0</v>
      </c>
      <c r="H97" s="395">
        <v>646.197</v>
      </c>
      <c r="I97" s="293">
        <v>646.197</v>
      </c>
      <c r="J97" s="392"/>
      <c r="K97" s="390" t="s">
        <v>1156</v>
      </c>
      <c r="L97" s="390" t="s">
        <v>809</v>
      </c>
    </row>
    <row r="98" spans="1:12" s="101" customFormat="1" ht="12.75" customHeight="1" x14ac:dyDescent="0.25">
      <c r="A98" s="140" t="s">
        <v>1255</v>
      </c>
      <c r="B98" s="140" t="s">
        <v>1256</v>
      </c>
      <c r="C98" s="394">
        <v>13671.141</v>
      </c>
      <c r="D98" s="395">
        <v>0</v>
      </c>
      <c r="E98" s="395">
        <v>0</v>
      </c>
      <c r="F98" s="395">
        <v>5870.8419999999996</v>
      </c>
      <c r="G98" s="395">
        <v>5870.8419999999996</v>
      </c>
      <c r="H98" s="395">
        <v>7800.299</v>
      </c>
      <c r="I98" s="293">
        <v>7800.299</v>
      </c>
      <c r="J98" s="187"/>
      <c r="K98" s="140" t="s">
        <v>1255</v>
      </c>
      <c r="L98" s="140" t="s">
        <v>1256</v>
      </c>
    </row>
    <row r="99" spans="1:12" s="101" customFormat="1" ht="12.75" customHeight="1" x14ac:dyDescent="0.25">
      <c r="A99" s="140" t="s">
        <v>619</v>
      </c>
      <c r="B99" s="140" t="s">
        <v>1328</v>
      </c>
      <c r="C99" s="297"/>
      <c r="D99" s="110"/>
      <c r="E99" s="110"/>
      <c r="F99" s="110"/>
      <c r="G99" s="110"/>
      <c r="H99" s="110"/>
      <c r="I99" s="500"/>
      <c r="J99" s="187"/>
      <c r="K99" s="140" t="s">
        <v>619</v>
      </c>
      <c r="L99" s="140" t="s">
        <v>1328</v>
      </c>
    </row>
    <row r="100" spans="1:12" s="389" customFormat="1" ht="12.75" customHeight="1" x14ac:dyDescent="0.25">
      <c r="A100" s="140"/>
      <c r="B100" s="140" t="s">
        <v>1329</v>
      </c>
      <c r="C100" s="394">
        <v>13740.922</v>
      </c>
      <c r="D100" s="395">
        <v>0</v>
      </c>
      <c r="E100" s="395">
        <v>0</v>
      </c>
      <c r="F100" s="395">
        <v>3074.5</v>
      </c>
      <c r="G100" s="395">
        <v>3074.5</v>
      </c>
      <c r="H100" s="395">
        <v>10666.422</v>
      </c>
      <c r="I100" s="293">
        <v>10666.422</v>
      </c>
      <c r="J100" s="187"/>
      <c r="K100" s="140"/>
      <c r="L100" s="140" t="s">
        <v>1329</v>
      </c>
    </row>
    <row r="101" spans="1:12" s="101" customFormat="1" ht="12.75" customHeight="1" x14ac:dyDescent="0.25">
      <c r="A101" s="391" t="s">
        <v>1258</v>
      </c>
      <c r="B101" s="391" t="s">
        <v>1259</v>
      </c>
      <c r="C101" s="394">
        <v>3285017.5240000002</v>
      </c>
      <c r="D101" s="395">
        <v>36902.567000000003</v>
      </c>
      <c r="E101" s="395">
        <v>36902.567000000003</v>
      </c>
      <c r="F101" s="395">
        <v>0</v>
      </c>
      <c r="G101" s="395">
        <v>0</v>
      </c>
      <c r="H101" s="395">
        <v>3248114.9569999999</v>
      </c>
      <c r="I101" s="293">
        <v>3228945.7629999998</v>
      </c>
      <c r="J101" s="392"/>
      <c r="K101" s="391" t="s">
        <v>1258</v>
      </c>
      <c r="L101" s="391" t="s">
        <v>1259</v>
      </c>
    </row>
    <row r="102" spans="1:12" s="101" customFormat="1" ht="12.75" customHeight="1" x14ac:dyDescent="0.25">
      <c r="A102" s="140" t="s">
        <v>1260</v>
      </c>
      <c r="B102" s="140" t="s">
        <v>814</v>
      </c>
      <c r="C102" s="394">
        <v>54206.330999999998</v>
      </c>
      <c r="D102" s="395">
        <v>0</v>
      </c>
      <c r="E102" s="395">
        <v>0</v>
      </c>
      <c r="F102" s="395">
        <v>0</v>
      </c>
      <c r="G102" s="395">
        <v>0</v>
      </c>
      <c r="H102" s="395">
        <v>54206.330999999998</v>
      </c>
      <c r="I102" s="293">
        <v>47578.254000000001</v>
      </c>
      <c r="J102" s="187"/>
      <c r="K102" s="140" t="s">
        <v>1260</v>
      </c>
      <c r="L102" s="140" t="s">
        <v>814</v>
      </c>
    </row>
    <row r="103" spans="1:12" s="101" customFormat="1" ht="12.75" customHeight="1" x14ac:dyDescent="0.25">
      <c r="A103" s="140" t="s">
        <v>1261</v>
      </c>
      <c r="B103" s="140" t="s">
        <v>815</v>
      </c>
      <c r="C103" s="394">
        <v>347782.13799999998</v>
      </c>
      <c r="D103" s="395">
        <v>0</v>
      </c>
      <c r="E103" s="395">
        <v>0</v>
      </c>
      <c r="F103" s="395">
        <v>0</v>
      </c>
      <c r="G103" s="395">
        <v>0</v>
      </c>
      <c r="H103" s="395">
        <v>347782.13799999998</v>
      </c>
      <c r="I103" s="293">
        <v>18926.761999999999</v>
      </c>
      <c r="J103" s="187"/>
      <c r="K103" s="140" t="s">
        <v>1261</v>
      </c>
      <c r="L103" s="140" t="s">
        <v>815</v>
      </c>
    </row>
    <row r="104" spans="1:12" s="101" customFormat="1" ht="12.75" customHeight="1" x14ac:dyDescent="0.25">
      <c r="A104" s="140" t="s">
        <v>1262</v>
      </c>
      <c r="B104" s="140" t="s">
        <v>816</v>
      </c>
      <c r="C104" s="394">
        <v>1035736.394</v>
      </c>
      <c r="D104" s="395">
        <v>17747.606</v>
      </c>
      <c r="E104" s="395">
        <v>17747.606</v>
      </c>
      <c r="F104" s="395">
        <v>737318.56400000001</v>
      </c>
      <c r="G104" s="395">
        <v>737318.56400000001</v>
      </c>
      <c r="H104" s="395">
        <v>280670.22399999999</v>
      </c>
      <c r="I104" s="293">
        <v>280670.22399999999</v>
      </c>
      <c r="J104" s="187"/>
      <c r="K104" s="140" t="s">
        <v>1262</v>
      </c>
      <c r="L104" s="140" t="s">
        <v>816</v>
      </c>
    </row>
    <row r="105" spans="1:12" s="101" customFormat="1" ht="12.75" customHeight="1" x14ac:dyDescent="0.25">
      <c r="A105" s="140" t="s">
        <v>1312</v>
      </c>
      <c r="B105" s="140" t="s">
        <v>817</v>
      </c>
      <c r="C105" s="394">
        <v>14005.985000000001</v>
      </c>
      <c r="D105" s="395">
        <v>0</v>
      </c>
      <c r="E105" s="395">
        <v>0</v>
      </c>
      <c r="F105" s="395">
        <v>0</v>
      </c>
      <c r="G105" s="395">
        <v>0</v>
      </c>
      <c r="H105" s="395">
        <v>14005.985000000001</v>
      </c>
      <c r="I105" s="293">
        <v>14005.985000000001</v>
      </c>
      <c r="J105" s="187"/>
      <c r="K105" s="140" t="s">
        <v>1312</v>
      </c>
      <c r="L105" s="140" t="s">
        <v>817</v>
      </c>
    </row>
    <row r="106" spans="1:12" s="101" customFormat="1" ht="12.75" customHeight="1" x14ac:dyDescent="0.25">
      <c r="A106" s="140" t="s">
        <v>1263</v>
      </c>
      <c r="B106" s="140" t="s">
        <v>1264</v>
      </c>
      <c r="C106" s="394">
        <v>833247.31900000002</v>
      </c>
      <c r="D106" s="395">
        <v>252.291</v>
      </c>
      <c r="E106" s="395">
        <v>252.291</v>
      </c>
      <c r="F106" s="395">
        <v>0</v>
      </c>
      <c r="G106" s="395">
        <v>0</v>
      </c>
      <c r="H106" s="395">
        <v>832995.02800000005</v>
      </c>
      <c r="I106" s="293">
        <v>520810.13400000002</v>
      </c>
      <c r="J106" s="187"/>
      <c r="K106" s="140" t="s">
        <v>1263</v>
      </c>
      <c r="L106" s="140" t="s">
        <v>1264</v>
      </c>
    </row>
    <row r="107" spans="1:12" s="101" customFormat="1" ht="12.75" customHeight="1" x14ac:dyDescent="0.25">
      <c r="A107" s="140" t="s">
        <v>1265</v>
      </c>
      <c r="B107" s="140" t="s">
        <v>1266</v>
      </c>
      <c r="C107" s="394">
        <v>46256.516000000003</v>
      </c>
      <c r="D107" s="395">
        <v>2673.6080000000002</v>
      </c>
      <c r="E107" s="395">
        <v>2673.6080000000002</v>
      </c>
      <c r="F107" s="395">
        <v>0</v>
      </c>
      <c r="G107" s="395">
        <v>0</v>
      </c>
      <c r="H107" s="395">
        <v>43582.908000000003</v>
      </c>
      <c r="I107" s="293">
        <v>43122.588000000003</v>
      </c>
      <c r="J107" s="187"/>
      <c r="K107" s="140" t="s">
        <v>1265</v>
      </c>
      <c r="L107" s="140" t="s">
        <v>1266</v>
      </c>
    </row>
    <row r="108" spans="1:12" s="101" customFormat="1" ht="12.75" customHeight="1" x14ac:dyDescent="0.25">
      <c r="A108" s="140" t="s">
        <v>1267</v>
      </c>
      <c r="B108" s="140" t="s">
        <v>813</v>
      </c>
      <c r="C108" s="394">
        <v>904046.43200000003</v>
      </c>
      <c r="D108" s="395">
        <v>261717.79399999999</v>
      </c>
      <c r="E108" s="395">
        <v>261717.79399999999</v>
      </c>
      <c r="F108" s="395">
        <v>556248.826</v>
      </c>
      <c r="G108" s="395">
        <v>556248.826</v>
      </c>
      <c r="H108" s="395">
        <v>86079.812000000005</v>
      </c>
      <c r="I108" s="293">
        <v>86079.812000000005</v>
      </c>
      <c r="J108" s="187"/>
      <c r="K108" s="140" t="s">
        <v>1267</v>
      </c>
      <c r="L108" s="140" t="s">
        <v>813</v>
      </c>
    </row>
    <row r="109" spans="1:12" s="101" customFormat="1" ht="12.75" customHeight="1" x14ac:dyDescent="0.25">
      <c r="A109" s="140" t="s">
        <v>1269</v>
      </c>
      <c r="B109" s="140" t="s">
        <v>1270</v>
      </c>
      <c r="C109" s="394">
        <v>80.555000000000007</v>
      </c>
      <c r="D109" s="395">
        <v>0</v>
      </c>
      <c r="E109" s="395">
        <v>0</v>
      </c>
      <c r="F109" s="395">
        <v>0</v>
      </c>
      <c r="G109" s="395">
        <v>0</v>
      </c>
      <c r="H109" s="395">
        <v>80.555000000000007</v>
      </c>
      <c r="I109" s="293">
        <v>80.555000000000007</v>
      </c>
      <c r="J109" s="187"/>
      <c r="K109" s="140" t="s">
        <v>1269</v>
      </c>
      <c r="L109" s="140" t="s">
        <v>1270</v>
      </c>
    </row>
    <row r="110" spans="1:12" s="101" customFormat="1" ht="12.75" customHeight="1" x14ac:dyDescent="0.25">
      <c r="A110" s="140" t="s">
        <v>1271</v>
      </c>
      <c r="B110" s="140" t="s">
        <v>1272</v>
      </c>
      <c r="C110" s="394">
        <v>115881.09600000001</v>
      </c>
      <c r="D110" s="395">
        <v>0</v>
      </c>
      <c r="E110" s="395">
        <v>0</v>
      </c>
      <c r="F110" s="395">
        <v>1389.6410000000001</v>
      </c>
      <c r="G110" s="395">
        <v>1389.6410000000001</v>
      </c>
      <c r="H110" s="395">
        <v>114491.455</v>
      </c>
      <c r="I110" s="293">
        <v>105605.227</v>
      </c>
      <c r="J110" s="187"/>
      <c r="K110" s="140" t="s">
        <v>1271</v>
      </c>
      <c r="L110" s="140" t="s">
        <v>1272</v>
      </c>
    </row>
    <row r="111" spans="1:12" s="101" customFormat="1" ht="12.75" customHeight="1" x14ac:dyDescent="0.25">
      <c r="A111" s="140" t="s">
        <v>1273</v>
      </c>
      <c r="B111" s="140" t="s">
        <v>1274</v>
      </c>
      <c r="C111" s="394">
        <v>1050.338</v>
      </c>
      <c r="D111" s="395">
        <v>0</v>
      </c>
      <c r="E111" s="395">
        <v>0</v>
      </c>
      <c r="F111" s="395">
        <v>0</v>
      </c>
      <c r="G111" s="395">
        <v>0</v>
      </c>
      <c r="H111" s="395">
        <v>1050.338</v>
      </c>
      <c r="I111" s="293">
        <v>1050.338</v>
      </c>
      <c r="J111" s="187"/>
      <c r="K111" s="140" t="s">
        <v>1273</v>
      </c>
      <c r="L111" s="140" t="s">
        <v>1274</v>
      </c>
    </row>
    <row r="112" spans="1:12" s="101" customFormat="1" ht="12.75" customHeight="1" x14ac:dyDescent="0.25">
      <c r="A112" s="140" t="s">
        <v>1275</v>
      </c>
      <c r="B112" s="140" t="s">
        <v>1276</v>
      </c>
      <c r="C112" s="394">
        <v>6083.1850000000004</v>
      </c>
      <c r="D112" s="395">
        <v>6083.1850000000004</v>
      </c>
      <c r="E112" s="395">
        <v>6083.1850000000004</v>
      </c>
      <c r="F112" s="395">
        <v>0</v>
      </c>
      <c r="G112" s="395">
        <v>0</v>
      </c>
      <c r="H112" s="395">
        <v>0</v>
      </c>
      <c r="I112" s="293">
        <v>0</v>
      </c>
      <c r="J112" s="187"/>
      <c r="K112" s="140" t="s">
        <v>1275</v>
      </c>
      <c r="L112" s="140" t="s">
        <v>1276</v>
      </c>
    </row>
    <row r="113" spans="1:12" s="101" customFormat="1" ht="12.75" customHeight="1" x14ac:dyDescent="0.25">
      <c r="A113" s="140" t="s">
        <v>1277</v>
      </c>
      <c r="B113" s="140" t="s">
        <v>807</v>
      </c>
      <c r="C113" s="394">
        <v>22350.601999999999</v>
      </c>
      <c r="D113" s="395">
        <v>0</v>
      </c>
      <c r="E113" s="395">
        <v>0</v>
      </c>
      <c r="F113" s="395">
        <v>0</v>
      </c>
      <c r="G113" s="395">
        <v>0</v>
      </c>
      <c r="H113" s="395">
        <v>22350.601999999999</v>
      </c>
      <c r="I113" s="293">
        <v>22350.601999999999</v>
      </c>
      <c r="J113" s="187"/>
      <c r="K113" s="140" t="s">
        <v>1277</v>
      </c>
      <c r="L113" s="140" t="s">
        <v>807</v>
      </c>
    </row>
    <row r="114" spans="1:12" s="101" customFormat="1" ht="12.75" customHeight="1" x14ac:dyDescent="0.25">
      <c r="A114" s="140" t="s">
        <v>1280</v>
      </c>
      <c r="B114" s="140" t="s">
        <v>1281</v>
      </c>
      <c r="C114" s="394">
        <v>65925.463000000003</v>
      </c>
      <c r="D114" s="395">
        <v>0</v>
      </c>
      <c r="E114" s="395">
        <v>0</v>
      </c>
      <c r="F114" s="395">
        <v>809.81299999999999</v>
      </c>
      <c r="G114" s="395">
        <v>809.81299999999999</v>
      </c>
      <c r="H114" s="395">
        <v>65115.65</v>
      </c>
      <c r="I114" s="293">
        <v>38697.156000000003</v>
      </c>
      <c r="J114" s="187"/>
      <c r="K114" s="140" t="s">
        <v>1280</v>
      </c>
      <c r="L114" s="140" t="s">
        <v>1281</v>
      </c>
    </row>
    <row r="115" spans="1:12" s="389" customFormat="1" ht="12.75" customHeight="1" x14ac:dyDescent="0.25">
      <c r="A115" s="391" t="s">
        <v>1282</v>
      </c>
      <c r="B115" s="391" t="s">
        <v>1293</v>
      </c>
      <c r="C115" s="297"/>
      <c r="D115" s="110"/>
      <c r="E115" s="110"/>
      <c r="F115" s="110"/>
      <c r="G115" s="110"/>
      <c r="H115" s="110"/>
      <c r="I115" s="500"/>
      <c r="J115" s="392"/>
      <c r="K115" s="391" t="s">
        <v>1282</v>
      </c>
      <c r="L115" s="391" t="s">
        <v>1293</v>
      </c>
    </row>
    <row r="116" spans="1:12" s="389" customFormat="1" ht="12.75" customHeight="1" x14ac:dyDescent="0.25">
      <c r="A116" s="391"/>
      <c r="B116" s="391" t="s">
        <v>1294</v>
      </c>
      <c r="C116" s="394">
        <v>166764.40700000001</v>
      </c>
      <c r="D116" s="395">
        <v>5033.91</v>
      </c>
      <c r="E116" s="395">
        <v>5033.91</v>
      </c>
      <c r="F116" s="395">
        <v>254.87200000000001</v>
      </c>
      <c r="G116" s="395">
        <v>254.87200000000001</v>
      </c>
      <c r="H116" s="395">
        <v>161475.625</v>
      </c>
      <c r="I116" s="293">
        <v>126800.98</v>
      </c>
      <c r="J116" s="392"/>
      <c r="K116" s="391"/>
      <c r="L116" s="391" t="s">
        <v>1294</v>
      </c>
    </row>
    <row r="117" spans="1:12" s="389" customFormat="1" ht="12.75" customHeight="1" x14ac:dyDescent="0.25">
      <c r="A117" s="390" t="s">
        <v>1903</v>
      </c>
      <c r="B117" s="390" t="s">
        <v>1904</v>
      </c>
      <c r="C117" s="394">
        <v>4986.259</v>
      </c>
      <c r="D117" s="395">
        <v>0</v>
      </c>
      <c r="E117" s="395">
        <v>0</v>
      </c>
      <c r="F117" s="395">
        <v>456.91699999999997</v>
      </c>
      <c r="G117" s="395">
        <v>456.91699999999997</v>
      </c>
      <c r="H117" s="395">
        <v>4529.3419999999996</v>
      </c>
      <c r="I117" s="293">
        <v>4529.3419999999996</v>
      </c>
      <c r="J117" s="392"/>
      <c r="K117" s="390" t="s">
        <v>1903</v>
      </c>
      <c r="L117" s="390" t="s">
        <v>1904</v>
      </c>
    </row>
    <row r="118" spans="1:12" s="101" customFormat="1" ht="25.5" customHeight="1" x14ac:dyDescent="0.25">
      <c r="A118" s="99"/>
      <c r="B118" s="99"/>
      <c r="C118" s="768" t="s">
        <v>1028</v>
      </c>
      <c r="D118" s="768"/>
      <c r="E118" s="768"/>
      <c r="F118" s="768"/>
      <c r="G118" s="768"/>
      <c r="H118" s="768"/>
      <c r="I118" s="768"/>
      <c r="J118" s="140"/>
      <c r="K118" s="140"/>
      <c r="L118" s="116"/>
    </row>
    <row r="119" spans="1:12" s="389" customFormat="1" ht="25.5" customHeight="1" x14ac:dyDescent="0.25">
      <c r="A119" s="99"/>
      <c r="B119" s="99" t="s">
        <v>801</v>
      </c>
      <c r="C119" s="230">
        <v>270465.18200000003</v>
      </c>
      <c r="D119" s="231">
        <v>4700.18</v>
      </c>
      <c r="E119" s="231">
        <v>4700.18</v>
      </c>
      <c r="F119" s="231">
        <v>1422.7660000000001</v>
      </c>
      <c r="G119" s="231">
        <v>0</v>
      </c>
      <c r="H119" s="231">
        <v>264342.23600000003</v>
      </c>
      <c r="I119" s="232">
        <v>33588.411</v>
      </c>
      <c r="J119" s="186"/>
      <c r="K119" s="116"/>
      <c r="L119" s="116" t="s">
        <v>801</v>
      </c>
    </row>
    <row r="120" spans="1:12" s="389" customFormat="1" ht="25.5" customHeight="1" x14ac:dyDescent="0.25">
      <c r="A120" s="391" t="s">
        <v>1297</v>
      </c>
      <c r="B120" s="391" t="s">
        <v>1315</v>
      </c>
      <c r="C120" s="394"/>
      <c r="D120" s="395"/>
      <c r="E120" s="395"/>
      <c r="F120" s="395"/>
      <c r="G120" s="395"/>
      <c r="H120" s="395"/>
      <c r="I120" s="293"/>
      <c r="J120" s="189"/>
      <c r="K120" s="391" t="s">
        <v>1297</v>
      </c>
      <c r="L120" s="391" t="s">
        <v>1315</v>
      </c>
    </row>
    <row r="121" spans="1:12" s="101" customFormat="1" ht="12.75" customHeight="1" x14ac:dyDescent="0.25">
      <c r="A121" s="140"/>
      <c r="B121" s="140" t="s">
        <v>1316</v>
      </c>
      <c r="C121" s="394">
        <v>1422.7660000000001</v>
      </c>
      <c r="D121" s="395">
        <v>0</v>
      </c>
      <c r="E121" s="395">
        <v>0</v>
      </c>
      <c r="F121" s="395">
        <v>1422.7660000000001</v>
      </c>
      <c r="G121" s="395">
        <v>0</v>
      </c>
      <c r="H121" s="395">
        <v>0</v>
      </c>
      <c r="I121" s="293">
        <v>0</v>
      </c>
      <c r="J121" s="187"/>
      <c r="K121" s="140"/>
      <c r="L121" s="140" t="s">
        <v>1316</v>
      </c>
    </row>
    <row r="122" spans="1:12" s="101" customFormat="1" ht="12.75" customHeight="1" x14ac:dyDescent="0.25">
      <c r="A122" s="391" t="s">
        <v>1299</v>
      </c>
      <c r="B122" s="391" t="s">
        <v>1300</v>
      </c>
      <c r="C122" s="394">
        <v>20</v>
      </c>
      <c r="D122" s="395">
        <v>0</v>
      </c>
      <c r="E122" s="395">
        <v>0</v>
      </c>
      <c r="F122" s="395">
        <v>0</v>
      </c>
      <c r="G122" s="395">
        <v>0</v>
      </c>
      <c r="H122" s="395">
        <v>20</v>
      </c>
      <c r="I122" s="293">
        <v>20</v>
      </c>
      <c r="J122" s="392"/>
      <c r="K122" s="391" t="s">
        <v>1299</v>
      </c>
      <c r="L122" s="391" t="s">
        <v>1300</v>
      </c>
    </row>
    <row r="123" spans="1:12" s="101" customFormat="1" ht="12.75" customHeight="1" x14ac:dyDescent="0.25">
      <c r="A123" s="140" t="s">
        <v>1046</v>
      </c>
      <c r="B123" s="140" t="s">
        <v>1047</v>
      </c>
      <c r="C123" s="394">
        <v>4700.18</v>
      </c>
      <c r="D123" s="395">
        <v>4700.18</v>
      </c>
      <c r="E123" s="395">
        <v>4700.18</v>
      </c>
      <c r="F123" s="395">
        <v>0</v>
      </c>
      <c r="G123" s="395">
        <v>0</v>
      </c>
      <c r="H123" s="395">
        <v>0</v>
      </c>
      <c r="I123" s="293">
        <v>0</v>
      </c>
      <c r="J123" s="187"/>
      <c r="K123" s="140" t="s">
        <v>1046</v>
      </c>
      <c r="L123" s="140" t="s">
        <v>1047</v>
      </c>
    </row>
    <row r="124" spans="1:12" s="101" customFormat="1" ht="12.75" customHeight="1" x14ac:dyDescent="0.25">
      <c r="A124" s="140" t="s">
        <v>1220</v>
      </c>
      <c r="B124" s="140" t="s">
        <v>1230</v>
      </c>
      <c r="C124" s="394">
        <v>25927.78</v>
      </c>
      <c r="D124" s="395">
        <v>0</v>
      </c>
      <c r="E124" s="395">
        <v>0</v>
      </c>
      <c r="F124" s="395">
        <v>0</v>
      </c>
      <c r="G124" s="395">
        <v>0</v>
      </c>
      <c r="H124" s="395">
        <v>25927.78</v>
      </c>
      <c r="I124" s="293">
        <v>25927.78</v>
      </c>
      <c r="J124" s="187"/>
      <c r="K124" s="140" t="s">
        <v>1220</v>
      </c>
      <c r="L124" s="140" t="s">
        <v>1230</v>
      </c>
    </row>
    <row r="125" spans="1:12" s="101" customFormat="1" ht="12.75" customHeight="1" x14ac:dyDescent="0.25">
      <c r="A125" s="140"/>
      <c r="B125" s="140" t="s">
        <v>1231</v>
      </c>
      <c r="C125" s="394">
        <v>0</v>
      </c>
      <c r="D125" s="395">
        <v>0</v>
      </c>
      <c r="E125" s="395">
        <v>0</v>
      </c>
      <c r="F125" s="395">
        <v>0</v>
      </c>
      <c r="G125" s="395">
        <v>0</v>
      </c>
      <c r="H125" s="395">
        <v>0</v>
      </c>
      <c r="I125" s="293">
        <v>0</v>
      </c>
      <c r="J125" s="187"/>
      <c r="K125" s="140"/>
      <c r="L125" s="140" t="s">
        <v>1231</v>
      </c>
    </row>
    <row r="126" spans="1:12" s="389" customFormat="1" ht="12.75" customHeight="1" x14ac:dyDescent="0.25">
      <c r="A126" s="391" t="s">
        <v>802</v>
      </c>
      <c r="B126" s="391" t="s">
        <v>803</v>
      </c>
      <c r="C126" s="394">
        <v>7640.6310000000003</v>
      </c>
      <c r="D126" s="395">
        <v>0</v>
      </c>
      <c r="E126" s="395">
        <v>0</v>
      </c>
      <c r="F126" s="395">
        <v>0</v>
      </c>
      <c r="G126" s="395">
        <v>0</v>
      </c>
      <c r="H126" s="395">
        <v>7640.6310000000003</v>
      </c>
      <c r="I126" s="293">
        <v>7640.6310000000003</v>
      </c>
      <c r="J126" s="392"/>
      <c r="K126" s="391" t="s">
        <v>802</v>
      </c>
      <c r="L126" s="391" t="s">
        <v>803</v>
      </c>
    </row>
    <row r="127" spans="1:12" s="389" customFormat="1" ht="12.75" customHeight="1" x14ac:dyDescent="0.25">
      <c r="A127" s="391" t="s">
        <v>1222</v>
      </c>
      <c r="B127" s="391" t="s">
        <v>1223</v>
      </c>
      <c r="C127" s="394">
        <v>230753.82500000001</v>
      </c>
      <c r="D127" s="395">
        <v>0</v>
      </c>
      <c r="E127" s="395">
        <v>0</v>
      </c>
      <c r="F127" s="395">
        <v>0</v>
      </c>
      <c r="G127" s="395">
        <v>0</v>
      </c>
      <c r="H127" s="395">
        <v>230753.82500000001</v>
      </c>
      <c r="I127" s="293">
        <v>0</v>
      </c>
      <c r="J127" s="392"/>
      <c r="K127" s="391" t="s">
        <v>1222</v>
      </c>
      <c r="L127" s="391" t="s">
        <v>1223</v>
      </c>
    </row>
    <row r="128" spans="1:12" s="389" customFormat="1" ht="25.5" customHeight="1" x14ac:dyDescent="0.25">
      <c r="A128" s="99"/>
      <c r="B128" s="99" t="s">
        <v>1284</v>
      </c>
      <c r="C128" s="230">
        <v>1261778.9360000002</v>
      </c>
      <c r="D128" s="231">
        <v>6132.3319999999994</v>
      </c>
      <c r="E128" s="231">
        <v>6132.3319999999994</v>
      </c>
      <c r="F128" s="231">
        <v>55324.69</v>
      </c>
      <c r="G128" s="231">
        <v>55324.69</v>
      </c>
      <c r="H128" s="231">
        <v>1200321.9139999999</v>
      </c>
      <c r="I128" s="232">
        <v>988508.33600000001</v>
      </c>
      <c r="J128" s="186"/>
      <c r="K128" s="116"/>
      <c r="L128" s="99" t="s">
        <v>1284</v>
      </c>
    </row>
    <row r="129" spans="1:64" s="389" customFormat="1" ht="25.5" customHeight="1" x14ac:dyDescent="0.25">
      <c r="A129" s="140" t="s">
        <v>1246</v>
      </c>
      <c r="B129" s="140" t="s">
        <v>1332</v>
      </c>
      <c r="C129" s="394"/>
      <c r="D129" s="110"/>
      <c r="E129" s="110"/>
      <c r="F129" s="110"/>
      <c r="G129" s="110"/>
      <c r="H129" s="110"/>
      <c r="I129" s="500"/>
      <c r="J129" s="391"/>
      <c r="K129" s="140" t="s">
        <v>1246</v>
      </c>
      <c r="L129" s="140" t="s">
        <v>1332</v>
      </c>
    </row>
    <row r="130" spans="1:64" s="101" customFormat="1" ht="12.75" customHeight="1" x14ac:dyDescent="0.25">
      <c r="A130" s="140"/>
      <c r="B130" s="140" t="s">
        <v>1327</v>
      </c>
      <c r="C130" s="394">
        <v>7900.6329999999998</v>
      </c>
      <c r="D130" s="395">
        <v>0</v>
      </c>
      <c r="E130" s="396">
        <v>0</v>
      </c>
      <c r="F130" s="395">
        <v>0</v>
      </c>
      <c r="G130" s="395">
        <v>0</v>
      </c>
      <c r="H130" s="395">
        <v>7900.6329999999998</v>
      </c>
      <c r="I130" s="293">
        <v>7900.6329999999998</v>
      </c>
      <c r="J130" s="391"/>
      <c r="K130" s="140"/>
      <c r="L130" s="140" t="s">
        <v>1327</v>
      </c>
    </row>
    <row r="131" spans="1:64" s="101" customFormat="1" ht="12.75" customHeight="1" x14ac:dyDescent="0.25">
      <c r="A131" s="140" t="s">
        <v>618</v>
      </c>
      <c r="B131" s="140" t="s">
        <v>808</v>
      </c>
      <c r="C131" s="394">
        <v>3200</v>
      </c>
      <c r="D131" s="395">
        <v>0</v>
      </c>
      <c r="E131" s="396">
        <v>0</v>
      </c>
      <c r="F131" s="395">
        <v>0</v>
      </c>
      <c r="G131" s="395">
        <v>0</v>
      </c>
      <c r="H131" s="395">
        <v>3200</v>
      </c>
      <c r="I131" s="293">
        <v>3200</v>
      </c>
      <c r="J131" s="391"/>
      <c r="K131" s="140" t="s">
        <v>618</v>
      </c>
      <c r="L131" s="140" t="s">
        <v>808</v>
      </c>
    </row>
    <row r="132" spans="1:64" s="110" customFormat="1" ht="12.75" customHeight="1" x14ac:dyDescent="0.25">
      <c r="A132" s="140" t="s">
        <v>1253</v>
      </c>
      <c r="B132" s="140" t="s">
        <v>1254</v>
      </c>
      <c r="C132" s="394">
        <v>2679.752</v>
      </c>
      <c r="D132" s="395">
        <v>0</v>
      </c>
      <c r="E132" s="396">
        <v>0</v>
      </c>
      <c r="F132" s="395">
        <v>0</v>
      </c>
      <c r="G132" s="395">
        <v>0</v>
      </c>
      <c r="H132" s="395">
        <v>2679.752</v>
      </c>
      <c r="I132" s="293">
        <v>2679.752</v>
      </c>
      <c r="J132" s="391"/>
      <c r="K132" s="140" t="s">
        <v>1253</v>
      </c>
      <c r="L132" s="140" t="s">
        <v>1254</v>
      </c>
      <c r="M132" s="127"/>
      <c r="N132" s="128"/>
      <c r="O132" s="100"/>
      <c r="P132" s="100"/>
      <c r="Q132" s="100"/>
      <c r="R132" s="100"/>
      <c r="S132" s="100"/>
      <c r="T132" s="100"/>
      <c r="U132" s="141"/>
      <c r="V132" s="108"/>
      <c r="W132" s="127"/>
      <c r="X132" s="128"/>
      <c r="Y132" s="127"/>
      <c r="Z132" s="128"/>
      <c r="AA132" s="100"/>
      <c r="AB132" s="100"/>
      <c r="AC132" s="100"/>
      <c r="AD132" s="100"/>
      <c r="AE132" s="100"/>
      <c r="AF132" s="100"/>
      <c r="AG132" s="141"/>
      <c r="AH132" s="108"/>
      <c r="AI132" s="127"/>
      <c r="AJ132" s="128"/>
      <c r="AK132" s="127"/>
      <c r="AL132" s="128"/>
      <c r="AM132" s="100"/>
      <c r="AN132" s="100"/>
      <c r="AO132" s="100"/>
      <c r="AP132" s="100"/>
      <c r="AQ132" s="100"/>
      <c r="AR132" s="100"/>
      <c r="AS132" s="141"/>
      <c r="AT132" s="108"/>
      <c r="AU132" s="127"/>
      <c r="AV132" s="128"/>
      <c r="AW132" s="127"/>
      <c r="AX132" s="128"/>
      <c r="AY132" s="100"/>
      <c r="AZ132" s="100"/>
      <c r="BA132" s="100"/>
      <c r="BB132" s="100"/>
      <c r="BC132" s="100"/>
      <c r="BD132" s="100"/>
      <c r="BE132" s="141"/>
      <c r="BF132" s="108"/>
      <c r="BG132" s="127"/>
      <c r="BH132" s="128"/>
      <c r="BI132" s="127"/>
      <c r="BJ132" s="128"/>
      <c r="BK132" s="100"/>
      <c r="BL132" s="100"/>
    </row>
    <row r="133" spans="1:64" s="101" customFormat="1" ht="12.75" customHeight="1" x14ac:dyDescent="0.25">
      <c r="A133" s="140" t="s">
        <v>1310</v>
      </c>
      <c r="B133" s="140" t="s">
        <v>1324</v>
      </c>
      <c r="C133" s="394">
        <v>1222.5840000000001</v>
      </c>
      <c r="D133" s="395">
        <v>0</v>
      </c>
      <c r="E133" s="396">
        <v>0</v>
      </c>
      <c r="F133" s="395">
        <v>0</v>
      </c>
      <c r="G133" s="395">
        <v>0</v>
      </c>
      <c r="H133" s="395">
        <v>1222.5840000000001</v>
      </c>
      <c r="I133" s="293">
        <v>1222.5840000000001</v>
      </c>
      <c r="J133" s="391"/>
      <c r="K133" s="140" t="s">
        <v>1310</v>
      </c>
      <c r="L133" s="140" t="s">
        <v>1324</v>
      </c>
    </row>
    <row r="134" spans="1:64" s="101" customFormat="1" ht="12.75" customHeight="1" x14ac:dyDescent="0.25">
      <c r="A134" s="390" t="s">
        <v>1156</v>
      </c>
      <c r="B134" s="390" t="s">
        <v>809</v>
      </c>
      <c r="C134" s="394">
        <v>90</v>
      </c>
      <c r="D134" s="395">
        <v>0</v>
      </c>
      <c r="E134" s="396">
        <v>0</v>
      </c>
      <c r="F134" s="395">
        <v>0</v>
      </c>
      <c r="G134" s="395">
        <v>0</v>
      </c>
      <c r="H134" s="395">
        <v>90</v>
      </c>
      <c r="I134" s="293">
        <v>90</v>
      </c>
      <c r="J134" s="391"/>
      <c r="K134" s="390" t="s">
        <v>1156</v>
      </c>
      <c r="L134" s="390" t="s">
        <v>809</v>
      </c>
    </row>
    <row r="135" spans="1:64" s="101" customFormat="1" ht="12.75" customHeight="1" x14ac:dyDescent="0.25">
      <c r="A135" s="140" t="s">
        <v>1255</v>
      </c>
      <c r="B135" s="140" t="s">
        <v>1256</v>
      </c>
      <c r="C135" s="394">
        <v>36.609000000000002</v>
      </c>
      <c r="D135" s="395">
        <v>0</v>
      </c>
      <c r="E135" s="396">
        <v>0</v>
      </c>
      <c r="F135" s="395">
        <v>0</v>
      </c>
      <c r="G135" s="395">
        <v>0</v>
      </c>
      <c r="H135" s="395">
        <v>36.609000000000002</v>
      </c>
      <c r="I135" s="293">
        <v>36.609000000000002</v>
      </c>
      <c r="J135" s="391"/>
      <c r="K135" s="140" t="s">
        <v>1255</v>
      </c>
      <c r="L135" s="140" t="s">
        <v>1256</v>
      </c>
    </row>
    <row r="136" spans="1:64" s="101" customFormat="1" ht="12.75" customHeight="1" x14ac:dyDescent="0.25">
      <c r="A136" s="140" t="s">
        <v>619</v>
      </c>
      <c r="B136" s="140" t="s">
        <v>1328</v>
      </c>
      <c r="C136" s="297"/>
      <c r="D136" s="110"/>
      <c r="E136" s="110"/>
      <c r="F136" s="110"/>
      <c r="G136" s="110"/>
      <c r="H136" s="110"/>
      <c r="I136" s="500"/>
      <c r="J136" s="391"/>
      <c r="K136" s="140" t="s">
        <v>619</v>
      </c>
      <c r="L136" s="140" t="s">
        <v>1328</v>
      </c>
    </row>
    <row r="137" spans="1:64" s="101" customFormat="1" ht="12.75" customHeight="1" x14ac:dyDescent="0.25">
      <c r="A137" s="140"/>
      <c r="B137" s="140" t="s">
        <v>1329</v>
      </c>
      <c r="C137" s="394">
        <v>1702.03</v>
      </c>
      <c r="D137" s="395">
        <v>0</v>
      </c>
      <c r="E137" s="396">
        <v>0</v>
      </c>
      <c r="F137" s="395">
        <v>145.565</v>
      </c>
      <c r="G137" s="395">
        <v>145.565</v>
      </c>
      <c r="H137" s="395">
        <v>1556.4649999999999</v>
      </c>
      <c r="I137" s="293">
        <v>1556.4649999999999</v>
      </c>
      <c r="J137" s="391"/>
      <c r="K137" s="140"/>
      <c r="L137" s="140" t="s">
        <v>1329</v>
      </c>
    </row>
    <row r="138" spans="1:64" s="101" customFormat="1" ht="12.75" customHeight="1" x14ac:dyDescent="0.25">
      <c r="A138" s="140" t="s">
        <v>1311</v>
      </c>
      <c r="B138" s="140" t="s">
        <v>1325</v>
      </c>
      <c r="C138" s="394">
        <v>598.61400000000003</v>
      </c>
      <c r="D138" s="395">
        <v>0</v>
      </c>
      <c r="E138" s="396">
        <v>0</v>
      </c>
      <c r="F138" s="395">
        <v>0</v>
      </c>
      <c r="G138" s="395">
        <v>0</v>
      </c>
      <c r="H138" s="395">
        <v>598.61400000000003</v>
      </c>
      <c r="I138" s="293">
        <v>598.61400000000003</v>
      </c>
      <c r="J138" s="391"/>
      <c r="K138" s="140" t="s">
        <v>1311</v>
      </c>
      <c r="L138" s="140" t="s">
        <v>1325</v>
      </c>
    </row>
    <row r="139" spans="1:64" s="101" customFormat="1" ht="12.75" customHeight="1" x14ac:dyDescent="0.25">
      <c r="A139" s="140" t="s">
        <v>1258</v>
      </c>
      <c r="B139" s="140" t="s">
        <v>1259</v>
      </c>
      <c r="C139" s="394">
        <v>78347.490000000005</v>
      </c>
      <c r="D139" s="395">
        <v>146.994</v>
      </c>
      <c r="E139" s="396">
        <v>146.994</v>
      </c>
      <c r="F139" s="395">
        <v>0</v>
      </c>
      <c r="G139" s="395">
        <v>0</v>
      </c>
      <c r="H139" s="395">
        <v>78200.495999999999</v>
      </c>
      <c r="I139" s="293">
        <v>78200.495999999999</v>
      </c>
      <c r="J139" s="391"/>
      <c r="K139" s="140" t="s">
        <v>1258</v>
      </c>
      <c r="L139" s="140" t="s">
        <v>1259</v>
      </c>
    </row>
    <row r="140" spans="1:64" s="101" customFormat="1" ht="12.75" customHeight="1" x14ac:dyDescent="0.25">
      <c r="A140" s="140" t="s">
        <v>1260</v>
      </c>
      <c r="B140" s="140" t="s">
        <v>814</v>
      </c>
      <c r="C140" s="394">
        <v>14271.689</v>
      </c>
      <c r="D140" s="395">
        <v>0</v>
      </c>
      <c r="E140" s="396">
        <v>0</v>
      </c>
      <c r="F140" s="395">
        <v>0</v>
      </c>
      <c r="G140" s="395">
        <v>0</v>
      </c>
      <c r="H140" s="395">
        <v>14271.689</v>
      </c>
      <c r="I140" s="293">
        <v>14271.689</v>
      </c>
      <c r="J140" s="391"/>
      <c r="K140" s="140" t="s">
        <v>1260</v>
      </c>
      <c r="L140" s="140" t="s">
        <v>814</v>
      </c>
    </row>
    <row r="141" spans="1:64" s="101" customFormat="1" ht="12.75" customHeight="1" x14ac:dyDescent="0.25">
      <c r="A141" s="391" t="s">
        <v>1261</v>
      </c>
      <c r="B141" s="391" t="s">
        <v>815</v>
      </c>
      <c r="C141" s="394">
        <v>171190.23199999999</v>
      </c>
      <c r="D141" s="395">
        <v>0</v>
      </c>
      <c r="E141" s="396">
        <v>0</v>
      </c>
      <c r="F141" s="395">
        <v>0</v>
      </c>
      <c r="G141" s="395">
        <v>0</v>
      </c>
      <c r="H141" s="395">
        <v>171190.23199999999</v>
      </c>
      <c r="I141" s="293">
        <v>0</v>
      </c>
      <c r="J141" s="391"/>
      <c r="K141" s="391" t="s">
        <v>1261</v>
      </c>
      <c r="L141" s="391" t="s">
        <v>815</v>
      </c>
    </row>
    <row r="142" spans="1:64" s="101" customFormat="1" ht="12.75" customHeight="1" x14ac:dyDescent="0.25">
      <c r="A142" s="140" t="s">
        <v>1262</v>
      </c>
      <c r="B142" s="140" t="s">
        <v>816</v>
      </c>
      <c r="C142" s="394">
        <v>276018.26899999997</v>
      </c>
      <c r="D142" s="395">
        <v>1415.2059999999999</v>
      </c>
      <c r="E142" s="396">
        <v>1415.2059999999999</v>
      </c>
      <c r="F142" s="395">
        <v>21452.312999999998</v>
      </c>
      <c r="G142" s="395">
        <v>21452.312999999998</v>
      </c>
      <c r="H142" s="395">
        <v>253150.75</v>
      </c>
      <c r="I142" s="293">
        <v>253150.75</v>
      </c>
      <c r="J142" s="391"/>
      <c r="K142" s="140" t="s">
        <v>1262</v>
      </c>
      <c r="L142" s="140" t="s">
        <v>816</v>
      </c>
    </row>
    <row r="143" spans="1:64" s="101" customFormat="1" ht="12.75" customHeight="1" x14ac:dyDescent="0.25">
      <c r="A143" s="140" t="s">
        <v>1312</v>
      </c>
      <c r="B143" s="140" t="s">
        <v>817</v>
      </c>
      <c r="C143" s="394">
        <v>48845.357000000004</v>
      </c>
      <c r="D143" s="395">
        <v>0</v>
      </c>
      <c r="E143" s="396">
        <v>0</v>
      </c>
      <c r="F143" s="395">
        <v>0</v>
      </c>
      <c r="G143" s="395">
        <v>0</v>
      </c>
      <c r="H143" s="395">
        <v>48845.357000000004</v>
      </c>
      <c r="I143" s="293">
        <v>48845.357000000004</v>
      </c>
      <c r="J143" s="391"/>
      <c r="K143" s="140" t="s">
        <v>1312</v>
      </c>
      <c r="L143" s="140" t="s">
        <v>817</v>
      </c>
    </row>
    <row r="144" spans="1:64" s="389" customFormat="1" ht="12.75" customHeight="1" x14ac:dyDescent="0.25">
      <c r="A144" s="140" t="s">
        <v>1263</v>
      </c>
      <c r="B144" s="140" t="s">
        <v>1264</v>
      </c>
      <c r="C144" s="394">
        <v>258632.17</v>
      </c>
      <c r="D144" s="395">
        <v>1060</v>
      </c>
      <c r="E144" s="396">
        <v>1060</v>
      </c>
      <c r="F144" s="395">
        <v>0</v>
      </c>
      <c r="G144" s="395">
        <v>0</v>
      </c>
      <c r="H144" s="395">
        <v>257572.17</v>
      </c>
      <c r="I144" s="293">
        <v>247149.56299999999</v>
      </c>
      <c r="J144" s="391"/>
      <c r="K144" s="140" t="s">
        <v>1263</v>
      </c>
      <c r="L144" s="140" t="s">
        <v>1264</v>
      </c>
    </row>
    <row r="145" spans="1:12" s="101" customFormat="1" ht="12.75" customHeight="1" x14ac:dyDescent="0.25">
      <c r="A145" s="140" t="s">
        <v>1265</v>
      </c>
      <c r="B145" s="140" t="s">
        <v>1266</v>
      </c>
      <c r="C145" s="394">
        <v>8799.6910000000007</v>
      </c>
      <c r="D145" s="395">
        <v>0</v>
      </c>
      <c r="E145" s="396">
        <v>0</v>
      </c>
      <c r="F145" s="395">
        <v>0</v>
      </c>
      <c r="G145" s="395">
        <v>0</v>
      </c>
      <c r="H145" s="395">
        <v>8799.6910000000007</v>
      </c>
      <c r="I145" s="293">
        <v>8799.6910000000007</v>
      </c>
      <c r="J145" s="391"/>
      <c r="K145" s="140" t="s">
        <v>1265</v>
      </c>
      <c r="L145" s="140" t="s">
        <v>1266</v>
      </c>
    </row>
    <row r="146" spans="1:12" s="101" customFormat="1" ht="12.75" customHeight="1" x14ac:dyDescent="0.25">
      <c r="A146" s="140" t="s">
        <v>1267</v>
      </c>
      <c r="B146" s="140" t="s">
        <v>813</v>
      </c>
      <c r="C146" s="394">
        <v>26268.719000000001</v>
      </c>
      <c r="D146" s="395">
        <v>3253.241</v>
      </c>
      <c r="E146" s="396">
        <v>3253.241</v>
      </c>
      <c r="F146" s="395">
        <v>22517.477999999999</v>
      </c>
      <c r="G146" s="395">
        <v>22517.477999999999</v>
      </c>
      <c r="H146" s="395">
        <v>498</v>
      </c>
      <c r="I146" s="293">
        <v>498</v>
      </c>
      <c r="J146" s="391"/>
      <c r="K146" s="140" t="s">
        <v>1267</v>
      </c>
      <c r="L146" s="140" t="s">
        <v>813</v>
      </c>
    </row>
    <row r="147" spans="1:12" s="101" customFormat="1" ht="12.75" customHeight="1" x14ac:dyDescent="0.25">
      <c r="A147" s="391" t="s">
        <v>1271</v>
      </c>
      <c r="B147" s="391" t="s">
        <v>1272</v>
      </c>
      <c r="C147" s="394">
        <v>172936.31400000001</v>
      </c>
      <c r="D147" s="395">
        <v>0</v>
      </c>
      <c r="E147" s="396">
        <v>0</v>
      </c>
      <c r="F147" s="395">
        <v>0</v>
      </c>
      <c r="G147" s="395">
        <v>0</v>
      </c>
      <c r="H147" s="395">
        <v>172936.31400000001</v>
      </c>
      <c r="I147" s="293">
        <v>143236.31400000001</v>
      </c>
      <c r="J147" s="391"/>
      <c r="K147" s="391" t="s">
        <v>1271</v>
      </c>
      <c r="L147" s="391" t="s">
        <v>1272</v>
      </c>
    </row>
    <row r="148" spans="1:12" s="101" customFormat="1" ht="12.75" customHeight="1" x14ac:dyDescent="0.25">
      <c r="A148" s="140" t="s">
        <v>1273</v>
      </c>
      <c r="B148" s="140" t="s">
        <v>1274</v>
      </c>
      <c r="C148" s="394">
        <v>152.33099999999999</v>
      </c>
      <c r="D148" s="395">
        <v>0</v>
      </c>
      <c r="E148" s="396">
        <v>0</v>
      </c>
      <c r="F148" s="395">
        <v>0</v>
      </c>
      <c r="G148" s="395">
        <v>0</v>
      </c>
      <c r="H148" s="395">
        <v>152.33099999999999</v>
      </c>
      <c r="I148" s="293">
        <v>152.33099999999999</v>
      </c>
      <c r="J148" s="391"/>
      <c r="K148" s="140" t="s">
        <v>1273</v>
      </c>
      <c r="L148" s="140" t="s">
        <v>1274</v>
      </c>
    </row>
    <row r="149" spans="1:12" s="101" customFormat="1" ht="12.75" customHeight="1" x14ac:dyDescent="0.25">
      <c r="A149" s="391" t="s">
        <v>1275</v>
      </c>
      <c r="B149" s="391" t="s">
        <v>1276</v>
      </c>
      <c r="C149" s="394">
        <v>256.89100000000002</v>
      </c>
      <c r="D149" s="395">
        <v>256.89100000000002</v>
      </c>
      <c r="E149" s="396">
        <v>256.89100000000002</v>
      </c>
      <c r="F149" s="395">
        <v>0</v>
      </c>
      <c r="G149" s="395">
        <v>0</v>
      </c>
      <c r="H149" s="395">
        <v>0</v>
      </c>
      <c r="I149" s="293">
        <v>0</v>
      </c>
      <c r="J149" s="391"/>
      <c r="K149" s="391" t="s">
        <v>1275</v>
      </c>
      <c r="L149" s="391" t="s">
        <v>1276</v>
      </c>
    </row>
    <row r="150" spans="1:12" s="389" customFormat="1" ht="12.75" customHeight="1" x14ac:dyDescent="0.25">
      <c r="A150" s="391" t="s">
        <v>1277</v>
      </c>
      <c r="B150" s="391" t="s">
        <v>807</v>
      </c>
      <c r="C150" s="394">
        <v>230</v>
      </c>
      <c r="D150" s="395">
        <v>0</v>
      </c>
      <c r="E150" s="396">
        <v>0</v>
      </c>
      <c r="F150" s="395">
        <v>0</v>
      </c>
      <c r="G150" s="395">
        <v>0</v>
      </c>
      <c r="H150" s="395">
        <v>230</v>
      </c>
      <c r="I150" s="293">
        <v>230</v>
      </c>
      <c r="J150" s="391"/>
      <c r="K150" s="391" t="s">
        <v>1277</v>
      </c>
      <c r="L150" s="391" t="s">
        <v>807</v>
      </c>
    </row>
    <row r="151" spans="1:12" s="389" customFormat="1" ht="12.75" customHeight="1" x14ac:dyDescent="0.25">
      <c r="A151" s="391" t="s">
        <v>1280</v>
      </c>
      <c r="B151" s="391" t="s">
        <v>1281</v>
      </c>
      <c r="C151" s="394">
        <v>1876.9649999999999</v>
      </c>
      <c r="D151" s="395">
        <v>0</v>
      </c>
      <c r="E151" s="396">
        <v>0</v>
      </c>
      <c r="F151" s="395">
        <v>0</v>
      </c>
      <c r="G151" s="395">
        <v>0</v>
      </c>
      <c r="H151" s="395">
        <v>1876.9649999999999</v>
      </c>
      <c r="I151" s="293">
        <v>1376.2260000000001</v>
      </c>
      <c r="J151" s="391"/>
      <c r="K151" s="391" t="s">
        <v>1280</v>
      </c>
      <c r="L151" s="391" t="s">
        <v>1281</v>
      </c>
    </row>
    <row r="152" spans="1:12" s="389" customFormat="1" ht="12.75" customHeight="1" x14ac:dyDescent="0.25">
      <c r="A152" s="391" t="s">
        <v>1282</v>
      </c>
      <c r="B152" s="391" t="s">
        <v>1293</v>
      </c>
      <c r="C152" s="297"/>
      <c r="D152" s="110"/>
      <c r="E152" s="110"/>
      <c r="F152" s="110"/>
      <c r="G152" s="110"/>
      <c r="H152" s="110"/>
      <c r="I152" s="500"/>
      <c r="J152" s="391"/>
      <c r="K152" s="391" t="s">
        <v>1282</v>
      </c>
      <c r="L152" s="391" t="s">
        <v>1293</v>
      </c>
    </row>
    <row r="153" spans="1:12" s="101" customFormat="1" ht="12.75" customHeight="1" x14ac:dyDescent="0.25">
      <c r="A153" s="104"/>
      <c r="B153" s="104" t="s">
        <v>1294</v>
      </c>
      <c r="C153" s="394">
        <v>186063.084</v>
      </c>
      <c r="D153" s="395">
        <v>0</v>
      </c>
      <c r="E153" s="396">
        <v>0</v>
      </c>
      <c r="F153" s="395">
        <v>11199.822</v>
      </c>
      <c r="G153" s="395">
        <v>11199.822</v>
      </c>
      <c r="H153" s="395">
        <v>174863.26199999999</v>
      </c>
      <c r="I153" s="293">
        <v>174863.26199999999</v>
      </c>
      <c r="J153" s="391"/>
      <c r="K153" s="104"/>
      <c r="L153" s="104" t="s">
        <v>1294</v>
      </c>
    </row>
    <row r="154" spans="1:12" s="101" customFormat="1" ht="12.75" customHeight="1" x14ac:dyDescent="0.25">
      <c r="A154" s="390" t="s">
        <v>1903</v>
      </c>
      <c r="B154" s="390" t="s">
        <v>1904</v>
      </c>
      <c r="C154" s="394">
        <v>459.512</v>
      </c>
      <c r="D154" s="395">
        <v>0</v>
      </c>
      <c r="E154" s="396">
        <v>0</v>
      </c>
      <c r="F154" s="395">
        <v>9.5120000000000005</v>
      </c>
      <c r="G154" s="395">
        <v>9.5120000000000005</v>
      </c>
      <c r="H154" s="395">
        <v>450</v>
      </c>
      <c r="I154" s="293">
        <v>450</v>
      </c>
      <c r="J154" s="391"/>
      <c r="K154" s="390" t="s">
        <v>1903</v>
      </c>
      <c r="L154" s="390" t="s">
        <v>1904</v>
      </c>
    </row>
    <row r="155" spans="1:12" s="389" customFormat="1" ht="25.5" customHeight="1" x14ac:dyDescent="0.25">
      <c r="A155" s="99"/>
      <c r="B155" s="99"/>
      <c r="C155" s="768" t="s">
        <v>752</v>
      </c>
      <c r="D155" s="768"/>
      <c r="E155" s="768"/>
      <c r="F155" s="768"/>
      <c r="G155" s="768"/>
      <c r="H155" s="768"/>
      <c r="I155" s="768"/>
      <c r="J155" s="391"/>
      <c r="K155" s="391"/>
      <c r="L155" s="116"/>
    </row>
    <row r="156" spans="1:12" s="389" customFormat="1" ht="25.5" customHeight="1" x14ac:dyDescent="0.25">
      <c r="A156" s="99"/>
      <c r="B156" s="99" t="s">
        <v>801</v>
      </c>
      <c r="C156" s="230">
        <v>95928.280000000013</v>
      </c>
      <c r="D156" s="231">
        <v>16236.816999999999</v>
      </c>
      <c r="E156" s="231">
        <v>16236.816999999999</v>
      </c>
      <c r="F156" s="231">
        <v>27112.900999999998</v>
      </c>
      <c r="G156" s="231">
        <v>0</v>
      </c>
      <c r="H156" s="231">
        <v>52578.561999999998</v>
      </c>
      <c r="I156" s="232">
        <v>51529.118999999999</v>
      </c>
      <c r="J156" s="186"/>
      <c r="K156" s="116"/>
      <c r="L156" s="116" t="s">
        <v>801</v>
      </c>
    </row>
    <row r="157" spans="1:12" s="389" customFormat="1" ht="25.5" customHeight="1" x14ac:dyDescent="0.25">
      <c r="A157" s="391" t="s">
        <v>88</v>
      </c>
      <c r="B157" s="391" t="s">
        <v>732</v>
      </c>
      <c r="C157" s="394">
        <v>23125.617999999999</v>
      </c>
      <c r="D157" s="395">
        <v>0</v>
      </c>
      <c r="E157" s="395">
        <v>0</v>
      </c>
      <c r="F157" s="395">
        <v>23125.617999999999</v>
      </c>
      <c r="G157" s="395">
        <v>0</v>
      </c>
      <c r="H157" s="395">
        <v>0</v>
      </c>
      <c r="I157" s="293">
        <v>0</v>
      </c>
      <c r="J157" s="189"/>
      <c r="K157" s="391" t="s">
        <v>88</v>
      </c>
      <c r="L157" s="391" t="s">
        <v>732</v>
      </c>
    </row>
    <row r="158" spans="1:12" s="101" customFormat="1" ht="12.75" customHeight="1" x14ac:dyDescent="0.25">
      <c r="A158" s="140" t="s">
        <v>1297</v>
      </c>
      <c r="B158" s="140" t="s">
        <v>1315</v>
      </c>
      <c r="C158" s="394"/>
      <c r="D158" s="395"/>
      <c r="E158" s="395"/>
      <c r="F158" s="395"/>
      <c r="G158" s="395"/>
      <c r="H158" s="395"/>
      <c r="I158" s="293"/>
      <c r="J158" s="187"/>
      <c r="K158" s="140" t="s">
        <v>1297</v>
      </c>
      <c r="L158" s="140" t="s">
        <v>1315</v>
      </c>
    </row>
    <row r="159" spans="1:12" s="101" customFormat="1" ht="12.75" customHeight="1" x14ac:dyDescent="0.25">
      <c r="A159" s="140"/>
      <c r="B159" s="140" t="s">
        <v>1316</v>
      </c>
      <c r="C159" s="394">
        <v>3677.2829999999999</v>
      </c>
      <c r="D159" s="395">
        <v>0</v>
      </c>
      <c r="E159" s="395">
        <v>0</v>
      </c>
      <c r="F159" s="395">
        <v>3677.2829999999999</v>
      </c>
      <c r="G159" s="395">
        <v>0</v>
      </c>
      <c r="H159" s="395">
        <v>0</v>
      </c>
      <c r="I159" s="293">
        <v>0</v>
      </c>
      <c r="J159" s="187"/>
      <c r="K159" s="140"/>
      <c r="L159" s="140" t="s">
        <v>1316</v>
      </c>
    </row>
    <row r="160" spans="1:12" s="101" customFormat="1" ht="12.75" customHeight="1" x14ac:dyDescent="0.25">
      <c r="A160" s="140" t="s">
        <v>1298</v>
      </c>
      <c r="B160" s="140" t="s">
        <v>1317</v>
      </c>
      <c r="C160" s="394"/>
      <c r="D160" s="395"/>
      <c r="E160" s="395"/>
      <c r="F160" s="395"/>
      <c r="G160" s="395"/>
      <c r="H160" s="395"/>
      <c r="I160" s="293"/>
      <c r="J160" s="187"/>
      <c r="K160" s="140" t="s">
        <v>1298</v>
      </c>
      <c r="L160" s="140" t="s">
        <v>1317</v>
      </c>
    </row>
    <row r="161" spans="1:12" s="101" customFormat="1" ht="12.75" customHeight="1" x14ac:dyDescent="0.25">
      <c r="A161" s="140"/>
      <c r="B161" s="140" t="s">
        <v>1318</v>
      </c>
      <c r="C161" s="394">
        <v>29.85</v>
      </c>
      <c r="D161" s="395">
        <v>0</v>
      </c>
      <c r="E161" s="395">
        <v>0</v>
      </c>
      <c r="F161" s="395">
        <v>0</v>
      </c>
      <c r="G161" s="395">
        <v>0</v>
      </c>
      <c r="H161" s="395">
        <v>29.85</v>
      </c>
      <c r="I161" s="293">
        <v>29.85</v>
      </c>
      <c r="J161" s="187"/>
      <c r="K161" s="140"/>
      <c r="L161" s="140" t="s">
        <v>1318</v>
      </c>
    </row>
    <row r="162" spans="1:12" s="101" customFormat="1" ht="12.75" customHeight="1" x14ac:dyDescent="0.25">
      <c r="A162" s="140" t="s">
        <v>1299</v>
      </c>
      <c r="B162" s="140" t="s">
        <v>1300</v>
      </c>
      <c r="C162" s="394">
        <v>9.4779999999999998</v>
      </c>
      <c r="D162" s="395">
        <v>0</v>
      </c>
      <c r="E162" s="395">
        <v>0</v>
      </c>
      <c r="F162" s="395">
        <v>0</v>
      </c>
      <c r="G162" s="395">
        <v>0</v>
      </c>
      <c r="H162" s="395">
        <v>9.4779999999999998</v>
      </c>
      <c r="I162" s="293">
        <v>9.4779999999999998</v>
      </c>
      <c r="J162" s="187"/>
      <c r="K162" s="140" t="s">
        <v>1299</v>
      </c>
      <c r="L162" s="140" t="s">
        <v>1300</v>
      </c>
    </row>
    <row r="163" spans="1:12" s="101" customFormat="1" ht="12.75" customHeight="1" x14ac:dyDescent="0.25">
      <c r="A163" s="140" t="s">
        <v>670</v>
      </c>
      <c r="B163" s="140" t="s">
        <v>674</v>
      </c>
      <c r="C163" s="394">
        <v>122.997</v>
      </c>
      <c r="D163" s="395">
        <v>0</v>
      </c>
      <c r="E163" s="395">
        <v>0</v>
      </c>
      <c r="F163" s="395">
        <v>0</v>
      </c>
      <c r="G163" s="395">
        <v>0</v>
      </c>
      <c r="H163" s="395">
        <v>122.997</v>
      </c>
      <c r="I163" s="293">
        <v>122.997</v>
      </c>
      <c r="J163" s="187"/>
      <c r="K163" s="140" t="s">
        <v>670</v>
      </c>
      <c r="L163" s="140" t="s">
        <v>674</v>
      </c>
    </row>
    <row r="164" spans="1:12" s="101" customFormat="1" ht="12.75" customHeight="1" x14ac:dyDescent="0.25">
      <c r="A164" s="140" t="s">
        <v>1046</v>
      </c>
      <c r="B164" s="140" t="s">
        <v>1047</v>
      </c>
      <c r="C164" s="394">
        <v>5108.2830000000004</v>
      </c>
      <c r="D164" s="395">
        <v>2637.2249999999999</v>
      </c>
      <c r="E164" s="395">
        <v>2637.2249999999999</v>
      </c>
      <c r="F164" s="395">
        <v>0</v>
      </c>
      <c r="G164" s="395">
        <v>0</v>
      </c>
      <c r="H164" s="395">
        <v>2471.058</v>
      </c>
      <c r="I164" s="293">
        <v>2471.058</v>
      </c>
      <c r="J164" s="187"/>
      <c r="K164" s="140" t="s">
        <v>1046</v>
      </c>
      <c r="L164" s="140" t="s">
        <v>1047</v>
      </c>
    </row>
    <row r="165" spans="1:12" s="101" customFormat="1" ht="12.75" customHeight="1" x14ac:dyDescent="0.25">
      <c r="A165" s="140" t="s">
        <v>1301</v>
      </c>
      <c r="B165" s="140" t="s">
        <v>1302</v>
      </c>
      <c r="C165" s="394">
        <v>12.238</v>
      </c>
      <c r="D165" s="395">
        <v>12.238</v>
      </c>
      <c r="E165" s="395">
        <v>12.238</v>
      </c>
      <c r="F165" s="395">
        <v>0</v>
      </c>
      <c r="G165" s="395">
        <v>0</v>
      </c>
      <c r="H165" s="395">
        <v>0</v>
      </c>
      <c r="I165" s="293">
        <v>0</v>
      </c>
      <c r="J165" s="187"/>
      <c r="K165" s="140" t="s">
        <v>1301</v>
      </c>
      <c r="L165" s="140" t="s">
        <v>1302</v>
      </c>
    </row>
    <row r="166" spans="1:12" s="101" customFormat="1" ht="12.75" customHeight="1" x14ac:dyDescent="0.25">
      <c r="A166" s="140" t="s">
        <v>618</v>
      </c>
      <c r="B166" s="140" t="s">
        <v>620</v>
      </c>
      <c r="C166" s="394">
        <v>63</v>
      </c>
      <c r="D166" s="395">
        <v>0</v>
      </c>
      <c r="E166" s="395">
        <v>0</v>
      </c>
      <c r="F166" s="395">
        <v>0</v>
      </c>
      <c r="G166" s="395">
        <v>0</v>
      </c>
      <c r="H166" s="395">
        <v>63</v>
      </c>
      <c r="I166" s="293">
        <v>63</v>
      </c>
      <c r="J166" s="187"/>
      <c r="K166" s="140" t="s">
        <v>618</v>
      </c>
      <c r="L166" s="140" t="s">
        <v>620</v>
      </c>
    </row>
    <row r="167" spans="1:12" s="101" customFormat="1" ht="12.75" customHeight="1" x14ac:dyDescent="0.25">
      <c r="A167" s="140" t="s">
        <v>619</v>
      </c>
      <c r="B167" s="140" t="s">
        <v>1319</v>
      </c>
      <c r="C167" s="297"/>
      <c r="D167" s="110"/>
      <c r="E167" s="110"/>
      <c r="F167" s="110"/>
      <c r="G167" s="110"/>
      <c r="H167" s="110"/>
      <c r="I167" s="500"/>
      <c r="J167" s="187"/>
      <c r="K167" s="140" t="s">
        <v>619</v>
      </c>
      <c r="L167" s="140" t="s">
        <v>1319</v>
      </c>
    </row>
    <row r="168" spans="1:12" s="101" customFormat="1" ht="12.75" customHeight="1" x14ac:dyDescent="0.25">
      <c r="A168" s="140"/>
      <c r="B168" s="140" t="s">
        <v>1320</v>
      </c>
      <c r="C168" s="394">
        <v>983.56500000000005</v>
      </c>
      <c r="D168" s="395">
        <v>0</v>
      </c>
      <c r="E168" s="395">
        <v>0</v>
      </c>
      <c r="F168" s="395">
        <v>0</v>
      </c>
      <c r="G168" s="395">
        <v>0</v>
      </c>
      <c r="H168" s="395">
        <v>983.56500000000005</v>
      </c>
      <c r="I168" s="293">
        <v>983.56500000000005</v>
      </c>
      <c r="J168" s="187"/>
      <c r="K168" s="140"/>
      <c r="L168" s="140" t="s">
        <v>1320</v>
      </c>
    </row>
    <row r="169" spans="1:12" s="101" customFormat="1" ht="12.75" customHeight="1" x14ac:dyDescent="0.25">
      <c r="A169" s="140" t="s">
        <v>1304</v>
      </c>
      <c r="B169" s="140" t="s">
        <v>1305</v>
      </c>
      <c r="C169" s="394">
        <v>3800</v>
      </c>
      <c r="D169" s="395">
        <v>3800</v>
      </c>
      <c r="E169" s="395">
        <v>3800</v>
      </c>
      <c r="F169" s="395">
        <v>0</v>
      </c>
      <c r="G169" s="395">
        <v>0</v>
      </c>
      <c r="H169" s="395">
        <v>0</v>
      </c>
      <c r="I169" s="293">
        <v>0</v>
      </c>
      <c r="J169" s="187"/>
      <c r="K169" s="140" t="s">
        <v>1304</v>
      </c>
      <c r="L169" s="140" t="s">
        <v>1305</v>
      </c>
    </row>
    <row r="170" spans="1:12" s="101" customFormat="1" ht="12.75" customHeight="1" x14ac:dyDescent="0.25">
      <c r="A170" s="140" t="s">
        <v>1217</v>
      </c>
      <c r="B170" s="140" t="s">
        <v>1321</v>
      </c>
      <c r="C170" s="297"/>
      <c r="D170" s="110"/>
      <c r="E170" s="110"/>
      <c r="F170" s="110"/>
      <c r="G170" s="110"/>
      <c r="H170" s="110"/>
      <c r="I170" s="500"/>
      <c r="J170" s="187"/>
      <c r="K170" s="140" t="s">
        <v>1217</v>
      </c>
      <c r="L170" s="140" t="s">
        <v>1321</v>
      </c>
    </row>
    <row r="171" spans="1:12" s="101" customFormat="1" ht="12.75" customHeight="1" x14ac:dyDescent="0.25">
      <c r="A171" s="140"/>
      <c r="B171" s="140" t="s">
        <v>1322</v>
      </c>
      <c r="C171" s="394">
        <v>310</v>
      </c>
      <c r="D171" s="395">
        <v>0</v>
      </c>
      <c r="E171" s="395">
        <v>0</v>
      </c>
      <c r="F171" s="395">
        <v>310</v>
      </c>
      <c r="G171" s="395">
        <v>0</v>
      </c>
      <c r="H171" s="395">
        <v>0</v>
      </c>
      <c r="I171" s="293">
        <v>0</v>
      </c>
      <c r="J171" s="187"/>
      <c r="K171" s="140"/>
      <c r="L171" s="140" t="s">
        <v>1322</v>
      </c>
    </row>
    <row r="172" spans="1:12" s="101" customFormat="1" ht="12.75" customHeight="1" x14ac:dyDescent="0.25">
      <c r="A172" s="140" t="s">
        <v>169</v>
      </c>
      <c r="B172" s="140" t="s">
        <v>171</v>
      </c>
      <c r="C172" s="394">
        <v>9787.3539999999994</v>
      </c>
      <c r="D172" s="395">
        <v>9787.3539999999994</v>
      </c>
      <c r="E172" s="395">
        <v>9787.3539999999994</v>
      </c>
      <c r="F172" s="395">
        <v>0</v>
      </c>
      <c r="G172" s="395">
        <v>0</v>
      </c>
      <c r="H172" s="395">
        <v>0</v>
      </c>
      <c r="I172" s="293">
        <v>0</v>
      </c>
      <c r="J172" s="187"/>
      <c r="K172" s="140" t="s">
        <v>169</v>
      </c>
      <c r="L172" s="140" t="s">
        <v>171</v>
      </c>
    </row>
    <row r="173" spans="1:12" s="389" customFormat="1" ht="12.75" customHeight="1" x14ac:dyDescent="0.25">
      <c r="A173" s="391" t="s">
        <v>1220</v>
      </c>
      <c r="B173" s="391" t="s">
        <v>1230</v>
      </c>
      <c r="C173" s="297"/>
      <c r="D173" s="110"/>
      <c r="E173" s="110"/>
      <c r="F173" s="110"/>
      <c r="G173" s="110"/>
      <c r="H173" s="110"/>
      <c r="I173" s="500"/>
      <c r="J173" s="392"/>
      <c r="K173" s="391" t="s">
        <v>1220</v>
      </c>
      <c r="L173" s="391" t="s">
        <v>1230</v>
      </c>
    </row>
    <row r="174" spans="1:12" s="389" customFormat="1" ht="12.75" customHeight="1" x14ac:dyDescent="0.25">
      <c r="A174" s="391"/>
      <c r="B174" s="391" t="s">
        <v>1231</v>
      </c>
      <c r="C174" s="394">
        <v>43608.798000000003</v>
      </c>
      <c r="D174" s="395">
        <v>0</v>
      </c>
      <c r="E174" s="395">
        <v>0</v>
      </c>
      <c r="F174" s="395">
        <v>0</v>
      </c>
      <c r="G174" s="395">
        <v>0</v>
      </c>
      <c r="H174" s="395">
        <v>43608.798000000003</v>
      </c>
      <c r="I174" s="293">
        <v>42745.453000000001</v>
      </c>
      <c r="J174" s="392"/>
      <c r="K174" s="391"/>
      <c r="L174" s="391" t="s">
        <v>1231</v>
      </c>
    </row>
    <row r="175" spans="1:12" s="389" customFormat="1" ht="12.75" customHeight="1" x14ac:dyDescent="0.25">
      <c r="A175" s="391" t="s">
        <v>170</v>
      </c>
      <c r="B175" s="391" t="s">
        <v>1306</v>
      </c>
      <c r="C175" s="394">
        <v>184.63</v>
      </c>
      <c r="D175" s="395">
        <v>0</v>
      </c>
      <c r="E175" s="395">
        <v>0</v>
      </c>
      <c r="F175" s="395">
        <v>0</v>
      </c>
      <c r="G175" s="395">
        <v>0</v>
      </c>
      <c r="H175" s="395">
        <v>184.63</v>
      </c>
      <c r="I175" s="293">
        <v>184.63</v>
      </c>
      <c r="J175" s="392"/>
      <c r="K175" s="391" t="s">
        <v>170</v>
      </c>
      <c r="L175" s="391" t="s">
        <v>1306</v>
      </c>
    </row>
    <row r="176" spans="1:12" s="389" customFormat="1" ht="12.75" customHeight="1" x14ac:dyDescent="0.25">
      <c r="A176" s="391" t="s">
        <v>802</v>
      </c>
      <c r="B176" s="391" t="s">
        <v>803</v>
      </c>
      <c r="C176" s="394">
        <v>2118.4229999999998</v>
      </c>
      <c r="D176" s="395">
        <v>0</v>
      </c>
      <c r="E176" s="395">
        <v>0</v>
      </c>
      <c r="F176" s="395">
        <v>0</v>
      </c>
      <c r="G176" s="395">
        <v>0</v>
      </c>
      <c r="H176" s="395">
        <v>2118.4229999999998</v>
      </c>
      <c r="I176" s="293">
        <v>2118.4229999999998</v>
      </c>
      <c r="J176" s="392"/>
      <c r="K176" s="391" t="s">
        <v>802</v>
      </c>
      <c r="L176" s="391" t="s">
        <v>803</v>
      </c>
    </row>
    <row r="177" spans="1:65" s="389" customFormat="1" ht="12.75" customHeight="1" x14ac:dyDescent="0.25">
      <c r="A177" s="391" t="s">
        <v>1222</v>
      </c>
      <c r="B177" s="391" t="s">
        <v>1223</v>
      </c>
      <c r="C177" s="394">
        <v>2986.7629999999999</v>
      </c>
      <c r="D177" s="395">
        <v>0</v>
      </c>
      <c r="E177" s="395">
        <v>0</v>
      </c>
      <c r="F177" s="395">
        <v>0</v>
      </c>
      <c r="G177" s="395">
        <v>0</v>
      </c>
      <c r="H177" s="395">
        <v>2986.7629999999999</v>
      </c>
      <c r="I177" s="293">
        <v>2800.665</v>
      </c>
      <c r="J177" s="392"/>
      <c r="K177" s="391" t="s">
        <v>1222</v>
      </c>
      <c r="L177" s="391" t="s">
        <v>1223</v>
      </c>
    </row>
    <row r="178" spans="1:65" s="389" customFormat="1" ht="25.5" customHeight="1" x14ac:dyDescent="0.25">
      <c r="A178" s="99"/>
      <c r="B178" s="99" t="s">
        <v>1284</v>
      </c>
      <c r="C178" s="230">
        <v>1644918.0009999999</v>
      </c>
      <c r="D178" s="231">
        <v>20551.299000000003</v>
      </c>
      <c r="E178" s="231">
        <v>20551.299000000003</v>
      </c>
      <c r="F178" s="231">
        <v>43631.499000000003</v>
      </c>
      <c r="G178" s="231">
        <v>43631.499000000003</v>
      </c>
      <c r="H178" s="231">
        <v>1580735.2030000002</v>
      </c>
      <c r="I178" s="232">
        <v>773497.2640000002</v>
      </c>
      <c r="J178" s="116"/>
      <c r="K178" s="116"/>
      <c r="L178" s="99" t="s">
        <v>1284</v>
      </c>
    </row>
    <row r="179" spans="1:65" s="389" customFormat="1" ht="25.5" customHeight="1" x14ac:dyDescent="0.25">
      <c r="A179" s="391" t="s">
        <v>1232</v>
      </c>
      <c r="B179" s="391" t="s">
        <v>1233</v>
      </c>
      <c r="C179" s="394">
        <v>1128.912</v>
      </c>
      <c r="D179" s="395">
        <v>0</v>
      </c>
      <c r="E179" s="395">
        <v>0</v>
      </c>
      <c r="F179" s="395">
        <v>903.02700000000004</v>
      </c>
      <c r="G179" s="395">
        <v>903.02700000000004</v>
      </c>
      <c r="H179" s="395">
        <v>225.88499999999999</v>
      </c>
      <c r="I179" s="293">
        <v>225.88499999999999</v>
      </c>
      <c r="J179" s="517"/>
      <c r="K179" s="391" t="s">
        <v>1232</v>
      </c>
      <c r="L179" s="391" t="s">
        <v>1233</v>
      </c>
    </row>
    <row r="180" spans="1:65" s="110" customFormat="1" ht="12.75" customHeight="1" x14ac:dyDescent="0.25">
      <c r="A180" s="104" t="s">
        <v>1307</v>
      </c>
      <c r="B180" s="104" t="s">
        <v>805</v>
      </c>
      <c r="C180" s="394">
        <v>1897.559</v>
      </c>
      <c r="D180" s="395">
        <v>0</v>
      </c>
      <c r="E180" s="395">
        <v>0</v>
      </c>
      <c r="F180" s="395">
        <v>1897.559</v>
      </c>
      <c r="G180" s="395">
        <v>1897.559</v>
      </c>
      <c r="H180" s="395">
        <v>0</v>
      </c>
      <c r="I180" s="293">
        <v>0</v>
      </c>
      <c r="J180" s="391"/>
      <c r="K180" s="104" t="s">
        <v>1307</v>
      </c>
      <c r="L180" s="104" t="s">
        <v>805</v>
      </c>
      <c r="M180" s="128"/>
      <c r="N180" s="127"/>
      <c r="O180" s="128"/>
      <c r="P180" s="100"/>
      <c r="Q180" s="100"/>
      <c r="R180" s="100"/>
      <c r="S180" s="100"/>
      <c r="T180" s="100"/>
      <c r="U180" s="100"/>
      <c r="V180" s="141"/>
      <c r="W180" s="108"/>
      <c r="X180" s="127"/>
      <c r="Y180" s="128"/>
      <c r="Z180" s="127"/>
      <c r="AA180" s="128"/>
      <c r="AB180" s="100"/>
      <c r="AC180" s="100"/>
      <c r="AD180" s="100"/>
      <c r="AE180" s="100"/>
      <c r="AF180" s="100"/>
      <c r="AG180" s="100"/>
      <c r="AH180" s="141"/>
      <c r="AI180" s="108"/>
      <c r="AJ180" s="127"/>
      <c r="AK180" s="128"/>
      <c r="AL180" s="127"/>
      <c r="AM180" s="128"/>
      <c r="AN180" s="100"/>
      <c r="AO180" s="100"/>
      <c r="AP180" s="100"/>
      <c r="AQ180" s="100"/>
      <c r="AR180" s="100"/>
      <c r="AS180" s="100"/>
      <c r="AT180" s="141"/>
      <c r="AU180" s="108"/>
      <c r="AV180" s="127"/>
      <c r="AW180" s="128"/>
      <c r="AX180" s="127"/>
      <c r="AY180" s="128"/>
      <c r="AZ180" s="100"/>
      <c r="BA180" s="100"/>
      <c r="BB180" s="100"/>
      <c r="BC180" s="100"/>
      <c r="BD180" s="100"/>
      <c r="BE180" s="100"/>
      <c r="BF180" s="141"/>
      <c r="BG180" s="108"/>
      <c r="BH180" s="127"/>
      <c r="BI180" s="128"/>
      <c r="BJ180" s="127"/>
      <c r="BK180" s="128"/>
      <c r="BL180" s="100"/>
      <c r="BM180" s="100"/>
    </row>
    <row r="181" spans="1:65" s="110" customFormat="1" ht="12.75" customHeight="1" x14ac:dyDescent="0.25">
      <c r="A181" s="104" t="s">
        <v>1308</v>
      </c>
      <c r="B181" s="104" t="s">
        <v>676</v>
      </c>
      <c r="C181" s="394">
        <v>7.016</v>
      </c>
      <c r="D181" s="395">
        <v>0</v>
      </c>
      <c r="E181" s="395">
        <v>0</v>
      </c>
      <c r="F181" s="395">
        <v>0</v>
      </c>
      <c r="G181" s="395">
        <v>0</v>
      </c>
      <c r="H181" s="395">
        <v>7.016</v>
      </c>
      <c r="I181" s="293">
        <v>7.016</v>
      </c>
      <c r="J181" s="391"/>
      <c r="K181" s="104" t="s">
        <v>1308</v>
      </c>
      <c r="L181" s="104" t="s">
        <v>676</v>
      </c>
      <c r="M181" s="128"/>
      <c r="N181" s="127"/>
      <c r="O181" s="128"/>
      <c r="P181" s="100"/>
      <c r="Q181" s="100"/>
      <c r="R181" s="100"/>
      <c r="S181" s="100"/>
      <c r="T181" s="100"/>
      <c r="U181" s="100"/>
      <c r="V181" s="141"/>
      <c r="W181" s="108"/>
      <c r="X181" s="127"/>
      <c r="Y181" s="128"/>
      <c r="Z181" s="127"/>
      <c r="AA181" s="128"/>
      <c r="AB181" s="100"/>
      <c r="AC181" s="100"/>
      <c r="AD181" s="100"/>
      <c r="AE181" s="100"/>
      <c r="AF181" s="100"/>
      <c r="AG181" s="100"/>
      <c r="AH181" s="141"/>
      <c r="AI181" s="108"/>
      <c r="AJ181" s="127"/>
      <c r="AK181" s="128"/>
      <c r="AL181" s="127"/>
      <c r="AM181" s="128"/>
      <c r="AN181" s="100"/>
      <c r="AO181" s="100"/>
      <c r="AP181" s="100"/>
      <c r="AQ181" s="100"/>
      <c r="AR181" s="100"/>
      <c r="AS181" s="100"/>
      <c r="AT181" s="141"/>
      <c r="AU181" s="108"/>
      <c r="AV181" s="127"/>
      <c r="AW181" s="128"/>
      <c r="AX181" s="127"/>
      <c r="AY181" s="128"/>
      <c r="AZ181" s="100"/>
      <c r="BA181" s="100"/>
      <c r="BB181" s="100"/>
      <c r="BC181" s="100"/>
      <c r="BD181" s="100"/>
      <c r="BE181" s="100"/>
      <c r="BF181" s="141"/>
      <c r="BG181" s="108"/>
      <c r="BH181" s="127"/>
      <c r="BI181" s="128"/>
      <c r="BJ181" s="127"/>
      <c r="BK181" s="128"/>
      <c r="BL181" s="100"/>
      <c r="BM181" s="100"/>
    </row>
    <row r="182" spans="1:65" s="110" customFormat="1" ht="12.75" customHeight="1" x14ac:dyDescent="0.25">
      <c r="A182" s="104" t="s">
        <v>1241</v>
      </c>
      <c r="B182" s="104" t="s">
        <v>806</v>
      </c>
      <c r="C182" s="394">
        <v>10.561999999999999</v>
      </c>
      <c r="D182" s="395">
        <v>0</v>
      </c>
      <c r="E182" s="395">
        <v>0</v>
      </c>
      <c r="F182" s="395">
        <v>0</v>
      </c>
      <c r="G182" s="395">
        <v>0</v>
      </c>
      <c r="H182" s="395">
        <v>10.561999999999999</v>
      </c>
      <c r="I182" s="293">
        <v>0</v>
      </c>
      <c r="J182" s="391"/>
      <c r="K182" s="104" t="s">
        <v>1241</v>
      </c>
      <c r="L182" s="104" t="s">
        <v>806</v>
      </c>
      <c r="M182" s="128"/>
      <c r="N182" s="127"/>
      <c r="O182" s="128"/>
      <c r="P182" s="100"/>
      <c r="Q182" s="100"/>
      <c r="R182" s="100"/>
      <c r="S182" s="100"/>
      <c r="T182" s="100"/>
      <c r="U182" s="100"/>
      <c r="V182" s="141"/>
      <c r="W182" s="108"/>
      <c r="X182" s="127"/>
      <c r="Y182" s="128"/>
      <c r="Z182" s="127"/>
      <c r="AA182" s="128"/>
      <c r="AB182" s="100"/>
      <c r="AC182" s="100"/>
      <c r="AD182" s="100"/>
      <c r="AE182" s="100"/>
      <c r="AF182" s="100"/>
      <c r="AG182" s="100"/>
      <c r="AH182" s="141"/>
      <c r="AI182" s="108"/>
      <c r="AJ182" s="127"/>
      <c r="AK182" s="128"/>
      <c r="AL182" s="127"/>
      <c r="AM182" s="128"/>
      <c r="AN182" s="100"/>
      <c r="AO182" s="100"/>
      <c r="AP182" s="100"/>
      <c r="AQ182" s="100"/>
      <c r="AR182" s="100"/>
      <c r="AS182" s="100"/>
      <c r="AT182" s="141"/>
      <c r="AU182" s="108"/>
      <c r="AV182" s="127"/>
      <c r="AW182" s="128"/>
      <c r="AX182" s="127"/>
      <c r="AY182" s="128"/>
      <c r="AZ182" s="100"/>
      <c r="BA182" s="100"/>
      <c r="BB182" s="100"/>
      <c r="BC182" s="100"/>
      <c r="BD182" s="100"/>
      <c r="BE182" s="100"/>
      <c r="BF182" s="141"/>
      <c r="BG182" s="108"/>
      <c r="BH182" s="127"/>
      <c r="BI182" s="128"/>
      <c r="BJ182" s="127"/>
      <c r="BK182" s="128"/>
      <c r="BL182" s="100"/>
      <c r="BM182" s="100"/>
    </row>
    <row r="183" spans="1:65" s="101" customFormat="1" ht="12.75" customHeight="1" x14ac:dyDescent="0.25">
      <c r="A183" s="104" t="s">
        <v>1244</v>
      </c>
      <c r="B183" s="104" t="s">
        <v>679</v>
      </c>
      <c r="C183" s="394">
        <v>206.41900000000001</v>
      </c>
      <c r="D183" s="395">
        <v>0</v>
      </c>
      <c r="E183" s="395">
        <v>0</v>
      </c>
      <c r="F183" s="395">
        <v>0</v>
      </c>
      <c r="G183" s="395">
        <v>0</v>
      </c>
      <c r="H183" s="395">
        <v>206.41900000000001</v>
      </c>
      <c r="I183" s="293">
        <v>206.41900000000001</v>
      </c>
      <c r="J183" s="391"/>
      <c r="K183" s="104" t="s">
        <v>1244</v>
      </c>
      <c r="L183" s="104" t="s">
        <v>679</v>
      </c>
    </row>
    <row r="184" spans="1:65" s="110" customFormat="1" ht="12.75" customHeight="1" x14ac:dyDescent="0.25">
      <c r="A184" s="104" t="s">
        <v>1245</v>
      </c>
      <c r="B184" s="104" t="s">
        <v>678</v>
      </c>
      <c r="C184" s="394">
        <v>88.212000000000003</v>
      </c>
      <c r="D184" s="395">
        <v>5</v>
      </c>
      <c r="E184" s="395">
        <v>5</v>
      </c>
      <c r="F184" s="395">
        <v>0</v>
      </c>
      <c r="G184" s="395">
        <v>0</v>
      </c>
      <c r="H184" s="395">
        <v>83.212000000000003</v>
      </c>
      <c r="I184" s="293">
        <v>83.212000000000003</v>
      </c>
      <c r="J184" s="391"/>
      <c r="K184" s="104" t="s">
        <v>1245</v>
      </c>
      <c r="L184" s="104" t="s">
        <v>678</v>
      </c>
      <c r="M184" s="128"/>
      <c r="N184" s="127"/>
      <c r="O184" s="128"/>
      <c r="P184" s="100"/>
      <c r="Q184" s="100"/>
      <c r="R184" s="100"/>
      <c r="S184" s="100"/>
      <c r="T184" s="100"/>
      <c r="U184" s="100"/>
      <c r="V184" s="141"/>
      <c r="W184" s="108"/>
      <c r="X184" s="127"/>
      <c r="Y184" s="128"/>
      <c r="Z184" s="127"/>
      <c r="AA184" s="128"/>
      <c r="AB184" s="100"/>
      <c r="AC184" s="100"/>
      <c r="AD184" s="100"/>
      <c r="AE184" s="100"/>
      <c r="AF184" s="100"/>
      <c r="AG184" s="100"/>
      <c r="AH184" s="141"/>
      <c r="AI184" s="108"/>
      <c r="AJ184" s="127"/>
      <c r="AK184" s="128"/>
      <c r="AL184" s="127"/>
      <c r="AM184" s="128"/>
      <c r="AN184" s="100"/>
      <c r="AO184" s="100"/>
      <c r="AP184" s="100"/>
      <c r="AQ184" s="100"/>
      <c r="AR184" s="100"/>
      <c r="AS184" s="100"/>
      <c r="AT184" s="141"/>
      <c r="AU184" s="108"/>
      <c r="AV184" s="127"/>
      <c r="AW184" s="128"/>
      <c r="AX184" s="127"/>
      <c r="AY184" s="128"/>
      <c r="AZ184" s="100"/>
      <c r="BA184" s="100"/>
      <c r="BB184" s="100"/>
      <c r="BC184" s="100"/>
      <c r="BD184" s="100"/>
      <c r="BE184" s="100"/>
      <c r="BF184" s="141"/>
      <c r="BG184" s="108"/>
      <c r="BH184" s="127"/>
      <c r="BI184" s="128"/>
      <c r="BJ184" s="127"/>
      <c r="BK184" s="128"/>
      <c r="BL184" s="100"/>
      <c r="BM184" s="100"/>
    </row>
    <row r="185" spans="1:65" s="99" customFormat="1" ht="12.75" customHeight="1" x14ac:dyDescent="0.25">
      <c r="A185" s="140" t="s">
        <v>1246</v>
      </c>
      <c r="B185" s="140" t="s">
        <v>1332</v>
      </c>
      <c r="C185" s="186"/>
      <c r="D185" s="116"/>
      <c r="E185" s="116"/>
      <c r="F185" s="116"/>
      <c r="G185" s="116"/>
      <c r="H185" s="116"/>
      <c r="I185" s="514"/>
      <c r="J185" s="391"/>
      <c r="K185" s="140" t="s">
        <v>1246</v>
      </c>
      <c r="L185" s="140" t="s">
        <v>1332</v>
      </c>
    </row>
    <row r="186" spans="1:65" s="101" customFormat="1" ht="12.75" customHeight="1" x14ac:dyDescent="0.25">
      <c r="A186" s="140"/>
      <c r="B186" s="140" t="s">
        <v>1327</v>
      </c>
      <c r="C186" s="394">
        <v>6993.0910000000003</v>
      </c>
      <c r="D186" s="395">
        <v>189.262</v>
      </c>
      <c r="E186" s="395">
        <v>189.262</v>
      </c>
      <c r="F186" s="395">
        <v>0</v>
      </c>
      <c r="G186" s="395">
        <v>0</v>
      </c>
      <c r="H186" s="395">
        <v>6803.8289999999997</v>
      </c>
      <c r="I186" s="293">
        <v>6803.8289999999997</v>
      </c>
      <c r="J186" s="391"/>
      <c r="K186" s="140"/>
      <c r="L186" s="140" t="s">
        <v>1327</v>
      </c>
    </row>
    <row r="187" spans="1:65" s="389" customFormat="1" ht="12.75" customHeight="1" x14ac:dyDescent="0.25">
      <c r="A187" s="104" t="s">
        <v>1251</v>
      </c>
      <c r="B187" s="104" t="s">
        <v>139</v>
      </c>
      <c r="C187" s="394">
        <v>114.11799999999999</v>
      </c>
      <c r="D187" s="395">
        <v>0</v>
      </c>
      <c r="E187" s="395">
        <v>0</v>
      </c>
      <c r="F187" s="395">
        <v>0</v>
      </c>
      <c r="G187" s="395">
        <v>0</v>
      </c>
      <c r="H187" s="395">
        <v>114.11799999999999</v>
      </c>
      <c r="I187" s="293">
        <v>114.11799999999999</v>
      </c>
      <c r="J187" s="391"/>
      <c r="K187" s="104" t="s">
        <v>1251</v>
      </c>
      <c r="L187" s="104" t="s">
        <v>139</v>
      </c>
    </row>
    <row r="188" spans="1:65" s="101" customFormat="1" ht="12.75" customHeight="1" x14ac:dyDescent="0.25">
      <c r="A188" s="104" t="s">
        <v>618</v>
      </c>
      <c r="B188" s="104" t="s">
        <v>808</v>
      </c>
      <c r="C188" s="394">
        <v>46213.624000000003</v>
      </c>
      <c r="D188" s="395">
        <v>4082.607</v>
      </c>
      <c r="E188" s="395">
        <v>4082.607</v>
      </c>
      <c r="F188" s="395">
        <v>0</v>
      </c>
      <c r="G188" s="395">
        <v>0</v>
      </c>
      <c r="H188" s="395">
        <v>42131.017</v>
      </c>
      <c r="I188" s="293">
        <v>37785.027000000002</v>
      </c>
      <c r="J188" s="391"/>
      <c r="K188" s="104" t="s">
        <v>618</v>
      </c>
      <c r="L188" s="104" t="s">
        <v>808</v>
      </c>
    </row>
    <row r="189" spans="1:65" s="101" customFormat="1" ht="12.75" customHeight="1" x14ac:dyDescent="0.25">
      <c r="A189" s="104" t="s">
        <v>1253</v>
      </c>
      <c r="B189" s="104" t="s">
        <v>1254</v>
      </c>
      <c r="C189" s="394">
        <v>4431.01</v>
      </c>
      <c r="D189" s="395">
        <v>0</v>
      </c>
      <c r="E189" s="395">
        <v>0</v>
      </c>
      <c r="F189" s="395">
        <v>0</v>
      </c>
      <c r="G189" s="395">
        <v>0</v>
      </c>
      <c r="H189" s="395">
        <v>4431.01</v>
      </c>
      <c r="I189" s="293">
        <v>4431.01</v>
      </c>
      <c r="J189" s="391"/>
      <c r="K189" s="104" t="s">
        <v>1253</v>
      </c>
      <c r="L189" s="104" t="s">
        <v>1254</v>
      </c>
    </row>
    <row r="190" spans="1:65" s="101" customFormat="1" ht="12.75" customHeight="1" x14ac:dyDescent="0.25">
      <c r="A190" s="104" t="s">
        <v>1309</v>
      </c>
      <c r="B190" s="104" t="s">
        <v>1323</v>
      </c>
      <c r="C190" s="394">
        <v>0.90800000000000003</v>
      </c>
      <c r="D190" s="395">
        <v>0</v>
      </c>
      <c r="E190" s="395">
        <v>0</v>
      </c>
      <c r="F190" s="395">
        <v>0</v>
      </c>
      <c r="G190" s="395">
        <v>0</v>
      </c>
      <c r="H190" s="395">
        <v>0.90800000000000003</v>
      </c>
      <c r="I190" s="293">
        <v>0.90800000000000003</v>
      </c>
      <c r="J190" s="391"/>
      <c r="K190" s="104" t="s">
        <v>1309</v>
      </c>
      <c r="L190" s="104" t="s">
        <v>1323</v>
      </c>
    </row>
    <row r="191" spans="1:65" s="389" customFormat="1" ht="12.75" customHeight="1" x14ac:dyDescent="0.25">
      <c r="A191" s="390" t="s">
        <v>1310</v>
      </c>
      <c r="B191" s="390" t="s">
        <v>1324</v>
      </c>
      <c r="C191" s="394">
        <v>365.29700000000003</v>
      </c>
      <c r="D191" s="395">
        <v>0</v>
      </c>
      <c r="E191" s="395">
        <v>0</v>
      </c>
      <c r="F191" s="395">
        <v>0</v>
      </c>
      <c r="G191" s="395">
        <v>0</v>
      </c>
      <c r="H191" s="395">
        <v>365.29700000000003</v>
      </c>
      <c r="I191" s="293">
        <v>365.29700000000003</v>
      </c>
      <c r="J191" s="391"/>
      <c r="K191" s="390" t="s">
        <v>1310</v>
      </c>
      <c r="L191" s="390" t="s">
        <v>1324</v>
      </c>
    </row>
    <row r="192" spans="1:65" s="101" customFormat="1" ht="12.75" customHeight="1" x14ac:dyDescent="0.25">
      <c r="A192" s="364" t="s">
        <v>1156</v>
      </c>
      <c r="B192" s="364" t="s">
        <v>809</v>
      </c>
      <c r="C192" s="394">
        <v>243.441</v>
      </c>
      <c r="D192" s="395">
        <v>0</v>
      </c>
      <c r="E192" s="395">
        <v>0</v>
      </c>
      <c r="F192" s="395">
        <v>0</v>
      </c>
      <c r="G192" s="395">
        <v>0</v>
      </c>
      <c r="H192" s="395">
        <v>243.441</v>
      </c>
      <c r="I192" s="293">
        <v>243.441</v>
      </c>
      <c r="J192" s="391"/>
      <c r="K192" s="364" t="s">
        <v>1156</v>
      </c>
      <c r="L192" s="364" t="s">
        <v>809</v>
      </c>
    </row>
    <row r="193" spans="1:12" s="101" customFormat="1" ht="12.75" customHeight="1" x14ac:dyDescent="0.25">
      <c r="A193" s="104" t="s">
        <v>1255</v>
      </c>
      <c r="B193" s="104" t="s">
        <v>1256</v>
      </c>
      <c r="C193" s="394">
        <v>622.72299999999996</v>
      </c>
      <c r="D193" s="395">
        <v>0</v>
      </c>
      <c r="E193" s="395">
        <v>0</v>
      </c>
      <c r="F193" s="395">
        <v>63.091000000000001</v>
      </c>
      <c r="G193" s="395">
        <v>63.091000000000001</v>
      </c>
      <c r="H193" s="395">
        <v>559.63199999999995</v>
      </c>
      <c r="I193" s="293">
        <v>559.63199999999995</v>
      </c>
      <c r="J193" s="391"/>
      <c r="K193" s="104" t="s">
        <v>1255</v>
      </c>
      <c r="L193" s="104" t="s">
        <v>1256</v>
      </c>
    </row>
    <row r="194" spans="1:12" s="101" customFormat="1" ht="12.75" customHeight="1" x14ac:dyDescent="0.25">
      <c r="A194" s="104" t="s">
        <v>619</v>
      </c>
      <c r="B194" s="104" t="s">
        <v>1291</v>
      </c>
      <c r="C194" s="297"/>
      <c r="D194" s="110"/>
      <c r="E194" s="110"/>
      <c r="F194" s="110"/>
      <c r="G194" s="110"/>
      <c r="H194" s="110"/>
      <c r="I194" s="500"/>
      <c r="J194" s="391"/>
      <c r="K194" s="390" t="s">
        <v>619</v>
      </c>
      <c r="L194" s="390" t="s">
        <v>1291</v>
      </c>
    </row>
    <row r="195" spans="1:12" s="101" customFormat="1" ht="12.75" customHeight="1" x14ac:dyDescent="0.25">
      <c r="A195" s="390"/>
      <c r="B195" s="390" t="s">
        <v>1292</v>
      </c>
      <c r="C195" s="394">
        <v>3792.32</v>
      </c>
      <c r="D195" s="395">
        <v>0</v>
      </c>
      <c r="E195" s="395">
        <v>0</v>
      </c>
      <c r="F195" s="395">
        <v>0</v>
      </c>
      <c r="G195" s="395">
        <v>0</v>
      </c>
      <c r="H195" s="395">
        <v>3792.32</v>
      </c>
      <c r="I195" s="293">
        <v>3792.32</v>
      </c>
      <c r="J195" s="391"/>
      <c r="K195" s="390"/>
      <c r="L195" s="390" t="s">
        <v>1292</v>
      </c>
    </row>
    <row r="196" spans="1:12" s="101" customFormat="1" ht="12.75" customHeight="1" x14ac:dyDescent="0.25">
      <c r="A196" s="104" t="s">
        <v>1311</v>
      </c>
      <c r="B196" s="104" t="s">
        <v>1325</v>
      </c>
      <c r="C196" s="394">
        <v>3.67</v>
      </c>
      <c r="D196" s="395">
        <v>0</v>
      </c>
      <c r="E196" s="395">
        <v>0</v>
      </c>
      <c r="F196" s="395">
        <v>0</v>
      </c>
      <c r="G196" s="395">
        <v>0</v>
      </c>
      <c r="H196" s="395">
        <v>3.67</v>
      </c>
      <c r="I196" s="293">
        <v>3.67</v>
      </c>
      <c r="J196" s="391"/>
      <c r="K196" s="104" t="s">
        <v>1311</v>
      </c>
      <c r="L196" s="104" t="s">
        <v>1325</v>
      </c>
    </row>
    <row r="197" spans="1:12" s="101" customFormat="1" ht="12.75" customHeight="1" x14ac:dyDescent="0.25">
      <c r="A197" s="104" t="s">
        <v>1258</v>
      </c>
      <c r="B197" s="104" t="s">
        <v>1259</v>
      </c>
      <c r="C197" s="394">
        <v>189344.878</v>
      </c>
      <c r="D197" s="395">
        <v>658.36199999999997</v>
      </c>
      <c r="E197" s="395">
        <v>658.36199999999997</v>
      </c>
      <c r="F197" s="395">
        <v>0</v>
      </c>
      <c r="G197" s="395">
        <v>0</v>
      </c>
      <c r="H197" s="395">
        <v>188686.516</v>
      </c>
      <c r="I197" s="293">
        <v>188418.43599999999</v>
      </c>
      <c r="J197" s="391"/>
      <c r="K197" s="104" t="s">
        <v>1258</v>
      </c>
      <c r="L197" s="104" t="s">
        <v>1259</v>
      </c>
    </row>
    <row r="198" spans="1:12" s="101" customFormat="1" ht="12.75" customHeight="1" x14ac:dyDescent="0.25">
      <c r="A198" s="104" t="s">
        <v>1260</v>
      </c>
      <c r="B198" s="104" t="s">
        <v>814</v>
      </c>
      <c r="C198" s="394">
        <v>69470.135999999999</v>
      </c>
      <c r="D198" s="395">
        <v>0</v>
      </c>
      <c r="E198" s="395">
        <v>0</v>
      </c>
      <c r="F198" s="395">
        <v>0</v>
      </c>
      <c r="G198" s="395">
        <v>0</v>
      </c>
      <c r="H198" s="395">
        <v>69470.135999999999</v>
      </c>
      <c r="I198" s="293">
        <v>69117.66</v>
      </c>
      <c r="J198" s="391"/>
      <c r="K198" s="104" t="s">
        <v>1260</v>
      </c>
      <c r="L198" s="104" t="s">
        <v>814</v>
      </c>
    </row>
    <row r="199" spans="1:12" s="101" customFormat="1" ht="12.75" customHeight="1" x14ac:dyDescent="0.25">
      <c r="A199" s="104" t="s">
        <v>1261</v>
      </c>
      <c r="B199" s="104" t="s">
        <v>815</v>
      </c>
      <c r="C199" s="394">
        <v>681841.36399999994</v>
      </c>
      <c r="D199" s="395">
        <v>0</v>
      </c>
      <c r="E199" s="395">
        <v>0</v>
      </c>
      <c r="F199" s="395">
        <v>0</v>
      </c>
      <c r="G199" s="395">
        <v>0</v>
      </c>
      <c r="H199" s="395">
        <v>681841.36399999994</v>
      </c>
      <c r="I199" s="293">
        <v>6367.3639999999996</v>
      </c>
      <c r="J199" s="391"/>
      <c r="K199" s="104" t="s">
        <v>1261</v>
      </c>
      <c r="L199" s="104" t="s">
        <v>815</v>
      </c>
    </row>
    <row r="200" spans="1:12" s="101" customFormat="1" ht="12.75" customHeight="1" x14ac:dyDescent="0.25">
      <c r="A200" s="104" t="s">
        <v>1262</v>
      </c>
      <c r="B200" s="104" t="s">
        <v>816</v>
      </c>
      <c r="C200" s="394">
        <v>82047.334000000003</v>
      </c>
      <c r="D200" s="395">
        <v>93.932000000000002</v>
      </c>
      <c r="E200" s="395">
        <v>93.932000000000002</v>
      </c>
      <c r="F200" s="395">
        <v>21831.061000000002</v>
      </c>
      <c r="G200" s="395">
        <v>21831.061000000002</v>
      </c>
      <c r="H200" s="395">
        <v>60122.341</v>
      </c>
      <c r="I200" s="293">
        <v>60122.341</v>
      </c>
      <c r="J200" s="391"/>
      <c r="K200" s="104" t="s">
        <v>1262</v>
      </c>
      <c r="L200" s="104" t="s">
        <v>816</v>
      </c>
    </row>
    <row r="201" spans="1:12" s="101" customFormat="1" ht="12.75" customHeight="1" x14ac:dyDescent="0.25">
      <c r="A201" s="104" t="s">
        <v>1312</v>
      </c>
      <c r="B201" s="104" t="s">
        <v>817</v>
      </c>
      <c r="C201" s="394">
        <v>3171.0210000000002</v>
      </c>
      <c r="D201" s="395">
        <v>0</v>
      </c>
      <c r="E201" s="395">
        <v>0</v>
      </c>
      <c r="F201" s="395">
        <v>0</v>
      </c>
      <c r="G201" s="395">
        <v>0</v>
      </c>
      <c r="H201" s="395">
        <v>3171.0210000000002</v>
      </c>
      <c r="I201" s="293">
        <v>3171.0210000000002</v>
      </c>
      <c r="J201" s="391"/>
      <c r="K201" s="104" t="s">
        <v>1312</v>
      </c>
      <c r="L201" s="104" t="s">
        <v>817</v>
      </c>
    </row>
    <row r="202" spans="1:12" s="101" customFormat="1" ht="12.75" customHeight="1" x14ac:dyDescent="0.25">
      <c r="A202" s="104" t="s">
        <v>1263</v>
      </c>
      <c r="B202" s="104" t="s">
        <v>1264</v>
      </c>
      <c r="C202" s="394">
        <v>402683.80099999998</v>
      </c>
      <c r="D202" s="395">
        <v>353.76799999999997</v>
      </c>
      <c r="E202" s="395">
        <v>353.76799999999997</v>
      </c>
      <c r="F202" s="395">
        <v>0</v>
      </c>
      <c r="G202" s="395">
        <v>0</v>
      </c>
      <c r="H202" s="395">
        <v>402330.033</v>
      </c>
      <c r="I202" s="293">
        <v>299930.58199999999</v>
      </c>
      <c r="J202" s="391"/>
      <c r="K202" s="104" t="s">
        <v>1263</v>
      </c>
      <c r="L202" s="104" t="s">
        <v>1264</v>
      </c>
    </row>
    <row r="203" spans="1:12" s="101" customFormat="1" ht="12.75" customHeight="1" x14ac:dyDescent="0.25">
      <c r="A203" s="104" t="s">
        <v>1265</v>
      </c>
      <c r="B203" s="104" t="s">
        <v>1266</v>
      </c>
      <c r="C203" s="394">
        <v>15374.518</v>
      </c>
      <c r="D203" s="395">
        <v>3327.1959999999999</v>
      </c>
      <c r="E203" s="395">
        <v>3327.1959999999999</v>
      </c>
      <c r="F203" s="395">
        <v>4248.299</v>
      </c>
      <c r="G203" s="395">
        <v>4248.299</v>
      </c>
      <c r="H203" s="395">
        <v>7799.0230000000001</v>
      </c>
      <c r="I203" s="293">
        <v>7731.6880000000001</v>
      </c>
      <c r="J203" s="391"/>
      <c r="K203" s="104" t="s">
        <v>1265</v>
      </c>
      <c r="L203" s="104" t="s">
        <v>1266</v>
      </c>
    </row>
    <row r="204" spans="1:12" s="101" customFormat="1" ht="12.75" customHeight="1" x14ac:dyDescent="0.25">
      <c r="A204" s="104" t="s">
        <v>1267</v>
      </c>
      <c r="B204" s="104" t="s">
        <v>813</v>
      </c>
      <c r="C204" s="394">
        <v>21005.991000000002</v>
      </c>
      <c r="D204" s="395">
        <v>5152.9350000000004</v>
      </c>
      <c r="E204" s="395">
        <v>5152.9350000000004</v>
      </c>
      <c r="F204" s="395">
        <v>12606.679</v>
      </c>
      <c r="G204" s="395">
        <v>12606.679</v>
      </c>
      <c r="H204" s="395">
        <v>3246.377</v>
      </c>
      <c r="I204" s="293">
        <v>3246.377</v>
      </c>
      <c r="J204" s="391"/>
      <c r="K204" s="104" t="s">
        <v>1267</v>
      </c>
      <c r="L204" s="104" t="s">
        <v>813</v>
      </c>
    </row>
    <row r="205" spans="1:12" s="101" customFormat="1" ht="12.75" customHeight="1" x14ac:dyDescent="0.25">
      <c r="A205" s="104" t="s">
        <v>1313</v>
      </c>
      <c r="B205" s="104" t="s">
        <v>733</v>
      </c>
      <c r="C205" s="394">
        <v>328.87099999999998</v>
      </c>
      <c r="D205" s="395">
        <v>0</v>
      </c>
      <c r="E205" s="395">
        <v>0</v>
      </c>
      <c r="F205" s="395">
        <v>0</v>
      </c>
      <c r="G205" s="395">
        <v>0</v>
      </c>
      <c r="H205" s="395">
        <v>328.87099999999998</v>
      </c>
      <c r="I205" s="293">
        <v>328.87099999999998</v>
      </c>
      <c r="J205" s="391"/>
      <c r="K205" s="104" t="s">
        <v>1313</v>
      </c>
      <c r="L205" s="104" t="s">
        <v>733</v>
      </c>
    </row>
    <row r="206" spans="1:12" s="101" customFormat="1" ht="12.75" customHeight="1" x14ac:dyDescent="0.25">
      <c r="A206" s="104" t="s">
        <v>1269</v>
      </c>
      <c r="B206" s="104" t="s">
        <v>1270</v>
      </c>
      <c r="C206" s="394">
        <v>13.723000000000001</v>
      </c>
      <c r="D206" s="395">
        <v>0</v>
      </c>
      <c r="E206" s="395">
        <v>0</v>
      </c>
      <c r="F206" s="395">
        <v>0</v>
      </c>
      <c r="G206" s="395">
        <v>0</v>
      </c>
      <c r="H206" s="395">
        <v>13.723000000000001</v>
      </c>
      <c r="I206" s="293">
        <v>13.723000000000001</v>
      </c>
      <c r="J206" s="391"/>
      <c r="K206" s="104" t="s">
        <v>1269</v>
      </c>
      <c r="L206" s="104" t="s">
        <v>1270</v>
      </c>
    </row>
    <row r="207" spans="1:12" s="101" customFormat="1" ht="12.75" customHeight="1" x14ac:dyDescent="0.25">
      <c r="A207" s="104" t="s">
        <v>1271</v>
      </c>
      <c r="B207" s="104" t="s">
        <v>1272</v>
      </c>
      <c r="C207" s="394">
        <v>31280.302</v>
      </c>
      <c r="D207" s="395">
        <v>0</v>
      </c>
      <c r="E207" s="395">
        <v>0</v>
      </c>
      <c r="F207" s="395">
        <v>1.585</v>
      </c>
      <c r="G207" s="395">
        <v>1.585</v>
      </c>
      <c r="H207" s="395">
        <v>31278.717000000001</v>
      </c>
      <c r="I207" s="293">
        <v>17579.971000000001</v>
      </c>
      <c r="J207" s="391"/>
      <c r="K207" s="104" t="s">
        <v>1271</v>
      </c>
      <c r="L207" s="104" t="s">
        <v>1272</v>
      </c>
    </row>
    <row r="208" spans="1:12" s="101" customFormat="1" ht="12.75" customHeight="1" x14ac:dyDescent="0.25">
      <c r="A208" s="104" t="s">
        <v>1273</v>
      </c>
      <c r="B208" s="104" t="s">
        <v>1274</v>
      </c>
      <c r="C208" s="394">
        <v>7114.6480000000001</v>
      </c>
      <c r="D208" s="395">
        <v>6283.7550000000001</v>
      </c>
      <c r="E208" s="395">
        <v>6283.7550000000001</v>
      </c>
      <c r="F208" s="395">
        <v>0</v>
      </c>
      <c r="G208" s="395">
        <v>0</v>
      </c>
      <c r="H208" s="395">
        <v>830.89300000000003</v>
      </c>
      <c r="I208" s="293">
        <v>830.89300000000003</v>
      </c>
      <c r="J208" s="391"/>
      <c r="K208" s="104" t="s">
        <v>1273</v>
      </c>
      <c r="L208" s="104" t="s">
        <v>1274</v>
      </c>
    </row>
    <row r="209" spans="1:12" s="101" customFormat="1" ht="12.75" customHeight="1" x14ac:dyDescent="0.25">
      <c r="A209" s="104" t="s">
        <v>1314</v>
      </c>
      <c r="B209" s="104" t="s">
        <v>1330</v>
      </c>
      <c r="C209" s="297"/>
      <c r="D209" s="110"/>
      <c r="E209" s="110"/>
      <c r="F209" s="110"/>
      <c r="G209" s="110"/>
      <c r="H209" s="110"/>
      <c r="I209" s="500"/>
      <c r="J209" s="391"/>
      <c r="K209" s="104" t="s">
        <v>1314</v>
      </c>
      <c r="L209" s="104" t="s">
        <v>1330</v>
      </c>
    </row>
    <row r="210" spans="1:12" s="101" customFormat="1" ht="12.75" customHeight="1" x14ac:dyDescent="0.25">
      <c r="A210" s="104"/>
      <c r="B210" s="104" t="s">
        <v>1331</v>
      </c>
      <c r="C210" s="394">
        <v>8.2040000000000006</v>
      </c>
      <c r="D210" s="395">
        <v>0</v>
      </c>
      <c r="E210" s="395">
        <v>0</v>
      </c>
      <c r="F210" s="395">
        <v>0</v>
      </c>
      <c r="G210" s="395">
        <v>0</v>
      </c>
      <c r="H210" s="395">
        <v>8.2040000000000006</v>
      </c>
      <c r="I210" s="293">
        <v>8.2040000000000006</v>
      </c>
      <c r="J210" s="391"/>
      <c r="K210" s="104"/>
      <c r="L210" s="104" t="s">
        <v>1331</v>
      </c>
    </row>
    <row r="211" spans="1:12" s="101" customFormat="1" ht="12.75" customHeight="1" x14ac:dyDescent="0.25">
      <c r="A211" s="104" t="s">
        <v>1275</v>
      </c>
      <c r="B211" s="104" t="s">
        <v>1276</v>
      </c>
      <c r="C211" s="394">
        <v>452.84300000000002</v>
      </c>
      <c r="D211" s="395">
        <v>363.01900000000001</v>
      </c>
      <c r="E211" s="395">
        <v>363.01900000000001</v>
      </c>
      <c r="F211" s="395">
        <v>0</v>
      </c>
      <c r="G211" s="395">
        <v>0</v>
      </c>
      <c r="H211" s="395">
        <v>89.823999999999998</v>
      </c>
      <c r="I211" s="293">
        <v>89.823999999999998</v>
      </c>
      <c r="J211" s="391"/>
      <c r="K211" s="104" t="s">
        <v>1275</v>
      </c>
      <c r="L211" s="104" t="s">
        <v>1276</v>
      </c>
    </row>
    <row r="212" spans="1:12" s="389" customFormat="1" ht="12.75" customHeight="1" x14ac:dyDescent="0.25">
      <c r="A212" s="390" t="s">
        <v>1277</v>
      </c>
      <c r="B212" s="390" t="s">
        <v>807</v>
      </c>
      <c r="C212" s="394">
        <v>2736.4749999999999</v>
      </c>
      <c r="D212" s="395">
        <v>0</v>
      </c>
      <c r="E212" s="395">
        <v>0</v>
      </c>
      <c r="F212" s="395">
        <v>0</v>
      </c>
      <c r="G212" s="395">
        <v>0</v>
      </c>
      <c r="H212" s="395">
        <v>2736.4749999999999</v>
      </c>
      <c r="I212" s="293">
        <v>2736.4749999999999</v>
      </c>
      <c r="J212" s="391"/>
      <c r="K212" s="390" t="s">
        <v>1277</v>
      </c>
      <c r="L212" s="390" t="s">
        <v>807</v>
      </c>
    </row>
    <row r="213" spans="1:12" s="389" customFormat="1" ht="12.75" customHeight="1" x14ac:dyDescent="0.25">
      <c r="A213" s="390" t="s">
        <v>1278</v>
      </c>
      <c r="B213" s="390" t="s">
        <v>1279</v>
      </c>
      <c r="C213" s="394">
        <v>14.56</v>
      </c>
      <c r="D213" s="395">
        <v>0</v>
      </c>
      <c r="E213" s="395">
        <v>0</v>
      </c>
      <c r="F213" s="395">
        <v>0</v>
      </c>
      <c r="G213" s="395">
        <v>0</v>
      </c>
      <c r="H213" s="395">
        <v>14.56</v>
      </c>
      <c r="I213" s="293">
        <v>14.56</v>
      </c>
      <c r="J213" s="391"/>
      <c r="K213" s="390" t="s">
        <v>1278</v>
      </c>
      <c r="L213" s="390" t="s">
        <v>1279</v>
      </c>
    </row>
    <row r="214" spans="1:12" s="389" customFormat="1" ht="12.75" customHeight="1" x14ac:dyDescent="0.25">
      <c r="A214" s="390" t="s">
        <v>1280</v>
      </c>
      <c r="B214" s="390" t="s">
        <v>1281</v>
      </c>
      <c r="C214" s="394">
        <v>14363.483</v>
      </c>
      <c r="D214" s="395">
        <v>0</v>
      </c>
      <c r="E214" s="395">
        <v>0</v>
      </c>
      <c r="F214" s="395">
        <v>29.794</v>
      </c>
      <c r="G214" s="395">
        <v>29.794</v>
      </c>
      <c r="H214" s="395">
        <v>14333.689</v>
      </c>
      <c r="I214" s="293">
        <v>9669.3619999999992</v>
      </c>
      <c r="J214" s="391"/>
      <c r="K214" s="390" t="s">
        <v>1280</v>
      </c>
      <c r="L214" s="390" t="s">
        <v>1281</v>
      </c>
    </row>
    <row r="215" spans="1:12" s="389" customFormat="1" ht="12.75" customHeight="1" x14ac:dyDescent="0.25">
      <c r="A215" s="390" t="s">
        <v>1282</v>
      </c>
      <c r="B215" s="390" t="s">
        <v>1293</v>
      </c>
      <c r="C215" s="297"/>
      <c r="D215" s="110"/>
      <c r="E215" s="110"/>
      <c r="F215" s="110"/>
      <c r="G215" s="110"/>
      <c r="H215" s="110"/>
      <c r="I215" s="500"/>
      <c r="J215" s="391"/>
      <c r="K215" s="390" t="s">
        <v>1282</v>
      </c>
      <c r="L215" s="390" t="s">
        <v>1293</v>
      </c>
    </row>
    <row r="216" spans="1:12" s="389" customFormat="1" ht="12.75" customHeight="1" x14ac:dyDescent="0.25">
      <c r="A216" s="390"/>
      <c r="B216" s="390" t="s">
        <v>1294</v>
      </c>
      <c r="C216" s="394">
        <v>57223.8</v>
      </c>
      <c r="D216" s="395">
        <v>41.463000000000001</v>
      </c>
      <c r="E216" s="395">
        <v>41.463000000000001</v>
      </c>
      <c r="F216" s="395">
        <v>2036.5340000000001</v>
      </c>
      <c r="G216" s="395">
        <v>2036.5340000000001</v>
      </c>
      <c r="H216" s="395">
        <v>55145.803</v>
      </c>
      <c r="I216" s="293">
        <v>49188.830999999998</v>
      </c>
      <c r="J216" s="391"/>
      <c r="K216" s="390"/>
      <c r="L216" s="390" t="s">
        <v>1294</v>
      </c>
    </row>
    <row r="217" spans="1:12" s="389" customFormat="1" ht="12.75" customHeight="1" x14ac:dyDescent="0.25">
      <c r="A217" s="390" t="s">
        <v>1903</v>
      </c>
      <c r="B217" s="390" t="s">
        <v>1904</v>
      </c>
      <c r="C217" s="394">
        <v>323.16699999999997</v>
      </c>
      <c r="D217" s="395">
        <v>0</v>
      </c>
      <c r="E217" s="395">
        <v>0</v>
      </c>
      <c r="F217" s="395">
        <v>13.87</v>
      </c>
      <c r="G217" s="395">
        <v>13.87</v>
      </c>
      <c r="H217" s="395">
        <v>309.29700000000003</v>
      </c>
      <c r="I217" s="293">
        <v>309.29700000000003</v>
      </c>
      <c r="J217" s="391"/>
      <c r="K217" s="390" t="s">
        <v>1903</v>
      </c>
      <c r="L217" s="390" t="s">
        <v>1904</v>
      </c>
    </row>
    <row r="218" spans="1:12" s="389" customFormat="1" ht="25.5" customHeight="1" x14ac:dyDescent="0.25">
      <c r="A218" s="99"/>
      <c r="B218" s="99"/>
      <c r="C218" s="768" t="s">
        <v>819</v>
      </c>
      <c r="D218" s="768"/>
      <c r="E218" s="768"/>
      <c r="F218" s="768"/>
      <c r="G218" s="768"/>
      <c r="H218" s="768"/>
      <c r="I218" s="768"/>
      <c r="J218" s="391"/>
      <c r="K218" s="390"/>
      <c r="L218" s="390"/>
    </row>
    <row r="219" spans="1:12" s="389" customFormat="1" ht="25.5" customHeight="1" x14ac:dyDescent="0.25">
      <c r="A219" s="99"/>
      <c r="B219" s="99" t="s">
        <v>801</v>
      </c>
      <c r="C219" s="230">
        <v>222.52199999999999</v>
      </c>
      <c r="D219" s="231">
        <v>0</v>
      </c>
      <c r="E219" s="231">
        <v>0</v>
      </c>
      <c r="F219" s="231">
        <v>0</v>
      </c>
      <c r="G219" s="231">
        <v>0</v>
      </c>
      <c r="H219" s="231">
        <v>222.52199999999999</v>
      </c>
      <c r="I219" s="232">
        <v>222.52199999999999</v>
      </c>
      <c r="J219" s="116"/>
      <c r="K219" s="391"/>
      <c r="L219" s="116" t="s">
        <v>801</v>
      </c>
    </row>
    <row r="220" spans="1:12" s="389" customFormat="1" ht="25.5" customHeight="1" x14ac:dyDescent="0.25">
      <c r="A220" s="391" t="s">
        <v>802</v>
      </c>
      <c r="B220" s="391" t="s">
        <v>803</v>
      </c>
      <c r="C220" s="394">
        <v>222.52199999999999</v>
      </c>
      <c r="D220" s="395">
        <v>0</v>
      </c>
      <c r="E220" s="395">
        <v>0</v>
      </c>
      <c r="F220" s="395">
        <v>0</v>
      </c>
      <c r="G220" s="395">
        <v>0</v>
      </c>
      <c r="H220" s="395">
        <v>222.52199999999999</v>
      </c>
      <c r="I220" s="293">
        <v>222.52199999999999</v>
      </c>
      <c r="J220" s="391"/>
      <c r="K220" s="391" t="s">
        <v>802</v>
      </c>
      <c r="L220" s="391" t="s">
        <v>803</v>
      </c>
    </row>
    <row r="221" spans="1:12" s="389" customFormat="1" ht="25.5" customHeight="1" x14ac:dyDescent="0.25">
      <c r="A221" s="99"/>
      <c r="B221" s="99" t="s">
        <v>1284</v>
      </c>
      <c r="C221" s="230">
        <v>259072.92500000002</v>
      </c>
      <c r="D221" s="231">
        <v>0</v>
      </c>
      <c r="E221" s="231">
        <v>0</v>
      </c>
      <c r="F221" s="231">
        <v>25.582999999999998</v>
      </c>
      <c r="G221" s="231">
        <v>25.582999999999998</v>
      </c>
      <c r="H221" s="231">
        <v>259047.342</v>
      </c>
      <c r="I221" s="232">
        <v>259047.342</v>
      </c>
      <c r="J221" s="116"/>
      <c r="K221" s="116"/>
      <c r="L221" s="116" t="s">
        <v>1284</v>
      </c>
    </row>
    <row r="222" spans="1:12" s="389" customFormat="1" ht="25.5" customHeight="1" x14ac:dyDescent="0.25">
      <c r="A222" s="391" t="s">
        <v>619</v>
      </c>
      <c r="B222" s="391" t="s">
        <v>1291</v>
      </c>
      <c r="C222" s="394"/>
      <c r="D222" s="395"/>
      <c r="E222" s="395"/>
      <c r="F222" s="395"/>
      <c r="G222" s="395"/>
      <c r="H222" s="395"/>
      <c r="I222" s="293"/>
      <c r="J222" s="517"/>
      <c r="K222" s="391" t="s">
        <v>619</v>
      </c>
      <c r="L222" s="391" t="s">
        <v>1291</v>
      </c>
    </row>
    <row r="223" spans="1:12" s="101" customFormat="1" ht="12.75" customHeight="1" x14ac:dyDescent="0.25">
      <c r="A223" s="390"/>
      <c r="B223" s="390" t="s">
        <v>1292</v>
      </c>
      <c r="C223" s="394">
        <v>9.2260000000000009</v>
      </c>
      <c r="D223" s="395">
        <v>0</v>
      </c>
      <c r="E223" s="396">
        <v>0</v>
      </c>
      <c r="F223" s="395">
        <v>0</v>
      </c>
      <c r="G223" s="395">
        <v>0</v>
      </c>
      <c r="H223" s="395">
        <v>9.2260000000000009</v>
      </c>
      <c r="I223" s="293">
        <v>9.2260000000000009</v>
      </c>
      <c r="J223" s="391"/>
      <c r="K223" s="390"/>
      <c r="L223" s="390" t="s">
        <v>1292</v>
      </c>
    </row>
    <row r="224" spans="1:12" s="101" customFormat="1" ht="12.75" customHeight="1" x14ac:dyDescent="0.25">
      <c r="A224" s="104" t="s">
        <v>1258</v>
      </c>
      <c r="B224" s="104" t="s">
        <v>1259</v>
      </c>
      <c r="C224" s="394">
        <v>2704.4560000000001</v>
      </c>
      <c r="D224" s="395">
        <v>0</v>
      </c>
      <c r="E224" s="396">
        <v>0</v>
      </c>
      <c r="F224" s="395">
        <v>0</v>
      </c>
      <c r="G224" s="395">
        <v>0</v>
      </c>
      <c r="H224" s="395">
        <v>2704.4560000000001</v>
      </c>
      <c r="I224" s="293">
        <v>2704.4560000000001</v>
      </c>
      <c r="J224" s="391"/>
      <c r="K224" s="104" t="s">
        <v>1258</v>
      </c>
      <c r="L224" s="104" t="s">
        <v>1259</v>
      </c>
    </row>
    <row r="225" spans="1:13" s="101" customFormat="1" ht="12.75" customHeight="1" x14ac:dyDescent="0.25">
      <c r="A225" s="104" t="s">
        <v>1263</v>
      </c>
      <c r="B225" s="104" t="s">
        <v>1264</v>
      </c>
      <c r="C225" s="394">
        <v>256153.84599999999</v>
      </c>
      <c r="D225" s="395">
        <v>0</v>
      </c>
      <c r="E225" s="396">
        <v>0</v>
      </c>
      <c r="F225" s="395">
        <v>0</v>
      </c>
      <c r="G225" s="395">
        <v>0</v>
      </c>
      <c r="H225" s="395">
        <v>256153.84599999999</v>
      </c>
      <c r="I225" s="293">
        <v>256153.84599999999</v>
      </c>
      <c r="J225" s="391"/>
      <c r="K225" s="104" t="s">
        <v>1263</v>
      </c>
      <c r="L225" s="104" t="s">
        <v>1264</v>
      </c>
    </row>
    <row r="226" spans="1:13" s="101" customFormat="1" ht="12.75" customHeight="1" x14ac:dyDescent="0.25">
      <c r="A226" s="104" t="s">
        <v>1267</v>
      </c>
      <c r="B226" s="104" t="s">
        <v>813</v>
      </c>
      <c r="C226" s="394">
        <v>7.3140000000000001</v>
      </c>
      <c r="D226" s="395">
        <v>0</v>
      </c>
      <c r="E226" s="396">
        <v>0</v>
      </c>
      <c r="F226" s="395">
        <v>7.3140000000000001</v>
      </c>
      <c r="G226" s="395">
        <v>7.3140000000000001</v>
      </c>
      <c r="H226" s="395">
        <v>0</v>
      </c>
      <c r="I226" s="293">
        <v>0</v>
      </c>
      <c r="J226" s="391"/>
      <c r="K226" s="104" t="s">
        <v>1267</v>
      </c>
      <c r="L226" s="104" t="s">
        <v>813</v>
      </c>
    </row>
    <row r="227" spans="1:13" s="101" customFormat="1" ht="12.75" customHeight="1" x14ac:dyDescent="0.25">
      <c r="A227" s="104" t="s">
        <v>1271</v>
      </c>
      <c r="B227" s="104" t="s">
        <v>1272</v>
      </c>
      <c r="C227" s="394">
        <v>18.268999999999998</v>
      </c>
      <c r="D227" s="395">
        <v>0</v>
      </c>
      <c r="E227" s="396">
        <v>0</v>
      </c>
      <c r="F227" s="395">
        <v>18.268999999999998</v>
      </c>
      <c r="G227" s="395">
        <v>18.268999999999998</v>
      </c>
      <c r="H227" s="395">
        <v>0</v>
      </c>
      <c r="I227" s="293">
        <v>0</v>
      </c>
      <c r="J227" s="391"/>
      <c r="K227" s="104" t="s">
        <v>1271</v>
      </c>
      <c r="L227" s="104" t="s">
        <v>1272</v>
      </c>
    </row>
    <row r="228" spans="1:13" s="101" customFormat="1" ht="12.75" customHeight="1" x14ac:dyDescent="0.25">
      <c r="A228" s="104" t="s">
        <v>1314</v>
      </c>
      <c r="B228" s="104" t="s">
        <v>1330</v>
      </c>
      <c r="C228" s="297"/>
      <c r="D228" s="110"/>
      <c r="E228" s="110"/>
      <c r="F228" s="110"/>
      <c r="G228" s="110"/>
      <c r="H228" s="110"/>
      <c r="I228" s="500"/>
      <c r="J228" s="391"/>
      <c r="K228" s="104" t="s">
        <v>1314</v>
      </c>
      <c r="L228" s="104" t="s">
        <v>1330</v>
      </c>
    </row>
    <row r="229" spans="1:13" s="389" customFormat="1" ht="12.75" customHeight="1" x14ac:dyDescent="0.25">
      <c r="A229" s="390"/>
      <c r="B229" s="390" t="s">
        <v>1331</v>
      </c>
      <c r="C229" s="394">
        <v>56.478000000000002</v>
      </c>
      <c r="D229" s="395">
        <v>0</v>
      </c>
      <c r="E229" s="396">
        <v>0</v>
      </c>
      <c r="F229" s="395">
        <v>0</v>
      </c>
      <c r="G229" s="395">
        <v>0</v>
      </c>
      <c r="H229" s="395">
        <v>56.478000000000002</v>
      </c>
      <c r="I229" s="293">
        <v>56.478000000000002</v>
      </c>
      <c r="J229" s="391"/>
      <c r="K229" s="390"/>
      <c r="L229" s="390" t="s">
        <v>1331</v>
      </c>
    </row>
    <row r="230" spans="1:13" s="389" customFormat="1" ht="12.75" customHeight="1" x14ac:dyDescent="0.25">
      <c r="A230" s="390" t="s">
        <v>1282</v>
      </c>
      <c r="B230" s="390" t="s">
        <v>1293</v>
      </c>
      <c r="C230" s="297"/>
      <c r="D230" s="110"/>
      <c r="E230" s="110"/>
      <c r="F230" s="110"/>
      <c r="G230" s="110"/>
      <c r="H230" s="110"/>
      <c r="I230" s="500"/>
      <c r="J230" s="391"/>
      <c r="K230" s="390" t="s">
        <v>1282</v>
      </c>
      <c r="L230" s="390" t="s">
        <v>1293</v>
      </c>
    </row>
    <row r="231" spans="1:13" s="101" customFormat="1" ht="12.75" customHeight="1" x14ac:dyDescent="0.25">
      <c r="A231" s="104"/>
      <c r="B231" s="104" t="s">
        <v>1294</v>
      </c>
      <c r="C231" s="394">
        <v>123.336</v>
      </c>
      <c r="D231" s="395">
        <v>0</v>
      </c>
      <c r="E231" s="396">
        <v>0</v>
      </c>
      <c r="F231" s="395">
        <v>0</v>
      </c>
      <c r="G231" s="395">
        <v>0</v>
      </c>
      <c r="H231" s="395">
        <v>123.336</v>
      </c>
      <c r="I231" s="293">
        <v>123.336</v>
      </c>
      <c r="J231" s="85"/>
      <c r="K231" s="104"/>
      <c r="L231" s="104" t="s">
        <v>1294</v>
      </c>
    </row>
    <row r="232" spans="1:13" s="101" customFormat="1" ht="12.75" customHeight="1" x14ac:dyDescent="0.25">
      <c r="A232" s="85"/>
      <c r="B232" s="85"/>
      <c r="C232" s="106"/>
      <c r="D232" s="106"/>
      <c r="E232" s="85"/>
      <c r="F232" s="85"/>
      <c r="G232" s="85"/>
      <c r="H232" s="85"/>
      <c r="I232" s="85"/>
      <c r="J232" s="85"/>
      <c r="K232" s="105"/>
      <c r="L232" s="98"/>
    </row>
    <row r="233" spans="1:13" s="101" customFormat="1" ht="12.75" customHeight="1" x14ac:dyDescent="0.25">
      <c r="A233" s="85"/>
      <c r="B233" s="85"/>
      <c r="C233" s="106"/>
      <c r="D233" s="106"/>
      <c r="E233" s="85"/>
      <c r="F233" s="85"/>
      <c r="G233" s="85"/>
      <c r="H233" s="85"/>
      <c r="I233" s="85"/>
      <c r="J233" s="85"/>
      <c r="K233" s="105"/>
      <c r="L233" s="98"/>
      <c r="M233" s="389"/>
    </row>
    <row r="234" spans="1:13" s="101" customFormat="1" ht="12.75" customHeight="1" x14ac:dyDescent="0.25">
      <c r="A234" s="85"/>
      <c r="B234" s="85"/>
      <c r="C234" s="106"/>
      <c r="D234" s="106"/>
      <c r="E234" s="85"/>
      <c r="F234" s="85"/>
      <c r="G234" s="85"/>
      <c r="H234" s="85"/>
      <c r="I234" s="85"/>
      <c r="J234" s="85"/>
      <c r="K234" s="105"/>
      <c r="L234" s="98"/>
    </row>
    <row r="235" spans="1:13" s="101" customFormat="1" ht="12.75" customHeight="1" x14ac:dyDescent="0.25">
      <c r="A235" s="85"/>
      <c r="B235" s="85"/>
      <c r="C235" s="106"/>
      <c r="D235" s="106"/>
      <c r="E235" s="85"/>
      <c r="F235" s="85"/>
      <c r="G235" s="85"/>
      <c r="H235" s="85"/>
      <c r="I235" s="85"/>
      <c r="J235" s="85"/>
      <c r="K235" s="105"/>
      <c r="L235" s="98"/>
    </row>
    <row r="236" spans="1:13" s="101" customFormat="1" ht="12.75" customHeight="1" x14ac:dyDescent="0.25">
      <c r="A236" s="85"/>
      <c r="B236" s="85"/>
      <c r="C236" s="106"/>
      <c r="D236" s="106"/>
      <c r="E236" s="85"/>
      <c r="F236" s="85"/>
      <c r="G236" s="85"/>
      <c r="H236" s="85"/>
      <c r="I236" s="85"/>
      <c r="J236" s="85"/>
      <c r="K236" s="105"/>
      <c r="L236" s="98"/>
    </row>
    <row r="237" spans="1:13" s="101" customFormat="1" ht="12.75" customHeight="1" x14ac:dyDescent="0.25">
      <c r="A237" s="85"/>
      <c r="B237" s="85"/>
      <c r="C237" s="106"/>
      <c r="D237" s="106"/>
      <c r="E237" s="85"/>
      <c r="F237" s="85"/>
      <c r="G237" s="85"/>
      <c r="H237" s="85"/>
      <c r="I237" s="85"/>
      <c r="J237" s="85"/>
      <c r="K237" s="105"/>
      <c r="L237" s="98"/>
    </row>
    <row r="238" spans="1:13" s="101" customFormat="1" ht="12.75" customHeight="1" x14ac:dyDescent="0.25">
      <c r="A238" s="85"/>
      <c r="B238" s="85"/>
      <c r="C238" s="106"/>
      <c r="D238" s="106"/>
      <c r="E238" s="85"/>
      <c r="F238" s="85"/>
      <c r="G238" s="85"/>
      <c r="H238" s="85"/>
      <c r="I238" s="85"/>
      <c r="J238" s="85"/>
      <c r="K238" s="105"/>
      <c r="L238" s="98"/>
    </row>
    <row r="239" spans="1:13" x14ac:dyDescent="0.25">
      <c r="M239" s="101"/>
    </row>
    <row r="240" spans="1:13" x14ac:dyDescent="0.25">
      <c r="M240" s="101"/>
    </row>
    <row r="241" spans="3:13" x14ac:dyDescent="0.25">
      <c r="M241" s="101"/>
    </row>
    <row r="242" spans="3:13" x14ac:dyDescent="0.25">
      <c r="M242" s="101"/>
    </row>
    <row r="243" spans="3:13" x14ac:dyDescent="0.25">
      <c r="M243" s="101"/>
    </row>
    <row r="244" spans="3:13" x14ac:dyDescent="0.25">
      <c r="M244" s="101"/>
    </row>
    <row r="245" spans="3:13" x14ac:dyDescent="0.25">
      <c r="M245" s="101"/>
    </row>
    <row r="246" spans="3:13" x14ac:dyDescent="0.25">
      <c r="M246" s="101"/>
    </row>
    <row r="247" spans="3:13" x14ac:dyDescent="0.25">
      <c r="M247" s="101"/>
    </row>
    <row r="248" spans="3:13" x14ac:dyDescent="0.25">
      <c r="M248" s="101"/>
    </row>
    <row r="249" spans="3:13" x14ac:dyDescent="0.25">
      <c r="M249" s="101"/>
    </row>
    <row r="250" spans="3:13" x14ac:dyDescent="0.25">
      <c r="C250" s="85"/>
      <c r="D250" s="85"/>
      <c r="K250" s="85"/>
      <c r="L250" s="85"/>
      <c r="M250" s="101"/>
    </row>
    <row r="251" spans="3:13" x14ac:dyDescent="0.25">
      <c r="C251" s="85"/>
      <c r="D251" s="85"/>
      <c r="K251" s="85"/>
      <c r="L251" s="85"/>
      <c r="M251" s="101"/>
    </row>
    <row r="252" spans="3:13" x14ac:dyDescent="0.25">
      <c r="C252" s="85"/>
      <c r="D252" s="85"/>
      <c r="K252" s="85"/>
      <c r="L252" s="85"/>
      <c r="M252" s="101"/>
    </row>
    <row r="253" spans="3:13" x14ac:dyDescent="0.25">
      <c r="C253" s="85"/>
      <c r="D253" s="85"/>
      <c r="K253" s="85"/>
      <c r="L253" s="85"/>
      <c r="M253" s="101"/>
    </row>
    <row r="254" spans="3:13" x14ac:dyDescent="0.25">
      <c r="C254" s="85"/>
      <c r="D254" s="85"/>
      <c r="K254" s="85"/>
      <c r="L254" s="85"/>
    </row>
    <row r="255" spans="3:13" x14ac:dyDescent="0.25">
      <c r="C255" s="85"/>
      <c r="D255" s="85"/>
      <c r="K255" s="85"/>
      <c r="L255" s="85"/>
    </row>
    <row r="256" spans="3:13" x14ac:dyDescent="0.25">
      <c r="C256" s="85"/>
      <c r="D256" s="85"/>
      <c r="K256" s="85"/>
      <c r="L256" s="85"/>
    </row>
    <row r="257" spans="3:12" x14ac:dyDescent="0.25">
      <c r="C257" s="85"/>
      <c r="D257" s="85"/>
      <c r="K257" s="85"/>
      <c r="L257" s="85"/>
    </row>
    <row r="258" spans="3:12" x14ac:dyDescent="0.25">
      <c r="C258" s="85"/>
      <c r="D258" s="85"/>
      <c r="K258" s="85"/>
      <c r="L258" s="85"/>
    </row>
    <row r="259" spans="3:12" x14ac:dyDescent="0.25">
      <c r="C259" s="85"/>
      <c r="D259" s="85"/>
      <c r="K259" s="85"/>
      <c r="L259" s="85"/>
    </row>
    <row r="260" spans="3:12" x14ac:dyDescent="0.25">
      <c r="C260" s="85"/>
      <c r="D260" s="85"/>
      <c r="K260" s="85"/>
      <c r="L260" s="85"/>
    </row>
  </sheetData>
  <mergeCells count="17">
    <mergeCell ref="A5:B10"/>
    <mergeCell ref="C5:C10"/>
    <mergeCell ref="D5:F5"/>
    <mergeCell ref="I7:I10"/>
    <mergeCell ref="E8:E10"/>
    <mergeCell ref="G8:G10"/>
    <mergeCell ref="G5:I5"/>
    <mergeCell ref="D6:G6"/>
    <mergeCell ref="H6:H10"/>
    <mergeCell ref="D7:D10"/>
    <mergeCell ref="F7:F10"/>
    <mergeCell ref="C155:I155"/>
    <mergeCell ref="C218:I218"/>
    <mergeCell ref="C11:I11"/>
    <mergeCell ref="C74:I74"/>
    <mergeCell ref="J5:L10"/>
    <mergeCell ref="C118:I118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1"/>
  <sheetViews>
    <sheetView showGridLines="0" topLeftCell="A22" zoomScaleNormal="100" zoomScaleSheetLayoutView="100" workbookViewId="0">
      <selection activeCell="G55" sqref="G55"/>
    </sheetView>
  </sheetViews>
  <sheetFormatPr baseColWidth="10" defaultColWidth="11.44140625" defaultRowHeight="13.2" x14ac:dyDescent="0.25"/>
  <cols>
    <col min="1" max="1" width="4.88671875" style="85" customWidth="1"/>
    <col min="2" max="2" width="43.6640625" style="85" customWidth="1"/>
    <col min="3" max="3" width="12.6640625" style="106" customWidth="1"/>
    <col min="4" max="5" width="12.6640625" style="85" customWidth="1"/>
    <col min="6" max="16384" width="11.44140625" style="85"/>
  </cols>
  <sheetData>
    <row r="1" spans="1:5" ht="12.75" customHeight="1" x14ac:dyDescent="0.25"/>
    <row r="2" spans="1:5" ht="12.75" customHeight="1" x14ac:dyDescent="0.25">
      <c r="A2" s="113" t="s">
        <v>1915</v>
      </c>
      <c r="B2" s="113"/>
      <c r="C2" s="113"/>
      <c r="D2" s="113"/>
      <c r="E2" s="105"/>
    </row>
    <row r="3" spans="1:5" ht="12.75" customHeight="1" x14ac:dyDescent="0.25">
      <c r="A3" s="113" t="s">
        <v>1776</v>
      </c>
      <c r="B3" s="113"/>
      <c r="C3" s="113"/>
      <c r="D3" s="113"/>
      <c r="E3" s="105"/>
    </row>
    <row r="4" spans="1:5" s="114" customFormat="1" ht="12" customHeight="1" x14ac:dyDescent="0.25">
      <c r="A4" s="90"/>
      <c r="B4" s="90"/>
      <c r="C4" s="90"/>
      <c r="D4" s="90"/>
      <c r="E4" s="105"/>
    </row>
    <row r="5" spans="1:5" s="115" customFormat="1" ht="12" customHeight="1" x14ac:dyDescent="0.2">
      <c r="A5" s="757" t="s">
        <v>1774</v>
      </c>
      <c r="B5" s="547"/>
      <c r="C5" s="760" t="s">
        <v>728</v>
      </c>
      <c r="D5" s="710" t="s">
        <v>1011</v>
      </c>
      <c r="E5" s="712"/>
    </row>
    <row r="6" spans="1:5" s="115" customFormat="1" ht="12" customHeight="1" x14ac:dyDescent="0.2">
      <c r="A6" s="758"/>
      <c r="B6" s="548"/>
      <c r="C6" s="700"/>
      <c r="D6" s="700" t="s">
        <v>1012</v>
      </c>
      <c r="E6" s="697" t="s">
        <v>1010</v>
      </c>
    </row>
    <row r="7" spans="1:5" s="115" customFormat="1" ht="12" customHeight="1" x14ac:dyDescent="0.2">
      <c r="A7" s="758"/>
      <c r="B7" s="548"/>
      <c r="C7" s="700"/>
      <c r="D7" s="700"/>
      <c r="E7" s="697"/>
    </row>
    <row r="8" spans="1:5" s="129" customFormat="1" ht="12" customHeight="1" x14ac:dyDescent="0.2">
      <c r="A8" s="759"/>
      <c r="B8" s="549"/>
      <c r="C8" s="701"/>
      <c r="D8" s="701"/>
      <c r="E8" s="698"/>
    </row>
    <row r="9" spans="1:5" s="101" customFormat="1" ht="25.5" customHeight="1" x14ac:dyDescent="0.25">
      <c r="A9" s="196"/>
      <c r="B9" s="196" t="s">
        <v>801</v>
      </c>
      <c r="C9" s="386">
        <v>28686.546000000002</v>
      </c>
      <c r="D9" s="194">
        <v>6712.2570000000005</v>
      </c>
      <c r="E9" s="194">
        <v>21974.289000000001</v>
      </c>
    </row>
    <row r="10" spans="1:5" s="102" customFormat="1" ht="25.5" customHeight="1" x14ac:dyDescent="0.2">
      <c r="A10" s="391" t="s">
        <v>88</v>
      </c>
      <c r="B10" s="391" t="s">
        <v>732</v>
      </c>
      <c r="C10" s="401">
        <v>1830</v>
      </c>
      <c r="D10" s="347">
        <v>1830</v>
      </c>
      <c r="E10" s="347">
        <v>0</v>
      </c>
    </row>
    <row r="11" spans="1:5" s="104" customFormat="1" ht="12.75" customHeight="1" x14ac:dyDescent="0.2">
      <c r="A11" s="140" t="s">
        <v>1046</v>
      </c>
      <c r="B11" s="195" t="s">
        <v>1047</v>
      </c>
      <c r="C11" s="401">
        <v>430</v>
      </c>
      <c r="D11" s="347">
        <v>0</v>
      </c>
      <c r="E11" s="347">
        <v>430</v>
      </c>
    </row>
    <row r="12" spans="1:5" s="104" customFormat="1" ht="12.75" customHeight="1" x14ac:dyDescent="0.2">
      <c r="A12" s="140" t="s">
        <v>619</v>
      </c>
      <c r="B12" s="195" t="s">
        <v>1303</v>
      </c>
      <c r="C12" s="401">
        <v>300</v>
      </c>
      <c r="D12" s="347">
        <v>300</v>
      </c>
      <c r="E12" s="347">
        <v>0</v>
      </c>
    </row>
    <row r="13" spans="1:5" s="104" customFormat="1" ht="12.75" customHeight="1" x14ac:dyDescent="0.2">
      <c r="A13" s="140" t="s">
        <v>1220</v>
      </c>
      <c r="B13" s="195" t="s">
        <v>1221</v>
      </c>
      <c r="C13" s="401">
        <v>14800.84</v>
      </c>
      <c r="D13" s="347">
        <v>4110.84</v>
      </c>
      <c r="E13" s="347">
        <v>10690</v>
      </c>
    </row>
    <row r="14" spans="1:5" s="104" customFormat="1" ht="12.75" customHeight="1" x14ac:dyDescent="0.2">
      <c r="A14" s="140" t="s">
        <v>1222</v>
      </c>
      <c r="B14" s="195" t="s">
        <v>1223</v>
      </c>
      <c r="C14" s="401">
        <v>11325.706</v>
      </c>
      <c r="D14" s="347">
        <v>471.41699999999997</v>
      </c>
      <c r="E14" s="347">
        <v>10854.289000000001</v>
      </c>
    </row>
    <row r="15" spans="1:5" s="104" customFormat="1" ht="12.75" customHeight="1" x14ac:dyDescent="0.2">
      <c r="A15" s="140"/>
      <c r="B15" s="195"/>
      <c r="C15" s="171"/>
      <c r="D15" s="175"/>
      <c r="E15" s="175"/>
    </row>
    <row r="16" spans="1:5" s="104" customFormat="1" ht="25.5" customHeight="1" x14ac:dyDescent="0.25">
      <c r="A16" s="32"/>
      <c r="B16" s="99" t="s">
        <v>1284</v>
      </c>
      <c r="C16" s="346">
        <v>1192497.2479999999</v>
      </c>
      <c r="D16" s="348">
        <v>912518.84499999997</v>
      </c>
      <c r="E16" s="348">
        <v>279978.40299999999</v>
      </c>
    </row>
    <row r="17" spans="1:5" s="104" customFormat="1" ht="25.5" customHeight="1" x14ac:dyDescent="0.2">
      <c r="A17" s="140" t="s">
        <v>1307</v>
      </c>
      <c r="B17" s="140" t="s">
        <v>805</v>
      </c>
      <c r="C17" s="401">
        <v>5800</v>
      </c>
      <c r="D17" s="347">
        <v>5800</v>
      </c>
      <c r="E17" s="347">
        <v>0</v>
      </c>
    </row>
    <row r="18" spans="1:5" s="99" customFormat="1" ht="12.75" customHeight="1" x14ac:dyDescent="0.25">
      <c r="A18" s="140" t="s">
        <v>1246</v>
      </c>
      <c r="B18" s="104" t="s">
        <v>1334</v>
      </c>
      <c r="C18" s="186"/>
      <c r="D18" s="116"/>
      <c r="E18" s="116"/>
    </row>
    <row r="19" spans="1:5" s="104" customFormat="1" ht="12.75" customHeight="1" x14ac:dyDescent="0.2">
      <c r="A19" s="140"/>
      <c r="B19" s="104" t="s">
        <v>1333</v>
      </c>
      <c r="C19" s="401">
        <v>19477.264999999999</v>
      </c>
      <c r="D19" s="347">
        <v>19477.264999999999</v>
      </c>
      <c r="E19" s="347">
        <v>0</v>
      </c>
    </row>
    <row r="20" spans="1:5" s="104" customFormat="1" ht="12.75" customHeight="1" x14ac:dyDescent="0.2">
      <c r="A20" s="140" t="s">
        <v>618</v>
      </c>
      <c r="B20" s="140" t="s">
        <v>808</v>
      </c>
      <c r="C20" s="401">
        <v>8600</v>
      </c>
      <c r="D20" s="347">
        <v>8600</v>
      </c>
      <c r="E20" s="347">
        <v>0</v>
      </c>
    </row>
    <row r="21" spans="1:5" s="104" customFormat="1" ht="12.75" customHeight="1" x14ac:dyDescent="0.2">
      <c r="A21" s="140" t="s">
        <v>1253</v>
      </c>
      <c r="B21" s="140" t="s">
        <v>1254</v>
      </c>
      <c r="C21" s="401">
        <v>400</v>
      </c>
      <c r="D21" s="347">
        <v>400</v>
      </c>
      <c r="E21" s="347">
        <v>0</v>
      </c>
    </row>
    <row r="22" spans="1:5" s="104" customFormat="1" ht="12.75" customHeight="1" x14ac:dyDescent="0.2">
      <c r="A22" s="140" t="s">
        <v>1310</v>
      </c>
      <c r="B22" s="140" t="s">
        <v>1324</v>
      </c>
      <c r="C22" s="401">
        <v>342.77600000000001</v>
      </c>
      <c r="D22" s="347">
        <v>342.77600000000001</v>
      </c>
      <c r="E22" s="347">
        <v>0</v>
      </c>
    </row>
    <row r="23" spans="1:5" s="104" customFormat="1" ht="12.75" customHeight="1" x14ac:dyDescent="0.2">
      <c r="A23" s="140" t="s">
        <v>1255</v>
      </c>
      <c r="B23" s="140" t="s">
        <v>1256</v>
      </c>
      <c r="C23" s="401">
        <v>1319</v>
      </c>
      <c r="D23" s="347">
        <v>1319</v>
      </c>
      <c r="E23" s="347">
        <v>0</v>
      </c>
    </row>
    <row r="24" spans="1:5" s="104" customFormat="1" ht="12.75" customHeight="1" x14ac:dyDescent="0.2">
      <c r="A24" s="140" t="s">
        <v>1258</v>
      </c>
      <c r="B24" s="140" t="s">
        <v>1259</v>
      </c>
      <c r="C24" s="401">
        <v>412317.984</v>
      </c>
      <c r="D24" s="347">
        <v>411278.61800000002</v>
      </c>
      <c r="E24" s="347">
        <v>1039.366</v>
      </c>
    </row>
    <row r="25" spans="1:5" s="104" customFormat="1" ht="12.75" customHeight="1" x14ac:dyDescent="0.2">
      <c r="A25" s="140" t="s">
        <v>1260</v>
      </c>
      <c r="B25" s="140" t="s">
        <v>814</v>
      </c>
      <c r="C25" s="401">
        <v>4512.3050000000003</v>
      </c>
      <c r="D25" s="347">
        <v>4512.3050000000003</v>
      </c>
      <c r="E25" s="347">
        <v>0</v>
      </c>
    </row>
    <row r="26" spans="1:5" s="104" customFormat="1" ht="12.75" customHeight="1" x14ac:dyDescent="0.2">
      <c r="A26" s="140" t="s">
        <v>1261</v>
      </c>
      <c r="B26" s="140" t="s">
        <v>815</v>
      </c>
      <c r="C26" s="401">
        <v>52500</v>
      </c>
      <c r="D26" s="347">
        <v>14000</v>
      </c>
      <c r="E26" s="347">
        <v>38500</v>
      </c>
    </row>
    <row r="27" spans="1:5" s="104" customFormat="1" ht="12.75" customHeight="1" x14ac:dyDescent="0.2">
      <c r="A27" s="140" t="s">
        <v>1262</v>
      </c>
      <c r="B27" s="140" t="s">
        <v>816</v>
      </c>
      <c r="C27" s="401">
        <v>165400.70499999999</v>
      </c>
      <c r="D27" s="347">
        <v>109571.02099999999</v>
      </c>
      <c r="E27" s="347">
        <v>55829.684000000001</v>
      </c>
    </row>
    <row r="28" spans="1:5" s="104" customFormat="1" ht="12.75" customHeight="1" x14ac:dyDescent="0.2">
      <c r="A28" s="140" t="s">
        <v>1312</v>
      </c>
      <c r="B28" s="140" t="s">
        <v>817</v>
      </c>
      <c r="C28" s="401">
        <v>3600</v>
      </c>
      <c r="D28" s="347">
        <v>3500</v>
      </c>
      <c r="E28" s="347">
        <v>100</v>
      </c>
    </row>
    <row r="29" spans="1:5" s="104" customFormat="1" ht="12.75" customHeight="1" x14ac:dyDescent="0.2">
      <c r="A29" s="140" t="s">
        <v>1263</v>
      </c>
      <c r="B29" s="140" t="s">
        <v>1264</v>
      </c>
      <c r="C29" s="401">
        <v>240595.51500000001</v>
      </c>
      <c r="D29" s="347">
        <v>120495.515</v>
      </c>
      <c r="E29" s="347">
        <v>120100</v>
      </c>
    </row>
    <row r="30" spans="1:5" s="104" customFormat="1" ht="12.75" customHeight="1" x14ac:dyDescent="0.2">
      <c r="A30" s="140" t="s">
        <v>1265</v>
      </c>
      <c r="B30" s="140" t="s">
        <v>1266</v>
      </c>
      <c r="C30" s="401">
        <v>8277.9920000000002</v>
      </c>
      <c r="D30" s="347">
        <v>8277.9920000000002</v>
      </c>
      <c r="E30" s="347">
        <v>0</v>
      </c>
    </row>
    <row r="31" spans="1:5" s="104" customFormat="1" ht="12.75" customHeight="1" x14ac:dyDescent="0.2">
      <c r="A31" s="140" t="s">
        <v>1267</v>
      </c>
      <c r="B31" s="140" t="s">
        <v>813</v>
      </c>
      <c r="C31" s="401">
        <v>95211.803</v>
      </c>
      <c r="D31" s="347">
        <v>86399.076000000001</v>
      </c>
      <c r="E31" s="347">
        <v>8812.7270000000008</v>
      </c>
    </row>
    <row r="32" spans="1:5" s="104" customFormat="1" ht="12.75" customHeight="1" x14ac:dyDescent="0.2">
      <c r="A32" s="140" t="s">
        <v>1271</v>
      </c>
      <c r="B32" s="140" t="s">
        <v>1272</v>
      </c>
      <c r="C32" s="401">
        <v>115336.978</v>
      </c>
      <c r="D32" s="347">
        <v>83436.978000000003</v>
      </c>
      <c r="E32" s="347">
        <v>31900</v>
      </c>
    </row>
    <row r="33" spans="1:5" s="104" customFormat="1" ht="12.75" customHeight="1" x14ac:dyDescent="0.2">
      <c r="A33" s="393" t="s">
        <v>1275</v>
      </c>
      <c r="B33" s="391" t="s">
        <v>1276</v>
      </c>
      <c r="C33" s="401">
        <v>30</v>
      </c>
      <c r="D33" s="347">
        <v>30</v>
      </c>
      <c r="E33" s="347">
        <v>0</v>
      </c>
    </row>
    <row r="34" spans="1:5" s="104" customFormat="1" ht="12.75" customHeight="1" x14ac:dyDescent="0.2">
      <c r="A34" s="140" t="s">
        <v>1277</v>
      </c>
      <c r="B34" s="140" t="s">
        <v>807</v>
      </c>
      <c r="C34" s="401">
        <v>5196.6000000000004</v>
      </c>
      <c r="D34" s="347">
        <v>5196.6000000000004</v>
      </c>
      <c r="E34" s="347">
        <v>0</v>
      </c>
    </row>
    <row r="35" spans="1:5" s="104" customFormat="1" ht="12.75" customHeight="1" x14ac:dyDescent="0.2">
      <c r="A35" s="140" t="s">
        <v>1280</v>
      </c>
      <c r="B35" s="140" t="s">
        <v>1281</v>
      </c>
      <c r="C35" s="401">
        <v>689.45299999999997</v>
      </c>
      <c r="D35" s="347">
        <v>687.85299999999995</v>
      </c>
      <c r="E35" s="347">
        <v>1.6</v>
      </c>
    </row>
    <row r="36" spans="1:5" s="104" customFormat="1" ht="12.75" customHeight="1" x14ac:dyDescent="0.2">
      <c r="A36" s="140" t="s">
        <v>1282</v>
      </c>
      <c r="B36" s="140" t="s">
        <v>1283</v>
      </c>
      <c r="C36" s="401">
        <v>52838.872000000003</v>
      </c>
      <c r="D36" s="347">
        <v>29143.846000000001</v>
      </c>
      <c r="E36" s="347">
        <v>23695.026000000002</v>
      </c>
    </row>
    <row r="37" spans="1:5" s="104" customFormat="1" ht="12.75" customHeight="1" x14ac:dyDescent="0.2">
      <c r="A37" s="128" t="e">
        <f>#REF!</f>
        <v>#REF!</v>
      </c>
      <c r="B37" s="390" t="s">
        <v>1904</v>
      </c>
      <c r="C37" s="401">
        <v>50</v>
      </c>
      <c r="D37" s="347">
        <v>50</v>
      </c>
      <c r="E37" s="347">
        <v>0</v>
      </c>
    </row>
    <row r="38" spans="1:5" s="104" customFormat="1" ht="12.75" customHeight="1" x14ac:dyDescent="0.2">
      <c r="A38" s="128"/>
      <c r="B38" s="111"/>
      <c r="C38" s="126"/>
      <c r="D38" s="126"/>
      <c r="E38" s="126"/>
    </row>
    <row r="39" spans="1:5" s="104" customFormat="1" ht="12.75" customHeight="1" x14ac:dyDescent="0.25">
      <c r="A39" s="131"/>
      <c r="B39" s="131"/>
      <c r="C39" s="142"/>
      <c r="D39" s="142"/>
      <c r="E39" s="142"/>
    </row>
    <row r="40" spans="1:5" s="104" customFormat="1" ht="12.75" customHeight="1" x14ac:dyDescent="0.25">
      <c r="A40" s="85"/>
      <c r="B40" s="98"/>
      <c r="C40" s="106"/>
      <c r="D40" s="85"/>
      <c r="E40" s="85"/>
    </row>
    <row r="41" spans="1:5" s="114" customFormat="1" ht="12.75" customHeight="1" x14ac:dyDescent="0.25">
      <c r="A41" s="85"/>
      <c r="B41" s="98"/>
      <c r="C41" s="106"/>
      <c r="D41" s="85"/>
      <c r="E41" s="85"/>
    </row>
    <row r="42" spans="1:5" s="114" customFormat="1" ht="12.75" customHeight="1" x14ac:dyDescent="0.25">
      <c r="A42" s="85"/>
      <c r="B42" s="98"/>
      <c r="C42" s="106"/>
      <c r="D42" s="85"/>
      <c r="E42" s="85"/>
    </row>
    <row r="43" spans="1:5" s="115" customFormat="1" ht="12.75" customHeight="1" x14ac:dyDescent="0.25">
      <c r="A43" s="85"/>
      <c r="B43" s="98"/>
      <c r="C43" s="106"/>
      <c r="D43" s="85"/>
      <c r="E43" s="85"/>
    </row>
    <row r="44" spans="1:5" s="114" customFormat="1" ht="12.75" customHeight="1" x14ac:dyDescent="0.25">
      <c r="A44" s="85"/>
      <c r="B44" s="98"/>
      <c r="C44" s="106"/>
      <c r="D44" s="85"/>
      <c r="E44" s="85"/>
    </row>
    <row r="45" spans="1:5" s="104" customFormat="1" ht="12.75" customHeight="1" x14ac:dyDescent="0.25">
      <c r="A45" s="109"/>
      <c r="B45" s="109"/>
      <c r="C45" s="130"/>
      <c r="D45" s="98"/>
      <c r="E45" s="98"/>
    </row>
    <row r="46" spans="1:5" s="115" customFormat="1" ht="12.75" customHeight="1" x14ac:dyDescent="0.25">
      <c r="A46" s="112"/>
      <c r="B46" s="131"/>
      <c r="C46" s="117"/>
      <c r="D46" s="117"/>
      <c r="E46" s="117"/>
    </row>
    <row r="47" spans="1:5" s="104" customFormat="1" ht="12" customHeight="1" x14ac:dyDescent="0.25">
      <c r="A47" s="112"/>
      <c r="B47" s="131"/>
      <c r="C47" s="117"/>
      <c r="D47" s="117"/>
      <c r="E47" s="117"/>
    </row>
    <row r="48" spans="1:5" s="104" customFormat="1" ht="12" customHeight="1" x14ac:dyDescent="0.25">
      <c r="A48" s="112"/>
      <c r="B48" s="131"/>
      <c r="C48" s="117"/>
      <c r="D48" s="117"/>
      <c r="E48" s="117"/>
    </row>
    <row r="49" spans="1:5" s="104" customFormat="1" ht="12" customHeight="1" x14ac:dyDescent="0.25">
      <c r="A49" s="112"/>
      <c r="B49" s="131"/>
      <c r="C49" s="117"/>
      <c r="D49" s="117"/>
      <c r="E49" s="117"/>
    </row>
    <row r="50" spans="1:5" x14ac:dyDescent="0.25">
      <c r="A50" s="112"/>
      <c r="B50" s="131"/>
      <c r="C50" s="117"/>
      <c r="D50" s="117"/>
      <c r="E50" s="117"/>
    </row>
    <row r="51" spans="1:5" x14ac:dyDescent="0.25">
      <c r="A51" s="112"/>
      <c r="B51" s="131"/>
      <c r="C51" s="117"/>
      <c r="D51" s="117"/>
      <c r="E51" s="117"/>
    </row>
    <row r="52" spans="1:5" x14ac:dyDescent="0.25">
      <c r="A52" s="112"/>
      <c r="B52" s="131"/>
    </row>
    <row r="53" spans="1:5" x14ac:dyDescent="0.25">
      <c r="A53" s="112"/>
      <c r="B53" s="131"/>
    </row>
    <row r="54" spans="1:5" x14ac:dyDescent="0.25">
      <c r="A54" s="112"/>
      <c r="B54" s="131"/>
    </row>
    <row r="55" spans="1:5" x14ac:dyDescent="0.25">
      <c r="A55" s="112"/>
      <c r="B55" s="131"/>
    </row>
    <row r="56" spans="1:5" x14ac:dyDescent="0.25">
      <c r="A56" s="112"/>
      <c r="B56" s="112"/>
    </row>
    <row r="57" spans="1:5" x14ac:dyDescent="0.25">
      <c r="A57" s="112"/>
      <c r="B57" s="112"/>
    </row>
    <row r="58" spans="1:5" x14ac:dyDescent="0.25">
      <c r="A58" s="112"/>
      <c r="B58" s="112"/>
    </row>
    <row r="59" spans="1:5" x14ac:dyDescent="0.25">
      <c r="A59" s="112"/>
      <c r="B59" s="112"/>
    </row>
    <row r="60" spans="1:5" ht="12" customHeight="1" x14ac:dyDescent="0.25">
      <c r="A60" s="112"/>
      <c r="B60" s="112"/>
    </row>
    <row r="61" spans="1:5" x14ac:dyDescent="0.25">
      <c r="A61" s="112"/>
      <c r="B61" s="112"/>
    </row>
    <row r="62" spans="1:5" x14ac:dyDescent="0.25">
      <c r="A62" s="112"/>
      <c r="B62" s="112"/>
    </row>
    <row r="63" spans="1:5" x14ac:dyDescent="0.25">
      <c r="A63" s="112"/>
      <c r="B63" s="112"/>
    </row>
    <row r="64" spans="1:5" x14ac:dyDescent="0.25">
      <c r="A64" s="112"/>
      <c r="B64" s="112"/>
    </row>
    <row r="65" spans="1:2" x14ac:dyDescent="0.25">
      <c r="A65" s="112"/>
      <c r="B65" s="112"/>
    </row>
    <row r="66" spans="1:2" x14ac:dyDescent="0.25">
      <c r="A66" s="112"/>
      <c r="B66" s="112"/>
    </row>
    <row r="67" spans="1:2" x14ac:dyDescent="0.25">
      <c r="A67" s="112"/>
      <c r="B67" s="112"/>
    </row>
    <row r="68" spans="1:2" x14ac:dyDescent="0.25">
      <c r="A68" s="112"/>
      <c r="B68" s="112"/>
    </row>
    <row r="69" spans="1:2" x14ac:dyDescent="0.25">
      <c r="A69" s="112"/>
      <c r="B69" s="112"/>
    </row>
    <row r="70" spans="1:2" x14ac:dyDescent="0.25">
      <c r="A70" s="112"/>
      <c r="B70" s="112"/>
    </row>
    <row r="71" spans="1:2" x14ac:dyDescent="0.25">
      <c r="A71" s="112"/>
      <c r="B71" s="112"/>
    </row>
    <row r="72" spans="1:2" x14ac:dyDescent="0.25">
      <c r="A72" s="112"/>
      <c r="B72" s="112"/>
    </row>
    <row r="73" spans="1:2" x14ac:dyDescent="0.25">
      <c r="A73" s="112"/>
      <c r="B73" s="112"/>
    </row>
    <row r="74" spans="1:2" x14ac:dyDescent="0.25">
      <c r="A74" s="112"/>
      <c r="B74" s="112"/>
    </row>
    <row r="75" spans="1:2" x14ac:dyDescent="0.25">
      <c r="A75" s="112"/>
      <c r="B75" s="112"/>
    </row>
    <row r="76" spans="1:2" x14ac:dyDescent="0.25">
      <c r="A76" s="112"/>
      <c r="B76" s="112"/>
    </row>
    <row r="77" spans="1:2" x14ac:dyDescent="0.25">
      <c r="A77" s="112"/>
      <c r="B77" s="112"/>
    </row>
    <row r="78" spans="1:2" x14ac:dyDescent="0.25">
      <c r="A78" s="112"/>
      <c r="B78" s="112"/>
    </row>
    <row r="79" spans="1:2" x14ac:dyDescent="0.25">
      <c r="A79" s="112"/>
      <c r="B79" s="112"/>
    </row>
    <row r="80" spans="1:2" x14ac:dyDescent="0.25">
      <c r="A80" s="112"/>
      <c r="B80" s="112"/>
    </row>
    <row r="81" spans="1:2" x14ac:dyDescent="0.25">
      <c r="A81" s="112"/>
      <c r="B81" s="112"/>
    </row>
    <row r="82" spans="1:2" x14ac:dyDescent="0.25">
      <c r="A82" s="112"/>
      <c r="B82" s="112"/>
    </row>
    <row r="83" spans="1:2" x14ac:dyDescent="0.25">
      <c r="A83" s="112"/>
      <c r="B83" s="112"/>
    </row>
    <row r="84" spans="1:2" x14ac:dyDescent="0.25">
      <c r="A84" s="112"/>
      <c r="B84" s="112"/>
    </row>
    <row r="85" spans="1:2" x14ac:dyDescent="0.25">
      <c r="A85" s="112"/>
      <c r="B85" s="112"/>
    </row>
    <row r="86" spans="1:2" x14ac:dyDescent="0.25">
      <c r="A86" s="112"/>
      <c r="B86" s="112"/>
    </row>
    <row r="87" spans="1:2" x14ac:dyDescent="0.25">
      <c r="A87" s="112"/>
      <c r="B87" s="112"/>
    </row>
    <row r="88" spans="1:2" x14ac:dyDescent="0.25">
      <c r="A88" s="112"/>
      <c r="B88" s="112"/>
    </row>
    <row r="89" spans="1:2" x14ac:dyDescent="0.25">
      <c r="A89" s="112"/>
      <c r="B89" s="112"/>
    </row>
    <row r="90" spans="1:2" x14ac:dyDescent="0.25">
      <c r="A90" s="112"/>
      <c r="B90" s="112"/>
    </row>
    <row r="91" spans="1:2" x14ac:dyDescent="0.25">
      <c r="A91" s="112"/>
      <c r="B91" s="112"/>
    </row>
    <row r="92" spans="1:2" x14ac:dyDescent="0.25">
      <c r="A92" s="112"/>
      <c r="B92" s="112"/>
    </row>
    <row r="93" spans="1:2" x14ac:dyDescent="0.25">
      <c r="A93" s="112"/>
      <c r="B93" s="112"/>
    </row>
    <row r="94" spans="1:2" x14ac:dyDescent="0.25">
      <c r="A94" s="112"/>
      <c r="B94" s="112"/>
    </row>
    <row r="95" spans="1:2" x14ac:dyDescent="0.25">
      <c r="A95" s="112"/>
      <c r="B95" s="112"/>
    </row>
    <row r="96" spans="1:2" x14ac:dyDescent="0.25">
      <c r="A96" s="112"/>
      <c r="B96" s="112"/>
    </row>
    <row r="97" spans="1:2" x14ac:dyDescent="0.25">
      <c r="A97" s="112"/>
      <c r="B97" s="112"/>
    </row>
    <row r="98" spans="1:2" x14ac:dyDescent="0.25">
      <c r="A98" s="112"/>
      <c r="B98" s="112"/>
    </row>
    <row r="99" spans="1:2" x14ac:dyDescent="0.25">
      <c r="A99" s="112"/>
      <c r="B99" s="112"/>
    </row>
    <row r="100" spans="1:2" x14ac:dyDescent="0.25">
      <c r="A100" s="112"/>
      <c r="B100" s="112"/>
    </row>
    <row r="101" spans="1:2" x14ac:dyDescent="0.25">
      <c r="A101" s="112"/>
      <c r="B101" s="112"/>
    </row>
    <row r="102" spans="1:2" x14ac:dyDescent="0.25">
      <c r="A102" s="112"/>
      <c r="B102" s="112"/>
    </row>
    <row r="103" spans="1:2" x14ac:dyDescent="0.25">
      <c r="A103" s="112"/>
      <c r="B103" s="112"/>
    </row>
    <row r="104" spans="1:2" x14ac:dyDescent="0.25">
      <c r="A104" s="112"/>
      <c r="B104" s="112"/>
    </row>
    <row r="105" spans="1:2" x14ac:dyDescent="0.25">
      <c r="A105" s="112"/>
      <c r="B105" s="112"/>
    </row>
    <row r="106" spans="1:2" x14ac:dyDescent="0.25">
      <c r="A106" s="112"/>
      <c r="B106" s="112"/>
    </row>
    <row r="107" spans="1:2" x14ac:dyDescent="0.25">
      <c r="A107" s="112"/>
      <c r="B107" s="112"/>
    </row>
    <row r="108" spans="1:2" x14ac:dyDescent="0.25">
      <c r="A108" s="112"/>
      <c r="B108" s="112"/>
    </row>
    <row r="109" spans="1:2" x14ac:dyDescent="0.25">
      <c r="A109" s="112"/>
      <c r="B109" s="112"/>
    </row>
    <row r="110" spans="1:2" x14ac:dyDescent="0.25">
      <c r="A110" s="112"/>
      <c r="B110" s="112"/>
    </row>
    <row r="111" spans="1:2" x14ac:dyDescent="0.25">
      <c r="A111" s="112"/>
      <c r="B111" s="112"/>
    </row>
    <row r="112" spans="1:2" x14ac:dyDescent="0.25">
      <c r="A112" s="112"/>
      <c r="B112" s="112"/>
    </row>
    <row r="113" spans="1:2" x14ac:dyDescent="0.25">
      <c r="A113" s="112"/>
      <c r="B113" s="112"/>
    </row>
    <row r="114" spans="1:2" x14ac:dyDescent="0.25">
      <c r="A114" s="112"/>
      <c r="B114" s="112"/>
    </row>
    <row r="115" spans="1:2" x14ac:dyDescent="0.25">
      <c r="A115" s="112"/>
      <c r="B115" s="112"/>
    </row>
    <row r="116" spans="1:2" x14ac:dyDescent="0.25">
      <c r="A116" s="112"/>
      <c r="B116" s="112"/>
    </row>
    <row r="117" spans="1:2" x14ac:dyDescent="0.25">
      <c r="A117" s="112"/>
      <c r="B117" s="112"/>
    </row>
    <row r="118" spans="1:2" x14ac:dyDescent="0.25">
      <c r="A118" s="112"/>
      <c r="B118" s="112"/>
    </row>
    <row r="119" spans="1:2" x14ac:dyDescent="0.25">
      <c r="A119" s="112"/>
      <c r="B119" s="112"/>
    </row>
    <row r="120" spans="1:2" x14ac:dyDescent="0.25">
      <c r="A120" s="112"/>
      <c r="B120" s="112"/>
    </row>
    <row r="121" spans="1:2" x14ac:dyDescent="0.25">
      <c r="A121" s="112"/>
      <c r="B121" s="112"/>
    </row>
    <row r="122" spans="1:2" x14ac:dyDescent="0.25">
      <c r="A122" s="112"/>
      <c r="B122" s="112"/>
    </row>
    <row r="123" spans="1:2" x14ac:dyDescent="0.25">
      <c r="A123" s="112"/>
      <c r="B123" s="112"/>
    </row>
    <row r="124" spans="1:2" x14ac:dyDescent="0.25">
      <c r="A124" s="112"/>
      <c r="B124" s="112"/>
    </row>
    <row r="125" spans="1:2" x14ac:dyDescent="0.25">
      <c r="A125" s="112"/>
      <c r="B125" s="112"/>
    </row>
    <row r="126" spans="1:2" x14ac:dyDescent="0.25">
      <c r="A126" s="112"/>
      <c r="B126" s="112"/>
    </row>
    <row r="127" spans="1:2" x14ac:dyDescent="0.25">
      <c r="A127" s="112"/>
      <c r="B127" s="112"/>
    </row>
    <row r="128" spans="1:2" x14ac:dyDescent="0.25">
      <c r="A128" s="112"/>
      <c r="B128" s="112"/>
    </row>
    <row r="129" spans="1:2" x14ac:dyDescent="0.25">
      <c r="A129" s="112"/>
      <c r="B129" s="112"/>
    </row>
    <row r="130" spans="1:2" x14ac:dyDescent="0.25">
      <c r="A130" s="112"/>
      <c r="B130" s="112"/>
    </row>
    <row r="131" spans="1:2" x14ac:dyDescent="0.25">
      <c r="A131" s="112"/>
      <c r="B131" s="112"/>
    </row>
    <row r="132" spans="1:2" x14ac:dyDescent="0.25">
      <c r="A132" s="112"/>
      <c r="B132" s="112"/>
    </row>
    <row r="133" spans="1:2" x14ac:dyDescent="0.25">
      <c r="A133" s="112"/>
      <c r="B133" s="112"/>
    </row>
    <row r="134" spans="1:2" x14ac:dyDescent="0.25">
      <c r="A134" s="112"/>
      <c r="B134" s="112"/>
    </row>
    <row r="135" spans="1:2" x14ac:dyDescent="0.25">
      <c r="A135" s="112"/>
      <c r="B135" s="112"/>
    </row>
    <row r="136" spans="1:2" x14ac:dyDescent="0.25">
      <c r="A136" s="112"/>
      <c r="B136" s="112"/>
    </row>
    <row r="137" spans="1:2" x14ac:dyDescent="0.25">
      <c r="A137" s="112"/>
      <c r="B137" s="112"/>
    </row>
    <row r="138" spans="1:2" x14ac:dyDescent="0.25">
      <c r="A138" s="112"/>
      <c r="B138" s="112"/>
    </row>
    <row r="139" spans="1:2" x14ac:dyDescent="0.25">
      <c r="A139" s="112"/>
      <c r="B139" s="112"/>
    </row>
    <row r="140" spans="1:2" x14ac:dyDescent="0.25">
      <c r="A140" s="112"/>
      <c r="B140" s="112"/>
    </row>
    <row r="141" spans="1:2" x14ac:dyDescent="0.25">
      <c r="A141" s="112"/>
      <c r="B141" s="112"/>
    </row>
    <row r="142" spans="1:2" x14ac:dyDescent="0.25">
      <c r="A142" s="112"/>
      <c r="B142" s="112"/>
    </row>
    <row r="143" spans="1:2" x14ac:dyDescent="0.25">
      <c r="A143" s="112"/>
      <c r="B143" s="112"/>
    </row>
    <row r="144" spans="1:2" x14ac:dyDescent="0.25">
      <c r="A144" s="112"/>
      <c r="B144" s="112"/>
    </row>
    <row r="145" spans="1:2" x14ac:dyDescent="0.25">
      <c r="A145" s="112"/>
      <c r="B145" s="112"/>
    </row>
    <row r="146" spans="1:2" x14ac:dyDescent="0.25">
      <c r="A146" s="112"/>
      <c r="B146" s="112"/>
    </row>
    <row r="147" spans="1:2" x14ac:dyDescent="0.25">
      <c r="A147" s="112"/>
      <c r="B147" s="112"/>
    </row>
    <row r="148" spans="1:2" x14ac:dyDescent="0.25">
      <c r="A148" s="112"/>
      <c r="B148" s="112"/>
    </row>
    <row r="149" spans="1:2" x14ac:dyDescent="0.25">
      <c r="A149" s="112"/>
      <c r="B149" s="112"/>
    </row>
    <row r="150" spans="1:2" x14ac:dyDescent="0.25">
      <c r="A150" s="112"/>
      <c r="B150" s="112"/>
    </row>
    <row r="151" spans="1:2" x14ac:dyDescent="0.25">
      <c r="A151" s="112"/>
      <c r="B151" s="112"/>
    </row>
    <row r="152" spans="1:2" x14ac:dyDescent="0.25">
      <c r="A152" s="112"/>
      <c r="B152" s="112"/>
    </row>
    <row r="153" spans="1:2" x14ac:dyDescent="0.25">
      <c r="A153" s="112"/>
      <c r="B153" s="112"/>
    </row>
    <row r="154" spans="1:2" x14ac:dyDescent="0.25">
      <c r="A154" s="112"/>
      <c r="B154" s="112"/>
    </row>
    <row r="155" spans="1:2" x14ac:dyDescent="0.25">
      <c r="A155" s="112"/>
      <c r="B155" s="112"/>
    </row>
    <row r="156" spans="1:2" x14ac:dyDescent="0.25">
      <c r="A156" s="112"/>
      <c r="B156" s="112"/>
    </row>
    <row r="157" spans="1:2" x14ac:dyDescent="0.25">
      <c r="A157" s="112"/>
      <c r="B157" s="112"/>
    </row>
    <row r="158" spans="1:2" x14ac:dyDescent="0.25">
      <c r="A158" s="112"/>
      <c r="B158" s="112"/>
    </row>
    <row r="159" spans="1:2" x14ac:dyDescent="0.25">
      <c r="A159" s="112"/>
      <c r="B159" s="112"/>
    </row>
    <row r="160" spans="1:2" x14ac:dyDescent="0.25">
      <c r="A160" s="112"/>
      <c r="B160" s="112"/>
    </row>
    <row r="161" spans="1:2" x14ac:dyDescent="0.25">
      <c r="A161" s="112"/>
      <c r="B161" s="112"/>
    </row>
    <row r="162" spans="1:2" x14ac:dyDescent="0.25">
      <c r="A162" s="112"/>
      <c r="B162" s="112"/>
    </row>
    <row r="163" spans="1:2" x14ac:dyDescent="0.25">
      <c r="A163" s="112"/>
      <c r="B163" s="112"/>
    </row>
    <row r="164" spans="1:2" x14ac:dyDescent="0.25">
      <c r="A164" s="112"/>
      <c r="B164" s="112"/>
    </row>
    <row r="165" spans="1:2" x14ac:dyDescent="0.25">
      <c r="A165" s="112"/>
      <c r="B165" s="112"/>
    </row>
    <row r="166" spans="1:2" x14ac:dyDescent="0.25">
      <c r="A166" s="112"/>
      <c r="B166" s="112"/>
    </row>
    <row r="167" spans="1:2" x14ac:dyDescent="0.25">
      <c r="A167" s="112"/>
      <c r="B167" s="112"/>
    </row>
    <row r="168" spans="1:2" x14ac:dyDescent="0.25">
      <c r="A168" s="112"/>
      <c r="B168" s="112"/>
    </row>
    <row r="169" spans="1:2" x14ac:dyDescent="0.25">
      <c r="A169" s="112"/>
      <c r="B169" s="112"/>
    </row>
    <row r="170" spans="1:2" x14ac:dyDescent="0.25">
      <c r="A170" s="112"/>
      <c r="B170" s="112"/>
    </row>
    <row r="171" spans="1:2" x14ac:dyDescent="0.25">
      <c r="A171" s="112"/>
      <c r="B171" s="112"/>
    </row>
    <row r="172" spans="1:2" x14ac:dyDescent="0.25">
      <c r="A172" s="112"/>
      <c r="B172" s="112"/>
    </row>
    <row r="173" spans="1:2" x14ac:dyDescent="0.25">
      <c r="A173" s="112"/>
      <c r="B173" s="112"/>
    </row>
    <row r="174" spans="1:2" x14ac:dyDescent="0.25">
      <c r="A174" s="112"/>
      <c r="B174" s="112"/>
    </row>
    <row r="175" spans="1:2" x14ac:dyDescent="0.25">
      <c r="A175" s="112"/>
      <c r="B175" s="112"/>
    </row>
    <row r="176" spans="1:2" x14ac:dyDescent="0.25">
      <c r="A176" s="112"/>
      <c r="B176" s="112"/>
    </row>
    <row r="177" spans="1:2" x14ac:dyDescent="0.25">
      <c r="A177" s="112"/>
      <c r="B177" s="112"/>
    </row>
    <row r="178" spans="1:2" x14ac:dyDescent="0.25">
      <c r="A178" s="112"/>
      <c r="B178" s="112"/>
    </row>
    <row r="179" spans="1:2" x14ac:dyDescent="0.25">
      <c r="A179" s="112"/>
      <c r="B179" s="112"/>
    </row>
    <row r="180" spans="1:2" x14ac:dyDescent="0.25">
      <c r="A180" s="112"/>
      <c r="B180" s="112"/>
    </row>
    <row r="181" spans="1:2" x14ac:dyDescent="0.25">
      <c r="A181" s="112"/>
      <c r="B181" s="112"/>
    </row>
    <row r="182" spans="1:2" x14ac:dyDescent="0.25">
      <c r="A182" s="112"/>
      <c r="B182" s="112"/>
    </row>
    <row r="183" spans="1:2" x14ac:dyDescent="0.25">
      <c r="A183" s="112"/>
      <c r="B183" s="112"/>
    </row>
    <row r="184" spans="1:2" x14ac:dyDescent="0.25">
      <c r="A184" s="112"/>
      <c r="B184" s="112"/>
    </row>
    <row r="185" spans="1:2" x14ac:dyDescent="0.25">
      <c r="A185" s="112"/>
      <c r="B185" s="112"/>
    </row>
    <row r="186" spans="1:2" x14ac:dyDescent="0.25">
      <c r="A186" s="112"/>
      <c r="B186" s="112"/>
    </row>
    <row r="187" spans="1:2" x14ac:dyDescent="0.25">
      <c r="A187" s="112"/>
      <c r="B187" s="112"/>
    </row>
    <row r="188" spans="1:2" x14ac:dyDescent="0.25">
      <c r="A188" s="112"/>
      <c r="B188" s="112"/>
    </row>
    <row r="189" spans="1:2" x14ac:dyDescent="0.25">
      <c r="A189" s="112"/>
      <c r="B189" s="112"/>
    </row>
    <row r="190" spans="1:2" x14ac:dyDescent="0.25">
      <c r="A190" s="112"/>
      <c r="B190" s="112"/>
    </row>
    <row r="191" spans="1:2" x14ac:dyDescent="0.25">
      <c r="A191" s="112"/>
      <c r="B191" s="112"/>
    </row>
    <row r="192" spans="1:2" x14ac:dyDescent="0.25">
      <c r="A192" s="112"/>
      <c r="B192" s="112"/>
    </row>
    <row r="193" spans="1:2" x14ac:dyDescent="0.25">
      <c r="A193" s="112"/>
      <c r="B193" s="112"/>
    </row>
    <row r="194" spans="1:2" x14ac:dyDescent="0.25">
      <c r="A194" s="112"/>
      <c r="B194" s="112"/>
    </row>
    <row r="195" spans="1:2" x14ac:dyDescent="0.25">
      <c r="A195" s="112"/>
      <c r="B195" s="112"/>
    </row>
    <row r="196" spans="1:2" x14ac:dyDescent="0.25">
      <c r="A196" s="112"/>
      <c r="B196" s="112"/>
    </row>
    <row r="197" spans="1:2" x14ac:dyDescent="0.25">
      <c r="A197" s="112"/>
      <c r="B197" s="112"/>
    </row>
    <row r="198" spans="1:2" x14ac:dyDescent="0.25">
      <c r="A198" s="112"/>
      <c r="B198" s="112"/>
    </row>
    <row r="199" spans="1:2" x14ac:dyDescent="0.25">
      <c r="A199" s="112"/>
      <c r="B199" s="112"/>
    </row>
    <row r="200" spans="1:2" x14ac:dyDescent="0.25">
      <c r="A200" s="112"/>
      <c r="B200" s="112"/>
    </row>
    <row r="201" spans="1:2" x14ac:dyDescent="0.25">
      <c r="A201" s="112"/>
      <c r="B201" s="112"/>
    </row>
    <row r="202" spans="1:2" x14ac:dyDescent="0.25">
      <c r="A202" s="112"/>
      <c r="B202" s="112"/>
    </row>
    <row r="203" spans="1:2" x14ac:dyDescent="0.25">
      <c r="A203" s="112"/>
      <c r="B203" s="112"/>
    </row>
    <row r="204" spans="1:2" x14ac:dyDescent="0.25">
      <c r="A204" s="112"/>
      <c r="B204" s="112"/>
    </row>
    <row r="205" spans="1:2" x14ac:dyDescent="0.25">
      <c r="A205" s="112"/>
      <c r="B205" s="112"/>
    </row>
    <row r="206" spans="1:2" x14ac:dyDescent="0.25">
      <c r="A206" s="112"/>
      <c r="B206" s="112"/>
    </row>
    <row r="207" spans="1:2" x14ac:dyDescent="0.25">
      <c r="A207" s="112"/>
      <c r="B207" s="112"/>
    </row>
    <row r="208" spans="1:2" x14ac:dyDescent="0.25">
      <c r="A208" s="112"/>
      <c r="B208" s="112"/>
    </row>
    <row r="209" spans="1:2" x14ac:dyDescent="0.25">
      <c r="A209" s="112"/>
      <c r="B209" s="112"/>
    </row>
    <row r="210" spans="1:2" x14ac:dyDescent="0.25">
      <c r="A210" s="112"/>
      <c r="B210" s="112"/>
    </row>
    <row r="211" spans="1:2" x14ac:dyDescent="0.25">
      <c r="A211" s="112"/>
      <c r="B211" s="112"/>
    </row>
    <row r="212" spans="1:2" x14ac:dyDescent="0.25">
      <c r="A212" s="112"/>
      <c r="B212" s="112"/>
    </row>
    <row r="213" spans="1:2" x14ac:dyDescent="0.25">
      <c r="A213" s="112"/>
      <c r="B213" s="112"/>
    </row>
    <row r="214" spans="1:2" x14ac:dyDescent="0.25">
      <c r="A214" s="112"/>
      <c r="B214" s="112"/>
    </row>
    <row r="215" spans="1:2" x14ac:dyDescent="0.25">
      <c r="A215" s="112"/>
      <c r="B215" s="112"/>
    </row>
    <row r="216" spans="1:2" x14ac:dyDescent="0.25">
      <c r="A216" s="112"/>
      <c r="B216" s="112"/>
    </row>
    <row r="217" spans="1:2" x14ac:dyDescent="0.25">
      <c r="A217" s="112"/>
      <c r="B217" s="112"/>
    </row>
    <row r="218" spans="1:2" x14ac:dyDescent="0.25">
      <c r="A218" s="112"/>
      <c r="B218" s="112"/>
    </row>
    <row r="219" spans="1:2" x14ac:dyDescent="0.25">
      <c r="A219" s="112"/>
      <c r="B219" s="112"/>
    </row>
    <row r="220" spans="1:2" x14ac:dyDescent="0.25">
      <c r="A220" s="112"/>
      <c r="B220" s="112"/>
    </row>
    <row r="221" spans="1:2" x14ac:dyDescent="0.25">
      <c r="A221" s="112"/>
      <c r="B221" s="112"/>
    </row>
    <row r="222" spans="1:2" x14ac:dyDescent="0.25">
      <c r="A222" s="112"/>
      <c r="B222" s="112"/>
    </row>
    <row r="223" spans="1:2" x14ac:dyDescent="0.25">
      <c r="A223" s="112"/>
      <c r="B223" s="112"/>
    </row>
    <row r="224" spans="1:2" x14ac:dyDescent="0.25">
      <c r="A224" s="112"/>
      <c r="B224" s="112"/>
    </row>
    <row r="225" spans="1:2" x14ac:dyDescent="0.25">
      <c r="A225" s="112"/>
      <c r="B225" s="112"/>
    </row>
    <row r="226" spans="1:2" x14ac:dyDescent="0.25">
      <c r="A226" s="112"/>
      <c r="B226" s="112"/>
    </row>
    <row r="227" spans="1:2" x14ac:dyDescent="0.25">
      <c r="A227" s="112"/>
      <c r="B227" s="112"/>
    </row>
    <row r="228" spans="1:2" x14ac:dyDescent="0.25">
      <c r="A228" s="112"/>
      <c r="B228" s="112"/>
    </row>
    <row r="229" spans="1:2" x14ac:dyDescent="0.25">
      <c r="A229" s="112"/>
      <c r="B229" s="112"/>
    </row>
    <row r="230" spans="1:2" x14ac:dyDescent="0.25">
      <c r="A230" s="112"/>
      <c r="B230" s="112"/>
    </row>
    <row r="231" spans="1:2" x14ac:dyDescent="0.25">
      <c r="A231" s="112"/>
      <c r="B231" s="112"/>
    </row>
    <row r="232" spans="1:2" x14ac:dyDescent="0.25">
      <c r="A232" s="112"/>
      <c r="B232" s="112"/>
    </row>
    <row r="233" spans="1:2" x14ac:dyDescent="0.25">
      <c r="A233" s="112"/>
      <c r="B233" s="112"/>
    </row>
    <row r="234" spans="1:2" x14ac:dyDescent="0.25">
      <c r="A234" s="112"/>
      <c r="B234" s="112"/>
    </row>
    <row r="235" spans="1:2" x14ac:dyDescent="0.25">
      <c r="A235" s="112"/>
      <c r="B235" s="112"/>
    </row>
    <row r="236" spans="1:2" x14ac:dyDescent="0.25">
      <c r="A236" s="112"/>
      <c r="B236" s="112"/>
    </row>
    <row r="237" spans="1:2" x14ac:dyDescent="0.25">
      <c r="A237" s="112"/>
      <c r="B237" s="112"/>
    </row>
    <row r="238" spans="1:2" x14ac:dyDescent="0.25">
      <c r="A238" s="112"/>
      <c r="B238" s="112"/>
    </row>
    <row r="239" spans="1:2" x14ac:dyDescent="0.25">
      <c r="A239" s="112"/>
      <c r="B239" s="112"/>
    </row>
    <row r="240" spans="1:2" x14ac:dyDescent="0.25">
      <c r="A240" s="112"/>
      <c r="B240" s="112"/>
    </row>
    <row r="241" spans="1:2" x14ac:dyDescent="0.25">
      <c r="A241" s="112"/>
      <c r="B241" s="112"/>
    </row>
    <row r="242" spans="1:2" x14ac:dyDescent="0.25">
      <c r="A242" s="112"/>
      <c r="B242" s="112"/>
    </row>
    <row r="243" spans="1:2" x14ac:dyDescent="0.25">
      <c r="A243" s="112"/>
      <c r="B243" s="112"/>
    </row>
    <row r="244" spans="1:2" x14ac:dyDescent="0.25">
      <c r="A244" s="112"/>
      <c r="B244" s="112"/>
    </row>
    <row r="245" spans="1:2" x14ac:dyDescent="0.25">
      <c r="A245" s="112"/>
      <c r="B245" s="112"/>
    </row>
    <row r="246" spans="1:2" x14ac:dyDescent="0.25">
      <c r="A246" s="112"/>
      <c r="B246" s="112"/>
    </row>
    <row r="247" spans="1:2" x14ac:dyDescent="0.25">
      <c r="A247" s="112"/>
      <c r="B247" s="112"/>
    </row>
    <row r="248" spans="1:2" x14ac:dyDescent="0.25">
      <c r="A248" s="112"/>
      <c r="B248" s="112"/>
    </row>
    <row r="249" spans="1:2" x14ac:dyDescent="0.25">
      <c r="A249" s="112"/>
      <c r="B249" s="112"/>
    </row>
    <row r="250" spans="1:2" x14ac:dyDescent="0.25">
      <c r="A250" s="112"/>
      <c r="B250" s="112"/>
    </row>
    <row r="251" spans="1:2" x14ac:dyDescent="0.25">
      <c r="A251" s="112"/>
      <c r="B251" s="112"/>
    </row>
    <row r="252" spans="1:2" x14ac:dyDescent="0.25">
      <c r="A252" s="112"/>
      <c r="B252" s="112"/>
    </row>
    <row r="253" spans="1:2" x14ac:dyDescent="0.25">
      <c r="A253" s="112"/>
      <c r="B253" s="112"/>
    </row>
    <row r="254" spans="1:2" x14ac:dyDescent="0.25">
      <c r="A254" s="112"/>
      <c r="B254" s="112"/>
    </row>
    <row r="255" spans="1:2" x14ac:dyDescent="0.25">
      <c r="A255" s="112"/>
      <c r="B255" s="112"/>
    </row>
    <row r="256" spans="1:2" x14ac:dyDescent="0.25">
      <c r="A256" s="112"/>
      <c r="B256" s="112"/>
    </row>
    <row r="257" spans="1:2" x14ac:dyDescent="0.25">
      <c r="A257" s="112"/>
      <c r="B257" s="112"/>
    </row>
    <row r="258" spans="1:2" x14ac:dyDescent="0.25">
      <c r="A258" s="112"/>
      <c r="B258" s="112"/>
    </row>
    <row r="259" spans="1:2" x14ac:dyDescent="0.25">
      <c r="A259" s="112"/>
      <c r="B259" s="112"/>
    </row>
    <row r="260" spans="1:2" x14ac:dyDescent="0.25">
      <c r="A260" s="112"/>
      <c r="B260" s="112"/>
    </row>
    <row r="261" spans="1:2" x14ac:dyDescent="0.25">
      <c r="A261" s="112"/>
      <c r="B261" s="112"/>
    </row>
    <row r="262" spans="1:2" x14ac:dyDescent="0.25">
      <c r="A262" s="112"/>
      <c r="B262" s="112"/>
    </row>
    <row r="263" spans="1:2" x14ac:dyDescent="0.25">
      <c r="A263" s="112"/>
      <c r="B263" s="112"/>
    </row>
    <row r="264" spans="1:2" x14ac:dyDescent="0.25">
      <c r="A264" s="112"/>
      <c r="B264" s="112"/>
    </row>
    <row r="265" spans="1:2" x14ac:dyDescent="0.25">
      <c r="A265" s="112"/>
      <c r="B265" s="112"/>
    </row>
    <row r="266" spans="1:2" x14ac:dyDescent="0.25">
      <c r="A266" s="112"/>
      <c r="B266" s="112"/>
    </row>
    <row r="267" spans="1:2" x14ac:dyDescent="0.25">
      <c r="A267" s="112"/>
      <c r="B267" s="112"/>
    </row>
    <row r="268" spans="1:2" x14ac:dyDescent="0.25">
      <c r="A268" s="112"/>
      <c r="B268" s="112"/>
    </row>
    <row r="269" spans="1:2" x14ac:dyDescent="0.25">
      <c r="A269" s="112"/>
      <c r="B269" s="112"/>
    </row>
    <row r="270" spans="1:2" x14ac:dyDescent="0.25">
      <c r="A270" s="112"/>
      <c r="B270" s="112"/>
    </row>
    <row r="271" spans="1:2" x14ac:dyDescent="0.25">
      <c r="A271" s="112"/>
      <c r="B271" s="112"/>
    </row>
  </sheetData>
  <mergeCells count="5">
    <mergeCell ref="C5:C8"/>
    <mergeCell ref="D5:E5"/>
    <mergeCell ref="D6:D8"/>
    <mergeCell ref="A5:B8"/>
    <mergeCell ref="E6:E8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6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48"/>
  <sheetViews>
    <sheetView showGridLines="0" zoomScaleNormal="100" workbookViewId="0">
      <selection activeCell="I20" sqref="I20"/>
    </sheetView>
  </sheetViews>
  <sheetFormatPr baseColWidth="10" defaultColWidth="11.44140625" defaultRowHeight="13.2" x14ac:dyDescent="0.25"/>
  <cols>
    <col min="1" max="1" width="4.88671875" style="85" customWidth="1"/>
    <col min="2" max="2" width="43.6640625" style="85" customWidth="1"/>
    <col min="3" max="3" width="11.6640625" style="106" customWidth="1"/>
    <col min="4" max="5" width="12.6640625" style="85" customWidth="1"/>
    <col min="6" max="16384" width="11.44140625" style="85"/>
  </cols>
  <sheetData>
    <row r="1" spans="1:5" ht="12.75" customHeight="1" x14ac:dyDescent="0.25"/>
    <row r="2" spans="1:5" ht="12.75" customHeight="1" x14ac:dyDescent="0.25">
      <c r="A2" s="113" t="s">
        <v>1916</v>
      </c>
      <c r="B2" s="113"/>
      <c r="C2" s="113"/>
      <c r="D2" s="113"/>
      <c r="E2" s="105"/>
    </row>
    <row r="3" spans="1:5" ht="12.75" customHeight="1" x14ac:dyDescent="0.25">
      <c r="A3" s="113" t="s">
        <v>1778</v>
      </c>
      <c r="B3" s="113"/>
      <c r="C3" s="113"/>
      <c r="D3" s="113"/>
      <c r="E3" s="105"/>
    </row>
    <row r="4" spans="1:5" s="114" customFormat="1" ht="12" customHeight="1" x14ac:dyDescent="0.25">
      <c r="A4" s="90"/>
      <c r="B4" s="90"/>
      <c r="C4" s="90"/>
      <c r="D4" s="90"/>
      <c r="E4" s="105"/>
    </row>
    <row r="5" spans="1:5" s="115" customFormat="1" ht="12" customHeight="1" x14ac:dyDescent="0.2">
      <c r="A5" s="757" t="s">
        <v>1774</v>
      </c>
      <c r="B5" s="547"/>
      <c r="C5" s="760" t="s">
        <v>729</v>
      </c>
      <c r="D5" s="710" t="s">
        <v>1011</v>
      </c>
      <c r="E5" s="712"/>
    </row>
    <row r="6" spans="1:5" s="115" customFormat="1" ht="12" customHeight="1" x14ac:dyDescent="0.2">
      <c r="A6" s="758"/>
      <c r="B6" s="548"/>
      <c r="C6" s="700"/>
      <c r="D6" s="700" t="s">
        <v>1012</v>
      </c>
      <c r="E6" s="697" t="s">
        <v>1010</v>
      </c>
    </row>
    <row r="7" spans="1:5" s="115" customFormat="1" ht="12" customHeight="1" x14ac:dyDescent="0.2">
      <c r="A7" s="758"/>
      <c r="B7" s="548"/>
      <c r="C7" s="700"/>
      <c r="D7" s="700"/>
      <c r="E7" s="697"/>
    </row>
    <row r="8" spans="1:5" s="129" customFormat="1" ht="12" customHeight="1" x14ac:dyDescent="0.2">
      <c r="A8" s="759"/>
      <c r="B8" s="549"/>
      <c r="C8" s="701"/>
      <c r="D8" s="701"/>
      <c r="E8" s="698"/>
    </row>
    <row r="9" spans="1:5" s="102" customFormat="1" ht="25.5" customHeight="1" x14ac:dyDescent="0.25">
      <c r="A9" s="289"/>
      <c r="B9" s="290" t="s">
        <v>801</v>
      </c>
      <c r="C9" s="386">
        <v>162192.52000000002</v>
      </c>
      <c r="D9" s="194">
        <v>13666.435000000001</v>
      </c>
      <c r="E9" s="194">
        <v>148526.08499999999</v>
      </c>
    </row>
    <row r="10" spans="1:5" s="101" customFormat="1" ht="25.5" customHeight="1" x14ac:dyDescent="0.25">
      <c r="A10" s="140" t="s">
        <v>88</v>
      </c>
      <c r="B10" s="140" t="s">
        <v>732</v>
      </c>
      <c r="C10" s="401">
        <v>110.185</v>
      </c>
      <c r="D10" s="347">
        <v>110.185</v>
      </c>
      <c r="E10" s="347">
        <v>0</v>
      </c>
    </row>
    <row r="11" spans="1:5" s="102" customFormat="1" ht="12.75" customHeight="1" x14ac:dyDescent="0.2">
      <c r="A11" s="391" t="s">
        <v>1297</v>
      </c>
      <c r="B11" s="391" t="s">
        <v>1335</v>
      </c>
      <c r="C11" s="518"/>
      <c r="D11" s="108"/>
      <c r="E11" s="108"/>
    </row>
    <row r="12" spans="1:5" s="102" customFormat="1" ht="12.75" customHeight="1" x14ac:dyDescent="0.2">
      <c r="A12" s="140"/>
      <c r="B12" s="140" t="s">
        <v>1336</v>
      </c>
      <c r="C12" s="401">
        <v>90.001000000000005</v>
      </c>
      <c r="D12" s="347">
        <v>6.31</v>
      </c>
      <c r="E12" s="347">
        <v>83.691000000000003</v>
      </c>
    </row>
    <row r="13" spans="1:5" s="104" customFormat="1" ht="12.75" customHeight="1" x14ac:dyDescent="0.2">
      <c r="A13" s="391" t="s">
        <v>670</v>
      </c>
      <c r="B13" s="391" t="s">
        <v>674</v>
      </c>
      <c r="C13" s="401">
        <v>39.777000000000001</v>
      </c>
      <c r="D13" s="347">
        <v>0</v>
      </c>
      <c r="E13" s="347">
        <v>39.777000000000001</v>
      </c>
    </row>
    <row r="14" spans="1:5" s="104" customFormat="1" ht="12.75" customHeight="1" x14ac:dyDescent="0.2">
      <c r="A14" s="140" t="s">
        <v>1046</v>
      </c>
      <c r="B14" s="140" t="s">
        <v>1047</v>
      </c>
      <c r="C14" s="401">
        <v>1125.54</v>
      </c>
      <c r="D14" s="347">
        <v>0</v>
      </c>
      <c r="E14" s="347">
        <v>1125.54</v>
      </c>
    </row>
    <row r="15" spans="1:5" s="104" customFormat="1" ht="12.75" customHeight="1" x14ac:dyDescent="0.2">
      <c r="A15" s="140" t="s">
        <v>619</v>
      </c>
      <c r="B15" s="140" t="s">
        <v>1303</v>
      </c>
      <c r="C15" s="401">
        <v>396.98899999999998</v>
      </c>
      <c r="D15" s="347">
        <v>396.98899999999998</v>
      </c>
      <c r="E15" s="347">
        <v>0</v>
      </c>
    </row>
    <row r="16" spans="1:5" s="104" customFormat="1" ht="12.75" customHeight="1" x14ac:dyDescent="0.2">
      <c r="A16" s="140" t="s">
        <v>1220</v>
      </c>
      <c r="B16" s="140" t="s">
        <v>1221</v>
      </c>
      <c r="C16" s="401">
        <v>6045.9470000000001</v>
      </c>
      <c r="D16" s="347">
        <v>4543.4470000000001</v>
      </c>
      <c r="E16" s="347">
        <v>1502.5</v>
      </c>
    </row>
    <row r="17" spans="1:5" s="104" customFormat="1" ht="12.75" customHeight="1" x14ac:dyDescent="0.2">
      <c r="A17" s="140" t="s">
        <v>802</v>
      </c>
      <c r="B17" s="140" t="s">
        <v>803</v>
      </c>
      <c r="C17" s="401">
        <v>749.45699999999999</v>
      </c>
      <c r="D17" s="347">
        <v>681.96699999999998</v>
      </c>
      <c r="E17" s="347">
        <v>67.489999999999995</v>
      </c>
    </row>
    <row r="18" spans="1:5" s="390" customFormat="1" ht="12.75" customHeight="1" x14ac:dyDescent="0.2">
      <c r="A18" s="391" t="s">
        <v>1222</v>
      </c>
      <c r="B18" s="391" t="s">
        <v>1223</v>
      </c>
      <c r="C18" s="401">
        <v>153634.62400000001</v>
      </c>
      <c r="D18" s="347">
        <v>7927.5370000000003</v>
      </c>
      <c r="E18" s="347">
        <v>145707.087</v>
      </c>
    </row>
    <row r="19" spans="1:5" s="102" customFormat="1" ht="25.5" customHeight="1" x14ac:dyDescent="0.25">
      <c r="A19" s="116"/>
      <c r="B19" s="116" t="s">
        <v>804</v>
      </c>
      <c r="C19" s="346">
        <v>1213935.8879999996</v>
      </c>
      <c r="D19" s="348">
        <v>1083687.3099999998</v>
      </c>
      <c r="E19" s="348">
        <v>130248.57800000001</v>
      </c>
    </row>
    <row r="20" spans="1:5" s="389" customFormat="1" ht="25.5" customHeight="1" x14ac:dyDescent="0.25">
      <c r="A20" s="391" t="s">
        <v>1232</v>
      </c>
      <c r="B20" s="391" t="s">
        <v>1233</v>
      </c>
      <c r="C20" s="401">
        <v>380</v>
      </c>
      <c r="D20" s="347">
        <v>380</v>
      </c>
      <c r="E20" s="347">
        <v>0</v>
      </c>
    </row>
    <row r="21" spans="1:5" s="104" customFormat="1" ht="12.75" customHeight="1" x14ac:dyDescent="0.2">
      <c r="A21" s="140" t="s">
        <v>1307</v>
      </c>
      <c r="B21" s="140" t="s">
        <v>805</v>
      </c>
      <c r="C21" s="401">
        <v>1143.462</v>
      </c>
      <c r="D21" s="347">
        <v>1143.462</v>
      </c>
      <c r="E21" s="347">
        <v>0</v>
      </c>
    </row>
    <row r="22" spans="1:5" s="104" customFormat="1" ht="12.75" customHeight="1" x14ac:dyDescent="0.2">
      <c r="A22" s="140" t="s">
        <v>1244</v>
      </c>
      <c r="B22" s="140" t="s">
        <v>679</v>
      </c>
      <c r="C22" s="401">
        <v>25.045000000000002</v>
      </c>
      <c r="D22" s="347">
        <v>25.045000000000002</v>
      </c>
      <c r="E22" s="347">
        <v>0</v>
      </c>
    </row>
    <row r="23" spans="1:5" s="104" customFormat="1" ht="12.75" customHeight="1" x14ac:dyDescent="0.2">
      <c r="A23" s="140" t="s">
        <v>1246</v>
      </c>
      <c r="B23" s="104" t="s">
        <v>1334</v>
      </c>
      <c r="C23" s="401">
        <v>9674.9750000000004</v>
      </c>
      <c r="D23" s="347">
        <v>9261.5619999999999</v>
      </c>
      <c r="E23" s="347">
        <v>413.41300000000001</v>
      </c>
    </row>
    <row r="24" spans="1:5" s="104" customFormat="1" ht="12.75" customHeight="1" x14ac:dyDescent="0.2">
      <c r="A24" s="140"/>
      <c r="B24" s="104" t="s">
        <v>1333</v>
      </c>
      <c r="C24" s="401">
        <v>0</v>
      </c>
      <c r="D24" s="347">
        <v>0</v>
      </c>
      <c r="E24" s="347">
        <v>0</v>
      </c>
    </row>
    <row r="25" spans="1:5" s="104" customFormat="1" ht="12.75" customHeight="1" x14ac:dyDescent="0.2">
      <c r="A25" s="140" t="s">
        <v>1251</v>
      </c>
      <c r="B25" s="140" t="s">
        <v>139</v>
      </c>
      <c r="C25" s="401">
        <v>29.09</v>
      </c>
      <c r="D25" s="347">
        <v>29.09</v>
      </c>
      <c r="E25" s="347">
        <v>0</v>
      </c>
    </row>
    <row r="26" spans="1:5" s="104" customFormat="1" ht="12.75" customHeight="1" x14ac:dyDescent="0.2">
      <c r="A26" s="140" t="s">
        <v>618</v>
      </c>
      <c r="B26" s="140" t="s">
        <v>808</v>
      </c>
      <c r="C26" s="401">
        <v>4669.5870000000004</v>
      </c>
      <c r="D26" s="347">
        <v>4669.5870000000004</v>
      </c>
      <c r="E26" s="347">
        <v>0</v>
      </c>
    </row>
    <row r="27" spans="1:5" s="104" customFormat="1" ht="12.75" customHeight="1" x14ac:dyDescent="0.2">
      <c r="A27" s="140" t="s">
        <v>1253</v>
      </c>
      <c r="B27" s="140" t="s">
        <v>1254</v>
      </c>
      <c r="C27" s="401">
        <v>3063.7469999999998</v>
      </c>
      <c r="D27" s="347">
        <v>2789.2280000000001</v>
      </c>
      <c r="E27" s="347">
        <v>274.51900000000001</v>
      </c>
    </row>
    <row r="28" spans="1:5" s="104" customFormat="1" ht="12.75" customHeight="1" x14ac:dyDescent="0.2">
      <c r="A28" s="140" t="s">
        <v>1310</v>
      </c>
      <c r="B28" s="140" t="s">
        <v>1324</v>
      </c>
      <c r="C28" s="401">
        <v>248.25399999999999</v>
      </c>
      <c r="D28" s="347">
        <v>248.25399999999999</v>
      </c>
      <c r="E28" s="347">
        <v>0</v>
      </c>
    </row>
    <row r="29" spans="1:5" s="104" customFormat="1" ht="12.75" customHeight="1" x14ac:dyDescent="0.2">
      <c r="A29" s="391" t="s">
        <v>1156</v>
      </c>
      <c r="B29" s="391" t="s">
        <v>809</v>
      </c>
      <c r="C29" s="401">
        <v>232.839</v>
      </c>
      <c r="D29" s="347">
        <v>232.839</v>
      </c>
      <c r="E29" s="347">
        <v>0</v>
      </c>
    </row>
    <row r="30" spans="1:5" s="104" customFormat="1" ht="12.75" customHeight="1" x14ac:dyDescent="0.2">
      <c r="A30" s="140" t="s">
        <v>1255</v>
      </c>
      <c r="B30" s="140" t="s">
        <v>1256</v>
      </c>
      <c r="C30" s="401">
        <v>1074.318</v>
      </c>
      <c r="D30" s="347">
        <v>1059.318</v>
      </c>
      <c r="E30" s="347">
        <v>15</v>
      </c>
    </row>
    <row r="31" spans="1:5" s="104" customFormat="1" ht="12.75" customHeight="1" x14ac:dyDescent="0.2">
      <c r="A31" s="140" t="s">
        <v>619</v>
      </c>
      <c r="B31" s="140" t="s">
        <v>1257</v>
      </c>
      <c r="C31" s="401">
        <v>1739.953</v>
      </c>
      <c r="D31" s="347">
        <v>1516.49</v>
      </c>
      <c r="E31" s="347">
        <v>223.46299999999999</v>
      </c>
    </row>
    <row r="32" spans="1:5" s="104" customFormat="1" ht="12.75" customHeight="1" x14ac:dyDescent="0.2">
      <c r="A32" s="140" t="s">
        <v>1311</v>
      </c>
      <c r="B32" s="140" t="s">
        <v>1325</v>
      </c>
      <c r="C32" s="401">
        <v>94.95</v>
      </c>
      <c r="D32" s="347">
        <v>0</v>
      </c>
      <c r="E32" s="347">
        <v>94.95</v>
      </c>
    </row>
    <row r="33" spans="1:5" s="104" customFormat="1" ht="12.75" customHeight="1" x14ac:dyDescent="0.2">
      <c r="A33" s="140" t="s">
        <v>1258</v>
      </c>
      <c r="B33" s="140" t="s">
        <v>1259</v>
      </c>
      <c r="C33" s="401">
        <v>536011.72499999998</v>
      </c>
      <c r="D33" s="347">
        <v>529107.06599999999</v>
      </c>
      <c r="E33" s="347">
        <v>6904.6589999999997</v>
      </c>
    </row>
    <row r="34" spans="1:5" s="104" customFormat="1" ht="12.75" customHeight="1" x14ac:dyDescent="0.2">
      <c r="A34" s="140" t="s">
        <v>1260</v>
      </c>
      <c r="B34" s="140" t="s">
        <v>814</v>
      </c>
      <c r="C34" s="401">
        <v>7354.4059999999999</v>
      </c>
      <c r="D34" s="347">
        <v>7332</v>
      </c>
      <c r="E34" s="347">
        <v>22.405999999999999</v>
      </c>
    </row>
    <row r="35" spans="1:5" s="104" customFormat="1" ht="12.75" customHeight="1" x14ac:dyDescent="0.2">
      <c r="A35" s="140" t="s">
        <v>1261</v>
      </c>
      <c r="B35" s="140" t="s">
        <v>815</v>
      </c>
      <c r="C35" s="401">
        <v>63930.493000000002</v>
      </c>
      <c r="D35" s="347">
        <v>12430.493</v>
      </c>
      <c r="E35" s="347">
        <v>51500</v>
      </c>
    </row>
    <row r="36" spans="1:5" s="104" customFormat="1" ht="12.75" customHeight="1" x14ac:dyDescent="0.2">
      <c r="A36" s="140" t="s">
        <v>1262</v>
      </c>
      <c r="B36" s="140" t="s">
        <v>816</v>
      </c>
      <c r="C36" s="401">
        <v>110474.428</v>
      </c>
      <c r="D36" s="347">
        <v>101173.719</v>
      </c>
      <c r="E36" s="347">
        <v>9300.7090000000007</v>
      </c>
    </row>
    <row r="37" spans="1:5" s="104" customFormat="1" ht="12.75" customHeight="1" x14ac:dyDescent="0.2">
      <c r="A37" s="140" t="s">
        <v>1312</v>
      </c>
      <c r="B37" s="140" t="s">
        <v>817</v>
      </c>
      <c r="C37" s="401">
        <v>7911.7449999999999</v>
      </c>
      <c r="D37" s="347">
        <v>1632.9690000000001</v>
      </c>
      <c r="E37" s="347">
        <v>6278.7759999999998</v>
      </c>
    </row>
    <row r="38" spans="1:5" s="104" customFormat="1" ht="12.75" customHeight="1" x14ac:dyDescent="0.2">
      <c r="A38" s="140" t="s">
        <v>1263</v>
      </c>
      <c r="B38" s="140" t="s">
        <v>1264</v>
      </c>
      <c r="C38" s="401">
        <v>250031.133</v>
      </c>
      <c r="D38" s="347">
        <v>241427.598</v>
      </c>
      <c r="E38" s="347">
        <v>8603.5349999999999</v>
      </c>
    </row>
    <row r="39" spans="1:5" s="104" customFormat="1" ht="12.75" customHeight="1" x14ac:dyDescent="0.2">
      <c r="A39" s="140" t="s">
        <v>1265</v>
      </c>
      <c r="B39" s="140" t="s">
        <v>1266</v>
      </c>
      <c r="C39" s="401">
        <v>12208.629000000001</v>
      </c>
      <c r="D39" s="347">
        <v>10593.295</v>
      </c>
      <c r="E39" s="347">
        <v>1615.3340000000001</v>
      </c>
    </row>
    <row r="40" spans="1:5" s="104" customFormat="1" ht="12.75" customHeight="1" x14ac:dyDescent="0.2">
      <c r="A40" s="140" t="s">
        <v>1267</v>
      </c>
      <c r="B40" s="140" t="s">
        <v>813</v>
      </c>
      <c r="C40" s="401">
        <v>105444.17600000001</v>
      </c>
      <c r="D40" s="347">
        <v>101689.583</v>
      </c>
      <c r="E40" s="347">
        <v>3754.5929999999998</v>
      </c>
    </row>
    <row r="41" spans="1:5" s="104" customFormat="1" ht="12.75" customHeight="1" x14ac:dyDescent="0.2">
      <c r="A41" s="140" t="s">
        <v>1269</v>
      </c>
      <c r="B41" s="140" t="s">
        <v>1270</v>
      </c>
      <c r="C41" s="401">
        <v>74.45</v>
      </c>
      <c r="D41" s="347">
        <v>74.45</v>
      </c>
      <c r="E41" s="347">
        <v>0</v>
      </c>
    </row>
    <row r="42" spans="1:5" s="104" customFormat="1" ht="12.75" customHeight="1" x14ac:dyDescent="0.2">
      <c r="A42" s="140" t="s">
        <v>1271</v>
      </c>
      <c r="B42" s="140" t="s">
        <v>1272</v>
      </c>
      <c r="C42" s="401">
        <v>14342.384</v>
      </c>
      <c r="D42" s="347">
        <v>6488.384</v>
      </c>
      <c r="E42" s="347">
        <v>7854</v>
      </c>
    </row>
    <row r="43" spans="1:5" s="104" customFormat="1" ht="12.75" customHeight="1" x14ac:dyDescent="0.2">
      <c r="A43" s="140" t="s">
        <v>1273</v>
      </c>
      <c r="B43" s="140" t="s">
        <v>1274</v>
      </c>
      <c r="C43" s="401">
        <v>140.99799999999999</v>
      </c>
      <c r="D43" s="347">
        <v>138.96</v>
      </c>
      <c r="E43" s="347">
        <v>2.0379999999999998</v>
      </c>
    </row>
    <row r="44" spans="1:5" s="104" customFormat="1" ht="12.75" customHeight="1" x14ac:dyDescent="0.2">
      <c r="A44" s="140" t="s">
        <v>1275</v>
      </c>
      <c r="B44" s="140" t="s">
        <v>1276</v>
      </c>
      <c r="C44" s="401">
        <v>515.19399999999996</v>
      </c>
      <c r="D44" s="347">
        <v>446.09199999999998</v>
      </c>
      <c r="E44" s="347">
        <v>69.102000000000004</v>
      </c>
    </row>
    <row r="45" spans="1:5" s="104" customFormat="1" ht="12.75" customHeight="1" x14ac:dyDescent="0.2">
      <c r="A45" s="140" t="s">
        <v>1277</v>
      </c>
      <c r="B45" s="140" t="s">
        <v>807</v>
      </c>
      <c r="C45" s="401">
        <v>5543.48</v>
      </c>
      <c r="D45" s="347">
        <v>1873.48</v>
      </c>
      <c r="E45" s="347">
        <v>3670</v>
      </c>
    </row>
    <row r="46" spans="1:5" s="104" customFormat="1" ht="12.75" customHeight="1" x14ac:dyDescent="0.2">
      <c r="A46" s="140" t="s">
        <v>1280</v>
      </c>
      <c r="B46" s="140" t="s">
        <v>1281</v>
      </c>
      <c r="C46" s="401">
        <v>8476.5069999999996</v>
      </c>
      <c r="D46" s="347">
        <v>8206.0069999999996</v>
      </c>
      <c r="E46" s="347">
        <v>270.5</v>
      </c>
    </row>
    <row r="47" spans="1:5" s="390" customFormat="1" ht="12.75" customHeight="1" x14ac:dyDescent="0.2">
      <c r="A47" s="391" t="s">
        <v>1282</v>
      </c>
      <c r="B47" s="391" t="s">
        <v>1283</v>
      </c>
      <c r="C47" s="401">
        <v>68696.311000000002</v>
      </c>
      <c r="D47" s="347">
        <v>39366.459000000003</v>
      </c>
      <c r="E47" s="347">
        <v>29329.851999999999</v>
      </c>
    </row>
    <row r="48" spans="1:5" s="390" customFormat="1" ht="12.75" customHeight="1" x14ac:dyDescent="0.2">
      <c r="A48" s="391" t="s">
        <v>1903</v>
      </c>
      <c r="B48" s="391" t="s">
        <v>1904</v>
      </c>
      <c r="C48" s="401">
        <v>403.60899999999998</v>
      </c>
      <c r="D48" s="347">
        <v>351.88</v>
      </c>
      <c r="E48" s="347">
        <v>51.728999999999999</v>
      </c>
    </row>
  </sheetData>
  <mergeCells count="5">
    <mergeCell ref="C5:C8"/>
    <mergeCell ref="D5:E5"/>
    <mergeCell ref="A5:B8"/>
    <mergeCell ref="D6:D8"/>
    <mergeCell ref="E6:E8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65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2"/>
  <sheetViews>
    <sheetView showGridLines="0" zoomScaleNormal="100" workbookViewId="0">
      <selection activeCell="J174" sqref="J174"/>
    </sheetView>
  </sheetViews>
  <sheetFormatPr baseColWidth="10" defaultColWidth="11.44140625" defaultRowHeight="13.2" x14ac:dyDescent="0.25"/>
  <cols>
    <col min="1" max="1" width="7" style="340" customWidth="1"/>
    <col min="2" max="2" width="37.33203125" style="340" customWidth="1"/>
    <col min="3" max="3" width="8.88671875" style="340" customWidth="1"/>
    <col min="4" max="4" width="9.33203125" style="340" customWidth="1"/>
    <col min="5" max="5" width="8.44140625" style="340" customWidth="1"/>
    <col min="6" max="6" width="7.6640625" style="340" customWidth="1"/>
    <col min="7" max="7" width="8" style="340" customWidth="1"/>
    <col min="8" max="16384" width="11.44140625" style="340"/>
  </cols>
  <sheetData>
    <row r="1" spans="1:7" s="27" customFormat="1" ht="12.75" customHeight="1" x14ac:dyDescent="0.25">
      <c r="A1" s="27" t="s">
        <v>162</v>
      </c>
    </row>
    <row r="2" spans="1:7" s="27" customFormat="1" ht="12.75" customHeight="1" x14ac:dyDescent="0.25">
      <c r="A2" s="27" t="s">
        <v>1892</v>
      </c>
    </row>
    <row r="3" spans="1:7" ht="12" customHeight="1" x14ac:dyDescent="0.25">
      <c r="C3" s="77"/>
    </row>
    <row r="4" spans="1:7" s="74" customFormat="1" ht="12" customHeight="1" x14ac:dyDescent="0.2">
      <c r="A4" s="570" t="s">
        <v>792</v>
      </c>
      <c r="B4" s="582" t="s">
        <v>784</v>
      </c>
      <c r="C4" s="554" t="s">
        <v>1866</v>
      </c>
      <c r="D4" s="769"/>
      <c r="E4" s="770"/>
      <c r="F4" s="669">
        <v>2014</v>
      </c>
      <c r="G4" s="769"/>
    </row>
    <row r="5" spans="1:7" s="74" customFormat="1" ht="12" customHeight="1" x14ac:dyDescent="0.2">
      <c r="A5" s="571"/>
      <c r="B5" s="583"/>
      <c r="C5" s="596" t="s">
        <v>830</v>
      </c>
      <c r="D5" s="213" t="s">
        <v>84</v>
      </c>
      <c r="E5" s="214"/>
      <c r="F5" s="596" t="s">
        <v>1048</v>
      </c>
      <c r="G5" s="683" t="s">
        <v>1049</v>
      </c>
    </row>
    <row r="6" spans="1:7" s="74" customFormat="1" ht="12" customHeight="1" x14ac:dyDescent="0.2">
      <c r="A6" s="571"/>
      <c r="B6" s="583"/>
      <c r="C6" s="597"/>
      <c r="D6" s="596" t="s">
        <v>1050</v>
      </c>
      <c r="E6" s="596" t="s">
        <v>1051</v>
      </c>
      <c r="F6" s="597"/>
      <c r="G6" s="591"/>
    </row>
    <row r="7" spans="1:7" s="74" customFormat="1" ht="12" customHeight="1" x14ac:dyDescent="0.2">
      <c r="A7" s="571"/>
      <c r="B7" s="583"/>
      <c r="C7" s="597"/>
      <c r="D7" s="597"/>
      <c r="E7" s="597"/>
      <c r="F7" s="597"/>
      <c r="G7" s="591"/>
    </row>
    <row r="8" spans="1:7" s="74" customFormat="1" ht="12" customHeight="1" x14ac:dyDescent="0.2">
      <c r="A8" s="571"/>
      <c r="B8" s="583"/>
      <c r="C8" s="597"/>
      <c r="D8" s="597"/>
      <c r="E8" s="597"/>
      <c r="F8" s="597"/>
      <c r="G8" s="591"/>
    </row>
    <row r="9" spans="1:7" s="74" customFormat="1" ht="12" customHeight="1" x14ac:dyDescent="0.2">
      <c r="A9" s="572"/>
      <c r="B9" s="584"/>
      <c r="C9" s="598"/>
      <c r="D9" s="598"/>
      <c r="E9" s="598"/>
      <c r="F9" s="598"/>
      <c r="G9" s="592"/>
    </row>
    <row r="10" spans="1:7" ht="25.5" customHeight="1" x14ac:dyDescent="0.25">
      <c r="A10" s="345" t="s">
        <v>890</v>
      </c>
      <c r="B10" s="345" t="s">
        <v>923</v>
      </c>
      <c r="C10" s="519">
        <v>18155.907999999999</v>
      </c>
      <c r="D10" s="520">
        <v>18051.695</v>
      </c>
      <c r="E10" s="520">
        <v>0</v>
      </c>
      <c r="F10" s="520">
        <v>770</v>
      </c>
      <c r="G10" s="520">
        <v>1647.847</v>
      </c>
    </row>
    <row r="11" spans="1:7" s="76" customFormat="1" ht="12.75" customHeight="1" x14ac:dyDescent="0.2">
      <c r="A11" s="345" t="s">
        <v>1337</v>
      </c>
      <c r="B11" s="345" t="s">
        <v>1351</v>
      </c>
      <c r="C11" s="215">
        <v>15.494</v>
      </c>
      <c r="D11" s="216">
        <v>5.9820000000000002</v>
      </c>
      <c r="E11" s="216">
        <v>9.5120000000000005</v>
      </c>
      <c r="F11" s="216">
        <v>0</v>
      </c>
      <c r="G11" s="216">
        <v>22.163</v>
      </c>
    </row>
    <row r="12" spans="1:7" s="76" customFormat="1" ht="12.75" customHeight="1" x14ac:dyDescent="0.2">
      <c r="A12" s="345" t="s">
        <v>891</v>
      </c>
      <c r="B12" s="345" t="s">
        <v>892</v>
      </c>
      <c r="C12" s="215">
        <v>2735.35</v>
      </c>
      <c r="D12" s="216">
        <v>2731.087</v>
      </c>
      <c r="E12" s="216">
        <v>0</v>
      </c>
      <c r="F12" s="216">
        <v>0</v>
      </c>
      <c r="G12" s="216">
        <v>237.22399999999999</v>
      </c>
    </row>
    <row r="13" spans="1:7" s="76" customFormat="1" ht="12.75" customHeight="1" x14ac:dyDescent="0.2">
      <c r="A13" s="345" t="s">
        <v>894</v>
      </c>
      <c r="B13" s="345" t="s">
        <v>895</v>
      </c>
      <c r="C13" s="215">
        <v>18.268999999999998</v>
      </c>
      <c r="D13" s="216">
        <v>0</v>
      </c>
      <c r="E13" s="216">
        <v>0</v>
      </c>
      <c r="F13" s="216">
        <v>0</v>
      </c>
      <c r="G13" s="216">
        <v>0</v>
      </c>
    </row>
    <row r="14" spans="1:7" s="76" customFormat="1" ht="12.75" customHeight="1" x14ac:dyDescent="0.2">
      <c r="A14" s="345" t="s">
        <v>899</v>
      </c>
      <c r="B14" s="345" t="s">
        <v>900</v>
      </c>
      <c r="C14" s="215">
        <v>19032.853999999999</v>
      </c>
      <c r="D14" s="216">
        <v>18930.378000000001</v>
      </c>
      <c r="E14" s="216">
        <v>0</v>
      </c>
      <c r="F14" s="216">
        <v>0</v>
      </c>
      <c r="G14" s="216">
        <v>728.25800000000004</v>
      </c>
    </row>
    <row r="15" spans="1:7" s="76" customFormat="1" ht="12.75" customHeight="1" x14ac:dyDescent="0.2">
      <c r="A15" s="345" t="s">
        <v>903</v>
      </c>
      <c r="B15" s="345" t="s">
        <v>904</v>
      </c>
      <c r="C15" s="215">
        <v>259.95499999999998</v>
      </c>
      <c r="D15" s="216">
        <v>238.32</v>
      </c>
      <c r="E15" s="216">
        <v>0</v>
      </c>
      <c r="F15" s="216">
        <v>106</v>
      </c>
      <c r="G15" s="216">
        <v>29.43</v>
      </c>
    </row>
    <row r="16" spans="1:7" s="76" customFormat="1" ht="12.75" customHeight="1" x14ac:dyDescent="0.2">
      <c r="A16" s="345" t="s">
        <v>905</v>
      </c>
      <c r="B16" s="345" t="s">
        <v>906</v>
      </c>
      <c r="C16" s="215">
        <v>16604.899000000001</v>
      </c>
      <c r="D16" s="216">
        <v>16604.899000000001</v>
      </c>
      <c r="E16" s="216">
        <v>0</v>
      </c>
      <c r="F16" s="216">
        <v>0</v>
      </c>
      <c r="G16" s="216">
        <v>716.005</v>
      </c>
    </row>
    <row r="17" spans="1:7" s="76" customFormat="1" ht="12.75" customHeight="1" x14ac:dyDescent="0.2">
      <c r="A17" s="345" t="s">
        <v>1338</v>
      </c>
      <c r="B17" s="345" t="s">
        <v>1352</v>
      </c>
      <c r="C17" s="215">
        <v>254.87200000000001</v>
      </c>
      <c r="D17" s="216">
        <v>254.87200000000001</v>
      </c>
      <c r="E17" s="216">
        <v>0</v>
      </c>
      <c r="F17" s="216">
        <v>0</v>
      </c>
      <c r="G17" s="216">
        <v>23.018999999999998</v>
      </c>
    </row>
    <row r="18" spans="1:7" s="76" customFormat="1" ht="12.75" customHeight="1" x14ac:dyDescent="0.2">
      <c r="A18" s="345" t="s">
        <v>1339</v>
      </c>
      <c r="B18" s="347" t="s">
        <v>1353</v>
      </c>
      <c r="C18" s="215">
        <v>29.794</v>
      </c>
      <c r="D18" s="216">
        <v>0</v>
      </c>
      <c r="E18" s="216">
        <v>0</v>
      </c>
      <c r="F18" s="216">
        <v>0</v>
      </c>
      <c r="G18" s="216">
        <v>0</v>
      </c>
    </row>
    <row r="19" spans="1:7" s="76" customFormat="1" ht="12.75" customHeight="1" x14ac:dyDescent="0.2">
      <c r="A19" s="345" t="s">
        <v>916</v>
      </c>
      <c r="B19" s="345" t="s">
        <v>917</v>
      </c>
      <c r="C19" s="215">
        <v>3359.9349999999999</v>
      </c>
      <c r="D19" s="216">
        <v>3139.9349999999999</v>
      </c>
      <c r="E19" s="216">
        <v>0</v>
      </c>
      <c r="F19" s="216">
        <v>1055</v>
      </c>
      <c r="G19" s="216">
        <v>130.81200000000001</v>
      </c>
    </row>
    <row r="20" spans="1:7" s="76" customFormat="1" ht="12.75" customHeight="1" x14ac:dyDescent="0.2">
      <c r="A20" s="345" t="s">
        <v>920</v>
      </c>
      <c r="B20" s="345" t="s">
        <v>921</v>
      </c>
      <c r="C20" s="215">
        <v>33</v>
      </c>
      <c r="D20" s="216">
        <v>0</v>
      </c>
      <c r="E20" s="216">
        <v>0</v>
      </c>
      <c r="F20" s="216">
        <v>0</v>
      </c>
      <c r="G20" s="216">
        <v>0</v>
      </c>
    </row>
    <row r="21" spans="1:7" s="76" customFormat="1" ht="12.75" customHeight="1" x14ac:dyDescent="0.2">
      <c r="A21" s="345" t="s">
        <v>922</v>
      </c>
      <c r="B21" s="345" t="s">
        <v>927</v>
      </c>
      <c r="C21" s="215">
        <v>0</v>
      </c>
      <c r="D21" s="216">
        <v>0</v>
      </c>
      <c r="E21" s="216">
        <v>0</v>
      </c>
      <c r="F21" s="216">
        <v>0</v>
      </c>
      <c r="G21" s="216">
        <v>0</v>
      </c>
    </row>
    <row r="22" spans="1:7" s="76" customFormat="1" ht="12.75" customHeight="1" x14ac:dyDescent="0.2">
      <c r="A22" s="345" t="s">
        <v>956</v>
      </c>
      <c r="B22" s="345" t="s">
        <v>957</v>
      </c>
      <c r="C22" s="215">
        <v>0</v>
      </c>
      <c r="D22" s="216">
        <v>0</v>
      </c>
      <c r="E22" s="216">
        <v>0</v>
      </c>
      <c r="F22" s="216">
        <v>0</v>
      </c>
      <c r="G22" s="216">
        <v>0</v>
      </c>
    </row>
    <row r="23" spans="1:7" s="76" customFormat="1" ht="12.75" customHeight="1" x14ac:dyDescent="0.2">
      <c r="A23" s="345" t="s">
        <v>958</v>
      </c>
      <c r="B23" s="345" t="s">
        <v>691</v>
      </c>
      <c r="C23" s="521"/>
      <c r="D23" s="522"/>
      <c r="E23" s="522"/>
      <c r="F23" s="522"/>
      <c r="G23" s="522"/>
    </row>
    <row r="24" spans="1:7" s="76" customFormat="1" ht="12.75" customHeight="1" x14ac:dyDescent="0.2">
      <c r="A24" s="345"/>
      <c r="B24" s="345" t="s">
        <v>690</v>
      </c>
      <c r="C24" s="215">
        <v>1389.6410000000001</v>
      </c>
      <c r="D24" s="216">
        <v>1389.6410000000001</v>
      </c>
      <c r="E24" s="216">
        <v>0</v>
      </c>
      <c r="F24" s="216">
        <v>0</v>
      </c>
      <c r="G24" s="216">
        <v>45.463000000000001</v>
      </c>
    </row>
    <row r="25" spans="1:7" s="76" customFormat="1" ht="12.75" customHeight="1" x14ac:dyDescent="0.2">
      <c r="A25" s="345" t="s">
        <v>959</v>
      </c>
      <c r="B25" s="345" t="s">
        <v>831</v>
      </c>
      <c r="C25" s="215">
        <v>0</v>
      </c>
      <c r="D25" s="216">
        <v>0</v>
      </c>
      <c r="E25" s="216">
        <v>0</v>
      </c>
      <c r="F25" s="216">
        <v>0</v>
      </c>
      <c r="G25" s="216">
        <v>0</v>
      </c>
    </row>
    <row r="26" spans="1:7" s="76" customFormat="1" ht="12.75" customHeight="1" x14ac:dyDescent="0.2">
      <c r="A26" s="345" t="s">
        <v>960</v>
      </c>
      <c r="B26" s="345" t="s">
        <v>961</v>
      </c>
      <c r="C26" s="215">
        <v>228.49700000000001</v>
      </c>
      <c r="D26" s="216">
        <v>228.49700000000001</v>
      </c>
      <c r="E26" s="216">
        <v>0</v>
      </c>
      <c r="F26" s="216">
        <v>0</v>
      </c>
      <c r="G26" s="216">
        <v>58.737000000000002</v>
      </c>
    </row>
    <row r="27" spans="1:7" s="76" customFormat="1" ht="12.75" customHeight="1" x14ac:dyDescent="0.2">
      <c r="A27" s="345" t="s">
        <v>966</v>
      </c>
      <c r="B27" s="345" t="s">
        <v>967</v>
      </c>
      <c r="C27" s="215">
        <v>319.279</v>
      </c>
      <c r="D27" s="216">
        <v>241.279</v>
      </c>
      <c r="E27" s="216">
        <v>0</v>
      </c>
      <c r="F27" s="216">
        <v>0</v>
      </c>
      <c r="G27" s="216">
        <v>44.777999999999999</v>
      </c>
    </row>
    <row r="28" spans="1:7" s="76" customFormat="1" ht="12.75" customHeight="1" x14ac:dyDescent="0.2">
      <c r="A28" s="345" t="s">
        <v>968</v>
      </c>
      <c r="B28" s="345" t="s">
        <v>969</v>
      </c>
      <c r="C28" s="215">
        <v>15700.241</v>
      </c>
      <c r="D28" s="216">
        <v>15700.075000000001</v>
      </c>
      <c r="E28" s="216">
        <v>0</v>
      </c>
      <c r="F28" s="216">
        <v>0</v>
      </c>
      <c r="G28" s="216">
        <v>201.25</v>
      </c>
    </row>
    <row r="29" spans="1:7" s="76" customFormat="1" ht="12.75" customHeight="1" x14ac:dyDescent="0.2">
      <c r="A29" s="345" t="s">
        <v>970</v>
      </c>
      <c r="B29" s="345" t="s">
        <v>971</v>
      </c>
      <c r="C29" s="215">
        <v>52.848999999999997</v>
      </c>
      <c r="D29" s="216">
        <v>0</v>
      </c>
      <c r="E29" s="216">
        <v>0</v>
      </c>
      <c r="F29" s="216">
        <v>0</v>
      </c>
      <c r="G29" s="216">
        <v>0</v>
      </c>
    </row>
    <row r="30" spans="1:7" s="76" customFormat="1" ht="12.75" customHeight="1" x14ac:dyDescent="0.2">
      <c r="A30" s="345" t="s">
        <v>972</v>
      </c>
      <c r="B30" s="345" t="s">
        <v>832</v>
      </c>
      <c r="C30" s="215">
        <v>0</v>
      </c>
      <c r="D30" s="216">
        <v>0</v>
      </c>
      <c r="E30" s="216">
        <v>0</v>
      </c>
      <c r="F30" s="216">
        <v>0</v>
      </c>
      <c r="G30" s="216">
        <v>0</v>
      </c>
    </row>
    <row r="31" spans="1:7" s="76" customFormat="1" ht="12.75" customHeight="1" x14ac:dyDescent="0.2">
      <c r="A31" s="345" t="s">
        <v>977</v>
      </c>
      <c r="B31" s="345" t="s">
        <v>978</v>
      </c>
      <c r="C31" s="215">
        <v>1643.682</v>
      </c>
      <c r="D31" s="216">
        <v>1588.653</v>
      </c>
      <c r="E31" s="216">
        <v>0</v>
      </c>
      <c r="F31" s="216">
        <v>451.81900000000002</v>
      </c>
      <c r="G31" s="216">
        <v>600.048</v>
      </c>
    </row>
    <row r="32" spans="1:7" s="76" customFormat="1" ht="12.75" customHeight="1" x14ac:dyDescent="0.2">
      <c r="A32" s="345" t="s">
        <v>980</v>
      </c>
      <c r="B32" s="345" t="s">
        <v>981</v>
      </c>
      <c r="C32" s="215">
        <v>6465.759</v>
      </c>
      <c r="D32" s="216">
        <v>6018.05</v>
      </c>
      <c r="E32" s="216">
        <v>0</v>
      </c>
      <c r="F32" s="216">
        <v>1474.6</v>
      </c>
      <c r="G32" s="216">
        <v>326.32799999999997</v>
      </c>
    </row>
    <row r="33" spans="1:7" s="76" customFormat="1" ht="12.75" customHeight="1" x14ac:dyDescent="0.2">
      <c r="A33" s="345" t="s">
        <v>988</v>
      </c>
      <c r="B33" s="345" t="s">
        <v>989</v>
      </c>
      <c r="C33" s="215">
        <v>1189.913</v>
      </c>
      <c r="D33" s="216">
        <v>1189.913</v>
      </c>
      <c r="E33" s="216">
        <v>0</v>
      </c>
      <c r="F33" s="216">
        <v>0</v>
      </c>
      <c r="G33" s="216">
        <v>282.08199999999999</v>
      </c>
    </row>
    <row r="34" spans="1:7" s="76" customFormat="1" ht="12.75" customHeight="1" x14ac:dyDescent="0.2">
      <c r="A34" s="345" t="s">
        <v>990</v>
      </c>
      <c r="B34" s="345" t="s">
        <v>991</v>
      </c>
      <c r="C34" s="215">
        <v>395.10500000000002</v>
      </c>
      <c r="D34" s="216">
        <v>383.387</v>
      </c>
      <c r="E34" s="216">
        <v>0</v>
      </c>
      <c r="F34" s="216">
        <v>400</v>
      </c>
      <c r="G34" s="216">
        <v>61.667000000000002</v>
      </c>
    </row>
    <row r="35" spans="1:7" s="76" customFormat="1" ht="12.75" customHeight="1" x14ac:dyDescent="0.2">
      <c r="A35" s="345" t="s">
        <v>1340</v>
      </c>
      <c r="B35" s="345" t="s">
        <v>1354</v>
      </c>
      <c r="C35" s="215">
        <v>1.585</v>
      </c>
      <c r="D35" s="216">
        <v>0</v>
      </c>
      <c r="E35" s="216">
        <v>0</v>
      </c>
      <c r="F35" s="216">
        <v>0</v>
      </c>
      <c r="G35" s="216">
        <v>0</v>
      </c>
    </row>
    <row r="36" spans="1:7" s="76" customFormat="1" ht="12.75" customHeight="1" x14ac:dyDescent="0.2">
      <c r="A36" s="345" t="s">
        <v>994</v>
      </c>
      <c r="B36" s="345" t="s">
        <v>955</v>
      </c>
      <c r="C36" s="215">
        <v>0</v>
      </c>
      <c r="D36" s="216">
        <v>0</v>
      </c>
      <c r="E36" s="216">
        <v>0</v>
      </c>
      <c r="F36" s="216">
        <v>0</v>
      </c>
      <c r="G36" s="216">
        <v>0</v>
      </c>
    </row>
    <row r="37" spans="1:7" s="76" customFormat="1" ht="12.75" customHeight="1" x14ac:dyDescent="0.2">
      <c r="A37" s="345" t="s">
        <v>995</v>
      </c>
      <c r="B37" s="345" t="s">
        <v>833</v>
      </c>
      <c r="C37" s="215">
        <v>0</v>
      </c>
      <c r="D37" s="216">
        <v>0</v>
      </c>
      <c r="E37" s="216">
        <v>0</v>
      </c>
      <c r="F37" s="216">
        <v>0</v>
      </c>
      <c r="G37" s="216">
        <v>0</v>
      </c>
    </row>
    <row r="38" spans="1:7" s="76" customFormat="1" ht="12.75" customHeight="1" x14ac:dyDescent="0.2">
      <c r="A38" s="345" t="s">
        <v>996</v>
      </c>
      <c r="B38" s="345" t="s">
        <v>704</v>
      </c>
      <c r="C38" s="521"/>
      <c r="D38" s="522"/>
      <c r="E38" s="522"/>
      <c r="F38" s="522"/>
      <c r="G38" s="522"/>
    </row>
    <row r="39" spans="1:7" s="76" customFormat="1" ht="12.75" customHeight="1" x14ac:dyDescent="0.2">
      <c r="A39" s="345"/>
      <c r="B39" s="345" t="s">
        <v>703</v>
      </c>
      <c r="C39" s="215">
        <v>3020.0650000000001</v>
      </c>
      <c r="D39" s="216">
        <v>2994.5</v>
      </c>
      <c r="E39" s="216">
        <v>25.565000000000001</v>
      </c>
      <c r="F39" s="216">
        <v>0</v>
      </c>
      <c r="G39" s="216">
        <v>0</v>
      </c>
    </row>
    <row r="40" spans="1:7" s="76" customFormat="1" ht="12.75" customHeight="1" x14ac:dyDescent="0.2">
      <c r="A40" s="345" t="s">
        <v>997</v>
      </c>
      <c r="B40" s="345" t="s">
        <v>705</v>
      </c>
      <c r="C40" s="521"/>
      <c r="D40" s="522"/>
      <c r="E40" s="522"/>
      <c r="F40" s="522"/>
      <c r="G40" s="522"/>
    </row>
    <row r="41" spans="1:7" s="76" customFormat="1" ht="12.75" customHeight="1" x14ac:dyDescent="0.2">
      <c r="A41" s="345"/>
      <c r="B41" s="345" t="s">
        <v>722</v>
      </c>
      <c r="C41" s="215">
        <v>11199.822</v>
      </c>
      <c r="D41" s="216">
        <v>0</v>
      </c>
      <c r="E41" s="216">
        <v>11199.822</v>
      </c>
      <c r="F41" s="216">
        <v>0</v>
      </c>
      <c r="G41" s="216">
        <v>2167.9369999999999</v>
      </c>
    </row>
    <row r="42" spans="1:7" s="76" customFormat="1" ht="12.75" customHeight="1" x14ac:dyDescent="0.2">
      <c r="A42" s="345" t="s">
        <v>998</v>
      </c>
      <c r="B42" s="345" t="s">
        <v>999</v>
      </c>
      <c r="C42" s="215">
        <v>1.4999999999999999E-2</v>
      </c>
      <c r="D42" s="216">
        <v>0</v>
      </c>
      <c r="E42" s="216">
        <v>0</v>
      </c>
      <c r="F42" s="216">
        <v>0</v>
      </c>
      <c r="G42" s="216">
        <v>0</v>
      </c>
    </row>
    <row r="43" spans="1:7" s="76" customFormat="1" ht="12.75" customHeight="1" x14ac:dyDescent="0.2">
      <c r="A43" s="345" t="s">
        <v>1001</v>
      </c>
      <c r="B43" s="345" t="s">
        <v>834</v>
      </c>
      <c r="C43" s="215">
        <v>200</v>
      </c>
      <c r="D43" s="216">
        <v>80</v>
      </c>
      <c r="E43" s="216">
        <v>120</v>
      </c>
      <c r="F43" s="216">
        <v>0</v>
      </c>
      <c r="G43" s="216">
        <v>110.3</v>
      </c>
    </row>
    <row r="44" spans="1:7" s="76" customFormat="1" ht="12.75" customHeight="1" x14ac:dyDescent="0.2">
      <c r="A44" s="345" t="s">
        <v>1003</v>
      </c>
      <c r="B44" s="345" t="s">
        <v>835</v>
      </c>
      <c r="C44" s="215">
        <v>3817.8649999999998</v>
      </c>
      <c r="D44" s="216">
        <v>3817.8649999999998</v>
      </c>
      <c r="E44" s="216">
        <v>0</v>
      </c>
      <c r="F44" s="216">
        <v>670</v>
      </c>
      <c r="G44" s="216">
        <v>296.596</v>
      </c>
    </row>
    <row r="45" spans="1:7" ht="12.75" customHeight="1" x14ac:dyDescent="0.25">
      <c r="A45" s="345" t="s">
        <v>836</v>
      </c>
      <c r="B45" s="345" t="s">
        <v>706</v>
      </c>
      <c r="C45" s="173"/>
      <c r="D45" s="1"/>
      <c r="E45" s="1"/>
      <c r="F45" s="1"/>
      <c r="G45" s="1"/>
    </row>
    <row r="46" spans="1:7" s="341" customFormat="1" ht="12.75" customHeight="1" x14ac:dyDescent="0.2">
      <c r="A46" s="345"/>
      <c r="B46" s="345" t="s">
        <v>688</v>
      </c>
      <c r="C46" s="215">
        <v>0</v>
      </c>
      <c r="D46" s="216">
        <v>0</v>
      </c>
      <c r="E46" s="216">
        <v>0</v>
      </c>
      <c r="F46" s="216">
        <v>0</v>
      </c>
      <c r="G46" s="216">
        <v>0</v>
      </c>
    </row>
    <row r="47" spans="1:7" s="341" customFormat="1" ht="12.75" customHeight="1" x14ac:dyDescent="0.2">
      <c r="A47" s="345" t="s">
        <v>1341</v>
      </c>
      <c r="B47" s="345" t="s">
        <v>1355</v>
      </c>
      <c r="C47" s="215">
        <v>0</v>
      </c>
      <c r="D47" s="216">
        <v>0</v>
      </c>
      <c r="E47" s="216">
        <v>0</v>
      </c>
      <c r="F47" s="216">
        <v>0</v>
      </c>
      <c r="G47" s="216">
        <v>0</v>
      </c>
    </row>
    <row r="48" spans="1:7" s="341" customFormat="1" ht="12.75" customHeight="1" x14ac:dyDescent="0.2">
      <c r="A48" s="212" t="s">
        <v>172</v>
      </c>
      <c r="B48" s="345" t="s">
        <v>173</v>
      </c>
      <c r="C48" s="31"/>
      <c r="D48" s="342"/>
      <c r="E48" s="342"/>
      <c r="F48" s="342"/>
      <c r="G48" s="342"/>
    </row>
    <row r="49" spans="1:7" s="76" customFormat="1" ht="12.75" customHeight="1" x14ac:dyDescent="0.2">
      <c r="A49" s="212"/>
      <c r="B49" s="345" t="s">
        <v>174</v>
      </c>
      <c r="C49" s="215">
        <v>0</v>
      </c>
      <c r="D49" s="216">
        <v>0</v>
      </c>
      <c r="E49" s="216">
        <v>0</v>
      </c>
      <c r="F49" s="216">
        <v>0</v>
      </c>
      <c r="G49" s="216">
        <v>0</v>
      </c>
    </row>
    <row r="50" spans="1:7" s="76" customFormat="1" ht="12" customHeight="1" x14ac:dyDescent="0.2">
      <c r="A50" s="212" t="s">
        <v>1342</v>
      </c>
      <c r="B50" s="212" t="s">
        <v>754</v>
      </c>
      <c r="C50" s="215">
        <v>10423.857</v>
      </c>
      <c r="D50" s="216">
        <v>10422.607</v>
      </c>
      <c r="E50" s="216">
        <v>0</v>
      </c>
      <c r="F50" s="216">
        <v>0</v>
      </c>
      <c r="G50" s="216">
        <v>732.95699999999999</v>
      </c>
    </row>
    <row r="51" spans="1:7" s="76" customFormat="1" ht="12" customHeight="1" x14ac:dyDescent="0.2">
      <c r="A51" s="472" t="s">
        <v>1882</v>
      </c>
      <c r="B51" s="212" t="s">
        <v>1881</v>
      </c>
      <c r="C51" s="215">
        <v>11873.2</v>
      </c>
      <c r="D51" s="216">
        <v>11873.2</v>
      </c>
      <c r="E51" s="216">
        <v>0</v>
      </c>
      <c r="F51" s="216">
        <v>2000</v>
      </c>
      <c r="G51" s="216">
        <v>1078.588</v>
      </c>
    </row>
    <row r="52" spans="1:7" ht="12" customHeight="1" x14ac:dyDescent="0.25">
      <c r="A52" s="472" t="s">
        <v>1917</v>
      </c>
      <c r="B52" s="212" t="s">
        <v>1918</v>
      </c>
      <c r="C52" s="215">
        <v>10</v>
      </c>
      <c r="D52" s="216">
        <v>0</v>
      </c>
      <c r="E52" s="216">
        <v>0</v>
      </c>
      <c r="F52" s="216">
        <v>0</v>
      </c>
      <c r="G52" s="216">
        <v>0</v>
      </c>
    </row>
    <row r="53" spans="1:7" s="27" customFormat="1" ht="12" customHeight="1" x14ac:dyDescent="0.25">
      <c r="A53" s="390" t="s">
        <v>1052</v>
      </c>
      <c r="B53" s="390" t="s">
        <v>1053</v>
      </c>
      <c r="C53" s="215">
        <v>24382.405999999999</v>
      </c>
      <c r="D53" s="216">
        <v>4320</v>
      </c>
      <c r="E53" s="216">
        <v>18558.264999999999</v>
      </c>
      <c r="F53" s="216">
        <v>0</v>
      </c>
      <c r="G53" s="216">
        <v>1120.0239999999999</v>
      </c>
    </row>
    <row r="54" spans="1:7" ht="12" customHeight="1" x14ac:dyDescent="0.25">
      <c r="A54" s="390" t="s">
        <v>1054</v>
      </c>
      <c r="B54" s="390" t="s">
        <v>1055</v>
      </c>
      <c r="C54" s="215">
        <v>4182.4669999999996</v>
      </c>
      <c r="D54" s="216">
        <v>4173.6549999999997</v>
      </c>
      <c r="E54" s="216">
        <v>0</v>
      </c>
      <c r="F54" s="216">
        <v>40</v>
      </c>
      <c r="G54" s="216">
        <v>163.13399999999999</v>
      </c>
    </row>
    <row r="55" spans="1:7" s="74" customFormat="1" ht="12" customHeight="1" x14ac:dyDescent="0.2">
      <c r="A55" s="390" t="s">
        <v>1056</v>
      </c>
      <c r="B55" s="390" t="s">
        <v>1057</v>
      </c>
      <c r="C55" s="215">
        <v>56461.002999999997</v>
      </c>
      <c r="D55" s="216">
        <v>52193.491000000002</v>
      </c>
      <c r="E55" s="216">
        <v>4000</v>
      </c>
      <c r="F55" s="216">
        <v>0</v>
      </c>
      <c r="G55" s="216">
        <v>985.83900000000006</v>
      </c>
    </row>
    <row r="56" spans="1:7" s="74" customFormat="1" ht="12" customHeight="1" x14ac:dyDescent="0.2">
      <c r="A56" s="390" t="s">
        <v>1058</v>
      </c>
      <c r="B56" s="390" t="s">
        <v>881</v>
      </c>
      <c r="C56" s="215">
        <v>52507.536999999997</v>
      </c>
      <c r="D56" s="216">
        <v>51726.205999999998</v>
      </c>
      <c r="E56" s="216">
        <v>0</v>
      </c>
      <c r="F56" s="216">
        <v>2000</v>
      </c>
      <c r="G56" s="216">
        <v>0</v>
      </c>
    </row>
    <row r="57" spans="1:7" s="341" customFormat="1" ht="12" customHeight="1" x14ac:dyDescent="0.2">
      <c r="A57" s="390" t="s">
        <v>1059</v>
      </c>
      <c r="B57" s="390" t="s">
        <v>113</v>
      </c>
      <c r="C57" s="31"/>
      <c r="D57" s="342"/>
      <c r="E57" s="342"/>
      <c r="F57" s="342"/>
      <c r="G57" s="342"/>
    </row>
    <row r="58" spans="1:7" s="341" customFormat="1" ht="12" customHeight="1" x14ac:dyDescent="0.2">
      <c r="A58" s="390"/>
      <c r="B58" s="390" t="s">
        <v>112</v>
      </c>
      <c r="C58" s="215">
        <v>148</v>
      </c>
      <c r="D58" s="216">
        <v>148</v>
      </c>
      <c r="E58" s="216">
        <v>0</v>
      </c>
      <c r="F58" s="216">
        <v>0</v>
      </c>
      <c r="G58" s="216">
        <v>296</v>
      </c>
    </row>
    <row r="59" spans="1:7" s="341" customFormat="1" ht="12.75" customHeight="1" x14ac:dyDescent="0.2">
      <c r="A59" s="390" t="s">
        <v>1060</v>
      </c>
      <c r="B59" s="390" t="s">
        <v>115</v>
      </c>
      <c r="C59" s="31"/>
      <c r="D59" s="342"/>
      <c r="E59" s="342"/>
      <c r="F59" s="342"/>
      <c r="G59" s="342"/>
    </row>
    <row r="60" spans="1:7" s="341" customFormat="1" ht="12.75" customHeight="1" x14ac:dyDescent="0.2">
      <c r="A60" s="390"/>
      <c r="B60" s="390" t="s">
        <v>114</v>
      </c>
      <c r="C60" s="215">
        <v>152971.65</v>
      </c>
      <c r="D60" s="216">
        <v>143771.65</v>
      </c>
      <c r="E60" s="216">
        <v>0</v>
      </c>
      <c r="F60" s="216">
        <v>21606.296999999999</v>
      </c>
      <c r="G60" s="216">
        <v>17464.724999999999</v>
      </c>
    </row>
    <row r="61" spans="1:7" s="341" customFormat="1" ht="12.75" customHeight="1" x14ac:dyDescent="0.2">
      <c r="A61" s="390" t="s">
        <v>1061</v>
      </c>
      <c r="B61" s="390" t="s">
        <v>118</v>
      </c>
      <c r="C61" s="31"/>
      <c r="D61" s="342"/>
      <c r="E61" s="342"/>
      <c r="F61" s="342"/>
      <c r="G61" s="342"/>
    </row>
    <row r="62" spans="1:7" s="341" customFormat="1" ht="12.75" customHeight="1" x14ac:dyDescent="0.2">
      <c r="A62" s="390"/>
      <c r="B62" s="390" t="s">
        <v>116</v>
      </c>
      <c r="C62" s="215">
        <v>53533.775000000001</v>
      </c>
      <c r="D62" s="216">
        <v>53098.828999999998</v>
      </c>
      <c r="E62" s="216">
        <v>0</v>
      </c>
      <c r="F62" s="216">
        <v>1500</v>
      </c>
      <c r="G62" s="216">
        <v>2214.1010000000001</v>
      </c>
    </row>
    <row r="63" spans="1:7" s="341" customFormat="1" ht="12.75" customHeight="1" x14ac:dyDescent="0.2">
      <c r="A63" s="390" t="s">
        <v>1062</v>
      </c>
      <c r="B63" s="390" t="s">
        <v>1063</v>
      </c>
      <c r="C63" s="215">
        <v>46712.695</v>
      </c>
      <c r="D63" s="216">
        <v>43835.86</v>
      </c>
      <c r="E63" s="216">
        <v>2860.7559999999999</v>
      </c>
      <c r="F63" s="216">
        <v>3350</v>
      </c>
      <c r="G63" s="216">
        <v>1080.4649999999999</v>
      </c>
    </row>
    <row r="64" spans="1:7" s="341" customFormat="1" ht="12.75" customHeight="1" x14ac:dyDescent="0.2">
      <c r="A64" s="390" t="s">
        <v>1065</v>
      </c>
      <c r="B64" s="390" t="s">
        <v>1066</v>
      </c>
      <c r="C64" s="215">
        <v>655.84900000000005</v>
      </c>
      <c r="D64" s="216">
        <v>621.50400000000002</v>
      </c>
      <c r="E64" s="216">
        <v>0</v>
      </c>
      <c r="F64" s="216">
        <v>0</v>
      </c>
      <c r="G64" s="216">
        <v>113.062</v>
      </c>
    </row>
    <row r="65" spans="1:7" s="341" customFormat="1" ht="12.75" customHeight="1" x14ac:dyDescent="0.2">
      <c r="A65" s="390" t="s">
        <v>1067</v>
      </c>
      <c r="B65" s="390" t="s">
        <v>121</v>
      </c>
      <c r="C65" s="31"/>
      <c r="D65" s="342"/>
      <c r="E65" s="342"/>
      <c r="F65" s="342"/>
      <c r="G65" s="342"/>
    </row>
    <row r="66" spans="1:7" s="76" customFormat="1" ht="12.75" customHeight="1" x14ac:dyDescent="0.2">
      <c r="A66" s="390"/>
      <c r="B66" s="390" t="s">
        <v>120</v>
      </c>
      <c r="C66" s="215">
        <v>25193.370999999999</v>
      </c>
      <c r="D66" s="216">
        <v>24693.370999999999</v>
      </c>
      <c r="E66" s="216">
        <v>0</v>
      </c>
      <c r="F66" s="216">
        <v>0</v>
      </c>
      <c r="G66" s="216">
        <v>680</v>
      </c>
    </row>
    <row r="67" spans="1:7" s="76" customFormat="1" ht="12.75" customHeight="1" x14ac:dyDescent="0.2">
      <c r="A67" s="390" t="s">
        <v>1068</v>
      </c>
      <c r="B67" s="390" t="s">
        <v>123</v>
      </c>
      <c r="C67" s="521"/>
      <c r="D67" s="522"/>
      <c r="E67" s="522"/>
      <c r="F67" s="522"/>
      <c r="G67" s="522"/>
    </row>
    <row r="68" spans="1:7" s="76" customFormat="1" ht="12.75" customHeight="1" x14ac:dyDescent="0.2">
      <c r="A68" s="390"/>
      <c r="B68" s="390" t="s">
        <v>122</v>
      </c>
      <c r="C68" s="215">
        <v>450.83699999999999</v>
      </c>
      <c r="D68" s="216">
        <v>0</v>
      </c>
      <c r="E68" s="216">
        <v>0</v>
      </c>
      <c r="F68" s="216">
        <v>0</v>
      </c>
      <c r="G68" s="216">
        <v>0</v>
      </c>
    </row>
    <row r="69" spans="1:7" s="76" customFormat="1" ht="12.75" customHeight="1" x14ac:dyDescent="0.2">
      <c r="A69" s="390" t="s">
        <v>1069</v>
      </c>
      <c r="B69" s="390" t="s">
        <v>1070</v>
      </c>
      <c r="C69" s="215">
        <v>9438.7829999999994</v>
      </c>
      <c r="D69" s="216">
        <v>9386.49</v>
      </c>
      <c r="E69" s="216">
        <v>0</v>
      </c>
      <c r="F69" s="216">
        <v>0</v>
      </c>
      <c r="G69" s="216">
        <v>284.25900000000001</v>
      </c>
    </row>
    <row r="70" spans="1:7" s="76" customFormat="1" ht="12.75" customHeight="1" x14ac:dyDescent="0.2">
      <c r="A70" s="390" t="s">
        <v>1071</v>
      </c>
      <c r="B70" s="390" t="s">
        <v>1072</v>
      </c>
      <c r="C70" s="215">
        <v>464.80500000000001</v>
      </c>
      <c r="D70" s="216">
        <v>450.935</v>
      </c>
      <c r="E70" s="216">
        <v>0</v>
      </c>
      <c r="F70" s="216">
        <v>50</v>
      </c>
      <c r="G70" s="216">
        <v>48.173000000000002</v>
      </c>
    </row>
    <row r="71" spans="1:7" s="76" customFormat="1" ht="12.75" customHeight="1" x14ac:dyDescent="0.2">
      <c r="A71" s="390" t="s">
        <v>1073</v>
      </c>
      <c r="B71" s="390" t="s">
        <v>882</v>
      </c>
      <c r="C71" s="215">
        <v>15062.246999999999</v>
      </c>
      <c r="D71" s="216">
        <v>14722.665999999999</v>
      </c>
      <c r="E71" s="216">
        <v>0</v>
      </c>
      <c r="F71" s="216">
        <v>0</v>
      </c>
      <c r="G71" s="216">
        <v>0</v>
      </c>
    </row>
    <row r="72" spans="1:7" s="76" customFormat="1" ht="12.75" customHeight="1" x14ac:dyDescent="0.2">
      <c r="A72" s="390" t="s">
        <v>1074</v>
      </c>
      <c r="B72" s="390" t="s">
        <v>1075</v>
      </c>
      <c r="C72" s="215">
        <v>72536.142999999996</v>
      </c>
      <c r="D72" s="216">
        <v>70640.87</v>
      </c>
      <c r="E72" s="216">
        <v>0</v>
      </c>
      <c r="F72" s="216">
        <v>14541.422</v>
      </c>
      <c r="G72" s="216">
        <v>18252.012999999999</v>
      </c>
    </row>
    <row r="73" spans="1:7" ht="12.75" customHeight="1" x14ac:dyDescent="0.25">
      <c r="A73" s="390" t="s">
        <v>1076</v>
      </c>
      <c r="B73" s="390" t="s">
        <v>1077</v>
      </c>
      <c r="C73" s="215">
        <v>0</v>
      </c>
      <c r="D73" s="216">
        <v>0</v>
      </c>
      <c r="E73" s="216">
        <v>0</v>
      </c>
      <c r="F73" s="216">
        <v>0</v>
      </c>
      <c r="G73" s="216">
        <v>0</v>
      </c>
    </row>
    <row r="74" spans="1:7" ht="12.75" customHeight="1" x14ac:dyDescent="0.25">
      <c r="A74" s="390" t="s">
        <v>1080</v>
      </c>
      <c r="B74" s="390" t="s">
        <v>1081</v>
      </c>
      <c r="C74" s="215">
        <v>2906.6610000000001</v>
      </c>
      <c r="D74" s="216">
        <v>2806.6610000000001</v>
      </c>
      <c r="E74" s="216">
        <v>0</v>
      </c>
      <c r="F74" s="216">
        <v>0</v>
      </c>
      <c r="G74" s="216">
        <v>130.268</v>
      </c>
    </row>
    <row r="75" spans="1:7" s="76" customFormat="1" ht="12.75" customHeight="1" x14ac:dyDescent="0.2">
      <c r="A75" s="390" t="s">
        <v>1082</v>
      </c>
      <c r="B75" s="390" t="s">
        <v>1083</v>
      </c>
      <c r="C75" s="215">
        <v>5695.1779999999999</v>
      </c>
      <c r="D75" s="216">
        <v>5695.1779999999999</v>
      </c>
      <c r="E75" s="216">
        <v>0</v>
      </c>
      <c r="F75" s="216">
        <v>0</v>
      </c>
      <c r="G75" s="216">
        <v>127.029</v>
      </c>
    </row>
    <row r="76" spans="1:7" s="76" customFormat="1" ht="12.75" customHeight="1" x14ac:dyDescent="0.2">
      <c r="A76" s="345" t="s">
        <v>1084</v>
      </c>
      <c r="B76" s="345" t="s">
        <v>126</v>
      </c>
      <c r="C76" s="521"/>
      <c r="D76" s="522"/>
      <c r="E76" s="522"/>
      <c r="F76" s="522"/>
      <c r="G76" s="522"/>
    </row>
    <row r="77" spans="1:7" s="76" customFormat="1" ht="12.75" customHeight="1" x14ac:dyDescent="0.2">
      <c r="A77" s="390"/>
      <c r="B77" s="390" t="s">
        <v>124</v>
      </c>
      <c r="C77" s="215"/>
      <c r="D77" s="216"/>
      <c r="E77" s="216"/>
      <c r="F77" s="216"/>
      <c r="G77" s="216"/>
    </row>
    <row r="78" spans="1:7" s="76" customFormat="1" ht="12.75" customHeight="1" x14ac:dyDescent="0.2">
      <c r="A78" s="390"/>
      <c r="B78" s="390" t="s">
        <v>125</v>
      </c>
      <c r="C78" s="215">
        <v>2642.7109999999998</v>
      </c>
      <c r="D78" s="216">
        <v>2579.0810000000001</v>
      </c>
      <c r="E78" s="216">
        <v>0</v>
      </c>
      <c r="F78" s="216">
        <v>600</v>
      </c>
      <c r="G78" s="216">
        <v>474.49099999999999</v>
      </c>
    </row>
    <row r="79" spans="1:7" s="76" customFormat="1" ht="12.75" customHeight="1" x14ac:dyDescent="0.2">
      <c r="A79" s="390" t="s">
        <v>1085</v>
      </c>
      <c r="B79" s="390" t="s">
        <v>128</v>
      </c>
      <c r="C79" s="521"/>
      <c r="D79" s="522"/>
      <c r="E79" s="522"/>
      <c r="F79" s="522"/>
      <c r="G79" s="522"/>
    </row>
    <row r="80" spans="1:7" s="341" customFormat="1" ht="12.75" customHeight="1" x14ac:dyDescent="0.2">
      <c r="A80" s="390"/>
      <c r="B80" s="390" t="s">
        <v>127</v>
      </c>
      <c r="C80" s="215">
        <v>32065.101999999999</v>
      </c>
      <c r="D80" s="216">
        <v>31734.455999999998</v>
      </c>
      <c r="E80" s="216">
        <v>0</v>
      </c>
      <c r="F80" s="216">
        <v>5556.6809999999996</v>
      </c>
      <c r="G80" s="216">
        <v>6391.3370000000004</v>
      </c>
    </row>
    <row r="81" spans="1:7" s="76" customFormat="1" ht="12.75" customHeight="1" x14ac:dyDescent="0.2">
      <c r="A81" s="390" t="s">
        <v>1086</v>
      </c>
      <c r="B81" s="390" t="s">
        <v>1087</v>
      </c>
      <c r="C81" s="215">
        <v>2081.4769999999999</v>
      </c>
      <c r="D81" s="216">
        <v>2052.9769999999999</v>
      </c>
      <c r="E81" s="216">
        <v>0</v>
      </c>
      <c r="F81" s="216">
        <v>0</v>
      </c>
      <c r="G81" s="216">
        <v>59.648000000000003</v>
      </c>
    </row>
    <row r="82" spans="1:7" ht="12.75" customHeight="1" x14ac:dyDescent="0.25">
      <c r="A82" s="390" t="s">
        <v>0</v>
      </c>
      <c r="B82" s="390" t="s">
        <v>1</v>
      </c>
      <c r="C82" s="215">
        <v>2883.2759999999998</v>
      </c>
      <c r="D82" s="216">
        <v>2868.2759999999998</v>
      </c>
      <c r="E82" s="216">
        <v>0</v>
      </c>
      <c r="F82" s="216">
        <v>0</v>
      </c>
      <c r="G82" s="216">
        <v>81.478999999999999</v>
      </c>
    </row>
    <row r="83" spans="1:7" ht="12.75" customHeight="1" x14ac:dyDescent="0.25">
      <c r="A83" s="473" t="s">
        <v>3</v>
      </c>
      <c r="B83" s="390" t="s">
        <v>1190</v>
      </c>
      <c r="C83" s="215">
        <v>350</v>
      </c>
      <c r="D83" s="216">
        <v>0</v>
      </c>
      <c r="E83" s="216">
        <v>0</v>
      </c>
      <c r="F83" s="216">
        <v>0</v>
      </c>
      <c r="G83" s="216">
        <v>0</v>
      </c>
    </row>
    <row r="84" spans="1:7" ht="12.75" customHeight="1" x14ac:dyDescent="0.25">
      <c r="A84" s="390" t="s">
        <v>6</v>
      </c>
      <c r="B84" s="390" t="s">
        <v>976</v>
      </c>
      <c r="C84" s="215">
        <v>611.04600000000005</v>
      </c>
      <c r="D84" s="216">
        <v>597.25900000000001</v>
      </c>
      <c r="E84" s="216">
        <v>0</v>
      </c>
      <c r="F84" s="216">
        <v>0</v>
      </c>
      <c r="G84" s="216">
        <v>47.313000000000002</v>
      </c>
    </row>
    <row r="85" spans="1:7" ht="12.75" customHeight="1" x14ac:dyDescent="0.25">
      <c r="A85" s="390" t="s">
        <v>7</v>
      </c>
      <c r="B85" s="390" t="s">
        <v>8</v>
      </c>
      <c r="C85" s="215">
        <v>2074.547</v>
      </c>
      <c r="D85" s="216">
        <v>2022.2760000000001</v>
      </c>
      <c r="E85" s="216">
        <v>0</v>
      </c>
      <c r="F85" s="216">
        <v>160</v>
      </c>
      <c r="G85" s="216">
        <v>89.013000000000005</v>
      </c>
    </row>
    <row r="86" spans="1:7" ht="12.75" customHeight="1" x14ac:dyDescent="0.25">
      <c r="A86" s="390" t="s">
        <v>9</v>
      </c>
      <c r="B86" s="390" t="s">
        <v>10</v>
      </c>
      <c r="C86" s="215">
        <v>30663.739000000001</v>
      </c>
      <c r="D86" s="216">
        <v>30035.829000000002</v>
      </c>
      <c r="E86" s="216">
        <v>0</v>
      </c>
      <c r="F86" s="216">
        <v>4107</v>
      </c>
      <c r="G86" s="216">
        <v>2949.8530000000001</v>
      </c>
    </row>
    <row r="87" spans="1:7" ht="12.75" customHeight="1" x14ac:dyDescent="0.25">
      <c r="A87" s="390" t="s">
        <v>11</v>
      </c>
      <c r="B87" s="390" t="s">
        <v>12</v>
      </c>
      <c r="C87" s="215">
        <v>81574.095000000001</v>
      </c>
      <c r="D87" s="216">
        <v>81175.495999999999</v>
      </c>
      <c r="E87" s="216">
        <v>0</v>
      </c>
      <c r="F87" s="216">
        <v>8808.1839999999993</v>
      </c>
      <c r="G87" s="216">
        <v>1740.097</v>
      </c>
    </row>
    <row r="88" spans="1:7" ht="12.75" customHeight="1" x14ac:dyDescent="0.25">
      <c r="A88" s="390" t="s">
        <v>13</v>
      </c>
      <c r="B88" s="390" t="s">
        <v>818</v>
      </c>
      <c r="C88" s="215">
        <v>223257.03099999999</v>
      </c>
      <c r="D88" s="216">
        <v>218257.03099999999</v>
      </c>
      <c r="E88" s="216">
        <v>0</v>
      </c>
      <c r="F88" s="216">
        <v>51379.864000000001</v>
      </c>
      <c r="G88" s="216">
        <v>47733.917000000001</v>
      </c>
    </row>
    <row r="89" spans="1:7" s="118" customFormat="1" ht="12.75" customHeight="1" x14ac:dyDescent="0.25">
      <c r="A89" s="390" t="s">
        <v>14</v>
      </c>
      <c r="B89" s="390" t="s">
        <v>15</v>
      </c>
      <c r="C89" s="215">
        <v>10428.441999999999</v>
      </c>
      <c r="D89" s="216">
        <v>10285.383</v>
      </c>
      <c r="E89" s="216">
        <v>0</v>
      </c>
      <c r="F89" s="216">
        <v>838.04200000000003</v>
      </c>
      <c r="G89" s="216">
        <v>483.84800000000001</v>
      </c>
    </row>
    <row r="90" spans="1:7" ht="12.75" customHeight="1" x14ac:dyDescent="0.25">
      <c r="A90" s="390" t="s">
        <v>16</v>
      </c>
      <c r="B90" s="390" t="s">
        <v>17</v>
      </c>
      <c r="C90" s="215">
        <v>4911.2929999999997</v>
      </c>
      <c r="D90" s="216">
        <v>3358.0819999999999</v>
      </c>
      <c r="E90" s="216">
        <v>0</v>
      </c>
      <c r="F90" s="216">
        <v>1200</v>
      </c>
      <c r="G90" s="216">
        <v>314.86399999999998</v>
      </c>
    </row>
    <row r="91" spans="1:7" ht="12.75" customHeight="1" x14ac:dyDescent="0.25">
      <c r="A91" s="390" t="s">
        <v>18</v>
      </c>
      <c r="B91" s="390" t="s">
        <v>19</v>
      </c>
      <c r="C91" s="215">
        <v>0</v>
      </c>
      <c r="D91" s="216">
        <v>0</v>
      </c>
      <c r="E91" s="216">
        <v>0</v>
      </c>
      <c r="F91" s="216">
        <v>0</v>
      </c>
      <c r="G91" s="216">
        <v>0</v>
      </c>
    </row>
    <row r="92" spans="1:7" ht="12.75" customHeight="1" x14ac:dyDescent="0.25">
      <c r="A92" s="474" t="s">
        <v>20</v>
      </c>
      <c r="B92" s="390" t="s">
        <v>1883</v>
      </c>
      <c r="C92" s="173"/>
      <c r="D92" s="1"/>
      <c r="E92" s="1"/>
      <c r="F92" s="1"/>
      <c r="G92" s="1"/>
    </row>
    <row r="93" spans="1:7" s="341" customFormat="1" ht="12.75" customHeight="1" x14ac:dyDescent="0.2">
      <c r="A93" s="471"/>
      <c r="B93" s="390" t="s">
        <v>1884</v>
      </c>
      <c r="C93" s="215">
        <v>1818.896</v>
      </c>
      <c r="D93" s="216">
        <v>1812.896</v>
      </c>
      <c r="E93" s="216">
        <v>0</v>
      </c>
      <c r="F93" s="216">
        <v>0</v>
      </c>
      <c r="G93" s="216">
        <v>478.41699999999997</v>
      </c>
    </row>
    <row r="94" spans="1:7" s="341" customFormat="1" ht="12.75" customHeight="1" x14ac:dyDescent="0.2">
      <c r="A94" s="390" t="s">
        <v>21</v>
      </c>
      <c r="B94" s="390" t="s">
        <v>22</v>
      </c>
      <c r="C94" s="215">
        <v>7105.23</v>
      </c>
      <c r="D94" s="216">
        <v>6857.5460000000003</v>
      </c>
      <c r="E94" s="216">
        <v>23.420999999999999</v>
      </c>
      <c r="F94" s="216">
        <v>400</v>
      </c>
      <c r="G94" s="216">
        <v>1407.6610000000001</v>
      </c>
    </row>
    <row r="95" spans="1:7" s="341" customFormat="1" ht="12.75" customHeight="1" x14ac:dyDescent="0.2">
      <c r="A95" s="390" t="s">
        <v>23</v>
      </c>
      <c r="B95" s="390" t="s">
        <v>24</v>
      </c>
      <c r="C95" s="215">
        <v>1</v>
      </c>
      <c r="D95" s="216">
        <v>0</v>
      </c>
      <c r="E95" s="216">
        <v>0</v>
      </c>
      <c r="F95" s="216">
        <v>0</v>
      </c>
      <c r="G95" s="216">
        <v>0</v>
      </c>
    </row>
    <row r="96" spans="1:7" s="76" customFormat="1" ht="12" customHeight="1" x14ac:dyDescent="0.2">
      <c r="A96" s="390" t="s">
        <v>25</v>
      </c>
      <c r="B96" s="390" t="s">
        <v>27</v>
      </c>
      <c r="C96" s="215">
        <v>4239.4170000000004</v>
      </c>
      <c r="D96" s="216">
        <v>2701.9810000000002</v>
      </c>
      <c r="E96" s="216">
        <v>0</v>
      </c>
      <c r="F96" s="216">
        <v>473.21300000000002</v>
      </c>
      <c r="G96" s="216">
        <v>120.465</v>
      </c>
    </row>
    <row r="97" spans="1:7" ht="12" customHeight="1" x14ac:dyDescent="0.25">
      <c r="A97" s="390" t="s">
        <v>28</v>
      </c>
      <c r="B97" s="390" t="s">
        <v>29</v>
      </c>
      <c r="C97" s="215">
        <v>3431.317</v>
      </c>
      <c r="D97" s="216">
        <v>3390.0880000000002</v>
      </c>
      <c r="E97" s="216">
        <v>0</v>
      </c>
      <c r="F97" s="216">
        <v>527.68100000000004</v>
      </c>
      <c r="G97" s="216">
        <v>184.47</v>
      </c>
    </row>
    <row r="98" spans="1:7" s="27" customFormat="1" ht="12" customHeight="1" x14ac:dyDescent="0.25">
      <c r="A98" s="390" t="s">
        <v>30</v>
      </c>
      <c r="B98" s="390" t="s">
        <v>31</v>
      </c>
      <c r="C98" s="215">
        <v>9168.0609999999997</v>
      </c>
      <c r="D98" s="216">
        <v>9104.9269999999997</v>
      </c>
      <c r="E98" s="216">
        <v>0</v>
      </c>
      <c r="F98" s="216">
        <v>0</v>
      </c>
      <c r="G98" s="216">
        <v>296.779</v>
      </c>
    </row>
    <row r="99" spans="1:7" ht="12" customHeight="1" x14ac:dyDescent="0.25">
      <c r="A99" s="390" t="s">
        <v>32</v>
      </c>
      <c r="B99" s="390" t="s">
        <v>33</v>
      </c>
      <c r="C99" s="215">
        <v>832.1</v>
      </c>
      <c r="D99" s="216">
        <v>0</v>
      </c>
      <c r="E99" s="216">
        <v>0</v>
      </c>
      <c r="F99" s="216">
        <v>0</v>
      </c>
      <c r="G99" s="216">
        <v>0</v>
      </c>
    </row>
    <row r="100" spans="1:7" ht="12" customHeight="1" x14ac:dyDescent="0.25">
      <c r="A100" s="390" t="s">
        <v>34</v>
      </c>
      <c r="B100" s="390" t="s">
        <v>35</v>
      </c>
      <c r="C100" s="215">
        <v>3720.5</v>
      </c>
      <c r="D100" s="216">
        <v>3700</v>
      </c>
      <c r="E100" s="216">
        <v>0</v>
      </c>
      <c r="F100" s="216">
        <v>0</v>
      </c>
      <c r="G100" s="216">
        <v>200</v>
      </c>
    </row>
    <row r="101" spans="1:7" s="74" customFormat="1" ht="12" customHeight="1" x14ac:dyDescent="0.2">
      <c r="A101" s="472" t="s">
        <v>36</v>
      </c>
      <c r="B101" s="390" t="s">
        <v>1191</v>
      </c>
      <c r="C101" s="215">
        <v>7768.5919999999996</v>
      </c>
      <c r="D101" s="216">
        <v>7469.8909999999996</v>
      </c>
      <c r="E101" s="216">
        <v>0</v>
      </c>
      <c r="F101" s="216">
        <v>0</v>
      </c>
      <c r="G101" s="216">
        <v>506.34899999999999</v>
      </c>
    </row>
    <row r="102" spans="1:7" s="74" customFormat="1" ht="12" customHeight="1" x14ac:dyDescent="0.2">
      <c r="A102" s="390" t="s">
        <v>37</v>
      </c>
      <c r="B102" s="390" t="s">
        <v>38</v>
      </c>
      <c r="C102" s="215">
        <v>15495.475</v>
      </c>
      <c r="D102" s="216">
        <v>14651.870999999999</v>
      </c>
      <c r="E102" s="216">
        <v>0</v>
      </c>
      <c r="F102" s="216">
        <v>851.2</v>
      </c>
      <c r="G102" s="216">
        <v>816.77300000000002</v>
      </c>
    </row>
    <row r="103" spans="1:7" s="74" customFormat="1" ht="12" customHeight="1" x14ac:dyDescent="0.2">
      <c r="A103" s="390" t="s">
        <v>40</v>
      </c>
      <c r="B103" s="390" t="s">
        <v>41</v>
      </c>
      <c r="C103" s="215">
        <v>1908.826</v>
      </c>
      <c r="D103" s="216">
        <v>1785.681</v>
      </c>
      <c r="E103" s="216">
        <v>0</v>
      </c>
      <c r="F103" s="216">
        <v>0</v>
      </c>
      <c r="G103" s="216">
        <v>189.596</v>
      </c>
    </row>
    <row r="104" spans="1:7" s="74" customFormat="1" ht="12" customHeight="1" x14ac:dyDescent="0.2">
      <c r="A104" s="390" t="s">
        <v>42</v>
      </c>
      <c r="B104" s="390" t="s">
        <v>755</v>
      </c>
      <c r="C104" s="215">
        <v>4774.4960000000001</v>
      </c>
      <c r="D104" s="216">
        <v>4669.6980000000003</v>
      </c>
      <c r="E104" s="216">
        <v>0</v>
      </c>
      <c r="F104" s="216">
        <v>494</v>
      </c>
      <c r="G104" s="216">
        <v>360.91300000000001</v>
      </c>
    </row>
    <row r="105" spans="1:7" s="341" customFormat="1" ht="12" customHeight="1" x14ac:dyDescent="0.2">
      <c r="A105" s="390" t="s">
        <v>43</v>
      </c>
      <c r="B105" s="390" t="s">
        <v>44</v>
      </c>
      <c r="C105" s="215">
        <v>9292.0490000000009</v>
      </c>
      <c r="D105" s="216">
        <v>9273.5820000000003</v>
      </c>
      <c r="E105" s="216">
        <v>0</v>
      </c>
      <c r="F105" s="216">
        <v>913.2</v>
      </c>
      <c r="G105" s="216">
        <v>445.94</v>
      </c>
    </row>
    <row r="106" spans="1:7" s="341" customFormat="1" ht="12.75" customHeight="1" x14ac:dyDescent="0.2">
      <c r="A106" s="390" t="s">
        <v>46</v>
      </c>
      <c r="B106" s="390" t="s">
        <v>47</v>
      </c>
      <c r="C106" s="215">
        <v>31015.095000000001</v>
      </c>
      <c r="D106" s="216">
        <v>22230.437999999998</v>
      </c>
      <c r="E106" s="216">
        <v>8122.5339999999997</v>
      </c>
      <c r="F106" s="216">
        <v>8373</v>
      </c>
      <c r="G106" s="216">
        <v>4066.9769999999999</v>
      </c>
    </row>
    <row r="107" spans="1:7" s="341" customFormat="1" ht="12.75" customHeight="1" x14ac:dyDescent="0.2">
      <c r="A107" s="390" t="s">
        <v>51</v>
      </c>
      <c r="B107" s="390" t="s">
        <v>52</v>
      </c>
      <c r="C107" s="215">
        <v>3416.1990000000001</v>
      </c>
      <c r="D107" s="216">
        <v>0</v>
      </c>
      <c r="E107" s="216">
        <v>0</v>
      </c>
      <c r="F107" s="216">
        <v>0</v>
      </c>
      <c r="G107" s="216">
        <v>0</v>
      </c>
    </row>
    <row r="108" spans="1:7" s="341" customFormat="1" ht="12.75" customHeight="1" x14ac:dyDescent="0.2">
      <c r="A108" s="390" t="s">
        <v>53</v>
      </c>
      <c r="B108" s="390" t="s">
        <v>121</v>
      </c>
      <c r="C108" s="31"/>
      <c r="D108" s="342"/>
      <c r="E108" s="342"/>
      <c r="F108" s="342"/>
      <c r="G108" s="342"/>
    </row>
    <row r="109" spans="1:7" s="341" customFormat="1" ht="12.75" customHeight="1" x14ac:dyDescent="0.2">
      <c r="A109" s="390"/>
      <c r="B109" s="390" t="s">
        <v>129</v>
      </c>
      <c r="C109" s="215">
        <v>61815.307000000001</v>
      </c>
      <c r="D109" s="216">
        <v>60315.307000000001</v>
      </c>
      <c r="E109" s="216">
        <v>0</v>
      </c>
      <c r="F109" s="216">
        <v>3393.2620000000002</v>
      </c>
      <c r="G109" s="216">
        <v>3518.433</v>
      </c>
    </row>
    <row r="110" spans="1:7" s="341" customFormat="1" ht="12.75" customHeight="1" x14ac:dyDescent="0.2">
      <c r="A110" s="390" t="s">
        <v>54</v>
      </c>
      <c r="B110" s="390" t="s">
        <v>55</v>
      </c>
      <c r="C110" s="215">
        <v>1686.519</v>
      </c>
      <c r="D110" s="216">
        <v>0</v>
      </c>
      <c r="E110" s="216">
        <v>0</v>
      </c>
      <c r="F110" s="216">
        <v>0</v>
      </c>
      <c r="G110" s="216">
        <v>0</v>
      </c>
    </row>
    <row r="111" spans="1:7" s="341" customFormat="1" ht="12.75" customHeight="1" x14ac:dyDescent="0.2">
      <c r="A111" s="390" t="s">
        <v>56</v>
      </c>
      <c r="B111" s="390" t="s">
        <v>57</v>
      </c>
      <c r="C111" s="215">
        <v>2714.97</v>
      </c>
      <c r="D111" s="216">
        <v>2704.1129999999998</v>
      </c>
      <c r="E111" s="216">
        <v>0</v>
      </c>
      <c r="F111" s="216">
        <v>160</v>
      </c>
      <c r="G111" s="216">
        <v>66.596999999999994</v>
      </c>
    </row>
    <row r="112" spans="1:7" s="341" customFormat="1" ht="12.75" customHeight="1" x14ac:dyDescent="0.2">
      <c r="A112" s="390" t="s">
        <v>58</v>
      </c>
      <c r="B112" s="390" t="s">
        <v>59</v>
      </c>
      <c r="C112" s="215">
        <v>3681.944</v>
      </c>
      <c r="D112" s="216">
        <v>1000</v>
      </c>
      <c r="E112" s="216">
        <v>2661.944</v>
      </c>
      <c r="F112" s="216">
        <v>0</v>
      </c>
      <c r="G112" s="216">
        <v>396.52600000000001</v>
      </c>
    </row>
    <row r="113" spans="1:7" s="341" customFormat="1" ht="12.75" customHeight="1" x14ac:dyDescent="0.2">
      <c r="A113" s="390" t="s">
        <v>61</v>
      </c>
      <c r="B113" s="390" t="s">
        <v>62</v>
      </c>
      <c r="C113" s="215">
        <v>15044.993</v>
      </c>
      <c r="D113" s="216">
        <v>12435.137000000001</v>
      </c>
      <c r="E113" s="216">
        <v>2600</v>
      </c>
      <c r="F113" s="216">
        <v>0</v>
      </c>
      <c r="G113" s="216">
        <v>924</v>
      </c>
    </row>
    <row r="114" spans="1:7" s="341" customFormat="1" ht="12.75" customHeight="1" x14ac:dyDescent="0.2">
      <c r="A114" s="390" t="s">
        <v>63</v>
      </c>
      <c r="B114" s="390" t="s">
        <v>64</v>
      </c>
      <c r="C114" s="215">
        <v>3196.79</v>
      </c>
      <c r="D114" s="216">
        <v>3179.8319999999999</v>
      </c>
      <c r="E114" s="216">
        <v>0</v>
      </c>
      <c r="F114" s="216">
        <v>130</v>
      </c>
      <c r="G114" s="216">
        <v>99.843000000000004</v>
      </c>
    </row>
    <row r="115" spans="1:7" s="341" customFormat="1" ht="12.75" customHeight="1" x14ac:dyDescent="0.2">
      <c r="A115" s="390" t="s">
        <v>65</v>
      </c>
      <c r="B115" s="390" t="s">
        <v>66</v>
      </c>
      <c r="C115" s="215">
        <v>809.81299999999999</v>
      </c>
      <c r="D115" s="216">
        <v>809.81299999999999</v>
      </c>
      <c r="E115" s="216">
        <v>0</v>
      </c>
      <c r="F115" s="216">
        <v>0</v>
      </c>
      <c r="G115" s="216">
        <v>52.607999999999997</v>
      </c>
    </row>
    <row r="116" spans="1:7" s="341" customFormat="1" ht="12.75" customHeight="1" x14ac:dyDescent="0.2">
      <c r="A116" s="390" t="s">
        <v>67</v>
      </c>
      <c r="B116" s="390" t="s">
        <v>756</v>
      </c>
      <c r="C116" s="215">
        <v>16641.671999999999</v>
      </c>
      <c r="D116" s="216">
        <v>16297.246999999999</v>
      </c>
      <c r="E116" s="216">
        <v>0</v>
      </c>
      <c r="F116" s="216">
        <v>3811.4989999999998</v>
      </c>
      <c r="G116" s="216">
        <v>1894.116</v>
      </c>
    </row>
    <row r="117" spans="1:7" s="341" customFormat="1" ht="12.75" customHeight="1" x14ac:dyDescent="0.2">
      <c r="A117" s="390" t="s">
        <v>68</v>
      </c>
      <c r="B117" s="390" t="s">
        <v>131</v>
      </c>
      <c r="C117" s="31"/>
      <c r="D117" s="342"/>
      <c r="E117" s="342"/>
      <c r="F117" s="342"/>
      <c r="G117" s="342"/>
    </row>
    <row r="118" spans="1:7" s="341" customFormat="1" ht="12.75" customHeight="1" x14ac:dyDescent="0.2">
      <c r="A118" s="390"/>
      <c r="B118" s="390" t="s">
        <v>130</v>
      </c>
      <c r="C118" s="215">
        <v>1056.0530000000001</v>
      </c>
      <c r="D118" s="216">
        <v>987.84</v>
      </c>
      <c r="E118" s="216">
        <v>0</v>
      </c>
      <c r="F118" s="216">
        <v>0</v>
      </c>
      <c r="G118" s="216">
        <v>95.17</v>
      </c>
    </row>
    <row r="119" spans="1:7" s="341" customFormat="1" ht="12.75" customHeight="1" x14ac:dyDescent="0.2">
      <c r="A119" s="390" t="s">
        <v>69</v>
      </c>
      <c r="B119" s="390" t="s">
        <v>133</v>
      </c>
      <c r="C119" s="31"/>
      <c r="D119" s="342"/>
      <c r="E119" s="342"/>
      <c r="F119" s="342"/>
      <c r="G119" s="342"/>
    </row>
    <row r="120" spans="1:7" s="341" customFormat="1" ht="12.75" customHeight="1" x14ac:dyDescent="0.2">
      <c r="A120" s="390"/>
      <c r="B120" s="390" t="s">
        <v>132</v>
      </c>
      <c r="C120" s="215">
        <v>0</v>
      </c>
      <c r="D120" s="216">
        <v>0</v>
      </c>
      <c r="E120" s="216">
        <v>0</v>
      </c>
      <c r="F120" s="216">
        <v>0</v>
      </c>
      <c r="G120" s="216">
        <v>0</v>
      </c>
    </row>
    <row r="121" spans="1:7" s="341" customFormat="1" ht="12.75" customHeight="1" x14ac:dyDescent="0.2">
      <c r="A121" s="390" t="s">
        <v>70</v>
      </c>
      <c r="B121" s="390" t="s">
        <v>135</v>
      </c>
      <c r="C121" s="31"/>
      <c r="D121" s="342"/>
      <c r="E121" s="342"/>
      <c r="F121" s="342"/>
      <c r="G121" s="342"/>
    </row>
    <row r="122" spans="1:7" s="341" customFormat="1" ht="12.75" customHeight="1" x14ac:dyDescent="0.2">
      <c r="A122" s="390"/>
      <c r="B122" s="390" t="s">
        <v>134</v>
      </c>
      <c r="C122" s="215">
        <v>7328.8609999999999</v>
      </c>
      <c r="D122" s="216">
        <v>6457.1170000000002</v>
      </c>
      <c r="E122" s="216">
        <v>0</v>
      </c>
      <c r="F122" s="216">
        <v>0</v>
      </c>
      <c r="G122" s="216">
        <v>380</v>
      </c>
    </row>
    <row r="123" spans="1:7" s="341" customFormat="1" ht="12.75" customHeight="1" x14ac:dyDescent="0.2">
      <c r="A123" s="390" t="s">
        <v>72</v>
      </c>
      <c r="B123" s="390" t="s">
        <v>73</v>
      </c>
      <c r="C123" s="215">
        <v>9043.6080000000002</v>
      </c>
      <c r="D123" s="216">
        <v>8817.1919999999991</v>
      </c>
      <c r="E123" s="216">
        <v>0</v>
      </c>
      <c r="F123" s="216">
        <v>1993.835</v>
      </c>
      <c r="G123" s="216">
        <v>883.67600000000004</v>
      </c>
    </row>
    <row r="124" spans="1:7" s="341" customFormat="1" ht="12.75" customHeight="1" x14ac:dyDescent="0.2">
      <c r="A124" s="390" t="s">
        <v>75</v>
      </c>
      <c r="B124" s="390" t="s">
        <v>76</v>
      </c>
      <c r="C124" s="215">
        <v>434.09800000000001</v>
      </c>
      <c r="D124" s="216">
        <v>334.09800000000001</v>
      </c>
      <c r="E124" s="216">
        <v>0</v>
      </c>
      <c r="F124" s="216">
        <v>0</v>
      </c>
      <c r="G124" s="216">
        <v>51.744</v>
      </c>
    </row>
    <row r="125" spans="1:7" s="341" customFormat="1" ht="12.75" customHeight="1" x14ac:dyDescent="0.2">
      <c r="A125" s="390" t="s">
        <v>757</v>
      </c>
      <c r="B125" s="390" t="s">
        <v>758</v>
      </c>
      <c r="C125" s="215">
        <v>32036.36</v>
      </c>
      <c r="D125" s="216">
        <v>29939.169000000002</v>
      </c>
      <c r="E125" s="216">
        <v>9.8710000000000004</v>
      </c>
      <c r="F125" s="216">
        <v>1000</v>
      </c>
      <c r="G125" s="216">
        <v>1887.712</v>
      </c>
    </row>
    <row r="126" spans="1:7" s="341" customFormat="1" ht="12.75" customHeight="1" x14ac:dyDescent="0.2">
      <c r="A126" s="390" t="s">
        <v>759</v>
      </c>
      <c r="B126" s="390" t="s">
        <v>760</v>
      </c>
      <c r="C126" s="215">
        <v>11620.918</v>
      </c>
      <c r="D126" s="216">
        <v>11270.918</v>
      </c>
      <c r="E126" s="216">
        <v>0</v>
      </c>
      <c r="F126" s="216">
        <v>850</v>
      </c>
      <c r="G126" s="216">
        <v>510.29300000000001</v>
      </c>
    </row>
    <row r="127" spans="1:7" s="341" customFormat="1" ht="12.75" customHeight="1" x14ac:dyDescent="0.2">
      <c r="A127" s="390" t="s">
        <v>761</v>
      </c>
      <c r="B127" s="390" t="s">
        <v>762</v>
      </c>
      <c r="C127" s="215">
        <v>639.30600000000004</v>
      </c>
      <c r="D127" s="216">
        <v>534.23500000000001</v>
      </c>
      <c r="E127" s="216">
        <v>0</v>
      </c>
      <c r="F127" s="216">
        <v>0</v>
      </c>
      <c r="G127" s="216">
        <v>99.674000000000007</v>
      </c>
    </row>
    <row r="128" spans="1:7" s="341" customFormat="1" ht="12.75" customHeight="1" x14ac:dyDescent="0.2">
      <c r="A128" s="390" t="s">
        <v>763</v>
      </c>
      <c r="B128" s="390" t="s">
        <v>764</v>
      </c>
      <c r="C128" s="215">
        <v>2004.0029999999999</v>
      </c>
      <c r="D128" s="216">
        <v>1902.0989999999999</v>
      </c>
      <c r="E128" s="216">
        <v>0</v>
      </c>
      <c r="F128" s="216">
        <v>568.83399999999995</v>
      </c>
      <c r="G128" s="216">
        <v>82.734999999999999</v>
      </c>
    </row>
    <row r="129" spans="1:7" s="341" customFormat="1" ht="12.75" customHeight="1" x14ac:dyDescent="0.2">
      <c r="A129" s="390" t="s">
        <v>879</v>
      </c>
      <c r="B129" s="390" t="s">
        <v>880</v>
      </c>
      <c r="C129" s="215">
        <v>1493.373</v>
      </c>
      <c r="D129" s="216">
        <v>1462.9090000000001</v>
      </c>
      <c r="E129" s="216">
        <v>0</v>
      </c>
      <c r="F129" s="216">
        <v>0</v>
      </c>
      <c r="G129" s="216">
        <v>221.417</v>
      </c>
    </row>
    <row r="130" spans="1:7" s="341" customFormat="1" ht="12.75" customHeight="1" x14ac:dyDescent="0.2">
      <c r="A130" s="390" t="s">
        <v>635</v>
      </c>
      <c r="B130" s="390" t="s">
        <v>138</v>
      </c>
      <c r="C130" s="215">
        <v>2914.672</v>
      </c>
      <c r="D130" s="216">
        <v>2895.19</v>
      </c>
      <c r="E130" s="216">
        <v>0</v>
      </c>
      <c r="F130" s="216">
        <v>979.45</v>
      </c>
      <c r="G130" s="216">
        <v>193.268</v>
      </c>
    </row>
    <row r="131" spans="1:7" s="341" customFormat="1" ht="12.75" customHeight="1" x14ac:dyDescent="0.2">
      <c r="A131" s="472" t="s">
        <v>636</v>
      </c>
      <c r="B131" s="390" t="s">
        <v>1194</v>
      </c>
      <c r="C131" s="215">
        <v>3633.5940000000001</v>
      </c>
      <c r="D131" s="216">
        <v>3633.5940000000001</v>
      </c>
      <c r="E131" s="216">
        <v>0</v>
      </c>
      <c r="F131" s="216">
        <v>0</v>
      </c>
      <c r="G131" s="216">
        <v>274.94900000000001</v>
      </c>
    </row>
    <row r="132" spans="1:7" s="341" customFormat="1" ht="12.75" customHeight="1" x14ac:dyDescent="0.2">
      <c r="A132" s="391" t="s">
        <v>637</v>
      </c>
      <c r="B132" s="119" t="s">
        <v>1002</v>
      </c>
      <c r="C132" s="215">
        <v>83.634</v>
      </c>
      <c r="D132" s="216">
        <v>83.634</v>
      </c>
      <c r="E132" s="216">
        <v>0</v>
      </c>
      <c r="F132" s="216">
        <v>0</v>
      </c>
      <c r="G132" s="216">
        <v>106.08499999999999</v>
      </c>
    </row>
    <row r="133" spans="1:7" s="76" customFormat="1" ht="12.75" customHeight="1" x14ac:dyDescent="0.2">
      <c r="A133" s="391" t="s">
        <v>149</v>
      </c>
      <c r="B133" s="119" t="s">
        <v>150</v>
      </c>
      <c r="C133" s="215">
        <v>2948.9349999999999</v>
      </c>
      <c r="D133" s="216">
        <v>2943.3969999999999</v>
      </c>
      <c r="E133" s="216">
        <v>0</v>
      </c>
      <c r="F133" s="216">
        <v>0</v>
      </c>
      <c r="G133" s="216">
        <v>142.53700000000001</v>
      </c>
    </row>
    <row r="134" spans="1:7" s="341" customFormat="1" ht="12.75" customHeight="1" x14ac:dyDescent="0.2">
      <c r="A134" s="391" t="s">
        <v>1127</v>
      </c>
      <c r="B134" s="391" t="s">
        <v>1136</v>
      </c>
      <c r="C134" s="215">
        <v>34.591000000000001</v>
      </c>
      <c r="D134" s="216">
        <v>0</v>
      </c>
      <c r="E134" s="216">
        <v>0</v>
      </c>
      <c r="F134" s="216">
        <v>0</v>
      </c>
      <c r="G134" s="216">
        <v>0</v>
      </c>
    </row>
    <row r="135" spans="1:7" s="341" customFormat="1" ht="12.75" customHeight="1" x14ac:dyDescent="0.2">
      <c r="A135" s="390" t="s">
        <v>1128</v>
      </c>
      <c r="B135" s="390" t="s">
        <v>1137</v>
      </c>
      <c r="C135" s="215">
        <v>3536.06</v>
      </c>
      <c r="D135" s="216">
        <v>3523.4520000000002</v>
      </c>
      <c r="E135" s="216">
        <v>0</v>
      </c>
      <c r="F135" s="216">
        <v>1450.325</v>
      </c>
      <c r="G135" s="216">
        <v>1109.2850000000001</v>
      </c>
    </row>
    <row r="136" spans="1:7" s="341" customFormat="1" ht="12.75" customHeight="1" x14ac:dyDescent="0.2">
      <c r="A136" s="390" t="s">
        <v>1129</v>
      </c>
      <c r="B136" s="390" t="s">
        <v>1143</v>
      </c>
      <c r="C136" s="31"/>
      <c r="D136" s="342"/>
      <c r="E136" s="342"/>
      <c r="F136" s="342"/>
      <c r="G136" s="342"/>
    </row>
    <row r="137" spans="1:7" s="341" customFormat="1" ht="12.75" customHeight="1" x14ac:dyDescent="0.2">
      <c r="A137" s="390"/>
      <c r="B137" s="390" t="s">
        <v>1144</v>
      </c>
      <c r="C137" s="215">
        <v>31.283000000000001</v>
      </c>
      <c r="D137" s="216">
        <v>0</v>
      </c>
      <c r="E137" s="216">
        <v>0</v>
      </c>
      <c r="F137" s="216">
        <v>0</v>
      </c>
      <c r="G137" s="216">
        <v>0</v>
      </c>
    </row>
    <row r="138" spans="1:7" s="341" customFormat="1" ht="12.75" customHeight="1" x14ac:dyDescent="0.2">
      <c r="A138" s="390" t="s">
        <v>1130</v>
      </c>
      <c r="B138" s="390" t="s">
        <v>1138</v>
      </c>
      <c r="C138" s="215">
        <v>2420.2660000000001</v>
      </c>
      <c r="D138" s="216">
        <v>2420.2660000000001</v>
      </c>
      <c r="E138" s="216">
        <v>0</v>
      </c>
      <c r="F138" s="216">
        <v>0</v>
      </c>
      <c r="G138" s="216">
        <v>120.992</v>
      </c>
    </row>
    <row r="139" spans="1:7" s="11" customFormat="1" ht="12.75" customHeight="1" x14ac:dyDescent="0.25">
      <c r="A139" s="390" t="s">
        <v>1131</v>
      </c>
      <c r="B139" s="390" t="s">
        <v>1139</v>
      </c>
      <c r="C139" s="215">
        <v>5146.259</v>
      </c>
      <c r="D139" s="216">
        <v>0</v>
      </c>
      <c r="E139" s="216">
        <v>5133</v>
      </c>
      <c r="F139" s="216">
        <v>2965</v>
      </c>
      <c r="G139" s="216">
        <v>2753</v>
      </c>
    </row>
    <row r="140" spans="1:7" s="341" customFormat="1" ht="12.75" customHeight="1" x14ac:dyDescent="0.2">
      <c r="A140" s="390" t="s">
        <v>1132</v>
      </c>
      <c r="B140" s="390" t="s">
        <v>1140</v>
      </c>
      <c r="C140" s="215">
        <v>3153.52</v>
      </c>
      <c r="D140" s="216">
        <v>2861.57</v>
      </c>
      <c r="E140" s="216">
        <v>0</v>
      </c>
      <c r="F140" s="216">
        <v>0</v>
      </c>
      <c r="G140" s="216">
        <v>313.94400000000002</v>
      </c>
    </row>
    <row r="141" spans="1:7" s="341" customFormat="1" ht="12.75" customHeight="1" x14ac:dyDescent="0.2">
      <c r="A141" s="390" t="s">
        <v>1133</v>
      </c>
      <c r="B141" s="390" t="s">
        <v>1146</v>
      </c>
      <c r="C141" s="31"/>
      <c r="D141" s="342"/>
      <c r="E141" s="342"/>
      <c r="F141" s="342"/>
      <c r="G141" s="342"/>
    </row>
    <row r="142" spans="1:7" s="341" customFormat="1" ht="12.75" customHeight="1" x14ac:dyDescent="0.2">
      <c r="A142" s="390"/>
      <c r="B142" s="390" t="s">
        <v>1145</v>
      </c>
      <c r="C142" s="215">
        <v>2239.9279999999999</v>
      </c>
      <c r="D142" s="216">
        <v>2206.4070000000002</v>
      </c>
      <c r="E142" s="216">
        <v>0</v>
      </c>
      <c r="F142" s="216">
        <v>61.6</v>
      </c>
      <c r="G142" s="216">
        <v>124.559</v>
      </c>
    </row>
    <row r="143" spans="1:7" s="341" customFormat="1" ht="12.75" customHeight="1" x14ac:dyDescent="0.2">
      <c r="A143" s="390" t="s">
        <v>1134</v>
      </c>
      <c r="B143" s="390" t="s">
        <v>1141</v>
      </c>
      <c r="C143" s="215">
        <v>5460.8220000000001</v>
      </c>
      <c r="D143" s="216">
        <v>5431.4380000000001</v>
      </c>
      <c r="E143" s="216">
        <v>0</v>
      </c>
      <c r="F143" s="216">
        <v>1236.25</v>
      </c>
      <c r="G143" s="216">
        <v>518.22500000000002</v>
      </c>
    </row>
    <row r="144" spans="1:7" s="341" customFormat="1" ht="12.75" customHeight="1" x14ac:dyDescent="0.2">
      <c r="A144" s="390" t="s">
        <v>1135</v>
      </c>
      <c r="B144" s="390" t="s">
        <v>1142</v>
      </c>
      <c r="C144" s="215">
        <v>6328.5129999999999</v>
      </c>
      <c r="D144" s="216">
        <v>5940.1180000000004</v>
      </c>
      <c r="E144" s="216">
        <v>0</v>
      </c>
      <c r="F144" s="216">
        <v>855.28200000000004</v>
      </c>
      <c r="G144" s="216">
        <v>125.807</v>
      </c>
    </row>
    <row r="145" spans="1:7" s="341" customFormat="1" ht="12.75" customHeight="1" x14ac:dyDescent="0.2">
      <c r="A145" s="390" t="s">
        <v>1343</v>
      </c>
      <c r="B145" s="390" t="s">
        <v>1344</v>
      </c>
      <c r="C145" s="215">
        <v>8551.7819999999992</v>
      </c>
      <c r="D145" s="216">
        <v>8271.0640000000003</v>
      </c>
      <c r="E145" s="216">
        <v>0</v>
      </c>
      <c r="F145" s="216">
        <v>4000</v>
      </c>
      <c r="G145" s="216">
        <v>354.10700000000003</v>
      </c>
    </row>
    <row r="146" spans="1:7" s="341" customFormat="1" ht="12.75" customHeight="1" x14ac:dyDescent="0.2">
      <c r="A146" s="390" t="s">
        <v>1345</v>
      </c>
      <c r="B146" s="390" t="s">
        <v>1346</v>
      </c>
      <c r="C146" s="215">
        <v>16051.928</v>
      </c>
      <c r="D146" s="216">
        <v>15268.38</v>
      </c>
      <c r="E146" s="216">
        <v>0</v>
      </c>
      <c r="F146" s="216">
        <v>832.9</v>
      </c>
      <c r="G146" s="216">
        <v>976.09</v>
      </c>
    </row>
    <row r="147" spans="1:7" s="341" customFormat="1" ht="12.75" customHeight="1" x14ac:dyDescent="0.2">
      <c r="A147" s="390" t="s">
        <v>1347</v>
      </c>
      <c r="B147" s="390" t="s">
        <v>1348</v>
      </c>
      <c r="C147" s="215">
        <v>5828.2730000000001</v>
      </c>
      <c r="D147" s="216">
        <v>5427.0770000000002</v>
      </c>
      <c r="E147" s="216">
        <v>0</v>
      </c>
      <c r="F147" s="216">
        <v>0</v>
      </c>
      <c r="G147" s="216">
        <v>504.40800000000002</v>
      </c>
    </row>
    <row r="148" spans="1:7" s="341" customFormat="1" ht="12.75" customHeight="1" x14ac:dyDescent="0.2">
      <c r="A148" s="390" t="s">
        <v>1349</v>
      </c>
      <c r="B148" s="390" t="s">
        <v>1350</v>
      </c>
      <c r="C148" s="215">
        <v>26.178999999999998</v>
      </c>
      <c r="D148" s="216">
        <v>0</v>
      </c>
      <c r="E148" s="216">
        <v>0</v>
      </c>
      <c r="F148" s="216">
        <v>0</v>
      </c>
      <c r="G148" s="216">
        <v>0</v>
      </c>
    </row>
    <row r="149" spans="1:7" s="341" customFormat="1" ht="12.75" customHeight="1" x14ac:dyDescent="0.2">
      <c r="A149" s="472" t="s">
        <v>1885</v>
      </c>
      <c r="B149" s="390" t="s">
        <v>1888</v>
      </c>
      <c r="C149" s="215">
        <v>6748.2719999999999</v>
      </c>
      <c r="D149" s="216">
        <v>6748.2719999999999</v>
      </c>
      <c r="E149" s="216">
        <v>0</v>
      </c>
      <c r="F149" s="216">
        <v>0</v>
      </c>
      <c r="G149" s="216">
        <v>540.86300000000006</v>
      </c>
    </row>
    <row r="150" spans="1:7" s="341" customFormat="1" ht="12.75" customHeight="1" x14ac:dyDescent="0.2">
      <c r="A150" s="472" t="s">
        <v>1886</v>
      </c>
      <c r="B150" s="390" t="s">
        <v>1890</v>
      </c>
      <c r="C150" s="31"/>
      <c r="D150" s="342"/>
      <c r="E150" s="342"/>
      <c r="F150" s="342"/>
      <c r="G150" s="342"/>
    </row>
    <row r="151" spans="1:7" s="341" customFormat="1" ht="12.75" customHeight="1" x14ac:dyDescent="0.2">
      <c r="A151" s="472"/>
      <c r="B151" s="390" t="s">
        <v>1891</v>
      </c>
      <c r="C151" s="215">
        <v>4693.2780000000002</v>
      </c>
      <c r="D151" s="216">
        <v>4599.2340000000004</v>
      </c>
      <c r="E151" s="216">
        <v>0</v>
      </c>
      <c r="F151" s="216">
        <v>0</v>
      </c>
      <c r="G151" s="216">
        <v>244.85400000000001</v>
      </c>
    </row>
    <row r="152" spans="1:7" s="341" customFormat="1" ht="12.75" customHeight="1" x14ac:dyDescent="0.2">
      <c r="A152" s="472" t="s">
        <v>1887</v>
      </c>
      <c r="B152" s="390" t="s">
        <v>1889</v>
      </c>
      <c r="C152" s="215">
        <v>24725.59</v>
      </c>
      <c r="D152" s="216">
        <v>24604.254000000001</v>
      </c>
      <c r="E152" s="216">
        <v>0</v>
      </c>
      <c r="F152" s="216">
        <v>750</v>
      </c>
      <c r="G152" s="216">
        <v>725.16399999999999</v>
      </c>
    </row>
    <row r="153" spans="1:7" s="341" customFormat="1" ht="25.5" customHeight="1" x14ac:dyDescent="0.25">
      <c r="B153" s="197" t="s">
        <v>825</v>
      </c>
      <c r="C153" s="217">
        <v>1425071.0910000012</v>
      </c>
      <c r="D153" s="218">
        <v>1326089.3190000006</v>
      </c>
      <c r="E153" s="218">
        <v>55324.69</v>
      </c>
      <c r="F153" s="218">
        <v>159735.44</v>
      </c>
      <c r="G153" s="218">
        <v>142233.46199999997</v>
      </c>
    </row>
    <row r="154" spans="1:7" s="341" customFormat="1" ht="11.4" x14ac:dyDescent="0.2"/>
    <row r="155" spans="1:7" s="341" customFormat="1" ht="11.4" x14ac:dyDescent="0.2"/>
    <row r="156" spans="1:7" s="341" customFormat="1" ht="11.4" x14ac:dyDescent="0.2">
      <c r="F156" s="327"/>
    </row>
    <row r="157" spans="1:7" s="341" customFormat="1" ht="11.4" x14ac:dyDescent="0.2">
      <c r="D157" s="327"/>
    </row>
    <row r="158" spans="1:7" s="341" customFormat="1" ht="11.4" x14ac:dyDescent="0.2"/>
    <row r="159" spans="1:7" s="341" customFormat="1" ht="11.4" x14ac:dyDescent="0.2"/>
    <row r="160" spans="1:7" s="341" customFormat="1" ht="11.4" x14ac:dyDescent="0.2"/>
    <row r="161" s="341" customFormat="1" ht="11.4" x14ac:dyDescent="0.2"/>
    <row r="162" s="341" customFormat="1" ht="11.4" x14ac:dyDescent="0.2"/>
    <row r="163" s="341" customFormat="1" ht="11.4" x14ac:dyDescent="0.2"/>
    <row r="164" s="341" customFormat="1" ht="11.4" x14ac:dyDescent="0.2"/>
    <row r="165" s="341" customFormat="1" ht="11.4" x14ac:dyDescent="0.2"/>
    <row r="166" s="341" customFormat="1" ht="11.4" x14ac:dyDescent="0.2"/>
    <row r="167" s="341" customFormat="1" ht="11.4" x14ac:dyDescent="0.2"/>
    <row r="168" s="341" customFormat="1" ht="11.4" x14ac:dyDescent="0.2"/>
    <row r="169" s="341" customFormat="1" ht="11.4" x14ac:dyDescent="0.2"/>
    <row r="170" s="341" customFormat="1" ht="11.4" x14ac:dyDescent="0.2"/>
    <row r="171" s="341" customFormat="1" ht="11.4" x14ac:dyDescent="0.2"/>
    <row r="172" s="341" customFormat="1" ht="11.4" x14ac:dyDescent="0.2"/>
    <row r="173" s="341" customFormat="1" ht="11.4" x14ac:dyDescent="0.2"/>
    <row r="174" s="341" customFormat="1" ht="11.4" x14ac:dyDescent="0.2"/>
    <row r="175" s="341" customFormat="1" ht="11.4" x14ac:dyDescent="0.2"/>
    <row r="176" s="341" customFormat="1" ht="11.4" x14ac:dyDescent="0.2"/>
    <row r="177" s="341" customFormat="1" ht="11.4" x14ac:dyDescent="0.2"/>
    <row r="178" s="341" customFormat="1" ht="11.4" x14ac:dyDescent="0.2"/>
    <row r="179" s="341" customFormat="1" ht="11.4" x14ac:dyDescent="0.2"/>
    <row r="180" s="341" customFormat="1" ht="11.4" x14ac:dyDescent="0.2"/>
    <row r="181" s="341" customFormat="1" ht="11.4" x14ac:dyDescent="0.2"/>
    <row r="182" s="341" customFormat="1" ht="11.4" x14ac:dyDescent="0.2"/>
    <row r="183" s="341" customFormat="1" ht="11.4" x14ac:dyDescent="0.2"/>
    <row r="184" s="341" customFormat="1" ht="11.4" x14ac:dyDescent="0.2"/>
    <row r="185" s="341" customFormat="1" ht="11.4" x14ac:dyDescent="0.2"/>
    <row r="186" s="341" customFormat="1" ht="11.4" x14ac:dyDescent="0.2"/>
    <row r="187" s="341" customFormat="1" ht="11.4" x14ac:dyDescent="0.2"/>
    <row r="188" s="341" customFormat="1" ht="11.4" x14ac:dyDescent="0.2"/>
    <row r="189" s="341" customFormat="1" ht="11.4" x14ac:dyDescent="0.2"/>
    <row r="190" s="341" customFormat="1" ht="11.4" x14ac:dyDescent="0.2"/>
    <row r="191" s="341" customFormat="1" ht="11.4" x14ac:dyDescent="0.2"/>
    <row r="192" s="341" customFormat="1" ht="11.4" x14ac:dyDescent="0.2"/>
    <row r="193" s="341" customFormat="1" ht="11.4" x14ac:dyDescent="0.2"/>
    <row r="194" s="341" customFormat="1" ht="11.4" x14ac:dyDescent="0.2"/>
    <row r="195" s="341" customFormat="1" ht="11.4" x14ac:dyDescent="0.2"/>
    <row r="196" s="341" customFormat="1" ht="11.4" x14ac:dyDescent="0.2"/>
    <row r="197" s="341" customFormat="1" ht="11.4" x14ac:dyDescent="0.2"/>
    <row r="198" s="341" customFormat="1" ht="11.4" x14ac:dyDescent="0.2"/>
    <row r="199" s="341" customFormat="1" ht="11.4" x14ac:dyDescent="0.2"/>
    <row r="200" s="341" customFormat="1" ht="11.4" x14ac:dyDescent="0.2"/>
    <row r="201" s="341" customFormat="1" ht="11.4" x14ac:dyDescent="0.2"/>
    <row r="202" s="341" customFormat="1" ht="11.4" x14ac:dyDescent="0.2"/>
    <row r="203" s="341" customFormat="1" ht="11.4" x14ac:dyDescent="0.2"/>
    <row r="204" s="341" customFormat="1" ht="11.4" x14ac:dyDescent="0.2"/>
    <row r="205" s="341" customFormat="1" ht="11.4" x14ac:dyDescent="0.2"/>
    <row r="206" s="341" customFormat="1" ht="11.4" x14ac:dyDescent="0.2"/>
    <row r="207" s="341" customFormat="1" ht="11.4" x14ac:dyDescent="0.2"/>
    <row r="208" s="341" customFormat="1" ht="11.4" x14ac:dyDescent="0.2"/>
    <row r="209" s="341" customFormat="1" ht="11.4" x14ac:dyDescent="0.2"/>
    <row r="210" s="341" customFormat="1" ht="11.4" x14ac:dyDescent="0.2"/>
    <row r="211" s="341" customFormat="1" ht="11.4" x14ac:dyDescent="0.2"/>
    <row r="212" s="341" customFormat="1" ht="11.4" x14ac:dyDescent="0.2"/>
    <row r="213" s="341" customFormat="1" ht="11.4" x14ac:dyDescent="0.2"/>
    <row r="214" s="341" customFormat="1" ht="11.4" x14ac:dyDescent="0.2"/>
    <row r="215" s="341" customFormat="1" ht="11.4" x14ac:dyDescent="0.2"/>
    <row r="216" s="341" customFormat="1" ht="11.4" x14ac:dyDescent="0.2"/>
    <row r="217" s="341" customFormat="1" ht="11.4" x14ac:dyDescent="0.2"/>
    <row r="218" s="341" customFormat="1" ht="11.4" x14ac:dyDescent="0.2"/>
    <row r="219" s="341" customFormat="1" ht="11.4" x14ac:dyDescent="0.2"/>
    <row r="220" s="341" customFormat="1" ht="11.4" x14ac:dyDescent="0.2"/>
    <row r="221" s="341" customFormat="1" ht="11.4" x14ac:dyDescent="0.2"/>
    <row r="222" s="341" customFormat="1" ht="11.4" x14ac:dyDescent="0.2"/>
    <row r="223" s="341" customFormat="1" ht="11.4" x14ac:dyDescent="0.2"/>
    <row r="224" s="341" customFormat="1" ht="11.4" x14ac:dyDescent="0.2"/>
    <row r="225" s="341" customFormat="1" ht="11.4" x14ac:dyDescent="0.2"/>
    <row r="226" s="341" customFormat="1" ht="11.4" x14ac:dyDescent="0.2"/>
    <row r="227" s="341" customFormat="1" ht="11.4" x14ac:dyDescent="0.2"/>
    <row r="228" s="341" customFormat="1" ht="11.4" x14ac:dyDescent="0.2"/>
    <row r="229" s="341" customFormat="1" ht="11.4" x14ac:dyDescent="0.2"/>
    <row r="230" s="341" customFormat="1" ht="11.4" x14ac:dyDescent="0.2"/>
    <row r="231" s="341" customFormat="1" ht="11.4" x14ac:dyDescent="0.2"/>
    <row r="232" s="341" customFormat="1" ht="11.4" x14ac:dyDescent="0.2"/>
    <row r="233" s="341" customFormat="1" ht="11.4" x14ac:dyDescent="0.2"/>
    <row r="234" s="341" customFormat="1" ht="11.4" x14ac:dyDescent="0.2"/>
    <row r="235" s="341" customFormat="1" ht="11.4" x14ac:dyDescent="0.2"/>
    <row r="236" s="341" customFormat="1" ht="11.4" x14ac:dyDescent="0.2"/>
    <row r="237" s="341" customFormat="1" ht="11.4" x14ac:dyDescent="0.2"/>
    <row r="238" s="341" customFormat="1" ht="11.4" x14ac:dyDescent="0.2"/>
    <row r="239" s="341" customFormat="1" ht="11.4" x14ac:dyDescent="0.2"/>
    <row r="240" s="341" customFormat="1" ht="11.4" x14ac:dyDescent="0.2"/>
    <row r="241" s="341" customFormat="1" ht="11.4" x14ac:dyDescent="0.2"/>
    <row r="242" s="341" customFormat="1" ht="11.4" x14ac:dyDescent="0.2"/>
    <row r="243" s="341" customFormat="1" ht="11.4" x14ac:dyDescent="0.2"/>
    <row r="244" s="341" customFormat="1" ht="11.4" x14ac:dyDescent="0.2"/>
    <row r="245" s="341" customFormat="1" ht="11.4" x14ac:dyDescent="0.2"/>
    <row r="246" s="341" customFormat="1" ht="11.4" x14ac:dyDescent="0.2"/>
    <row r="247" s="341" customFormat="1" ht="11.4" x14ac:dyDescent="0.2"/>
    <row r="248" s="341" customFormat="1" ht="11.4" x14ac:dyDescent="0.2"/>
    <row r="249" s="341" customFormat="1" ht="11.4" x14ac:dyDescent="0.2"/>
    <row r="250" s="341" customFormat="1" ht="11.4" x14ac:dyDescent="0.2"/>
    <row r="251" s="341" customFormat="1" ht="11.4" x14ac:dyDescent="0.2"/>
    <row r="252" s="341" customFormat="1" ht="11.4" x14ac:dyDescent="0.2"/>
    <row r="253" s="341" customFormat="1" ht="11.4" x14ac:dyDescent="0.2"/>
    <row r="254" s="341" customFormat="1" ht="11.4" x14ac:dyDescent="0.2"/>
    <row r="255" s="341" customFormat="1" ht="11.4" x14ac:dyDescent="0.2"/>
    <row r="256" s="341" customFormat="1" ht="11.4" x14ac:dyDescent="0.2"/>
    <row r="257" s="341" customFormat="1" ht="11.4" x14ac:dyDescent="0.2"/>
    <row r="258" s="341" customFormat="1" ht="11.4" x14ac:dyDescent="0.2"/>
    <row r="259" s="341" customFormat="1" ht="11.4" x14ac:dyDescent="0.2"/>
    <row r="260" s="341" customFormat="1" ht="11.4" x14ac:dyDescent="0.2"/>
    <row r="261" s="341" customFormat="1" ht="11.4" x14ac:dyDescent="0.2"/>
    <row r="262" s="341" customFormat="1" ht="11.4" x14ac:dyDescent="0.2"/>
    <row r="263" s="341" customFormat="1" ht="11.4" x14ac:dyDescent="0.2"/>
    <row r="264" s="341" customFormat="1" ht="11.4" x14ac:dyDescent="0.2"/>
    <row r="265" s="341" customFormat="1" ht="11.4" x14ac:dyDescent="0.2"/>
    <row r="266" s="341" customFormat="1" ht="11.4" x14ac:dyDescent="0.2"/>
    <row r="267" s="341" customFormat="1" ht="11.4" x14ac:dyDescent="0.2"/>
    <row r="268" s="341" customFormat="1" ht="11.4" x14ac:dyDescent="0.2"/>
    <row r="269" s="341" customFormat="1" ht="11.4" x14ac:dyDescent="0.2"/>
    <row r="270" s="341" customFormat="1" ht="11.4" x14ac:dyDescent="0.2"/>
    <row r="271" s="341" customFormat="1" ht="11.4" x14ac:dyDescent="0.2"/>
    <row r="272" s="341" customFormat="1" ht="11.4" x14ac:dyDescent="0.2"/>
    <row r="273" s="341" customFormat="1" ht="11.4" x14ac:dyDescent="0.2"/>
    <row r="274" s="341" customFormat="1" ht="11.4" x14ac:dyDescent="0.2"/>
    <row r="275" s="341" customFormat="1" ht="11.4" x14ac:dyDescent="0.2"/>
    <row r="276" s="341" customFormat="1" ht="11.4" x14ac:dyDescent="0.2"/>
    <row r="277" s="341" customFormat="1" ht="11.4" x14ac:dyDescent="0.2"/>
    <row r="278" s="341" customFormat="1" ht="11.4" x14ac:dyDescent="0.2"/>
    <row r="279" s="341" customFormat="1" ht="11.4" x14ac:dyDescent="0.2"/>
    <row r="280" s="341" customFormat="1" ht="11.4" x14ac:dyDescent="0.2"/>
    <row r="281" s="341" customFormat="1" ht="11.4" x14ac:dyDescent="0.2"/>
    <row r="282" s="341" customFormat="1" ht="11.4" x14ac:dyDescent="0.2"/>
    <row r="283" s="341" customFormat="1" ht="11.4" x14ac:dyDescent="0.2"/>
    <row r="284" s="341" customFormat="1" ht="11.4" x14ac:dyDescent="0.2"/>
    <row r="285" s="341" customFormat="1" ht="11.4" x14ac:dyDescent="0.2"/>
    <row r="286" s="341" customFormat="1" ht="11.4" x14ac:dyDescent="0.2"/>
    <row r="287" s="341" customFormat="1" ht="11.4" x14ac:dyDescent="0.2"/>
    <row r="288" s="341" customFormat="1" ht="11.4" x14ac:dyDescent="0.2"/>
    <row r="289" s="341" customFormat="1" ht="11.4" x14ac:dyDescent="0.2"/>
    <row r="290" s="341" customFormat="1" ht="11.4" x14ac:dyDescent="0.2"/>
    <row r="291" s="341" customFormat="1" ht="11.4" x14ac:dyDescent="0.2"/>
    <row r="292" s="341" customFormat="1" ht="11.4" x14ac:dyDescent="0.2"/>
    <row r="293" s="341" customFormat="1" ht="11.4" x14ac:dyDescent="0.2"/>
    <row r="294" s="341" customFormat="1" ht="11.4" x14ac:dyDescent="0.2"/>
    <row r="295" s="341" customFormat="1" ht="11.4" x14ac:dyDescent="0.2"/>
    <row r="296" s="341" customFormat="1" ht="11.4" x14ac:dyDescent="0.2"/>
    <row r="297" s="341" customFormat="1" ht="11.4" x14ac:dyDescent="0.2"/>
    <row r="298" s="341" customFormat="1" ht="11.4" x14ac:dyDescent="0.2"/>
    <row r="299" s="341" customFormat="1" ht="11.4" x14ac:dyDescent="0.2"/>
    <row r="300" s="341" customFormat="1" ht="11.4" x14ac:dyDescent="0.2"/>
    <row r="301" s="341" customFormat="1" ht="11.4" x14ac:dyDescent="0.2"/>
    <row r="302" s="341" customFormat="1" ht="11.4" x14ac:dyDescent="0.2"/>
    <row r="303" s="341" customFormat="1" ht="11.4" x14ac:dyDescent="0.2"/>
    <row r="304" s="341" customFormat="1" ht="11.4" x14ac:dyDescent="0.2"/>
    <row r="305" s="341" customFormat="1" ht="11.4" x14ac:dyDescent="0.2"/>
    <row r="306" s="341" customFormat="1" ht="11.4" x14ac:dyDescent="0.2"/>
    <row r="307" s="341" customFormat="1" ht="11.4" x14ac:dyDescent="0.2"/>
    <row r="308" s="341" customFormat="1" ht="11.4" x14ac:dyDescent="0.2"/>
    <row r="309" s="341" customFormat="1" ht="11.4" x14ac:dyDescent="0.2"/>
    <row r="310" s="341" customFormat="1" ht="11.4" x14ac:dyDescent="0.2"/>
    <row r="311" s="341" customFormat="1" ht="11.4" x14ac:dyDescent="0.2"/>
    <row r="312" s="341" customFormat="1" ht="11.4" x14ac:dyDescent="0.2"/>
    <row r="313" s="341" customFormat="1" ht="11.4" x14ac:dyDescent="0.2"/>
    <row r="314" s="341" customFormat="1" ht="11.4" x14ac:dyDescent="0.2"/>
    <row r="315" s="341" customFormat="1" ht="11.4" x14ac:dyDescent="0.2"/>
    <row r="316" s="341" customFormat="1" ht="11.4" x14ac:dyDescent="0.2"/>
    <row r="317" s="341" customFormat="1" ht="11.4" x14ac:dyDescent="0.2"/>
    <row r="318" s="341" customFormat="1" ht="11.4" x14ac:dyDescent="0.2"/>
    <row r="319" s="341" customFormat="1" ht="11.4" x14ac:dyDescent="0.2"/>
    <row r="320" s="341" customFormat="1" ht="11.4" x14ac:dyDescent="0.2"/>
    <row r="321" s="341" customFormat="1" ht="11.4" x14ac:dyDescent="0.2"/>
    <row r="322" s="341" customFormat="1" ht="11.4" x14ac:dyDescent="0.2"/>
    <row r="323" s="341" customFormat="1" ht="11.4" x14ac:dyDescent="0.2"/>
    <row r="324" s="341" customFormat="1" ht="11.4" x14ac:dyDescent="0.2"/>
    <row r="325" s="341" customFormat="1" ht="11.4" x14ac:dyDescent="0.2"/>
    <row r="326" s="341" customFormat="1" ht="11.4" x14ac:dyDescent="0.2"/>
    <row r="327" s="341" customFormat="1" ht="11.4" x14ac:dyDescent="0.2"/>
    <row r="328" s="341" customFormat="1" ht="11.4" x14ac:dyDescent="0.2"/>
    <row r="329" s="341" customFormat="1" ht="11.4" x14ac:dyDescent="0.2"/>
    <row r="330" s="341" customFormat="1" ht="11.4" x14ac:dyDescent="0.2"/>
    <row r="331" s="341" customFormat="1" ht="11.4" x14ac:dyDescent="0.2"/>
    <row r="332" s="341" customFormat="1" ht="11.4" x14ac:dyDescent="0.2"/>
    <row r="333" s="341" customFormat="1" ht="11.4" x14ac:dyDescent="0.2"/>
    <row r="334" s="341" customFormat="1" ht="11.4" x14ac:dyDescent="0.2"/>
    <row r="335" s="341" customFormat="1" ht="11.4" x14ac:dyDescent="0.2"/>
    <row r="336" s="341" customFormat="1" ht="11.4" x14ac:dyDescent="0.2"/>
    <row r="337" s="341" customFormat="1" ht="11.4" x14ac:dyDescent="0.2"/>
    <row r="338" s="341" customFormat="1" ht="11.4" x14ac:dyDescent="0.2"/>
    <row r="339" s="341" customFormat="1" ht="11.4" x14ac:dyDescent="0.2"/>
    <row r="340" s="341" customFormat="1" ht="11.4" x14ac:dyDescent="0.2"/>
    <row r="341" s="341" customFormat="1" ht="11.4" x14ac:dyDescent="0.2"/>
    <row r="342" s="341" customFormat="1" ht="11.4" x14ac:dyDescent="0.2"/>
    <row r="343" s="341" customFormat="1" ht="11.4" x14ac:dyDescent="0.2"/>
    <row r="344" s="341" customFormat="1" ht="11.4" x14ac:dyDescent="0.2"/>
    <row r="345" s="341" customFormat="1" ht="11.4" x14ac:dyDescent="0.2"/>
    <row r="346" s="341" customFormat="1" ht="11.4" x14ac:dyDescent="0.2"/>
    <row r="347" s="341" customFormat="1" ht="11.4" x14ac:dyDescent="0.2"/>
    <row r="348" s="341" customFormat="1" ht="11.4" x14ac:dyDescent="0.2"/>
    <row r="349" s="341" customFormat="1" ht="11.4" x14ac:dyDescent="0.2"/>
    <row r="350" s="341" customFormat="1" ht="11.4" x14ac:dyDescent="0.2"/>
    <row r="351" s="341" customFormat="1" ht="11.4" x14ac:dyDescent="0.2"/>
    <row r="352" s="341" customFormat="1" ht="11.4" x14ac:dyDescent="0.2"/>
    <row r="353" s="341" customFormat="1" ht="11.4" x14ac:dyDescent="0.2"/>
    <row r="354" s="341" customFormat="1" ht="11.4" x14ac:dyDescent="0.2"/>
    <row r="355" s="341" customFormat="1" ht="11.4" x14ac:dyDescent="0.2"/>
    <row r="356" s="341" customFormat="1" ht="11.4" x14ac:dyDescent="0.2"/>
    <row r="357" s="341" customFormat="1" ht="11.4" x14ac:dyDescent="0.2"/>
    <row r="358" s="341" customFormat="1" ht="11.4" x14ac:dyDescent="0.2"/>
    <row r="359" s="341" customFormat="1" ht="11.4" x14ac:dyDescent="0.2"/>
    <row r="360" s="341" customFormat="1" ht="11.4" x14ac:dyDescent="0.2"/>
    <row r="361" s="341" customFormat="1" ht="11.4" x14ac:dyDescent="0.2"/>
    <row r="362" s="341" customFormat="1" ht="11.4" x14ac:dyDescent="0.2"/>
    <row r="363" s="341" customFormat="1" ht="11.4" x14ac:dyDescent="0.2"/>
    <row r="364" s="341" customFormat="1" ht="11.4" x14ac:dyDescent="0.2"/>
    <row r="365" s="341" customFormat="1" ht="11.4" x14ac:dyDescent="0.2"/>
    <row r="366" s="341" customFormat="1" ht="11.4" x14ac:dyDescent="0.2"/>
    <row r="367" s="341" customFormat="1" ht="11.4" x14ac:dyDescent="0.2"/>
    <row r="368" s="341" customFormat="1" ht="11.4" x14ac:dyDescent="0.2"/>
    <row r="369" s="341" customFormat="1" ht="11.4" x14ac:dyDescent="0.2"/>
    <row r="370" s="341" customFormat="1" ht="11.4" x14ac:dyDescent="0.2"/>
    <row r="371" s="341" customFormat="1" ht="11.4" x14ac:dyDescent="0.2"/>
    <row r="372" s="341" customFormat="1" ht="11.4" x14ac:dyDescent="0.2"/>
    <row r="373" s="341" customFormat="1" ht="11.4" x14ac:dyDescent="0.2"/>
    <row r="374" s="341" customFormat="1" ht="11.4" x14ac:dyDescent="0.2"/>
    <row r="375" s="341" customFormat="1" ht="11.4" x14ac:dyDescent="0.2"/>
    <row r="376" s="341" customFormat="1" ht="11.4" x14ac:dyDescent="0.2"/>
    <row r="377" s="341" customFormat="1" ht="11.4" x14ac:dyDescent="0.2"/>
    <row r="378" s="341" customFormat="1" ht="11.4" x14ac:dyDescent="0.2"/>
    <row r="379" s="341" customFormat="1" ht="11.4" x14ac:dyDescent="0.2"/>
    <row r="380" s="341" customFormat="1" ht="11.4" x14ac:dyDescent="0.2"/>
    <row r="381" s="341" customFormat="1" ht="11.4" x14ac:dyDescent="0.2"/>
    <row r="382" s="341" customFormat="1" ht="11.4" x14ac:dyDescent="0.2"/>
    <row r="383" s="341" customFormat="1" ht="11.4" x14ac:dyDescent="0.2"/>
    <row r="384" s="341" customFormat="1" ht="11.4" x14ac:dyDescent="0.2"/>
    <row r="385" s="341" customFormat="1" ht="11.4" x14ac:dyDescent="0.2"/>
    <row r="386" s="341" customFormat="1" ht="11.4" x14ac:dyDescent="0.2"/>
    <row r="387" s="341" customFormat="1" ht="11.4" x14ac:dyDescent="0.2"/>
    <row r="388" s="341" customFormat="1" ht="11.4" x14ac:dyDescent="0.2"/>
    <row r="389" s="341" customFormat="1" ht="11.4" x14ac:dyDescent="0.2"/>
    <row r="390" s="341" customFormat="1" ht="11.4" x14ac:dyDescent="0.2"/>
    <row r="391" s="341" customFormat="1" ht="11.4" x14ac:dyDescent="0.2"/>
    <row r="392" s="341" customFormat="1" ht="11.4" x14ac:dyDescent="0.2"/>
    <row r="393" s="341" customFormat="1" ht="11.4" x14ac:dyDescent="0.2"/>
    <row r="394" s="341" customFormat="1" ht="11.4" x14ac:dyDescent="0.2"/>
    <row r="395" s="341" customFormat="1" ht="11.4" x14ac:dyDescent="0.2"/>
    <row r="396" s="341" customFormat="1" ht="11.4" x14ac:dyDescent="0.2"/>
    <row r="397" s="341" customFormat="1" ht="11.4" x14ac:dyDescent="0.2"/>
    <row r="398" s="341" customFormat="1" ht="11.4" x14ac:dyDescent="0.2"/>
    <row r="399" s="341" customFormat="1" ht="11.4" x14ac:dyDescent="0.2"/>
    <row r="400" s="341" customFormat="1" ht="11.4" x14ac:dyDescent="0.2"/>
    <row r="401" s="341" customFormat="1" ht="11.4" x14ac:dyDescent="0.2"/>
    <row r="402" s="341" customFormat="1" ht="11.4" x14ac:dyDescent="0.2"/>
    <row r="403" s="341" customFormat="1" ht="11.4" x14ac:dyDescent="0.2"/>
    <row r="404" s="341" customFormat="1" ht="11.4" x14ac:dyDescent="0.2"/>
    <row r="405" s="341" customFormat="1" ht="11.4" x14ac:dyDescent="0.2"/>
    <row r="406" s="341" customFormat="1" ht="11.4" x14ac:dyDescent="0.2"/>
    <row r="407" s="341" customFormat="1" ht="11.4" x14ac:dyDescent="0.2"/>
    <row r="408" s="341" customFormat="1" ht="11.4" x14ac:dyDescent="0.2"/>
    <row r="409" s="341" customFormat="1" ht="11.4" x14ac:dyDescent="0.2"/>
    <row r="410" s="341" customFormat="1" ht="11.4" x14ac:dyDescent="0.2"/>
    <row r="411" s="341" customFormat="1" ht="11.4" x14ac:dyDescent="0.2"/>
    <row r="412" s="341" customFormat="1" ht="11.4" x14ac:dyDescent="0.2"/>
    <row r="413" s="341" customFormat="1" ht="11.4" x14ac:dyDescent="0.2"/>
    <row r="414" s="341" customFormat="1" ht="11.4" x14ac:dyDescent="0.2"/>
    <row r="415" s="341" customFormat="1" ht="11.4" x14ac:dyDescent="0.2"/>
    <row r="416" s="341" customFormat="1" ht="11.4" x14ac:dyDescent="0.2"/>
    <row r="417" s="341" customFormat="1" ht="11.4" x14ac:dyDescent="0.2"/>
    <row r="418" s="341" customFormat="1" ht="11.4" x14ac:dyDescent="0.2"/>
    <row r="419" s="341" customFormat="1" ht="11.4" x14ac:dyDescent="0.2"/>
    <row r="420" s="341" customFormat="1" ht="11.4" x14ac:dyDescent="0.2"/>
    <row r="421" s="341" customFormat="1" ht="11.4" x14ac:dyDescent="0.2"/>
    <row r="422" s="341" customFormat="1" ht="11.4" x14ac:dyDescent="0.2"/>
    <row r="423" s="341" customFormat="1" ht="11.4" x14ac:dyDescent="0.2"/>
    <row r="424" s="341" customFormat="1" ht="11.4" x14ac:dyDescent="0.2"/>
    <row r="425" s="341" customFormat="1" ht="11.4" x14ac:dyDescent="0.2"/>
    <row r="426" s="341" customFormat="1" ht="11.4" x14ac:dyDescent="0.2"/>
    <row r="427" s="341" customFormat="1" ht="11.4" x14ac:dyDescent="0.2"/>
    <row r="428" s="341" customFormat="1" ht="11.4" x14ac:dyDescent="0.2"/>
    <row r="429" s="341" customFormat="1" ht="11.4" x14ac:dyDescent="0.2"/>
    <row r="430" s="341" customFormat="1" ht="11.4" x14ac:dyDescent="0.2"/>
    <row r="431" s="341" customFormat="1" ht="11.4" x14ac:dyDescent="0.2"/>
    <row r="432" s="341" customFormat="1" ht="11.4" x14ac:dyDescent="0.2"/>
    <row r="433" spans="1:7" s="341" customFormat="1" ht="11.4" x14ac:dyDescent="0.2"/>
    <row r="434" spans="1:7" s="341" customFormat="1" ht="11.4" x14ac:dyDescent="0.2"/>
    <row r="435" spans="1:7" s="341" customFormat="1" ht="11.4" x14ac:dyDescent="0.2"/>
    <row r="436" spans="1:7" s="341" customFormat="1" ht="11.4" x14ac:dyDescent="0.2"/>
    <row r="437" spans="1:7" s="341" customFormat="1" ht="11.4" x14ac:dyDescent="0.2"/>
    <row r="438" spans="1:7" s="341" customFormat="1" ht="11.4" x14ac:dyDescent="0.2"/>
    <row r="439" spans="1:7" s="341" customFormat="1" ht="11.4" x14ac:dyDescent="0.2"/>
    <row r="440" spans="1:7" s="341" customFormat="1" ht="11.4" x14ac:dyDescent="0.2"/>
    <row r="441" spans="1:7" s="341" customFormat="1" ht="11.4" x14ac:dyDescent="0.2"/>
    <row r="442" spans="1:7" s="341" customFormat="1" ht="11.4" x14ac:dyDescent="0.2"/>
    <row r="443" spans="1:7" s="341" customFormat="1" ht="11.4" x14ac:dyDescent="0.2"/>
    <row r="444" spans="1:7" s="341" customFormat="1" x14ac:dyDescent="0.25">
      <c r="A444" s="340"/>
      <c r="B444" s="340"/>
    </row>
    <row r="445" spans="1:7" s="341" customFormat="1" x14ac:dyDescent="0.25">
      <c r="A445" s="340"/>
      <c r="B445" s="340"/>
    </row>
    <row r="446" spans="1:7" s="341" customFormat="1" x14ac:dyDescent="0.25">
      <c r="A446" s="340"/>
      <c r="B446" s="340"/>
    </row>
    <row r="447" spans="1:7" s="341" customFormat="1" x14ac:dyDescent="0.25">
      <c r="A447" s="340"/>
      <c r="B447" s="340"/>
    </row>
    <row r="448" spans="1:7" s="341" customFormat="1" x14ac:dyDescent="0.25">
      <c r="A448" s="340"/>
      <c r="B448" s="340"/>
      <c r="C448" s="340"/>
      <c r="D448" s="340"/>
      <c r="E448" s="340"/>
      <c r="F448" s="340"/>
      <c r="G448" s="340"/>
    </row>
    <row r="449" spans="1:7" s="341" customFormat="1" x14ac:dyDescent="0.25">
      <c r="A449" s="340"/>
      <c r="B449" s="340"/>
      <c r="C449" s="340"/>
      <c r="D449" s="340"/>
      <c r="E449" s="340"/>
      <c r="F449" s="340"/>
      <c r="G449" s="340"/>
    </row>
    <row r="450" spans="1:7" s="341" customFormat="1" x14ac:dyDescent="0.25">
      <c r="A450" s="340"/>
      <c r="B450" s="340"/>
      <c r="C450" s="340"/>
      <c r="D450" s="340"/>
      <c r="E450" s="340"/>
      <c r="F450" s="340"/>
      <c r="G450" s="340"/>
    </row>
    <row r="451" spans="1:7" s="341" customFormat="1" x14ac:dyDescent="0.25">
      <c r="A451" s="340"/>
      <c r="B451" s="340"/>
      <c r="C451" s="340"/>
      <c r="D451" s="340"/>
      <c r="E451" s="340"/>
      <c r="F451" s="340"/>
      <c r="G451" s="340"/>
    </row>
    <row r="452" spans="1:7" s="341" customFormat="1" x14ac:dyDescent="0.25">
      <c r="A452" s="340"/>
      <c r="B452" s="340"/>
      <c r="C452" s="340"/>
      <c r="D452" s="340"/>
      <c r="E452" s="340"/>
      <c r="F452" s="340"/>
      <c r="G452" s="340"/>
    </row>
  </sheetData>
  <mergeCells count="9">
    <mergeCell ref="A4:A9"/>
    <mergeCell ref="B4:B9"/>
    <mergeCell ref="C4:E4"/>
    <mergeCell ref="F4:G4"/>
    <mergeCell ref="C5:C9"/>
    <mergeCell ref="F5:F9"/>
    <mergeCell ref="G5:G9"/>
    <mergeCell ref="D6:D9"/>
    <mergeCell ref="E6:E9"/>
  </mergeCells>
  <pageMargins left="0.78740157480314965" right="0.78740157480314965" top="0.98425196850393704" bottom="0.78740157480314965" header="0.51181102362204722" footer="0.51181102362204722"/>
  <pageSetup paperSize="9" firstPageNumber="6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showGridLines="0" tabSelected="1" topLeftCell="A109" zoomScaleNormal="100" workbookViewId="0">
      <selection activeCell="B50" sqref="B50"/>
    </sheetView>
  </sheetViews>
  <sheetFormatPr baseColWidth="10" defaultColWidth="11.44140625" defaultRowHeight="13.2" x14ac:dyDescent="0.25"/>
  <cols>
    <col min="1" max="1" width="7.88671875" style="340" customWidth="1"/>
    <col min="2" max="2" width="40.88671875" style="340" customWidth="1"/>
    <col min="3" max="3" width="11.109375" style="489" customWidth="1"/>
    <col min="4" max="4" width="12" style="458" customWidth="1"/>
    <col min="5" max="5" width="13.88671875" style="489" customWidth="1"/>
    <col min="6" max="16384" width="11.44140625" style="340"/>
  </cols>
  <sheetData>
    <row r="1" spans="1:5" ht="12.75" customHeight="1" x14ac:dyDescent="0.25"/>
    <row r="2" spans="1:5" ht="12.75" customHeight="1" x14ac:dyDescent="0.25">
      <c r="A2" s="343" t="s">
        <v>1910</v>
      </c>
      <c r="D2" s="507"/>
      <c r="E2" s="507"/>
    </row>
    <row r="3" spans="1:5" ht="12" customHeight="1" x14ac:dyDescent="0.25">
      <c r="A3" s="80"/>
      <c r="B3" s="80"/>
      <c r="E3" s="508"/>
    </row>
    <row r="4" spans="1:5" s="29" customFormat="1" ht="12" customHeight="1" x14ac:dyDescent="0.2">
      <c r="A4" s="570" t="s">
        <v>792</v>
      </c>
      <c r="B4" s="582" t="s">
        <v>784</v>
      </c>
      <c r="C4" s="773" t="s">
        <v>728</v>
      </c>
      <c r="D4" s="776" t="s">
        <v>81</v>
      </c>
      <c r="E4" s="777"/>
    </row>
    <row r="5" spans="1:5" s="29" customFormat="1" ht="12" customHeight="1" x14ac:dyDescent="0.2">
      <c r="A5" s="600"/>
      <c r="B5" s="771"/>
      <c r="C5" s="774"/>
      <c r="D5" s="689" t="s">
        <v>77</v>
      </c>
      <c r="E5" s="692" t="s">
        <v>78</v>
      </c>
    </row>
    <row r="6" spans="1:5" s="29" customFormat="1" ht="12" customHeight="1" x14ac:dyDescent="0.2">
      <c r="A6" s="600"/>
      <c r="B6" s="771"/>
      <c r="C6" s="774"/>
      <c r="D6" s="774"/>
      <c r="E6" s="778"/>
    </row>
    <row r="7" spans="1:5" s="29" customFormat="1" ht="12" customHeight="1" x14ac:dyDescent="0.2">
      <c r="A7" s="601"/>
      <c r="B7" s="772"/>
      <c r="C7" s="775"/>
      <c r="D7" s="775"/>
      <c r="E7" s="779"/>
    </row>
    <row r="8" spans="1:5" ht="25.5" customHeight="1" x14ac:dyDescent="0.25">
      <c r="A8" s="345" t="s">
        <v>890</v>
      </c>
      <c r="B8" s="345" t="s">
        <v>923</v>
      </c>
      <c r="C8" s="509">
        <v>770</v>
      </c>
      <c r="D8" s="510">
        <v>770</v>
      </c>
      <c r="E8" s="510">
        <v>0</v>
      </c>
    </row>
    <row r="9" spans="1:5" ht="12.75" customHeight="1" x14ac:dyDescent="0.25">
      <c r="A9" s="345" t="s">
        <v>1337</v>
      </c>
      <c r="B9" s="345" t="s">
        <v>1351</v>
      </c>
      <c r="C9" s="475">
        <v>0</v>
      </c>
      <c r="D9" s="476">
        <v>0</v>
      </c>
      <c r="E9" s="476">
        <v>0</v>
      </c>
    </row>
    <row r="10" spans="1:5" ht="12.75" customHeight="1" x14ac:dyDescent="0.25">
      <c r="A10" s="345" t="s">
        <v>891</v>
      </c>
      <c r="B10" s="345" t="s">
        <v>892</v>
      </c>
      <c r="C10" s="475">
        <v>0</v>
      </c>
      <c r="D10" s="476">
        <v>0</v>
      </c>
      <c r="E10" s="476">
        <v>0</v>
      </c>
    </row>
    <row r="11" spans="1:5" ht="12.75" customHeight="1" x14ac:dyDescent="0.25">
      <c r="A11" s="345" t="s">
        <v>894</v>
      </c>
      <c r="B11" s="345" t="s">
        <v>895</v>
      </c>
      <c r="C11" s="475">
        <v>0</v>
      </c>
      <c r="D11" s="476">
        <v>0</v>
      </c>
      <c r="E11" s="476">
        <v>0</v>
      </c>
    </row>
    <row r="12" spans="1:5" ht="12.75" customHeight="1" x14ac:dyDescent="0.25">
      <c r="A12" s="345" t="s">
        <v>899</v>
      </c>
      <c r="B12" s="345" t="s">
        <v>900</v>
      </c>
      <c r="C12" s="475">
        <v>0</v>
      </c>
      <c r="D12" s="476">
        <v>0</v>
      </c>
      <c r="E12" s="476">
        <v>0</v>
      </c>
    </row>
    <row r="13" spans="1:5" s="76" customFormat="1" ht="12.75" customHeight="1" x14ac:dyDescent="0.2">
      <c r="A13" s="345" t="s">
        <v>903</v>
      </c>
      <c r="B13" s="345" t="s">
        <v>904</v>
      </c>
      <c r="C13" s="475">
        <v>106</v>
      </c>
      <c r="D13" s="476">
        <v>106</v>
      </c>
      <c r="E13" s="476">
        <v>0</v>
      </c>
    </row>
    <row r="14" spans="1:5" s="76" customFormat="1" ht="12.75" customHeight="1" x14ac:dyDescent="0.2">
      <c r="A14" s="345" t="s">
        <v>905</v>
      </c>
      <c r="B14" s="345" t="s">
        <v>906</v>
      </c>
      <c r="C14" s="475">
        <v>0</v>
      </c>
      <c r="D14" s="476">
        <v>0</v>
      </c>
      <c r="E14" s="476">
        <v>0</v>
      </c>
    </row>
    <row r="15" spans="1:5" s="76" customFormat="1" ht="12.75" customHeight="1" x14ac:dyDescent="0.2">
      <c r="A15" s="345" t="s">
        <v>1338</v>
      </c>
      <c r="B15" s="345" t="s">
        <v>1352</v>
      </c>
      <c r="C15" s="475">
        <v>0</v>
      </c>
      <c r="D15" s="476">
        <v>0</v>
      </c>
      <c r="E15" s="476">
        <v>0</v>
      </c>
    </row>
    <row r="16" spans="1:5" s="76" customFormat="1" ht="12.75" customHeight="1" x14ac:dyDescent="0.2">
      <c r="A16" s="345" t="s">
        <v>1339</v>
      </c>
      <c r="B16" s="347" t="s">
        <v>1353</v>
      </c>
      <c r="C16" s="475">
        <v>0</v>
      </c>
      <c r="D16" s="476">
        <v>0</v>
      </c>
      <c r="E16" s="476">
        <v>0</v>
      </c>
    </row>
    <row r="17" spans="1:5" s="76" customFormat="1" ht="12.75" customHeight="1" x14ac:dyDescent="0.2">
      <c r="A17" s="345" t="s">
        <v>916</v>
      </c>
      <c r="B17" s="345" t="s">
        <v>917</v>
      </c>
      <c r="C17" s="475">
        <v>1055</v>
      </c>
      <c r="D17" s="476">
        <v>1055</v>
      </c>
      <c r="E17" s="476">
        <v>0</v>
      </c>
    </row>
    <row r="18" spans="1:5" s="76" customFormat="1" ht="12.75" customHeight="1" x14ac:dyDescent="0.2">
      <c r="A18" s="345" t="s">
        <v>920</v>
      </c>
      <c r="B18" s="345" t="s">
        <v>921</v>
      </c>
      <c r="C18" s="475">
        <v>0</v>
      </c>
      <c r="D18" s="476">
        <v>0</v>
      </c>
      <c r="E18" s="476">
        <v>0</v>
      </c>
    </row>
    <row r="19" spans="1:5" ht="12.75" customHeight="1" x14ac:dyDescent="0.25">
      <c r="A19" s="345" t="s">
        <v>922</v>
      </c>
      <c r="B19" s="345" t="s">
        <v>927</v>
      </c>
      <c r="C19" s="475">
        <v>0</v>
      </c>
      <c r="D19" s="476">
        <v>0</v>
      </c>
      <c r="E19" s="476">
        <v>0</v>
      </c>
    </row>
    <row r="20" spans="1:5" s="76" customFormat="1" ht="12.75" customHeight="1" x14ac:dyDescent="0.2">
      <c r="A20" s="345" t="s">
        <v>956</v>
      </c>
      <c r="B20" s="345" t="s">
        <v>957</v>
      </c>
      <c r="C20" s="475">
        <v>0</v>
      </c>
      <c r="D20" s="476">
        <v>0</v>
      </c>
      <c r="E20" s="476">
        <v>0</v>
      </c>
    </row>
    <row r="21" spans="1:5" s="76" customFormat="1" ht="12.75" customHeight="1" x14ac:dyDescent="0.2">
      <c r="A21" s="345" t="s">
        <v>958</v>
      </c>
      <c r="B21" s="345" t="s">
        <v>691</v>
      </c>
      <c r="C21" s="521"/>
      <c r="D21" s="522"/>
      <c r="E21" s="522"/>
    </row>
    <row r="22" spans="1:5" ht="12.75" customHeight="1" x14ac:dyDescent="0.25">
      <c r="A22" s="345"/>
      <c r="B22" s="345" t="s">
        <v>690</v>
      </c>
      <c r="C22" s="475">
        <v>0</v>
      </c>
      <c r="D22" s="476">
        <v>0</v>
      </c>
      <c r="E22" s="476">
        <v>0</v>
      </c>
    </row>
    <row r="23" spans="1:5" s="76" customFormat="1" ht="12.75" customHeight="1" x14ac:dyDescent="0.2">
      <c r="A23" s="345" t="s">
        <v>959</v>
      </c>
      <c r="B23" s="345" t="s">
        <v>831</v>
      </c>
      <c r="C23" s="475">
        <v>0</v>
      </c>
      <c r="D23" s="476">
        <v>0</v>
      </c>
      <c r="E23" s="476">
        <v>0</v>
      </c>
    </row>
    <row r="24" spans="1:5" s="76" customFormat="1" ht="12.75" customHeight="1" x14ac:dyDescent="0.2">
      <c r="A24" s="345" t="s">
        <v>960</v>
      </c>
      <c r="B24" s="345" t="s">
        <v>961</v>
      </c>
      <c r="C24" s="475">
        <v>0</v>
      </c>
      <c r="D24" s="476">
        <v>0</v>
      </c>
      <c r="E24" s="476">
        <v>0</v>
      </c>
    </row>
    <row r="25" spans="1:5" s="76" customFormat="1" ht="12.75" customHeight="1" x14ac:dyDescent="0.2">
      <c r="A25" s="345" t="s">
        <v>966</v>
      </c>
      <c r="B25" s="345" t="s">
        <v>967</v>
      </c>
      <c r="C25" s="475">
        <v>0</v>
      </c>
      <c r="D25" s="476">
        <v>0</v>
      </c>
      <c r="E25" s="476">
        <v>0</v>
      </c>
    </row>
    <row r="26" spans="1:5" s="76" customFormat="1" ht="12.75" customHeight="1" x14ac:dyDescent="0.2">
      <c r="A26" s="345" t="s">
        <v>968</v>
      </c>
      <c r="B26" s="345" t="s">
        <v>969</v>
      </c>
      <c r="C26" s="475">
        <v>0</v>
      </c>
      <c r="D26" s="476">
        <v>0</v>
      </c>
      <c r="E26" s="476">
        <v>0</v>
      </c>
    </row>
    <row r="27" spans="1:5" ht="12.75" customHeight="1" x14ac:dyDescent="0.25">
      <c r="A27" s="345" t="s">
        <v>970</v>
      </c>
      <c r="B27" s="345" t="s">
        <v>971</v>
      </c>
      <c r="C27" s="475">
        <v>0</v>
      </c>
      <c r="D27" s="476">
        <v>0</v>
      </c>
      <c r="E27" s="476">
        <v>0</v>
      </c>
    </row>
    <row r="28" spans="1:5" ht="12.75" customHeight="1" x14ac:dyDescent="0.25">
      <c r="A28" s="345" t="s">
        <v>972</v>
      </c>
      <c r="B28" s="345" t="s">
        <v>832</v>
      </c>
      <c r="C28" s="475">
        <v>0</v>
      </c>
      <c r="D28" s="476">
        <v>0</v>
      </c>
      <c r="E28" s="476">
        <v>0</v>
      </c>
    </row>
    <row r="29" spans="1:5" ht="12.75" customHeight="1" x14ac:dyDescent="0.25">
      <c r="A29" s="345" t="s">
        <v>977</v>
      </c>
      <c r="B29" s="345" t="s">
        <v>978</v>
      </c>
      <c r="C29" s="475">
        <v>451.81900000000002</v>
      </c>
      <c r="D29" s="476">
        <v>451.81900000000002</v>
      </c>
      <c r="E29" s="476">
        <v>0</v>
      </c>
    </row>
    <row r="30" spans="1:5" ht="12.75" customHeight="1" x14ac:dyDescent="0.25">
      <c r="A30" s="345" t="s">
        <v>980</v>
      </c>
      <c r="B30" s="345" t="s">
        <v>981</v>
      </c>
      <c r="C30" s="475">
        <v>1474.6</v>
      </c>
      <c r="D30" s="476">
        <v>1474.6</v>
      </c>
      <c r="E30" s="476">
        <v>0</v>
      </c>
    </row>
    <row r="31" spans="1:5" ht="12.75" customHeight="1" x14ac:dyDescent="0.25">
      <c r="A31" s="345" t="s">
        <v>988</v>
      </c>
      <c r="B31" s="345" t="s">
        <v>989</v>
      </c>
      <c r="C31" s="475">
        <v>0</v>
      </c>
      <c r="D31" s="476">
        <v>0</v>
      </c>
      <c r="E31" s="476">
        <v>0</v>
      </c>
    </row>
    <row r="32" spans="1:5" s="76" customFormat="1" ht="12.75" customHeight="1" x14ac:dyDescent="0.2">
      <c r="A32" s="345" t="s">
        <v>990</v>
      </c>
      <c r="B32" s="345" t="s">
        <v>991</v>
      </c>
      <c r="C32" s="475">
        <v>400</v>
      </c>
      <c r="D32" s="476">
        <v>400</v>
      </c>
      <c r="E32" s="476">
        <v>0</v>
      </c>
    </row>
    <row r="33" spans="1:5" s="76" customFormat="1" ht="12.75" customHeight="1" x14ac:dyDescent="0.2">
      <c r="A33" s="345" t="s">
        <v>1340</v>
      </c>
      <c r="B33" s="345" t="s">
        <v>1354</v>
      </c>
      <c r="C33" s="475">
        <v>0</v>
      </c>
      <c r="D33" s="476">
        <v>0</v>
      </c>
      <c r="E33" s="476">
        <v>0</v>
      </c>
    </row>
    <row r="34" spans="1:5" ht="12.75" customHeight="1" x14ac:dyDescent="0.25">
      <c r="A34" s="345" t="s">
        <v>994</v>
      </c>
      <c r="B34" s="345" t="s">
        <v>955</v>
      </c>
      <c r="C34" s="475">
        <v>0</v>
      </c>
      <c r="D34" s="476">
        <v>0</v>
      </c>
      <c r="E34" s="476">
        <v>0</v>
      </c>
    </row>
    <row r="35" spans="1:5" ht="12.75" customHeight="1" x14ac:dyDescent="0.25">
      <c r="A35" s="345" t="s">
        <v>995</v>
      </c>
      <c r="B35" s="345" t="s">
        <v>833</v>
      </c>
      <c r="C35" s="475">
        <v>0</v>
      </c>
      <c r="D35" s="476">
        <v>0</v>
      </c>
      <c r="E35" s="476">
        <v>0</v>
      </c>
    </row>
    <row r="36" spans="1:5" ht="12.75" customHeight="1" x14ac:dyDescent="0.25">
      <c r="A36" s="345" t="s">
        <v>996</v>
      </c>
      <c r="B36" s="345" t="s">
        <v>704</v>
      </c>
      <c r="C36" s="523"/>
      <c r="D36" s="524"/>
      <c r="E36" s="525"/>
    </row>
    <row r="37" spans="1:5" s="76" customFormat="1" ht="12.75" customHeight="1" x14ac:dyDescent="0.2">
      <c r="A37" s="345"/>
      <c r="B37" s="345" t="s">
        <v>703</v>
      </c>
      <c r="C37" s="475">
        <v>0</v>
      </c>
      <c r="D37" s="476">
        <v>0</v>
      </c>
      <c r="E37" s="476">
        <v>0</v>
      </c>
    </row>
    <row r="38" spans="1:5" s="76" customFormat="1" ht="12.75" customHeight="1" x14ac:dyDescent="0.2">
      <c r="A38" s="345" t="s">
        <v>997</v>
      </c>
      <c r="B38" s="345" t="s">
        <v>705</v>
      </c>
      <c r="C38" s="521"/>
      <c r="D38" s="522"/>
      <c r="E38" s="522"/>
    </row>
    <row r="39" spans="1:5" s="76" customFormat="1" ht="12.75" customHeight="1" x14ac:dyDescent="0.2">
      <c r="A39" s="345"/>
      <c r="B39" s="345" t="s">
        <v>722</v>
      </c>
      <c r="C39" s="475">
        <v>0</v>
      </c>
      <c r="D39" s="476">
        <v>0</v>
      </c>
      <c r="E39" s="476">
        <v>0</v>
      </c>
    </row>
    <row r="40" spans="1:5" ht="12.75" customHeight="1" x14ac:dyDescent="0.25">
      <c r="A40" s="345" t="s">
        <v>998</v>
      </c>
      <c r="B40" s="345" t="s">
        <v>999</v>
      </c>
      <c r="C40" s="475">
        <v>0</v>
      </c>
      <c r="D40" s="476">
        <v>0</v>
      </c>
      <c r="E40" s="476">
        <v>0</v>
      </c>
    </row>
    <row r="41" spans="1:5" ht="12.75" customHeight="1" x14ac:dyDescent="0.25">
      <c r="A41" s="345" t="s">
        <v>1001</v>
      </c>
      <c r="B41" s="345" t="s">
        <v>834</v>
      </c>
      <c r="C41" s="475">
        <v>0</v>
      </c>
      <c r="D41" s="476">
        <v>0</v>
      </c>
      <c r="E41" s="476">
        <v>0</v>
      </c>
    </row>
    <row r="42" spans="1:5" ht="12.75" customHeight="1" x14ac:dyDescent="0.25">
      <c r="A42" s="345" t="s">
        <v>1003</v>
      </c>
      <c r="B42" s="345" t="s">
        <v>835</v>
      </c>
      <c r="C42" s="475">
        <v>670</v>
      </c>
      <c r="D42" s="476">
        <v>670</v>
      </c>
      <c r="E42" s="476">
        <v>0</v>
      </c>
    </row>
    <row r="43" spans="1:5" ht="12.75" customHeight="1" x14ac:dyDescent="0.25">
      <c r="A43" s="345" t="s">
        <v>836</v>
      </c>
      <c r="B43" s="345" t="s">
        <v>706</v>
      </c>
      <c r="C43" s="523"/>
      <c r="D43" s="524"/>
      <c r="E43" s="525"/>
    </row>
    <row r="44" spans="1:5" s="76" customFormat="1" ht="12.75" customHeight="1" x14ac:dyDescent="0.2">
      <c r="A44" s="345"/>
      <c r="B44" s="345" t="s">
        <v>688</v>
      </c>
      <c r="C44" s="475">
        <v>0</v>
      </c>
      <c r="D44" s="476">
        <v>0</v>
      </c>
      <c r="E44" s="476">
        <v>0</v>
      </c>
    </row>
    <row r="45" spans="1:5" s="76" customFormat="1" ht="12.75" customHeight="1" x14ac:dyDescent="0.2">
      <c r="A45" s="345" t="s">
        <v>1341</v>
      </c>
      <c r="B45" s="345" t="s">
        <v>1355</v>
      </c>
      <c r="C45" s="475">
        <v>0</v>
      </c>
      <c r="D45" s="476">
        <v>0</v>
      </c>
      <c r="E45" s="476">
        <v>0</v>
      </c>
    </row>
    <row r="46" spans="1:5" ht="12.75" customHeight="1" x14ac:dyDescent="0.25">
      <c r="A46" s="212" t="s">
        <v>172</v>
      </c>
      <c r="B46" s="345" t="s">
        <v>173</v>
      </c>
      <c r="C46" s="523"/>
      <c r="D46" s="524"/>
      <c r="E46" s="525"/>
    </row>
    <row r="47" spans="1:5" ht="12.75" customHeight="1" x14ac:dyDescent="0.25">
      <c r="A47" s="212"/>
      <c r="B47" s="345" t="s">
        <v>174</v>
      </c>
      <c r="C47" s="475">
        <v>0</v>
      </c>
      <c r="D47" s="476">
        <v>0</v>
      </c>
      <c r="E47" s="476">
        <v>0</v>
      </c>
    </row>
    <row r="48" spans="1:5" ht="12.75" customHeight="1" x14ac:dyDescent="0.25">
      <c r="A48" s="212" t="s">
        <v>1342</v>
      </c>
      <c r="B48" s="212" t="s">
        <v>754</v>
      </c>
      <c r="C48" s="475">
        <v>0</v>
      </c>
      <c r="D48" s="476">
        <v>0</v>
      </c>
      <c r="E48" s="476">
        <v>0</v>
      </c>
    </row>
    <row r="49" spans="1:5" ht="12.75" customHeight="1" x14ac:dyDescent="0.25">
      <c r="A49" s="472" t="s">
        <v>1882</v>
      </c>
      <c r="B49" s="212" t="s">
        <v>1881</v>
      </c>
      <c r="C49" s="475">
        <v>2000</v>
      </c>
      <c r="D49" s="476">
        <v>2000</v>
      </c>
      <c r="E49" s="476">
        <v>0</v>
      </c>
    </row>
    <row r="50" spans="1:5" ht="12.75" customHeight="1" x14ac:dyDescent="0.25">
      <c r="A50" s="472" t="s">
        <v>1917</v>
      </c>
      <c r="B50" s="212" t="s">
        <v>1918</v>
      </c>
      <c r="C50" s="475">
        <v>0</v>
      </c>
      <c r="D50" s="476">
        <v>0</v>
      </c>
      <c r="E50" s="476">
        <v>0</v>
      </c>
    </row>
    <row r="51" spans="1:5" ht="12.75" customHeight="1" x14ac:dyDescent="0.25">
      <c r="A51" s="390" t="s">
        <v>1052</v>
      </c>
      <c r="B51" s="390" t="s">
        <v>1053</v>
      </c>
      <c r="C51" s="475">
        <v>0</v>
      </c>
      <c r="D51" s="476">
        <v>0</v>
      </c>
      <c r="E51" s="476">
        <v>0</v>
      </c>
    </row>
    <row r="52" spans="1:5" ht="12.75" customHeight="1" x14ac:dyDescent="0.25">
      <c r="A52" s="390" t="s">
        <v>1054</v>
      </c>
      <c r="B52" s="390" t="s">
        <v>1055</v>
      </c>
      <c r="C52" s="475">
        <v>40</v>
      </c>
      <c r="D52" s="476">
        <v>40</v>
      </c>
      <c r="E52" s="476">
        <v>0</v>
      </c>
    </row>
    <row r="53" spans="1:5" ht="12.75" customHeight="1" x14ac:dyDescent="0.25">
      <c r="A53" s="390" t="s">
        <v>1056</v>
      </c>
      <c r="B53" s="390" t="s">
        <v>1057</v>
      </c>
      <c r="C53" s="475">
        <v>0</v>
      </c>
      <c r="D53" s="476">
        <v>0</v>
      </c>
      <c r="E53" s="476">
        <v>0</v>
      </c>
    </row>
    <row r="54" spans="1:5" s="29" customFormat="1" ht="12" customHeight="1" x14ac:dyDescent="0.2">
      <c r="A54" s="390" t="s">
        <v>1058</v>
      </c>
      <c r="B54" s="390" t="s">
        <v>881</v>
      </c>
      <c r="C54" s="475">
        <v>2000</v>
      </c>
      <c r="D54" s="476">
        <v>2000</v>
      </c>
      <c r="E54" s="476">
        <v>0</v>
      </c>
    </row>
    <row r="55" spans="1:5" s="29" customFormat="1" ht="12" customHeight="1" x14ac:dyDescent="0.2">
      <c r="A55" s="390" t="s">
        <v>1059</v>
      </c>
      <c r="B55" s="390" t="s">
        <v>113</v>
      </c>
      <c r="C55" s="526"/>
      <c r="D55" s="33"/>
      <c r="E55" s="33"/>
    </row>
    <row r="56" spans="1:5" ht="12.75" customHeight="1" x14ac:dyDescent="0.25">
      <c r="A56" s="390"/>
      <c r="B56" s="390" t="s">
        <v>112</v>
      </c>
      <c r="C56" s="475">
        <v>0</v>
      </c>
      <c r="D56" s="476">
        <v>0</v>
      </c>
      <c r="E56" s="476">
        <v>0</v>
      </c>
    </row>
    <row r="57" spans="1:5" s="29" customFormat="1" ht="12" customHeight="1" x14ac:dyDescent="0.2">
      <c r="A57" s="390" t="s">
        <v>1060</v>
      </c>
      <c r="B57" s="390" t="s">
        <v>115</v>
      </c>
      <c r="C57" s="526"/>
      <c r="D57" s="33"/>
      <c r="E57" s="33"/>
    </row>
    <row r="58" spans="1:5" s="29" customFormat="1" ht="12" customHeight="1" x14ac:dyDescent="0.2">
      <c r="A58" s="390"/>
      <c r="B58" s="390" t="s">
        <v>114</v>
      </c>
      <c r="C58" s="475">
        <v>21606.296999999999</v>
      </c>
      <c r="D58" s="476">
        <v>21606.296999999999</v>
      </c>
      <c r="E58" s="476">
        <v>0</v>
      </c>
    </row>
    <row r="59" spans="1:5" s="29" customFormat="1" ht="12" customHeight="1" x14ac:dyDescent="0.2">
      <c r="A59" s="390" t="s">
        <v>1061</v>
      </c>
      <c r="B59" s="390" t="s">
        <v>118</v>
      </c>
      <c r="C59" s="526"/>
      <c r="D59" s="33"/>
      <c r="E59" s="33"/>
    </row>
    <row r="60" spans="1:5" s="341" customFormat="1" ht="12" customHeight="1" x14ac:dyDescent="0.2">
      <c r="A60" s="390"/>
      <c r="B60" s="390" t="s">
        <v>116</v>
      </c>
      <c r="C60" s="475">
        <v>1500</v>
      </c>
      <c r="D60" s="476">
        <v>1500</v>
      </c>
      <c r="E60" s="476">
        <v>0</v>
      </c>
    </row>
    <row r="61" spans="1:5" s="341" customFormat="1" ht="12" customHeight="1" x14ac:dyDescent="0.2">
      <c r="A61" s="390" t="s">
        <v>1062</v>
      </c>
      <c r="B61" s="390" t="s">
        <v>1063</v>
      </c>
      <c r="C61" s="475">
        <v>3350</v>
      </c>
      <c r="D61" s="476">
        <v>3350</v>
      </c>
      <c r="E61" s="476">
        <v>0</v>
      </c>
    </row>
    <row r="62" spans="1:5" s="341" customFormat="1" ht="12" customHeight="1" x14ac:dyDescent="0.2">
      <c r="A62" s="390" t="s">
        <v>1065</v>
      </c>
      <c r="B62" s="390" t="s">
        <v>1066</v>
      </c>
      <c r="C62" s="475">
        <v>0</v>
      </c>
      <c r="D62" s="476">
        <v>0</v>
      </c>
      <c r="E62" s="476">
        <v>0</v>
      </c>
    </row>
    <row r="63" spans="1:5" ht="12" customHeight="1" x14ac:dyDescent="0.25">
      <c r="A63" s="390" t="s">
        <v>1067</v>
      </c>
      <c r="B63" s="390" t="s">
        <v>121</v>
      </c>
      <c r="C63" s="523"/>
      <c r="D63" s="524"/>
      <c r="E63" s="525"/>
    </row>
    <row r="64" spans="1:5" ht="12" customHeight="1" x14ac:dyDescent="0.25">
      <c r="A64" s="390"/>
      <c r="B64" s="390" t="s">
        <v>120</v>
      </c>
      <c r="C64" s="475">
        <v>0</v>
      </c>
      <c r="D64" s="476">
        <v>0</v>
      </c>
      <c r="E64" s="476">
        <v>0</v>
      </c>
    </row>
    <row r="65" spans="1:5" ht="12" customHeight="1" x14ac:dyDescent="0.25">
      <c r="A65" s="390" t="s">
        <v>1068</v>
      </c>
      <c r="B65" s="390" t="s">
        <v>123</v>
      </c>
      <c r="C65" s="523"/>
      <c r="D65" s="524"/>
      <c r="E65" s="525"/>
    </row>
    <row r="66" spans="1:5" ht="12" customHeight="1" x14ac:dyDescent="0.25">
      <c r="A66" s="390"/>
      <c r="B66" s="390" t="s">
        <v>122</v>
      </c>
      <c r="C66" s="475">
        <v>0</v>
      </c>
      <c r="D66" s="476">
        <v>0</v>
      </c>
      <c r="E66" s="476">
        <v>0</v>
      </c>
    </row>
    <row r="67" spans="1:5" ht="12" customHeight="1" x14ac:dyDescent="0.25">
      <c r="A67" s="390" t="s">
        <v>1069</v>
      </c>
      <c r="B67" s="390" t="s">
        <v>1070</v>
      </c>
      <c r="C67" s="475">
        <v>0</v>
      </c>
      <c r="D67" s="476">
        <v>0</v>
      </c>
      <c r="E67" s="476">
        <v>0</v>
      </c>
    </row>
    <row r="68" spans="1:5" ht="12" customHeight="1" x14ac:dyDescent="0.25">
      <c r="A68" s="390" t="s">
        <v>1071</v>
      </c>
      <c r="B68" s="390" t="s">
        <v>1072</v>
      </c>
      <c r="C68" s="475">
        <v>50</v>
      </c>
      <c r="D68" s="476">
        <v>50</v>
      </c>
      <c r="E68" s="476">
        <v>0</v>
      </c>
    </row>
    <row r="69" spans="1:5" ht="12" customHeight="1" x14ac:dyDescent="0.25">
      <c r="A69" s="390" t="s">
        <v>1073</v>
      </c>
      <c r="B69" s="390" t="s">
        <v>882</v>
      </c>
      <c r="C69" s="475">
        <v>0</v>
      </c>
      <c r="D69" s="476">
        <v>0</v>
      </c>
      <c r="E69" s="476">
        <v>0</v>
      </c>
    </row>
    <row r="70" spans="1:5" ht="12" customHeight="1" x14ac:dyDescent="0.25">
      <c r="A70" s="390" t="s">
        <v>1074</v>
      </c>
      <c r="B70" s="390" t="s">
        <v>1075</v>
      </c>
      <c r="C70" s="475">
        <v>14541.422</v>
      </c>
      <c r="D70" s="476">
        <v>14541.422</v>
      </c>
      <c r="E70" s="476">
        <v>0</v>
      </c>
    </row>
    <row r="71" spans="1:5" ht="12" customHeight="1" x14ac:dyDescent="0.25">
      <c r="A71" s="390" t="s">
        <v>1076</v>
      </c>
      <c r="B71" s="390" t="s">
        <v>1077</v>
      </c>
      <c r="C71" s="475">
        <v>0</v>
      </c>
      <c r="D71" s="476">
        <v>0</v>
      </c>
      <c r="E71" s="476">
        <v>0</v>
      </c>
    </row>
    <row r="72" spans="1:5" ht="12" customHeight="1" x14ac:dyDescent="0.25">
      <c r="A72" s="390" t="s">
        <v>1080</v>
      </c>
      <c r="B72" s="390" t="s">
        <v>1081</v>
      </c>
      <c r="C72" s="475">
        <v>0</v>
      </c>
      <c r="D72" s="476">
        <v>0</v>
      </c>
      <c r="E72" s="476">
        <v>0</v>
      </c>
    </row>
    <row r="73" spans="1:5" ht="12" customHeight="1" x14ac:dyDescent="0.25">
      <c r="A73" s="390" t="s">
        <v>1082</v>
      </c>
      <c r="B73" s="390" t="s">
        <v>1083</v>
      </c>
      <c r="C73" s="475">
        <v>0</v>
      </c>
      <c r="D73" s="476">
        <v>0</v>
      </c>
      <c r="E73" s="476">
        <v>0</v>
      </c>
    </row>
    <row r="74" spans="1:5" ht="12" customHeight="1" x14ac:dyDescent="0.25">
      <c r="A74" s="345" t="s">
        <v>1084</v>
      </c>
      <c r="B74" s="345" t="s">
        <v>126</v>
      </c>
      <c r="C74" s="523"/>
      <c r="D74" s="524"/>
      <c r="E74" s="525"/>
    </row>
    <row r="75" spans="1:5" ht="12" customHeight="1" x14ac:dyDescent="0.25">
      <c r="A75" s="390"/>
      <c r="B75" s="390" t="s">
        <v>124</v>
      </c>
      <c r="C75" s="475"/>
      <c r="D75" s="476"/>
      <c r="E75" s="476"/>
    </row>
    <row r="76" spans="1:5" ht="12" customHeight="1" x14ac:dyDescent="0.25">
      <c r="A76" s="390"/>
      <c r="B76" s="390" t="s">
        <v>125</v>
      </c>
      <c r="C76" s="475">
        <v>600</v>
      </c>
      <c r="D76" s="476">
        <v>600</v>
      </c>
      <c r="E76" s="476">
        <v>0</v>
      </c>
    </row>
    <row r="77" spans="1:5" ht="12" customHeight="1" x14ac:dyDescent="0.25">
      <c r="A77" s="390" t="s">
        <v>1085</v>
      </c>
      <c r="B77" s="390" t="s">
        <v>128</v>
      </c>
      <c r="C77" s="523"/>
      <c r="D77" s="524"/>
      <c r="E77" s="525"/>
    </row>
    <row r="78" spans="1:5" ht="12" customHeight="1" x14ac:dyDescent="0.25">
      <c r="A78" s="390"/>
      <c r="B78" s="390" t="s">
        <v>127</v>
      </c>
      <c r="C78" s="475">
        <v>5556.6809999999996</v>
      </c>
      <c r="D78" s="476">
        <v>5556.6809999999996</v>
      </c>
      <c r="E78" s="476">
        <v>0</v>
      </c>
    </row>
    <row r="79" spans="1:5" ht="12" customHeight="1" x14ac:dyDescent="0.25">
      <c r="A79" s="390" t="s">
        <v>1086</v>
      </c>
      <c r="B79" s="390" t="s">
        <v>1087</v>
      </c>
      <c r="C79" s="475">
        <v>0</v>
      </c>
      <c r="D79" s="476">
        <v>0</v>
      </c>
      <c r="E79" s="476">
        <v>0</v>
      </c>
    </row>
    <row r="80" spans="1:5" ht="12" customHeight="1" x14ac:dyDescent="0.25">
      <c r="A80" s="390" t="s">
        <v>0</v>
      </c>
      <c r="B80" s="390" t="s">
        <v>1</v>
      </c>
      <c r="C80" s="475">
        <v>0</v>
      </c>
      <c r="D80" s="476">
        <v>0</v>
      </c>
      <c r="E80" s="476">
        <v>0</v>
      </c>
    </row>
    <row r="81" spans="1:5" ht="12" customHeight="1" x14ac:dyDescent="0.25">
      <c r="A81" s="473" t="s">
        <v>3</v>
      </c>
      <c r="B81" s="390" t="s">
        <v>1190</v>
      </c>
      <c r="C81" s="475">
        <v>0</v>
      </c>
      <c r="D81" s="476">
        <v>0</v>
      </c>
      <c r="E81" s="476">
        <v>0</v>
      </c>
    </row>
    <row r="82" spans="1:5" s="76" customFormat="1" ht="12" customHeight="1" x14ac:dyDescent="0.2">
      <c r="A82" s="390" t="s">
        <v>6</v>
      </c>
      <c r="B82" s="390" t="s">
        <v>976</v>
      </c>
      <c r="C82" s="475">
        <v>0</v>
      </c>
      <c r="D82" s="476">
        <v>0</v>
      </c>
      <c r="E82" s="476">
        <v>0</v>
      </c>
    </row>
    <row r="83" spans="1:5" s="76" customFormat="1" ht="12" customHeight="1" x14ac:dyDescent="0.2">
      <c r="A83" s="390" t="s">
        <v>7</v>
      </c>
      <c r="B83" s="390" t="s">
        <v>8</v>
      </c>
      <c r="C83" s="475">
        <v>160</v>
      </c>
      <c r="D83" s="476">
        <v>160</v>
      </c>
      <c r="E83" s="476">
        <v>0</v>
      </c>
    </row>
    <row r="84" spans="1:5" ht="12" customHeight="1" x14ac:dyDescent="0.25">
      <c r="A84" s="390" t="s">
        <v>9</v>
      </c>
      <c r="B84" s="390" t="s">
        <v>10</v>
      </c>
      <c r="C84" s="475">
        <v>4107</v>
      </c>
      <c r="D84" s="476">
        <v>4107</v>
      </c>
      <c r="E84" s="476">
        <v>0</v>
      </c>
    </row>
    <row r="85" spans="1:5" ht="12" customHeight="1" x14ac:dyDescent="0.25">
      <c r="A85" s="390" t="s">
        <v>11</v>
      </c>
      <c r="B85" s="390" t="s">
        <v>12</v>
      </c>
      <c r="C85" s="475">
        <v>8808.1839999999993</v>
      </c>
      <c r="D85" s="476">
        <v>8808.1839999999993</v>
      </c>
      <c r="E85" s="476">
        <v>0</v>
      </c>
    </row>
    <row r="86" spans="1:5" ht="12" customHeight="1" x14ac:dyDescent="0.25">
      <c r="A86" s="390" t="s">
        <v>13</v>
      </c>
      <c r="B86" s="390" t="s">
        <v>818</v>
      </c>
      <c r="C86" s="475">
        <v>51379.864000000001</v>
      </c>
      <c r="D86" s="476">
        <v>51379.864000000001</v>
      </c>
      <c r="E86" s="476">
        <v>0</v>
      </c>
    </row>
    <row r="87" spans="1:5" ht="12" customHeight="1" x14ac:dyDescent="0.25">
      <c r="A87" s="390" t="s">
        <v>14</v>
      </c>
      <c r="B87" s="390" t="s">
        <v>15</v>
      </c>
      <c r="C87" s="475">
        <v>838.04200000000003</v>
      </c>
      <c r="D87" s="476">
        <v>838.04200000000003</v>
      </c>
      <c r="E87" s="476">
        <v>0</v>
      </c>
    </row>
    <row r="88" spans="1:5" ht="12" customHeight="1" x14ac:dyDescent="0.25">
      <c r="A88" s="390" t="s">
        <v>16</v>
      </c>
      <c r="B88" s="390" t="s">
        <v>17</v>
      </c>
      <c r="C88" s="475">
        <v>1200</v>
      </c>
      <c r="D88" s="476">
        <v>1200</v>
      </c>
      <c r="E88" s="476">
        <v>0</v>
      </c>
    </row>
    <row r="89" spans="1:5" ht="12" customHeight="1" x14ac:dyDescent="0.25">
      <c r="A89" s="390" t="s">
        <v>18</v>
      </c>
      <c r="B89" s="390" t="s">
        <v>19</v>
      </c>
      <c r="C89" s="475">
        <v>0</v>
      </c>
      <c r="D89" s="476">
        <v>0</v>
      </c>
      <c r="E89" s="476">
        <v>0</v>
      </c>
    </row>
    <row r="90" spans="1:5" ht="12" customHeight="1" x14ac:dyDescent="0.25">
      <c r="A90" s="474" t="s">
        <v>20</v>
      </c>
      <c r="B90" s="390" t="s">
        <v>1883</v>
      </c>
      <c r="C90" s="523"/>
      <c r="D90" s="524"/>
      <c r="E90" s="525"/>
    </row>
    <row r="91" spans="1:5" ht="12" customHeight="1" x14ac:dyDescent="0.25">
      <c r="A91" s="471"/>
      <c r="B91" s="390" t="s">
        <v>1884</v>
      </c>
      <c r="C91" s="475">
        <v>0</v>
      </c>
      <c r="D91" s="476">
        <v>0</v>
      </c>
      <c r="E91" s="476">
        <v>0</v>
      </c>
    </row>
    <row r="92" spans="1:5" ht="12" customHeight="1" x14ac:dyDescent="0.25">
      <c r="A92" s="390" t="s">
        <v>21</v>
      </c>
      <c r="B92" s="390" t="s">
        <v>22</v>
      </c>
      <c r="C92" s="475">
        <v>400</v>
      </c>
      <c r="D92" s="476">
        <v>400</v>
      </c>
      <c r="E92" s="476">
        <v>0</v>
      </c>
    </row>
    <row r="93" spans="1:5" ht="12" customHeight="1" x14ac:dyDescent="0.25">
      <c r="A93" s="390" t="s">
        <v>23</v>
      </c>
      <c r="B93" s="390" t="s">
        <v>24</v>
      </c>
      <c r="C93" s="475">
        <v>0</v>
      </c>
      <c r="D93" s="476">
        <v>0</v>
      </c>
      <c r="E93" s="476">
        <v>0</v>
      </c>
    </row>
    <row r="94" spans="1:5" s="76" customFormat="1" ht="12" customHeight="1" x14ac:dyDescent="0.2">
      <c r="A94" s="390" t="s">
        <v>25</v>
      </c>
      <c r="B94" s="390" t="s">
        <v>27</v>
      </c>
      <c r="C94" s="475">
        <v>473.21300000000002</v>
      </c>
      <c r="D94" s="476">
        <v>473.21300000000002</v>
      </c>
      <c r="E94" s="476">
        <v>0</v>
      </c>
    </row>
    <row r="95" spans="1:5" s="76" customFormat="1" ht="12" customHeight="1" x14ac:dyDescent="0.2">
      <c r="A95" s="390" t="s">
        <v>28</v>
      </c>
      <c r="B95" s="390" t="s">
        <v>29</v>
      </c>
      <c r="C95" s="475">
        <v>527.68100000000004</v>
      </c>
      <c r="D95" s="476">
        <v>527.68100000000004</v>
      </c>
      <c r="E95" s="476">
        <v>0</v>
      </c>
    </row>
    <row r="96" spans="1:5" s="76" customFormat="1" ht="12" customHeight="1" x14ac:dyDescent="0.2">
      <c r="A96" s="390" t="s">
        <v>30</v>
      </c>
      <c r="B96" s="390" t="s">
        <v>31</v>
      </c>
      <c r="C96" s="475">
        <v>0</v>
      </c>
      <c r="D96" s="476">
        <v>0</v>
      </c>
      <c r="E96" s="476">
        <v>0</v>
      </c>
    </row>
    <row r="97" spans="1:5" s="76" customFormat="1" ht="12" customHeight="1" x14ac:dyDescent="0.2">
      <c r="A97" s="390" t="s">
        <v>32</v>
      </c>
      <c r="B97" s="390" t="s">
        <v>33</v>
      </c>
      <c r="C97" s="475">
        <v>0</v>
      </c>
      <c r="D97" s="476">
        <v>0</v>
      </c>
      <c r="E97" s="476">
        <v>0</v>
      </c>
    </row>
    <row r="98" spans="1:5" s="76" customFormat="1" ht="12" customHeight="1" x14ac:dyDescent="0.2">
      <c r="A98" s="390" t="s">
        <v>34</v>
      </c>
      <c r="B98" s="390" t="s">
        <v>35</v>
      </c>
      <c r="C98" s="475">
        <v>0</v>
      </c>
      <c r="D98" s="476">
        <v>0</v>
      </c>
      <c r="E98" s="476">
        <v>0</v>
      </c>
    </row>
    <row r="99" spans="1:5" s="76" customFormat="1" ht="12" customHeight="1" x14ac:dyDescent="0.2">
      <c r="A99" s="472" t="s">
        <v>36</v>
      </c>
      <c r="B99" s="390" t="s">
        <v>1191</v>
      </c>
      <c r="C99" s="475">
        <v>0</v>
      </c>
      <c r="D99" s="476">
        <v>0</v>
      </c>
      <c r="E99" s="476">
        <v>0</v>
      </c>
    </row>
    <row r="100" spans="1:5" s="76" customFormat="1" ht="12" customHeight="1" x14ac:dyDescent="0.2">
      <c r="A100" s="390" t="s">
        <v>37</v>
      </c>
      <c r="B100" s="390" t="s">
        <v>38</v>
      </c>
      <c r="C100" s="475">
        <v>851.2</v>
      </c>
      <c r="D100" s="476">
        <v>851.2</v>
      </c>
      <c r="E100" s="476">
        <v>0</v>
      </c>
    </row>
    <row r="101" spans="1:5" ht="12" customHeight="1" x14ac:dyDescent="0.25">
      <c r="A101" s="390" t="s">
        <v>40</v>
      </c>
      <c r="B101" s="390" t="s">
        <v>41</v>
      </c>
      <c r="C101" s="475">
        <v>0</v>
      </c>
      <c r="D101" s="476">
        <v>0</v>
      </c>
      <c r="E101" s="476">
        <v>0</v>
      </c>
    </row>
    <row r="102" spans="1:5" ht="12" customHeight="1" x14ac:dyDescent="0.25">
      <c r="A102" s="390" t="s">
        <v>42</v>
      </c>
      <c r="B102" s="390" t="s">
        <v>755</v>
      </c>
      <c r="C102" s="475">
        <v>494</v>
      </c>
      <c r="D102" s="476">
        <v>494</v>
      </c>
      <c r="E102" s="476">
        <v>0</v>
      </c>
    </row>
    <row r="103" spans="1:5" ht="12" customHeight="1" x14ac:dyDescent="0.25">
      <c r="A103" s="390" t="s">
        <v>43</v>
      </c>
      <c r="B103" s="390" t="s">
        <v>44</v>
      </c>
      <c r="C103" s="475">
        <v>913.2</v>
      </c>
      <c r="D103" s="476">
        <v>913.2</v>
      </c>
      <c r="E103" s="476">
        <v>0</v>
      </c>
    </row>
    <row r="104" spans="1:5" ht="12" customHeight="1" x14ac:dyDescent="0.25">
      <c r="A104" s="390" t="s">
        <v>46</v>
      </c>
      <c r="B104" s="390" t="s">
        <v>47</v>
      </c>
      <c r="C104" s="475">
        <v>8373</v>
      </c>
      <c r="D104" s="476">
        <v>4000</v>
      </c>
      <c r="E104" s="476">
        <v>4373</v>
      </c>
    </row>
    <row r="105" spans="1:5" ht="12" customHeight="1" x14ac:dyDescent="0.25">
      <c r="A105" s="390" t="s">
        <v>51</v>
      </c>
      <c r="B105" s="390" t="s">
        <v>52</v>
      </c>
      <c r="C105" s="475">
        <v>0</v>
      </c>
      <c r="D105" s="476">
        <v>0</v>
      </c>
      <c r="E105" s="476">
        <v>0</v>
      </c>
    </row>
    <row r="106" spans="1:5" s="29" customFormat="1" ht="12" customHeight="1" x14ac:dyDescent="0.2">
      <c r="A106" s="390" t="s">
        <v>53</v>
      </c>
      <c r="B106" s="390" t="s">
        <v>121</v>
      </c>
      <c r="C106" s="526"/>
      <c r="D106" s="33"/>
      <c r="E106" s="33"/>
    </row>
    <row r="107" spans="1:5" s="29" customFormat="1" ht="12" customHeight="1" x14ac:dyDescent="0.2">
      <c r="A107" s="390"/>
      <c r="B107" s="390" t="s">
        <v>129</v>
      </c>
      <c r="C107" s="475">
        <v>3393.2620000000002</v>
      </c>
      <c r="D107" s="476">
        <v>3393.2620000000002</v>
      </c>
      <c r="E107" s="476">
        <v>0</v>
      </c>
    </row>
    <row r="108" spans="1:5" s="29" customFormat="1" ht="12" customHeight="1" x14ac:dyDescent="0.2">
      <c r="A108" s="390" t="s">
        <v>54</v>
      </c>
      <c r="B108" s="390" t="s">
        <v>55</v>
      </c>
      <c r="C108" s="475">
        <v>0</v>
      </c>
      <c r="D108" s="476">
        <v>0</v>
      </c>
      <c r="E108" s="476">
        <v>0</v>
      </c>
    </row>
    <row r="109" spans="1:5" ht="12" customHeight="1" x14ac:dyDescent="0.25">
      <c r="A109" s="390" t="s">
        <v>56</v>
      </c>
      <c r="B109" s="390" t="s">
        <v>57</v>
      </c>
      <c r="C109" s="475">
        <v>160</v>
      </c>
      <c r="D109" s="476">
        <v>160</v>
      </c>
      <c r="E109" s="476">
        <v>0</v>
      </c>
    </row>
    <row r="110" spans="1:5" ht="12.75" customHeight="1" x14ac:dyDescent="0.25">
      <c r="A110" s="390" t="s">
        <v>58</v>
      </c>
      <c r="B110" s="390" t="s">
        <v>59</v>
      </c>
      <c r="C110" s="475">
        <v>0</v>
      </c>
      <c r="D110" s="476">
        <v>0</v>
      </c>
      <c r="E110" s="476">
        <v>0</v>
      </c>
    </row>
    <row r="111" spans="1:5" ht="12.75" customHeight="1" x14ac:dyDescent="0.25">
      <c r="A111" s="390" t="s">
        <v>61</v>
      </c>
      <c r="B111" s="390" t="s">
        <v>62</v>
      </c>
      <c r="C111" s="475">
        <v>0</v>
      </c>
      <c r="D111" s="476">
        <v>0</v>
      </c>
      <c r="E111" s="476">
        <v>0</v>
      </c>
    </row>
    <row r="112" spans="1:5" ht="12.75" customHeight="1" x14ac:dyDescent="0.25">
      <c r="A112" s="390" t="s">
        <v>63</v>
      </c>
      <c r="B112" s="390" t="s">
        <v>64</v>
      </c>
      <c r="C112" s="475">
        <v>130</v>
      </c>
      <c r="D112" s="476">
        <v>130</v>
      </c>
      <c r="E112" s="476">
        <v>0</v>
      </c>
    </row>
    <row r="113" spans="1:5" ht="12.75" customHeight="1" x14ac:dyDescent="0.25">
      <c r="A113" s="390" t="s">
        <v>65</v>
      </c>
      <c r="B113" s="390" t="s">
        <v>66</v>
      </c>
      <c r="C113" s="475">
        <v>0</v>
      </c>
      <c r="D113" s="476">
        <v>0</v>
      </c>
      <c r="E113" s="476">
        <v>0</v>
      </c>
    </row>
    <row r="114" spans="1:5" ht="12.75" customHeight="1" x14ac:dyDescent="0.25">
      <c r="A114" s="390" t="s">
        <v>67</v>
      </c>
      <c r="B114" s="390" t="s">
        <v>756</v>
      </c>
      <c r="C114" s="475">
        <v>3811.4989999999998</v>
      </c>
      <c r="D114" s="476">
        <v>3811.4989999999998</v>
      </c>
      <c r="E114" s="476">
        <v>0</v>
      </c>
    </row>
    <row r="115" spans="1:5" s="11" customFormat="1" ht="12" customHeight="1" x14ac:dyDescent="0.25">
      <c r="A115" s="390" t="s">
        <v>68</v>
      </c>
      <c r="B115" s="390" t="s">
        <v>131</v>
      </c>
      <c r="C115" s="527"/>
      <c r="D115" s="32"/>
      <c r="E115" s="32"/>
    </row>
    <row r="116" spans="1:5" s="11" customFormat="1" ht="13.5" customHeight="1" x14ac:dyDescent="0.25">
      <c r="A116" s="390"/>
      <c r="B116" s="390" t="s">
        <v>130</v>
      </c>
      <c r="C116" s="475">
        <v>0</v>
      </c>
      <c r="D116" s="476">
        <v>0</v>
      </c>
      <c r="E116" s="476">
        <v>0</v>
      </c>
    </row>
    <row r="117" spans="1:5" s="11" customFormat="1" ht="12" customHeight="1" x14ac:dyDescent="0.25">
      <c r="A117" s="390" t="s">
        <v>69</v>
      </c>
      <c r="B117" s="390" t="s">
        <v>133</v>
      </c>
      <c r="C117" s="527"/>
      <c r="D117" s="32"/>
      <c r="E117" s="32"/>
    </row>
    <row r="118" spans="1:5" ht="12" customHeight="1" x14ac:dyDescent="0.25">
      <c r="A118" s="390"/>
      <c r="B118" s="390" t="s">
        <v>132</v>
      </c>
      <c r="C118" s="475">
        <v>0</v>
      </c>
      <c r="D118" s="476">
        <v>0</v>
      </c>
      <c r="E118" s="476">
        <v>0</v>
      </c>
    </row>
    <row r="119" spans="1:5" ht="12" customHeight="1" x14ac:dyDescent="0.25">
      <c r="A119" s="390" t="s">
        <v>70</v>
      </c>
      <c r="B119" s="390" t="s">
        <v>135</v>
      </c>
      <c r="C119" s="523"/>
      <c r="D119" s="524"/>
      <c r="E119" s="525"/>
    </row>
    <row r="120" spans="1:5" ht="12" customHeight="1" x14ac:dyDescent="0.25">
      <c r="A120" s="390"/>
      <c r="B120" s="390" t="s">
        <v>134</v>
      </c>
      <c r="C120" s="475">
        <v>0</v>
      </c>
      <c r="D120" s="476">
        <v>0</v>
      </c>
      <c r="E120" s="476">
        <v>0</v>
      </c>
    </row>
    <row r="121" spans="1:5" ht="12" customHeight="1" x14ac:dyDescent="0.25">
      <c r="A121" s="390" t="s">
        <v>72</v>
      </c>
      <c r="B121" s="390" t="s">
        <v>73</v>
      </c>
      <c r="C121" s="475">
        <v>1993.835</v>
      </c>
      <c r="D121" s="476">
        <v>1993.835</v>
      </c>
      <c r="E121" s="476">
        <v>0</v>
      </c>
    </row>
    <row r="122" spans="1:5" ht="12" customHeight="1" x14ac:dyDescent="0.25">
      <c r="A122" s="390" t="s">
        <v>75</v>
      </c>
      <c r="B122" s="390" t="s">
        <v>76</v>
      </c>
      <c r="C122" s="475">
        <v>0</v>
      </c>
      <c r="D122" s="476">
        <v>0</v>
      </c>
      <c r="E122" s="476">
        <v>0</v>
      </c>
    </row>
    <row r="123" spans="1:5" ht="12" customHeight="1" x14ac:dyDescent="0.25">
      <c r="A123" s="390" t="s">
        <v>757</v>
      </c>
      <c r="B123" s="390" t="s">
        <v>758</v>
      </c>
      <c r="C123" s="475">
        <v>1000</v>
      </c>
      <c r="D123" s="476">
        <v>1000</v>
      </c>
      <c r="E123" s="476">
        <v>0</v>
      </c>
    </row>
    <row r="124" spans="1:5" ht="12" customHeight="1" x14ac:dyDescent="0.25">
      <c r="A124" s="390" t="s">
        <v>759</v>
      </c>
      <c r="B124" s="390" t="s">
        <v>760</v>
      </c>
      <c r="C124" s="475">
        <v>850</v>
      </c>
      <c r="D124" s="476">
        <v>850</v>
      </c>
      <c r="E124" s="476">
        <v>0</v>
      </c>
    </row>
    <row r="125" spans="1:5" ht="12" customHeight="1" x14ac:dyDescent="0.25">
      <c r="A125" s="390" t="s">
        <v>761</v>
      </c>
      <c r="B125" s="390" t="s">
        <v>762</v>
      </c>
      <c r="C125" s="475">
        <v>0</v>
      </c>
      <c r="D125" s="476">
        <v>0</v>
      </c>
      <c r="E125" s="476">
        <v>0</v>
      </c>
    </row>
    <row r="126" spans="1:5" ht="12" customHeight="1" x14ac:dyDescent="0.25">
      <c r="A126" s="390" t="s">
        <v>763</v>
      </c>
      <c r="B126" s="390" t="s">
        <v>764</v>
      </c>
      <c r="C126" s="475">
        <v>568.83399999999995</v>
      </c>
      <c r="D126" s="476">
        <v>568.83399999999995</v>
      </c>
      <c r="E126" s="476">
        <v>0</v>
      </c>
    </row>
    <row r="127" spans="1:5" ht="12" customHeight="1" x14ac:dyDescent="0.25">
      <c r="A127" s="390" t="s">
        <v>879</v>
      </c>
      <c r="B127" s="390" t="s">
        <v>880</v>
      </c>
      <c r="C127" s="475">
        <v>0</v>
      </c>
      <c r="D127" s="476">
        <v>0</v>
      </c>
      <c r="E127" s="476">
        <v>0</v>
      </c>
    </row>
    <row r="128" spans="1:5" ht="12" customHeight="1" x14ac:dyDescent="0.25">
      <c r="A128" s="390" t="s">
        <v>635</v>
      </c>
      <c r="B128" s="390" t="s">
        <v>138</v>
      </c>
      <c r="C128" s="475">
        <v>979.45</v>
      </c>
      <c r="D128" s="476">
        <v>979.45</v>
      </c>
      <c r="E128" s="476">
        <v>0</v>
      </c>
    </row>
    <row r="129" spans="1:5" ht="12" customHeight="1" x14ac:dyDescent="0.25">
      <c r="A129" s="472" t="s">
        <v>636</v>
      </c>
      <c r="B129" s="390" t="s">
        <v>1194</v>
      </c>
      <c r="C129" s="475">
        <v>0</v>
      </c>
      <c r="D129" s="476">
        <v>0</v>
      </c>
      <c r="E129" s="476">
        <v>0</v>
      </c>
    </row>
    <row r="130" spans="1:5" ht="12" customHeight="1" x14ac:dyDescent="0.25">
      <c r="A130" s="391" t="s">
        <v>637</v>
      </c>
      <c r="B130" s="119" t="s">
        <v>1002</v>
      </c>
      <c r="C130" s="475">
        <v>0</v>
      </c>
      <c r="D130" s="476">
        <v>0</v>
      </c>
      <c r="E130" s="476">
        <v>0</v>
      </c>
    </row>
    <row r="131" spans="1:5" ht="12" customHeight="1" x14ac:dyDescent="0.25">
      <c r="A131" s="391" t="s">
        <v>149</v>
      </c>
      <c r="B131" s="119" t="s">
        <v>150</v>
      </c>
      <c r="C131" s="475">
        <v>0</v>
      </c>
      <c r="D131" s="476">
        <v>0</v>
      </c>
      <c r="E131" s="476">
        <v>0</v>
      </c>
    </row>
    <row r="132" spans="1:5" ht="12" customHeight="1" x14ac:dyDescent="0.25">
      <c r="A132" s="391" t="s">
        <v>1127</v>
      </c>
      <c r="B132" s="391" t="s">
        <v>1136</v>
      </c>
      <c r="C132" s="475">
        <v>0</v>
      </c>
      <c r="D132" s="476">
        <v>0</v>
      </c>
      <c r="E132" s="476">
        <v>0</v>
      </c>
    </row>
    <row r="133" spans="1:5" ht="12" customHeight="1" x14ac:dyDescent="0.25">
      <c r="A133" s="390" t="s">
        <v>1128</v>
      </c>
      <c r="B133" s="390" t="s">
        <v>1137</v>
      </c>
      <c r="C133" s="475">
        <v>1450.325</v>
      </c>
      <c r="D133" s="476">
        <v>1450.325</v>
      </c>
      <c r="E133" s="476">
        <v>0</v>
      </c>
    </row>
    <row r="134" spans="1:5" ht="12" customHeight="1" x14ac:dyDescent="0.25">
      <c r="A134" s="390" t="s">
        <v>1129</v>
      </c>
      <c r="B134" s="390" t="s">
        <v>1143</v>
      </c>
      <c r="C134" s="523"/>
      <c r="D134" s="524"/>
      <c r="E134" s="525"/>
    </row>
    <row r="135" spans="1:5" ht="12" customHeight="1" x14ac:dyDescent="0.25">
      <c r="A135" s="390"/>
      <c r="B135" s="390" t="s">
        <v>1144</v>
      </c>
      <c r="C135" s="475">
        <v>0</v>
      </c>
      <c r="D135" s="476">
        <v>0</v>
      </c>
      <c r="E135" s="476">
        <v>0</v>
      </c>
    </row>
    <row r="136" spans="1:5" ht="12" customHeight="1" x14ac:dyDescent="0.25">
      <c r="A136" s="390" t="s">
        <v>1130</v>
      </c>
      <c r="B136" s="390" t="s">
        <v>1138</v>
      </c>
      <c r="C136" s="475">
        <v>0</v>
      </c>
      <c r="D136" s="476">
        <v>0</v>
      </c>
      <c r="E136" s="476">
        <v>0</v>
      </c>
    </row>
    <row r="137" spans="1:5" ht="12" customHeight="1" x14ac:dyDescent="0.25">
      <c r="A137" s="390" t="s">
        <v>1131</v>
      </c>
      <c r="B137" s="390" t="s">
        <v>1139</v>
      </c>
      <c r="C137" s="475">
        <v>2965</v>
      </c>
      <c r="D137" s="476">
        <v>0</v>
      </c>
      <c r="E137" s="476">
        <v>2965</v>
      </c>
    </row>
    <row r="138" spans="1:5" ht="12" customHeight="1" x14ac:dyDescent="0.25">
      <c r="A138" s="390" t="s">
        <v>1132</v>
      </c>
      <c r="B138" s="390" t="s">
        <v>1140</v>
      </c>
      <c r="C138" s="475">
        <v>0</v>
      </c>
      <c r="D138" s="476">
        <v>0</v>
      </c>
      <c r="E138" s="476">
        <v>0</v>
      </c>
    </row>
    <row r="139" spans="1:5" ht="12" customHeight="1" x14ac:dyDescent="0.25">
      <c r="A139" s="390" t="s">
        <v>1133</v>
      </c>
      <c r="B139" s="390" t="s">
        <v>1146</v>
      </c>
      <c r="C139" s="523"/>
      <c r="D139" s="524"/>
      <c r="E139" s="525"/>
    </row>
    <row r="140" spans="1:5" ht="12" customHeight="1" x14ac:dyDescent="0.25">
      <c r="A140" s="390"/>
      <c r="B140" s="390" t="s">
        <v>1145</v>
      </c>
      <c r="C140" s="475">
        <v>61.6</v>
      </c>
      <c r="D140" s="476">
        <v>61.6</v>
      </c>
      <c r="E140" s="476">
        <v>0</v>
      </c>
    </row>
    <row r="141" spans="1:5" ht="12" customHeight="1" x14ac:dyDescent="0.25">
      <c r="A141" s="390" t="s">
        <v>1134</v>
      </c>
      <c r="B141" s="390" t="s">
        <v>1141</v>
      </c>
      <c r="C141" s="475">
        <v>1236.25</v>
      </c>
      <c r="D141" s="476">
        <v>1236.25</v>
      </c>
      <c r="E141" s="476">
        <v>0</v>
      </c>
    </row>
    <row r="142" spans="1:5" ht="12" customHeight="1" x14ac:dyDescent="0.25">
      <c r="A142" s="390" t="s">
        <v>1135</v>
      </c>
      <c r="B142" s="390" t="s">
        <v>1142</v>
      </c>
      <c r="C142" s="475">
        <v>855.28200000000004</v>
      </c>
      <c r="D142" s="476">
        <v>855.28200000000004</v>
      </c>
      <c r="E142" s="476">
        <v>0</v>
      </c>
    </row>
    <row r="143" spans="1:5" ht="12" customHeight="1" x14ac:dyDescent="0.25">
      <c r="A143" s="390" t="s">
        <v>1343</v>
      </c>
      <c r="B143" s="390" t="s">
        <v>1344</v>
      </c>
      <c r="C143" s="475">
        <v>4000</v>
      </c>
      <c r="D143" s="476">
        <v>4000</v>
      </c>
      <c r="E143" s="476">
        <v>0</v>
      </c>
    </row>
    <row r="144" spans="1:5" ht="12" customHeight="1" x14ac:dyDescent="0.25">
      <c r="A144" s="390" t="s">
        <v>1345</v>
      </c>
      <c r="B144" s="390" t="s">
        <v>1346</v>
      </c>
      <c r="C144" s="475">
        <v>832.9</v>
      </c>
      <c r="D144" s="476">
        <v>832.9</v>
      </c>
      <c r="E144" s="476">
        <v>0</v>
      </c>
    </row>
    <row r="145" spans="1:5" ht="12" customHeight="1" x14ac:dyDescent="0.25">
      <c r="A145" s="390" t="s">
        <v>1347</v>
      </c>
      <c r="B145" s="390" t="s">
        <v>1348</v>
      </c>
      <c r="C145" s="475">
        <v>0</v>
      </c>
      <c r="D145" s="476">
        <v>0</v>
      </c>
      <c r="E145" s="476">
        <v>0</v>
      </c>
    </row>
    <row r="146" spans="1:5" ht="12" customHeight="1" x14ac:dyDescent="0.25">
      <c r="A146" s="390" t="s">
        <v>1349</v>
      </c>
      <c r="B146" s="390" t="s">
        <v>1350</v>
      </c>
      <c r="C146" s="475">
        <v>0</v>
      </c>
      <c r="D146" s="476">
        <v>0</v>
      </c>
      <c r="E146" s="476">
        <v>0</v>
      </c>
    </row>
    <row r="147" spans="1:5" ht="12" customHeight="1" x14ac:dyDescent="0.25">
      <c r="A147" s="472" t="s">
        <v>1885</v>
      </c>
      <c r="B147" s="390" t="s">
        <v>1888</v>
      </c>
      <c r="C147" s="475">
        <v>0</v>
      </c>
      <c r="D147" s="476">
        <v>0</v>
      </c>
      <c r="E147" s="476">
        <v>0</v>
      </c>
    </row>
    <row r="148" spans="1:5" ht="12" customHeight="1" x14ac:dyDescent="0.25">
      <c r="A148" s="472" t="s">
        <v>1886</v>
      </c>
      <c r="B148" s="390" t="s">
        <v>1890</v>
      </c>
      <c r="C148" s="523"/>
      <c r="D148" s="524"/>
      <c r="E148" s="525"/>
    </row>
    <row r="149" spans="1:5" ht="12" customHeight="1" x14ac:dyDescent="0.25">
      <c r="A149" s="472"/>
      <c r="B149" s="390" t="s">
        <v>1891</v>
      </c>
      <c r="C149" s="475">
        <v>0</v>
      </c>
      <c r="D149" s="476">
        <v>0</v>
      </c>
      <c r="E149" s="476">
        <v>0</v>
      </c>
    </row>
    <row r="150" spans="1:5" ht="12" customHeight="1" x14ac:dyDescent="0.25">
      <c r="A150" s="472" t="s">
        <v>1887</v>
      </c>
      <c r="B150" s="390" t="s">
        <v>1889</v>
      </c>
      <c r="C150" s="475">
        <v>750</v>
      </c>
      <c r="D150" s="476">
        <v>750</v>
      </c>
      <c r="E150" s="476">
        <v>0</v>
      </c>
    </row>
    <row r="151" spans="1:5" ht="12" customHeight="1" x14ac:dyDescent="0.25">
      <c r="A151" s="341"/>
      <c r="B151" s="197" t="s">
        <v>825</v>
      </c>
      <c r="C151" s="511">
        <v>159735.44</v>
      </c>
      <c r="D151" s="512">
        <v>152397.44000000003</v>
      </c>
      <c r="E151" s="512">
        <v>7338</v>
      </c>
    </row>
    <row r="152" spans="1:5" ht="25.5" customHeight="1" x14ac:dyDescent="0.25"/>
    <row r="154" spans="1:5" x14ac:dyDescent="0.25">
      <c r="C154" s="513"/>
    </row>
  </sheetData>
  <mergeCells count="6">
    <mergeCell ref="A4:A7"/>
    <mergeCell ref="B4:B7"/>
    <mergeCell ref="C4:C7"/>
    <mergeCell ref="D4:E4"/>
    <mergeCell ref="D5:D7"/>
    <mergeCell ref="E5:E7"/>
  </mergeCells>
  <pageMargins left="0.78740157480314965" right="0.78740157480314965" top="0.98425196850393704" bottom="0.78740157480314965" header="0.51181102362204722" footer="0.51181102362204722"/>
  <pageSetup paperSize="9" firstPageNumber="69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4"/>
  <sheetViews>
    <sheetView showGridLines="0" topLeftCell="A437" zoomScaleNormal="100" workbookViewId="0">
      <selection activeCell="C470" sqref="C470"/>
    </sheetView>
  </sheetViews>
  <sheetFormatPr baseColWidth="10" defaultColWidth="9.109375" defaultRowHeight="13.2" x14ac:dyDescent="0.25"/>
  <cols>
    <col min="1" max="1" width="12.44140625" style="255" customWidth="1"/>
    <col min="2" max="2" width="32.6640625" style="255" customWidth="1"/>
    <col min="3" max="6" width="10.33203125" style="255" customWidth="1"/>
    <col min="7" max="10" width="9.6640625" style="255" customWidth="1"/>
    <col min="11" max="11" width="9.44140625" style="255" customWidth="1"/>
    <col min="12" max="14" width="8.6640625" style="255" customWidth="1"/>
    <col min="15" max="15" width="12.44140625" style="255" customWidth="1"/>
    <col min="16" max="16384" width="9.109375" style="255"/>
  </cols>
  <sheetData>
    <row r="1" spans="1:16" s="328" customFormat="1" x14ac:dyDescent="0.2">
      <c r="A1" s="6"/>
      <c r="B1" s="6"/>
      <c r="C1" s="6"/>
      <c r="D1" s="6"/>
      <c r="E1" s="6"/>
      <c r="F1" s="254"/>
      <c r="G1" s="327"/>
      <c r="H1" s="6"/>
      <c r="O1" s="341"/>
    </row>
    <row r="2" spans="1:16" s="328" customFormat="1" x14ac:dyDescent="0.25">
      <c r="A2" s="339" t="s">
        <v>585</v>
      </c>
      <c r="B2" s="6"/>
      <c r="C2" s="6"/>
      <c r="D2" s="6"/>
      <c r="E2" s="6"/>
      <c r="F2" s="254"/>
      <c r="G2" s="327"/>
      <c r="H2" s="6"/>
      <c r="O2" s="343"/>
    </row>
    <row r="3" spans="1:16" s="328" customFormat="1" x14ac:dyDescent="0.25">
      <c r="A3" s="339" t="s">
        <v>1922</v>
      </c>
      <c r="B3" s="6"/>
      <c r="C3" s="6"/>
      <c r="D3" s="6"/>
      <c r="E3" s="6"/>
      <c r="F3" s="254"/>
      <c r="G3" s="327"/>
      <c r="H3" s="6"/>
      <c r="O3" s="343"/>
    </row>
    <row r="4" spans="1:16" s="328" customFormat="1" x14ac:dyDescent="0.25"/>
    <row r="5" spans="1:16" s="328" customFormat="1" ht="13.2" customHeight="1" x14ac:dyDescent="0.25">
      <c r="A5" s="781" t="s">
        <v>738</v>
      </c>
      <c r="B5" s="558" t="s">
        <v>1757</v>
      </c>
      <c r="C5" s="784" t="s">
        <v>1919</v>
      </c>
      <c r="D5" s="784"/>
      <c r="E5" s="784"/>
      <c r="F5" s="784"/>
      <c r="G5" s="784"/>
      <c r="H5" s="784"/>
      <c r="I5" s="784"/>
      <c r="J5" s="784"/>
      <c r="K5" s="784"/>
      <c r="L5" s="784"/>
      <c r="M5" s="784"/>
      <c r="N5" s="784"/>
      <c r="O5" s="785" t="s">
        <v>738</v>
      </c>
    </row>
    <row r="6" spans="1:16" s="328" customFormat="1" ht="11.4" customHeight="1" x14ac:dyDescent="0.2">
      <c r="A6" s="782"/>
      <c r="B6" s="564"/>
      <c r="C6" s="788" t="s">
        <v>1356</v>
      </c>
      <c r="D6" s="788"/>
      <c r="E6" s="789" t="s">
        <v>83</v>
      </c>
      <c r="F6" s="789"/>
      <c r="G6" s="789"/>
      <c r="H6" s="789"/>
      <c r="I6" s="789"/>
      <c r="J6" s="789"/>
      <c r="K6" s="789"/>
      <c r="L6" s="789"/>
      <c r="M6" s="789"/>
      <c r="N6" s="789"/>
      <c r="O6" s="786"/>
    </row>
    <row r="7" spans="1:16" s="328" customFormat="1" ht="11.4" customHeight="1" x14ac:dyDescent="0.25">
      <c r="A7" s="782"/>
      <c r="B7" s="564"/>
      <c r="C7" s="788"/>
      <c r="D7" s="788"/>
      <c r="E7" s="788" t="s">
        <v>175</v>
      </c>
      <c r="F7" s="788"/>
      <c r="G7" s="788" t="s">
        <v>1357</v>
      </c>
      <c r="H7" s="790"/>
      <c r="I7" s="788"/>
      <c r="J7" s="788"/>
      <c r="K7" s="788"/>
      <c r="L7" s="788"/>
      <c r="M7" s="788"/>
      <c r="N7" s="788"/>
      <c r="O7" s="786"/>
    </row>
    <row r="8" spans="1:16" s="328" customFormat="1" ht="11.4" customHeight="1" x14ac:dyDescent="0.25">
      <c r="A8" s="782"/>
      <c r="B8" s="564"/>
      <c r="C8" s="788"/>
      <c r="D8" s="788"/>
      <c r="E8" s="788"/>
      <c r="F8" s="788"/>
      <c r="G8" s="790"/>
      <c r="H8" s="790"/>
      <c r="I8" s="788" t="s">
        <v>1358</v>
      </c>
      <c r="J8" s="564"/>
      <c r="K8" s="788" t="s">
        <v>176</v>
      </c>
      <c r="L8" s="788"/>
      <c r="M8" s="788"/>
      <c r="N8" s="788"/>
      <c r="O8" s="786"/>
    </row>
    <row r="9" spans="1:16" s="328" customFormat="1" x14ac:dyDescent="0.25">
      <c r="A9" s="782"/>
      <c r="B9" s="564"/>
      <c r="C9" s="788"/>
      <c r="D9" s="788"/>
      <c r="E9" s="788"/>
      <c r="F9" s="788"/>
      <c r="G9" s="790"/>
      <c r="H9" s="790"/>
      <c r="I9" s="788"/>
      <c r="J9" s="564"/>
      <c r="K9" s="788"/>
      <c r="L9" s="788"/>
      <c r="M9" s="788"/>
      <c r="N9" s="788"/>
      <c r="O9" s="786"/>
    </row>
    <row r="10" spans="1:16" s="328" customFormat="1" x14ac:dyDescent="0.25">
      <c r="A10" s="782"/>
      <c r="B10" s="564"/>
      <c r="C10" s="788"/>
      <c r="D10" s="788"/>
      <c r="E10" s="788"/>
      <c r="F10" s="788"/>
      <c r="G10" s="790"/>
      <c r="H10" s="790"/>
      <c r="I10" s="564"/>
      <c r="J10" s="564"/>
      <c r="K10" s="780" t="s">
        <v>177</v>
      </c>
      <c r="L10" s="780"/>
      <c r="M10" s="780" t="s">
        <v>178</v>
      </c>
      <c r="N10" s="780"/>
      <c r="O10" s="786"/>
    </row>
    <row r="11" spans="1:16" s="328" customFormat="1" x14ac:dyDescent="0.25">
      <c r="A11" s="783"/>
      <c r="B11" s="565"/>
      <c r="C11" s="337">
        <v>1000</v>
      </c>
      <c r="D11" s="350" t="s">
        <v>739</v>
      </c>
      <c r="E11" s="337">
        <v>1000</v>
      </c>
      <c r="F11" s="350" t="s">
        <v>739</v>
      </c>
      <c r="G11" s="337">
        <v>1000</v>
      </c>
      <c r="H11" s="350" t="s">
        <v>739</v>
      </c>
      <c r="I11" s="337">
        <v>1000</v>
      </c>
      <c r="J11" s="350" t="s">
        <v>739</v>
      </c>
      <c r="K11" s="337">
        <v>1000</v>
      </c>
      <c r="L11" s="350" t="s">
        <v>739</v>
      </c>
      <c r="M11" s="337">
        <v>1000</v>
      </c>
      <c r="N11" s="350" t="s">
        <v>739</v>
      </c>
      <c r="O11" s="787"/>
    </row>
    <row r="12" spans="1:16" s="331" customFormat="1" ht="25.5" customHeight="1" x14ac:dyDescent="0.2">
      <c r="A12" s="353" t="s">
        <v>853</v>
      </c>
      <c r="B12" s="353" t="s">
        <v>730</v>
      </c>
      <c r="C12" s="336">
        <v>925481.60499999998</v>
      </c>
      <c r="D12" s="362">
        <v>3815.0031122470009</v>
      </c>
      <c r="E12" s="363">
        <v>221662.44699999999</v>
      </c>
      <c r="F12" s="362">
        <v>913.73282905313488</v>
      </c>
      <c r="G12" s="363">
        <v>703819.15800000005</v>
      </c>
      <c r="H12" s="362">
        <v>2901.2702831938664</v>
      </c>
      <c r="I12" s="363">
        <v>176972.58100000001</v>
      </c>
      <c r="J12" s="362">
        <v>729.51309204831193</v>
      </c>
      <c r="K12" s="363">
        <v>469267.66700000002</v>
      </c>
      <c r="L12" s="362">
        <v>1934.4064759470712</v>
      </c>
      <c r="M12" s="363">
        <v>57578.91</v>
      </c>
      <c r="N12" s="362">
        <v>237.35071519848304</v>
      </c>
      <c r="O12" s="355" t="s">
        <v>853</v>
      </c>
    </row>
    <row r="13" spans="1:16" s="331" customFormat="1" ht="25.5" customHeight="1" x14ac:dyDescent="0.2">
      <c r="A13" s="353" t="s">
        <v>856</v>
      </c>
      <c r="B13" s="353" t="s">
        <v>857</v>
      </c>
      <c r="C13" s="336">
        <v>91376.95</v>
      </c>
      <c r="D13" s="362">
        <v>260.96813900487223</v>
      </c>
      <c r="E13" s="363">
        <v>57462.067999999999</v>
      </c>
      <c r="F13" s="362">
        <v>164.10888029564811</v>
      </c>
      <c r="G13" s="363">
        <v>33914.881999999998</v>
      </c>
      <c r="H13" s="362">
        <v>96.85925870922415</v>
      </c>
      <c r="I13" s="363">
        <v>9208.491</v>
      </c>
      <c r="J13" s="362">
        <v>26.299003844110743</v>
      </c>
      <c r="K13" s="363">
        <v>24226.273000000001</v>
      </c>
      <c r="L13" s="362">
        <v>69.189061134498175</v>
      </c>
      <c r="M13" s="363">
        <v>480.11799999999999</v>
      </c>
      <c r="N13" s="362">
        <v>1.3711937306152291</v>
      </c>
      <c r="O13" s="354" t="s">
        <v>856</v>
      </c>
    </row>
    <row r="14" spans="1:16" s="331" customFormat="1" ht="11.4" customHeight="1" x14ac:dyDescent="0.2">
      <c r="A14" s="353" t="s">
        <v>768</v>
      </c>
      <c r="B14" s="353" t="s">
        <v>769</v>
      </c>
      <c r="C14" s="336">
        <v>6484.107</v>
      </c>
      <c r="D14" s="362">
        <v>1696.0782108291917</v>
      </c>
      <c r="E14" s="363">
        <v>6484.107</v>
      </c>
      <c r="F14" s="362">
        <v>1696.0782108291917</v>
      </c>
      <c r="G14" s="363">
        <v>0</v>
      </c>
      <c r="H14" s="362">
        <v>0</v>
      </c>
      <c r="I14" s="363">
        <v>0</v>
      </c>
      <c r="J14" s="362">
        <v>0</v>
      </c>
      <c r="K14" s="363">
        <v>0</v>
      </c>
      <c r="L14" s="362">
        <v>0</v>
      </c>
      <c r="M14" s="363">
        <v>0</v>
      </c>
      <c r="N14" s="362">
        <v>0</v>
      </c>
      <c r="O14" s="354" t="s">
        <v>768</v>
      </c>
    </row>
    <row r="15" spans="1:16" s="331" customFormat="1" ht="11.4" customHeight="1" x14ac:dyDescent="0.2">
      <c r="A15" s="353" t="s">
        <v>1359</v>
      </c>
      <c r="B15" s="353" t="s">
        <v>180</v>
      </c>
      <c r="C15" s="336">
        <v>86422.823999999993</v>
      </c>
      <c r="D15" s="362">
        <v>4235.1673037341961</v>
      </c>
      <c r="E15" s="363">
        <v>13554.254000000001</v>
      </c>
      <c r="F15" s="362">
        <v>664.22885425855145</v>
      </c>
      <c r="G15" s="363">
        <v>72868.570000000007</v>
      </c>
      <c r="H15" s="362">
        <v>3570.9384494756446</v>
      </c>
      <c r="I15" s="363">
        <v>0</v>
      </c>
      <c r="J15" s="362">
        <v>0</v>
      </c>
      <c r="K15" s="363">
        <v>48611.408000000003</v>
      </c>
      <c r="L15" s="362">
        <v>2382.2115064196805</v>
      </c>
      <c r="M15" s="363">
        <v>24257.162</v>
      </c>
      <c r="N15" s="362">
        <v>1188.7269430559638</v>
      </c>
      <c r="O15" s="354" t="s">
        <v>1359</v>
      </c>
      <c r="P15" s="365"/>
    </row>
    <row r="16" spans="1:16" s="331" customFormat="1" ht="11.4" customHeight="1" x14ac:dyDescent="0.2">
      <c r="A16" s="353" t="s">
        <v>1360</v>
      </c>
      <c r="B16" s="353" t="s">
        <v>181</v>
      </c>
      <c r="C16" s="336">
        <v>22161.771000000001</v>
      </c>
      <c r="D16" s="362">
        <v>1335.4486893642663</v>
      </c>
      <c r="E16" s="363">
        <v>4913.8879999999999</v>
      </c>
      <c r="F16" s="362">
        <v>296.10653811388971</v>
      </c>
      <c r="G16" s="363">
        <v>17247.883000000002</v>
      </c>
      <c r="H16" s="362">
        <v>1039.3421512503767</v>
      </c>
      <c r="I16" s="363">
        <v>0</v>
      </c>
      <c r="J16" s="362">
        <v>0</v>
      </c>
      <c r="K16" s="363">
        <v>17247.883000000002</v>
      </c>
      <c r="L16" s="362">
        <v>1039.3421512503767</v>
      </c>
      <c r="M16" s="363">
        <v>0</v>
      </c>
      <c r="N16" s="362">
        <v>0</v>
      </c>
      <c r="O16" s="354" t="s">
        <v>1360</v>
      </c>
    </row>
    <row r="17" spans="1:15" s="331" customFormat="1" ht="11.4" customHeight="1" x14ac:dyDescent="0.2">
      <c r="A17" s="353" t="s">
        <v>1361</v>
      </c>
      <c r="B17" s="353" t="s">
        <v>182</v>
      </c>
      <c r="C17" s="336">
        <v>2949.152</v>
      </c>
      <c r="D17" s="362">
        <v>1130.8098159509202</v>
      </c>
      <c r="E17" s="363">
        <v>1733.2239999999999</v>
      </c>
      <c r="F17" s="362">
        <v>664.57975460122702</v>
      </c>
      <c r="G17" s="363">
        <v>1215.9280000000001</v>
      </c>
      <c r="H17" s="362">
        <v>466.23006134969324</v>
      </c>
      <c r="I17" s="363">
        <v>0</v>
      </c>
      <c r="J17" s="362">
        <v>0</v>
      </c>
      <c r="K17" s="363">
        <v>1215.9280000000001</v>
      </c>
      <c r="L17" s="362">
        <v>466.23006134969324</v>
      </c>
      <c r="M17" s="363">
        <v>0</v>
      </c>
      <c r="N17" s="362">
        <v>0</v>
      </c>
      <c r="O17" s="354" t="s">
        <v>1361</v>
      </c>
    </row>
    <row r="18" spans="1:15" s="331" customFormat="1" ht="11.4" customHeight="1" x14ac:dyDescent="0.2">
      <c r="A18" s="353" t="s">
        <v>1362</v>
      </c>
      <c r="B18" s="353" t="s">
        <v>183</v>
      </c>
      <c r="C18" s="336">
        <v>24110.327000000001</v>
      </c>
      <c r="D18" s="362">
        <v>4918.4673602611183</v>
      </c>
      <c r="E18" s="363">
        <v>2772.627</v>
      </c>
      <c r="F18" s="362">
        <v>565.61138310893512</v>
      </c>
      <c r="G18" s="363">
        <v>21337.7</v>
      </c>
      <c r="H18" s="362">
        <v>4352.8559771521832</v>
      </c>
      <c r="I18" s="363">
        <v>0</v>
      </c>
      <c r="J18" s="362">
        <v>0</v>
      </c>
      <c r="K18" s="363">
        <v>21337.7</v>
      </c>
      <c r="L18" s="362">
        <v>4352.8559771521832</v>
      </c>
      <c r="M18" s="363">
        <v>0</v>
      </c>
      <c r="N18" s="362">
        <v>0</v>
      </c>
      <c r="O18" s="354" t="s">
        <v>1362</v>
      </c>
    </row>
    <row r="19" spans="1:15" s="331" customFormat="1" ht="11.4" customHeight="1" x14ac:dyDescent="0.2">
      <c r="A19" s="353" t="s">
        <v>1363</v>
      </c>
      <c r="B19" s="353" t="s">
        <v>184</v>
      </c>
      <c r="C19" s="336">
        <v>965.92100000000005</v>
      </c>
      <c r="D19" s="362">
        <v>400.63085856491085</v>
      </c>
      <c r="E19" s="363">
        <v>965.92100000000005</v>
      </c>
      <c r="F19" s="362">
        <v>400.63085856491085</v>
      </c>
      <c r="G19" s="363">
        <v>0</v>
      </c>
      <c r="H19" s="362">
        <v>0</v>
      </c>
      <c r="I19" s="363">
        <v>0</v>
      </c>
      <c r="J19" s="362">
        <v>0</v>
      </c>
      <c r="K19" s="363">
        <v>0</v>
      </c>
      <c r="L19" s="362">
        <v>0</v>
      </c>
      <c r="M19" s="363">
        <v>0</v>
      </c>
      <c r="N19" s="362">
        <v>0</v>
      </c>
      <c r="O19" s="354" t="s">
        <v>1363</v>
      </c>
    </row>
    <row r="20" spans="1:15" s="331" customFormat="1" ht="11.4" customHeight="1" x14ac:dyDescent="0.2">
      <c r="A20" s="353" t="s">
        <v>1364</v>
      </c>
      <c r="B20" s="353" t="s">
        <v>185</v>
      </c>
      <c r="C20" s="336">
        <v>1321.7909999999999</v>
      </c>
      <c r="D20" s="362">
        <v>567.29227467811154</v>
      </c>
      <c r="E20" s="363">
        <v>1321.7909999999999</v>
      </c>
      <c r="F20" s="362">
        <v>567.29227467811154</v>
      </c>
      <c r="G20" s="363">
        <v>0</v>
      </c>
      <c r="H20" s="362">
        <v>0</v>
      </c>
      <c r="I20" s="363">
        <v>0</v>
      </c>
      <c r="J20" s="362">
        <v>0</v>
      </c>
      <c r="K20" s="363">
        <v>0</v>
      </c>
      <c r="L20" s="362">
        <v>0</v>
      </c>
      <c r="M20" s="363">
        <v>0</v>
      </c>
      <c r="N20" s="362">
        <v>0</v>
      </c>
      <c r="O20" s="354" t="s">
        <v>1364</v>
      </c>
    </row>
    <row r="21" spans="1:15" s="331" customFormat="1" ht="11.4" customHeight="1" x14ac:dyDescent="0.2">
      <c r="A21" s="353" t="s">
        <v>1365</v>
      </c>
      <c r="B21" s="353" t="s">
        <v>186</v>
      </c>
      <c r="C21" s="336">
        <v>178.04900000000001</v>
      </c>
      <c r="D21" s="362">
        <v>178.40581162324651</v>
      </c>
      <c r="E21" s="363">
        <v>178.04900000000001</v>
      </c>
      <c r="F21" s="362">
        <v>178.40581162324651</v>
      </c>
      <c r="G21" s="363">
        <v>0</v>
      </c>
      <c r="H21" s="362">
        <v>0</v>
      </c>
      <c r="I21" s="363">
        <v>0</v>
      </c>
      <c r="J21" s="362">
        <v>0</v>
      </c>
      <c r="K21" s="363">
        <v>0</v>
      </c>
      <c r="L21" s="362">
        <v>0</v>
      </c>
      <c r="M21" s="363">
        <v>0</v>
      </c>
      <c r="N21" s="362">
        <v>0</v>
      </c>
      <c r="O21" s="354" t="s">
        <v>1365</v>
      </c>
    </row>
    <row r="22" spans="1:15" s="331" customFormat="1" ht="11.4" customHeight="1" x14ac:dyDescent="0.2">
      <c r="A22" s="353" t="s">
        <v>1366</v>
      </c>
      <c r="B22" s="353" t="s">
        <v>187</v>
      </c>
      <c r="C22" s="336">
        <v>9717.3179999999993</v>
      </c>
      <c r="D22" s="362">
        <v>1728.445037353255</v>
      </c>
      <c r="E22" s="363">
        <v>1126.846</v>
      </c>
      <c r="F22" s="362">
        <v>200.43507648523658</v>
      </c>
      <c r="G22" s="363">
        <v>8590.4719999999998</v>
      </c>
      <c r="H22" s="362">
        <v>1528.0099608680184</v>
      </c>
      <c r="I22" s="363">
        <v>8590.4719999999998</v>
      </c>
      <c r="J22" s="362">
        <v>1528.0099608680184</v>
      </c>
      <c r="K22" s="363">
        <v>0</v>
      </c>
      <c r="L22" s="362">
        <v>0</v>
      </c>
      <c r="M22" s="363">
        <v>0</v>
      </c>
      <c r="N22" s="362">
        <v>0</v>
      </c>
      <c r="O22" s="354" t="s">
        <v>1366</v>
      </c>
    </row>
    <row r="23" spans="1:15" s="331" customFormat="1" ht="11.4" customHeight="1" x14ac:dyDescent="0.2">
      <c r="A23" s="353" t="s">
        <v>188</v>
      </c>
      <c r="B23" s="353" t="s">
        <v>189</v>
      </c>
      <c r="C23" s="336">
        <v>8278.8880000000008</v>
      </c>
      <c r="D23" s="362">
        <v>1332.5105424110736</v>
      </c>
      <c r="E23" s="363">
        <v>8278.8880000000008</v>
      </c>
      <c r="F23" s="362">
        <v>1332.5105424110736</v>
      </c>
      <c r="G23" s="363">
        <v>0</v>
      </c>
      <c r="H23" s="362">
        <v>0</v>
      </c>
      <c r="I23" s="363">
        <v>0</v>
      </c>
      <c r="J23" s="362">
        <v>0</v>
      </c>
      <c r="K23" s="363">
        <v>0</v>
      </c>
      <c r="L23" s="362">
        <v>0</v>
      </c>
      <c r="M23" s="363">
        <v>0</v>
      </c>
      <c r="N23" s="362">
        <v>0</v>
      </c>
      <c r="O23" s="354" t="s">
        <v>188</v>
      </c>
    </row>
    <row r="24" spans="1:15" s="331" customFormat="1" ht="11.4" customHeight="1" x14ac:dyDescent="0.2">
      <c r="A24" s="353" t="s">
        <v>1367</v>
      </c>
      <c r="B24" s="353" t="s">
        <v>190</v>
      </c>
      <c r="C24" s="336">
        <v>1209.0909999999999</v>
      </c>
      <c r="D24" s="362">
        <v>290.85662737551121</v>
      </c>
      <c r="E24" s="363">
        <v>1209.0909999999999</v>
      </c>
      <c r="F24" s="362">
        <v>290.85662737551121</v>
      </c>
      <c r="G24" s="363">
        <v>0</v>
      </c>
      <c r="H24" s="362">
        <v>0</v>
      </c>
      <c r="I24" s="363">
        <v>0</v>
      </c>
      <c r="J24" s="362">
        <v>0</v>
      </c>
      <c r="K24" s="363">
        <v>0</v>
      </c>
      <c r="L24" s="362">
        <v>0</v>
      </c>
      <c r="M24" s="363">
        <v>0</v>
      </c>
      <c r="N24" s="362">
        <v>0</v>
      </c>
      <c r="O24" s="354" t="s">
        <v>1367</v>
      </c>
    </row>
    <row r="25" spans="1:15" s="331" customFormat="1" ht="11.4" customHeight="1" x14ac:dyDescent="0.2">
      <c r="A25" s="353" t="s">
        <v>1368</v>
      </c>
      <c r="B25" s="353" t="s">
        <v>191</v>
      </c>
      <c r="C25" s="336">
        <v>445.63600000000002</v>
      </c>
      <c r="D25" s="362">
        <v>418.43755868544599</v>
      </c>
      <c r="E25" s="363">
        <v>445.63600000000002</v>
      </c>
      <c r="F25" s="362">
        <v>418.43755868544599</v>
      </c>
      <c r="G25" s="363">
        <v>0</v>
      </c>
      <c r="H25" s="362">
        <v>0</v>
      </c>
      <c r="I25" s="363">
        <v>0</v>
      </c>
      <c r="J25" s="362">
        <v>0</v>
      </c>
      <c r="K25" s="363">
        <v>0</v>
      </c>
      <c r="L25" s="362">
        <v>0</v>
      </c>
      <c r="M25" s="363">
        <v>0</v>
      </c>
      <c r="N25" s="362">
        <v>0</v>
      </c>
      <c r="O25" s="354" t="s">
        <v>1368</v>
      </c>
    </row>
    <row r="26" spans="1:15" s="331" customFormat="1" ht="11.4" customHeight="1" x14ac:dyDescent="0.2">
      <c r="A26" s="353" t="s">
        <v>1369</v>
      </c>
      <c r="B26" s="353" t="s">
        <v>192</v>
      </c>
      <c r="C26" s="336">
        <v>2354.2539999999999</v>
      </c>
      <c r="D26" s="362">
        <v>431.57726856095326</v>
      </c>
      <c r="E26" s="363">
        <v>2354.2539999999999</v>
      </c>
      <c r="F26" s="362">
        <v>431.57726856095326</v>
      </c>
      <c r="G26" s="363">
        <v>0</v>
      </c>
      <c r="H26" s="362">
        <v>0</v>
      </c>
      <c r="I26" s="363">
        <v>0</v>
      </c>
      <c r="J26" s="362">
        <v>0</v>
      </c>
      <c r="K26" s="363">
        <v>0</v>
      </c>
      <c r="L26" s="362">
        <v>0</v>
      </c>
      <c r="M26" s="363">
        <v>0</v>
      </c>
      <c r="N26" s="362">
        <v>0</v>
      </c>
      <c r="O26" s="354" t="s">
        <v>1369</v>
      </c>
    </row>
    <row r="27" spans="1:15" s="331" customFormat="1" ht="11.4" customHeight="1" x14ac:dyDescent="0.2">
      <c r="A27" s="353" t="s">
        <v>1370</v>
      </c>
      <c r="B27" s="353" t="s">
        <v>193</v>
      </c>
      <c r="C27" s="336">
        <v>6159.7380000000003</v>
      </c>
      <c r="D27" s="362">
        <v>1261.7242933224088</v>
      </c>
      <c r="E27" s="363">
        <v>250</v>
      </c>
      <c r="F27" s="362">
        <v>51.20852109791069</v>
      </c>
      <c r="G27" s="363">
        <v>5909.7380000000003</v>
      </c>
      <c r="H27" s="362">
        <v>1210.5157722244981</v>
      </c>
      <c r="I27" s="363">
        <v>0</v>
      </c>
      <c r="J27" s="362">
        <v>0</v>
      </c>
      <c r="K27" s="363">
        <v>5909.7380000000003</v>
      </c>
      <c r="L27" s="362">
        <v>1210.5157722244981</v>
      </c>
      <c r="M27" s="363">
        <v>0</v>
      </c>
      <c r="N27" s="362">
        <v>0</v>
      </c>
      <c r="O27" s="354" t="s">
        <v>1370</v>
      </c>
    </row>
    <row r="28" spans="1:15" s="331" customFormat="1" ht="11.4" customHeight="1" x14ac:dyDescent="0.2">
      <c r="A28" s="353" t="s">
        <v>1371</v>
      </c>
      <c r="B28" s="353" t="s">
        <v>194</v>
      </c>
      <c r="C28" s="336">
        <v>11678.64</v>
      </c>
      <c r="D28" s="362">
        <v>1516.1157990393353</v>
      </c>
      <c r="E28" s="363">
        <v>3524.1790000000001</v>
      </c>
      <c r="F28" s="362">
        <v>457.50733480462156</v>
      </c>
      <c r="G28" s="363">
        <v>8154.4610000000002</v>
      </c>
      <c r="H28" s="362">
        <v>1058.6084642347137</v>
      </c>
      <c r="I28" s="363">
        <v>0</v>
      </c>
      <c r="J28" s="362">
        <v>0</v>
      </c>
      <c r="K28" s="363">
        <v>8154.4610000000002</v>
      </c>
      <c r="L28" s="362">
        <v>1058.6084642347137</v>
      </c>
      <c r="M28" s="363">
        <v>0</v>
      </c>
      <c r="N28" s="362">
        <v>0</v>
      </c>
      <c r="O28" s="354" t="s">
        <v>1371</v>
      </c>
    </row>
    <row r="29" spans="1:15" s="331" customFormat="1" ht="11.4" customHeight="1" x14ac:dyDescent="0.2">
      <c r="A29" s="353" t="s">
        <v>1372</v>
      </c>
      <c r="B29" s="353" t="s">
        <v>195</v>
      </c>
      <c r="C29" s="336">
        <v>1570.75</v>
      </c>
      <c r="D29" s="362">
        <v>527.09731543624162</v>
      </c>
      <c r="E29" s="363">
        <v>1570.75</v>
      </c>
      <c r="F29" s="362">
        <v>527.09731543624162</v>
      </c>
      <c r="G29" s="363">
        <v>0</v>
      </c>
      <c r="H29" s="362">
        <v>0</v>
      </c>
      <c r="I29" s="363">
        <v>0</v>
      </c>
      <c r="J29" s="362">
        <v>0</v>
      </c>
      <c r="K29" s="363">
        <v>0</v>
      </c>
      <c r="L29" s="362">
        <v>0</v>
      </c>
      <c r="M29" s="363">
        <v>0</v>
      </c>
      <c r="N29" s="362">
        <v>0</v>
      </c>
      <c r="O29" s="354" t="s">
        <v>1372</v>
      </c>
    </row>
    <row r="30" spans="1:15" s="331" customFormat="1" ht="11.4" customHeight="1" x14ac:dyDescent="0.2">
      <c r="A30" s="353" t="s">
        <v>1373</v>
      </c>
      <c r="B30" s="353" t="s">
        <v>776</v>
      </c>
      <c r="C30" s="336">
        <v>41.066000000000003</v>
      </c>
      <c r="D30" s="362">
        <v>9.5502325581395358</v>
      </c>
      <c r="E30" s="363">
        <v>25.565999999999999</v>
      </c>
      <c r="F30" s="362">
        <v>5.945581395348837</v>
      </c>
      <c r="G30" s="363">
        <v>15.5</v>
      </c>
      <c r="H30" s="362">
        <v>3.6046511627906979</v>
      </c>
      <c r="I30" s="363">
        <v>0</v>
      </c>
      <c r="J30" s="362">
        <v>0</v>
      </c>
      <c r="K30" s="363">
        <v>15.5</v>
      </c>
      <c r="L30" s="362">
        <v>3.6046511627906979</v>
      </c>
      <c r="M30" s="363">
        <v>0</v>
      </c>
      <c r="N30" s="362">
        <v>0</v>
      </c>
      <c r="O30" s="354" t="s">
        <v>1373</v>
      </c>
    </row>
    <row r="31" spans="1:15" s="331" customFormat="1" ht="11.4" customHeight="1" x14ac:dyDescent="0.2">
      <c r="A31" s="353" t="s">
        <v>95</v>
      </c>
      <c r="B31" s="353" t="s">
        <v>765</v>
      </c>
      <c r="C31" s="336">
        <v>4262.9639999999999</v>
      </c>
      <c r="D31" s="362">
        <v>1167.9353424657534</v>
      </c>
      <c r="E31" s="363">
        <v>4262.9639999999999</v>
      </c>
      <c r="F31" s="362">
        <v>1167.9353424657534</v>
      </c>
      <c r="G31" s="363">
        <v>0</v>
      </c>
      <c r="H31" s="362">
        <v>0</v>
      </c>
      <c r="I31" s="363">
        <v>0</v>
      </c>
      <c r="J31" s="362">
        <v>0</v>
      </c>
      <c r="K31" s="363">
        <v>0</v>
      </c>
      <c r="L31" s="362">
        <v>0</v>
      </c>
      <c r="M31" s="363">
        <v>0</v>
      </c>
      <c r="N31" s="362">
        <v>0</v>
      </c>
      <c r="O31" s="354" t="s">
        <v>95</v>
      </c>
    </row>
    <row r="32" spans="1:15" s="331" customFormat="1" ht="11.4" customHeight="1" x14ac:dyDescent="0.2">
      <c r="A32" s="353" t="s">
        <v>1374</v>
      </c>
      <c r="B32" s="353" t="s">
        <v>196</v>
      </c>
      <c r="C32" s="336">
        <v>1292.9390000000001</v>
      </c>
      <c r="D32" s="362">
        <v>344.96771611526145</v>
      </c>
      <c r="E32" s="363">
        <v>1292.9390000000001</v>
      </c>
      <c r="F32" s="362">
        <v>344.96771611526145</v>
      </c>
      <c r="G32" s="363">
        <v>0</v>
      </c>
      <c r="H32" s="362">
        <v>0</v>
      </c>
      <c r="I32" s="363">
        <v>0</v>
      </c>
      <c r="J32" s="362">
        <v>0</v>
      </c>
      <c r="K32" s="363">
        <v>0</v>
      </c>
      <c r="L32" s="362">
        <v>0</v>
      </c>
      <c r="M32" s="363">
        <v>0</v>
      </c>
      <c r="N32" s="362">
        <v>0</v>
      </c>
      <c r="O32" s="354" t="s">
        <v>1374</v>
      </c>
    </row>
    <row r="33" spans="1:15" s="331" customFormat="1" ht="11.4" customHeight="1" x14ac:dyDescent="0.2">
      <c r="A33" s="353" t="s">
        <v>1375</v>
      </c>
      <c r="B33" s="353" t="s">
        <v>197</v>
      </c>
      <c r="C33" s="336">
        <v>1216.27</v>
      </c>
      <c r="D33" s="362">
        <v>602.71060455896929</v>
      </c>
      <c r="E33" s="363">
        <v>99.715999999999994</v>
      </c>
      <c r="F33" s="362">
        <v>49.41328047571853</v>
      </c>
      <c r="G33" s="363">
        <v>1116.5540000000001</v>
      </c>
      <c r="H33" s="362">
        <v>553.29732408325071</v>
      </c>
      <c r="I33" s="363">
        <v>1116.5540000000001</v>
      </c>
      <c r="J33" s="362">
        <v>553.29732408325071</v>
      </c>
      <c r="K33" s="363">
        <v>0</v>
      </c>
      <c r="L33" s="362">
        <v>0</v>
      </c>
      <c r="M33" s="363">
        <v>0</v>
      </c>
      <c r="N33" s="362">
        <v>0</v>
      </c>
      <c r="O33" s="354" t="s">
        <v>1375</v>
      </c>
    </row>
    <row r="34" spans="1:15" s="331" customFormat="1" ht="11.4" customHeight="1" x14ac:dyDescent="0.2">
      <c r="A34" s="353" t="s">
        <v>1376</v>
      </c>
      <c r="B34" s="353" t="s">
        <v>198</v>
      </c>
      <c r="C34" s="336">
        <v>1726.9739999999999</v>
      </c>
      <c r="D34" s="362">
        <v>591.83481836874569</v>
      </c>
      <c r="E34" s="363">
        <v>1726.9739999999999</v>
      </c>
      <c r="F34" s="362">
        <v>591.83481836874569</v>
      </c>
      <c r="G34" s="363">
        <v>0</v>
      </c>
      <c r="H34" s="362">
        <v>0</v>
      </c>
      <c r="I34" s="363">
        <v>0</v>
      </c>
      <c r="J34" s="362">
        <v>0</v>
      </c>
      <c r="K34" s="363">
        <v>0</v>
      </c>
      <c r="L34" s="362">
        <v>0</v>
      </c>
      <c r="M34" s="363">
        <v>0</v>
      </c>
      <c r="N34" s="362">
        <v>0</v>
      </c>
      <c r="O34" s="354" t="s">
        <v>1376</v>
      </c>
    </row>
    <row r="35" spans="1:15" s="331" customFormat="1" ht="11.4" customHeight="1" x14ac:dyDescent="0.2">
      <c r="A35" s="353" t="s">
        <v>1377</v>
      </c>
      <c r="B35" s="353" t="s">
        <v>199</v>
      </c>
      <c r="C35" s="336">
        <v>4037.32</v>
      </c>
      <c r="D35" s="362">
        <v>1153.8496713346669</v>
      </c>
      <c r="E35" s="363">
        <v>125.018</v>
      </c>
      <c r="F35" s="362">
        <v>35.729637039154042</v>
      </c>
      <c r="G35" s="363">
        <v>3912.3020000000001</v>
      </c>
      <c r="H35" s="362">
        <v>1118.1200342955131</v>
      </c>
      <c r="I35" s="363">
        <v>0</v>
      </c>
      <c r="J35" s="362">
        <v>0</v>
      </c>
      <c r="K35" s="363">
        <v>3883.5</v>
      </c>
      <c r="L35" s="362">
        <v>1109.8885395827378</v>
      </c>
      <c r="M35" s="363">
        <v>28.802</v>
      </c>
      <c r="N35" s="362">
        <v>8.2314947127750777</v>
      </c>
      <c r="O35" s="354" t="s">
        <v>1377</v>
      </c>
    </row>
    <row r="36" spans="1:15" s="331" customFormat="1" ht="11.4" customHeight="1" x14ac:dyDescent="0.2">
      <c r="A36" s="353" t="s">
        <v>1378</v>
      </c>
      <c r="B36" s="353" t="s">
        <v>200</v>
      </c>
      <c r="C36" s="336">
        <v>5445.6670000000004</v>
      </c>
      <c r="D36" s="362">
        <v>905.34779717373237</v>
      </c>
      <c r="E36" s="363">
        <v>4625.26</v>
      </c>
      <c r="F36" s="362">
        <v>768.95428096425599</v>
      </c>
      <c r="G36" s="363">
        <v>820.40700000000004</v>
      </c>
      <c r="H36" s="362">
        <v>136.3935162094763</v>
      </c>
      <c r="I36" s="363">
        <v>165.40700000000001</v>
      </c>
      <c r="J36" s="362">
        <v>27.499085619285122</v>
      </c>
      <c r="K36" s="363">
        <v>0</v>
      </c>
      <c r="L36" s="362">
        <v>0</v>
      </c>
      <c r="M36" s="363">
        <v>655</v>
      </c>
      <c r="N36" s="362">
        <v>108.89443059019119</v>
      </c>
      <c r="O36" s="354" t="s">
        <v>1378</v>
      </c>
    </row>
    <row r="37" spans="1:15" s="331" customFormat="1" ht="11.4" customHeight="1" x14ac:dyDescent="0.2">
      <c r="A37" s="353" t="s">
        <v>1379</v>
      </c>
      <c r="B37" s="353" t="s">
        <v>201</v>
      </c>
      <c r="C37" s="336">
        <v>819.24199999999996</v>
      </c>
      <c r="D37" s="362">
        <v>233.20296043267862</v>
      </c>
      <c r="E37" s="363">
        <v>819.24199999999996</v>
      </c>
      <c r="F37" s="362">
        <v>233.20296043267862</v>
      </c>
      <c r="G37" s="363">
        <v>0</v>
      </c>
      <c r="H37" s="362">
        <v>0</v>
      </c>
      <c r="I37" s="363">
        <v>0</v>
      </c>
      <c r="J37" s="362">
        <v>0</v>
      </c>
      <c r="K37" s="363">
        <v>0</v>
      </c>
      <c r="L37" s="362">
        <v>0</v>
      </c>
      <c r="M37" s="363">
        <v>0</v>
      </c>
      <c r="N37" s="362">
        <v>0</v>
      </c>
      <c r="O37" s="354" t="s">
        <v>1379</v>
      </c>
    </row>
    <row r="38" spans="1:15" s="331" customFormat="1" ht="11.4" customHeight="1" x14ac:dyDescent="0.2">
      <c r="A38" s="353" t="s">
        <v>1380</v>
      </c>
      <c r="B38" s="353" t="s">
        <v>202</v>
      </c>
      <c r="C38" s="336">
        <v>33.26</v>
      </c>
      <c r="D38" s="362">
        <v>40.610500610500608</v>
      </c>
      <c r="E38" s="363">
        <v>33.26</v>
      </c>
      <c r="F38" s="362">
        <v>40.610500610500608</v>
      </c>
      <c r="G38" s="363">
        <v>0</v>
      </c>
      <c r="H38" s="362">
        <v>0</v>
      </c>
      <c r="I38" s="363">
        <v>0</v>
      </c>
      <c r="J38" s="362">
        <v>0</v>
      </c>
      <c r="K38" s="363">
        <v>0</v>
      </c>
      <c r="L38" s="362">
        <v>0</v>
      </c>
      <c r="M38" s="363">
        <v>0</v>
      </c>
      <c r="N38" s="362">
        <v>0</v>
      </c>
      <c r="O38" s="354" t="s">
        <v>1380</v>
      </c>
    </row>
    <row r="39" spans="1:15" s="331" customFormat="1" ht="11.4" customHeight="1" x14ac:dyDescent="0.2">
      <c r="A39" s="353" t="s">
        <v>1381</v>
      </c>
      <c r="B39" s="353" t="s">
        <v>203</v>
      </c>
      <c r="C39" s="336">
        <v>1134.8399999999999</v>
      </c>
      <c r="D39" s="362">
        <v>304.49154816206067</v>
      </c>
      <c r="E39" s="363">
        <v>1134.8399999999999</v>
      </c>
      <c r="F39" s="362">
        <v>304.49154816206067</v>
      </c>
      <c r="G39" s="363">
        <v>0</v>
      </c>
      <c r="H39" s="362">
        <v>0</v>
      </c>
      <c r="I39" s="363">
        <v>0</v>
      </c>
      <c r="J39" s="362">
        <v>0</v>
      </c>
      <c r="K39" s="363">
        <v>0</v>
      </c>
      <c r="L39" s="362">
        <v>0</v>
      </c>
      <c r="M39" s="363">
        <v>0</v>
      </c>
      <c r="N39" s="362">
        <v>0</v>
      </c>
      <c r="O39" s="354" t="s">
        <v>1381</v>
      </c>
    </row>
    <row r="40" spans="1:15" s="331" customFormat="1" ht="11.4" customHeight="1" x14ac:dyDescent="0.2">
      <c r="A40" s="353" t="s">
        <v>1382</v>
      </c>
      <c r="B40" s="353" t="s">
        <v>204</v>
      </c>
      <c r="C40" s="336">
        <v>2849.6419999999998</v>
      </c>
      <c r="D40" s="362">
        <v>515.77230769230766</v>
      </c>
      <c r="E40" s="363">
        <v>2849.6419999999998</v>
      </c>
      <c r="F40" s="362">
        <v>515.77230769230766</v>
      </c>
      <c r="G40" s="363">
        <v>0</v>
      </c>
      <c r="H40" s="362">
        <v>0</v>
      </c>
      <c r="I40" s="363">
        <v>0</v>
      </c>
      <c r="J40" s="362">
        <v>0</v>
      </c>
      <c r="K40" s="363">
        <v>0</v>
      </c>
      <c r="L40" s="362">
        <v>0</v>
      </c>
      <c r="M40" s="363">
        <v>0</v>
      </c>
      <c r="N40" s="362">
        <v>0</v>
      </c>
      <c r="O40" s="354" t="s">
        <v>1382</v>
      </c>
    </row>
    <row r="41" spans="1:15" s="331" customFormat="1" ht="11.4" customHeight="1" x14ac:dyDescent="0.2">
      <c r="A41" s="353" t="s">
        <v>94</v>
      </c>
      <c r="B41" s="353" t="s">
        <v>749</v>
      </c>
      <c r="C41" s="336">
        <v>20464.223999999998</v>
      </c>
      <c r="D41" s="362">
        <v>4841.3115684882896</v>
      </c>
      <c r="E41" s="363">
        <v>8518.6509999999998</v>
      </c>
      <c r="F41" s="362">
        <v>2015.2947717057014</v>
      </c>
      <c r="G41" s="363">
        <v>11945.573</v>
      </c>
      <c r="H41" s="362">
        <v>2826.0167967825882</v>
      </c>
      <c r="I41" s="363">
        <v>0</v>
      </c>
      <c r="J41" s="362">
        <v>0</v>
      </c>
      <c r="K41" s="363">
        <v>11945.573</v>
      </c>
      <c r="L41" s="362">
        <v>2826.0167967825882</v>
      </c>
      <c r="M41" s="363">
        <v>0</v>
      </c>
      <c r="N41" s="362">
        <v>0</v>
      </c>
      <c r="O41" s="354" t="s">
        <v>94</v>
      </c>
    </row>
    <row r="42" spans="1:15" s="331" customFormat="1" ht="11.4" customHeight="1" x14ac:dyDescent="0.2">
      <c r="A42" s="353" t="s">
        <v>1383</v>
      </c>
      <c r="B42" s="353" t="s">
        <v>205</v>
      </c>
      <c r="C42" s="336">
        <v>2742.34</v>
      </c>
      <c r="D42" s="362">
        <v>962.90028089887642</v>
      </c>
      <c r="E42" s="363">
        <v>2742.34</v>
      </c>
      <c r="F42" s="362">
        <v>962.90028089887642</v>
      </c>
      <c r="G42" s="363">
        <v>0</v>
      </c>
      <c r="H42" s="362">
        <v>0</v>
      </c>
      <c r="I42" s="363">
        <v>0</v>
      </c>
      <c r="J42" s="362">
        <v>0</v>
      </c>
      <c r="K42" s="363">
        <v>0</v>
      </c>
      <c r="L42" s="362">
        <v>0</v>
      </c>
      <c r="M42" s="363">
        <v>0</v>
      </c>
      <c r="N42" s="362">
        <v>0</v>
      </c>
      <c r="O42" s="354" t="s">
        <v>1383</v>
      </c>
    </row>
    <row r="43" spans="1:15" s="331" customFormat="1" ht="11.4" customHeight="1" x14ac:dyDescent="0.2">
      <c r="A43" s="353" t="s">
        <v>1384</v>
      </c>
      <c r="B43" s="353" t="s">
        <v>206</v>
      </c>
      <c r="C43" s="336">
        <v>377.85899999999998</v>
      </c>
      <c r="D43" s="362">
        <v>165.22037603847835</v>
      </c>
      <c r="E43" s="363">
        <v>377.85899999999998</v>
      </c>
      <c r="F43" s="362">
        <v>165.22037603847835</v>
      </c>
      <c r="G43" s="363">
        <v>0</v>
      </c>
      <c r="H43" s="362">
        <v>0</v>
      </c>
      <c r="I43" s="363">
        <v>0</v>
      </c>
      <c r="J43" s="362">
        <v>0</v>
      </c>
      <c r="K43" s="363">
        <v>0</v>
      </c>
      <c r="L43" s="362">
        <v>0</v>
      </c>
      <c r="M43" s="363">
        <v>0</v>
      </c>
      <c r="N43" s="362">
        <v>0</v>
      </c>
      <c r="O43" s="354" t="s">
        <v>1384</v>
      </c>
    </row>
    <row r="44" spans="1:15" s="331" customFormat="1" ht="11.4" customHeight="1" x14ac:dyDescent="0.2">
      <c r="A44" s="353" t="s">
        <v>1385</v>
      </c>
      <c r="B44" s="353" t="s">
        <v>1118</v>
      </c>
      <c r="C44" s="336">
        <v>7923.491</v>
      </c>
      <c r="D44" s="362">
        <v>881.1711521352313</v>
      </c>
      <c r="E44" s="363">
        <v>3868.1669999999999</v>
      </c>
      <c r="F44" s="362">
        <v>430.17871441281136</v>
      </c>
      <c r="G44" s="363">
        <v>4055.3240000000001</v>
      </c>
      <c r="H44" s="362">
        <v>450.99243772241994</v>
      </c>
      <c r="I44" s="363">
        <v>4055.3240000000001</v>
      </c>
      <c r="J44" s="362">
        <v>450.99243772241994</v>
      </c>
      <c r="K44" s="363">
        <v>0</v>
      </c>
      <c r="L44" s="362">
        <v>0</v>
      </c>
      <c r="M44" s="363">
        <v>0</v>
      </c>
      <c r="N44" s="362">
        <v>0</v>
      </c>
      <c r="O44" s="354" t="s">
        <v>1385</v>
      </c>
    </row>
    <row r="45" spans="1:15" s="331" customFormat="1" ht="11.4" customHeight="1" x14ac:dyDescent="0.2">
      <c r="A45" s="353" t="s">
        <v>1386</v>
      </c>
      <c r="B45" s="353" t="s">
        <v>207</v>
      </c>
      <c r="C45" s="336">
        <v>7408.9970000000003</v>
      </c>
      <c r="D45" s="362">
        <v>834.81656338028165</v>
      </c>
      <c r="E45" s="363">
        <v>716.88699999999994</v>
      </c>
      <c r="F45" s="362">
        <v>80.775999999999996</v>
      </c>
      <c r="G45" s="363">
        <v>6692.11</v>
      </c>
      <c r="H45" s="362">
        <v>754.0405633802817</v>
      </c>
      <c r="I45" s="363">
        <v>310.19600000000003</v>
      </c>
      <c r="J45" s="362">
        <v>34.951661971830987</v>
      </c>
      <c r="K45" s="363">
        <v>6381.9139999999998</v>
      </c>
      <c r="L45" s="362">
        <v>719.08890140845074</v>
      </c>
      <c r="M45" s="363">
        <v>0</v>
      </c>
      <c r="N45" s="362">
        <v>0</v>
      </c>
      <c r="O45" s="354" t="s">
        <v>1386</v>
      </c>
    </row>
    <row r="46" spans="1:15" s="331" customFormat="1" ht="11.4" customHeight="1" x14ac:dyDescent="0.2">
      <c r="A46" s="353" t="s">
        <v>1387</v>
      </c>
      <c r="B46" s="353" t="s">
        <v>208</v>
      </c>
      <c r="C46" s="336">
        <v>18372.181</v>
      </c>
      <c r="D46" s="362">
        <v>2206.6035311073747</v>
      </c>
      <c r="E46" s="363">
        <v>6610.9589999999998</v>
      </c>
      <c r="F46" s="362">
        <v>794.0138121546961</v>
      </c>
      <c r="G46" s="363">
        <v>11761.222</v>
      </c>
      <c r="H46" s="362">
        <v>1412.5897189526784</v>
      </c>
      <c r="I46" s="363">
        <v>0</v>
      </c>
      <c r="J46" s="362">
        <v>0</v>
      </c>
      <c r="K46" s="363">
        <v>11761.222</v>
      </c>
      <c r="L46" s="362">
        <v>1412.5897189526784</v>
      </c>
      <c r="M46" s="363">
        <v>0</v>
      </c>
      <c r="N46" s="362">
        <v>0</v>
      </c>
      <c r="O46" s="354" t="s">
        <v>1387</v>
      </c>
    </row>
    <row r="47" spans="1:15" s="331" customFormat="1" ht="11.4" customHeight="1" x14ac:dyDescent="0.2">
      <c r="A47" s="353" t="s">
        <v>1388</v>
      </c>
      <c r="B47" s="353" t="s">
        <v>209</v>
      </c>
      <c r="C47" s="336">
        <v>38944.892999999996</v>
      </c>
      <c r="D47" s="362">
        <v>2229.7545517004464</v>
      </c>
      <c r="E47" s="363">
        <v>16716.77</v>
      </c>
      <c r="F47" s="362">
        <v>957.10351540135116</v>
      </c>
      <c r="G47" s="363">
        <v>22228.123</v>
      </c>
      <c r="H47" s="362">
        <v>1272.6510362990955</v>
      </c>
      <c r="I47" s="363">
        <v>0</v>
      </c>
      <c r="J47" s="362">
        <v>0</v>
      </c>
      <c r="K47" s="363">
        <v>22228.123</v>
      </c>
      <c r="L47" s="362">
        <v>1272.6510362990955</v>
      </c>
      <c r="M47" s="363">
        <v>0</v>
      </c>
      <c r="N47" s="362">
        <v>0</v>
      </c>
      <c r="O47" s="354" t="s">
        <v>1388</v>
      </c>
    </row>
    <row r="48" spans="1:15" s="331" customFormat="1" ht="11.4" customHeight="1" x14ac:dyDescent="0.2">
      <c r="A48" s="353" t="s">
        <v>1389</v>
      </c>
      <c r="B48" s="353" t="s">
        <v>210</v>
      </c>
      <c r="C48" s="336">
        <v>909.63800000000003</v>
      </c>
      <c r="D48" s="362">
        <v>265.20058309037898</v>
      </c>
      <c r="E48" s="363">
        <v>909.63800000000003</v>
      </c>
      <c r="F48" s="362">
        <v>265.20058309037898</v>
      </c>
      <c r="G48" s="363">
        <v>0</v>
      </c>
      <c r="H48" s="362">
        <v>0</v>
      </c>
      <c r="I48" s="363">
        <v>0</v>
      </c>
      <c r="J48" s="362">
        <v>0</v>
      </c>
      <c r="K48" s="363">
        <v>0</v>
      </c>
      <c r="L48" s="362">
        <v>0</v>
      </c>
      <c r="M48" s="363">
        <v>0</v>
      </c>
      <c r="N48" s="362">
        <v>0</v>
      </c>
      <c r="O48" s="354" t="s">
        <v>1389</v>
      </c>
    </row>
    <row r="49" spans="1:15" s="331" customFormat="1" ht="11.4" customHeight="1" x14ac:dyDescent="0.2">
      <c r="A49" s="353" t="s">
        <v>1390</v>
      </c>
      <c r="B49" s="353" t="s">
        <v>211</v>
      </c>
      <c r="C49" s="336">
        <v>3481.0920000000001</v>
      </c>
      <c r="D49" s="362">
        <v>517.63449814126398</v>
      </c>
      <c r="E49" s="363">
        <v>3481.0920000000001</v>
      </c>
      <c r="F49" s="362">
        <v>517.63449814126398</v>
      </c>
      <c r="G49" s="363">
        <v>0</v>
      </c>
      <c r="H49" s="362">
        <v>0</v>
      </c>
      <c r="I49" s="363">
        <v>0</v>
      </c>
      <c r="J49" s="362">
        <v>0</v>
      </c>
      <c r="K49" s="363">
        <v>0</v>
      </c>
      <c r="L49" s="362">
        <v>0</v>
      </c>
      <c r="M49" s="363">
        <v>0</v>
      </c>
      <c r="N49" s="362">
        <v>0</v>
      </c>
      <c r="O49" s="354" t="s">
        <v>1390</v>
      </c>
    </row>
    <row r="50" spans="1:15" s="331" customFormat="1" ht="11.4" customHeight="1" x14ac:dyDescent="0.2">
      <c r="A50" s="353" t="s">
        <v>1391</v>
      </c>
      <c r="B50" s="353" t="s">
        <v>212</v>
      </c>
      <c r="C50" s="336">
        <v>427.85899999999998</v>
      </c>
      <c r="D50" s="362">
        <v>362.59237288135591</v>
      </c>
      <c r="E50" s="363">
        <v>427.85899999999998</v>
      </c>
      <c r="F50" s="362">
        <v>362.59237288135591</v>
      </c>
      <c r="G50" s="363">
        <v>0</v>
      </c>
      <c r="H50" s="362">
        <v>0</v>
      </c>
      <c r="I50" s="363">
        <v>0</v>
      </c>
      <c r="J50" s="362">
        <v>0</v>
      </c>
      <c r="K50" s="363">
        <v>0</v>
      </c>
      <c r="L50" s="362">
        <v>0</v>
      </c>
      <c r="M50" s="363">
        <v>0</v>
      </c>
      <c r="N50" s="362">
        <v>0</v>
      </c>
      <c r="O50" s="354" t="s">
        <v>1391</v>
      </c>
    </row>
    <row r="51" spans="1:15" s="331" customFormat="1" ht="11.4" customHeight="1" x14ac:dyDescent="0.2">
      <c r="A51" s="353" t="s">
        <v>213</v>
      </c>
      <c r="B51" s="353" t="s">
        <v>214</v>
      </c>
      <c r="C51" s="336">
        <v>4540.9279999999999</v>
      </c>
      <c r="D51" s="362">
        <v>1704.5525525525525</v>
      </c>
      <c r="E51" s="363">
        <v>4537.1859999999997</v>
      </c>
      <c r="F51" s="362">
        <v>1703.1478978978978</v>
      </c>
      <c r="G51" s="363">
        <v>3.742</v>
      </c>
      <c r="H51" s="362">
        <v>1.4046546546546546</v>
      </c>
      <c r="I51" s="363">
        <v>3.742</v>
      </c>
      <c r="J51" s="362">
        <v>1.4046546546546546</v>
      </c>
      <c r="K51" s="363">
        <v>0</v>
      </c>
      <c r="L51" s="362">
        <v>0</v>
      </c>
      <c r="M51" s="363">
        <v>0</v>
      </c>
      <c r="N51" s="362">
        <v>0</v>
      </c>
      <c r="O51" s="354" t="s">
        <v>213</v>
      </c>
    </row>
    <row r="52" spans="1:15" s="331" customFormat="1" ht="11.4" customHeight="1" x14ac:dyDescent="0.2">
      <c r="A52" s="353" t="s">
        <v>1392</v>
      </c>
      <c r="B52" s="353" t="s">
        <v>215</v>
      </c>
      <c r="C52" s="336">
        <v>3215.1190000000001</v>
      </c>
      <c r="D52" s="362">
        <v>1447.5997298514183</v>
      </c>
      <c r="E52" s="363">
        <v>862.10500000000002</v>
      </c>
      <c r="F52" s="362">
        <v>388.16073840612336</v>
      </c>
      <c r="G52" s="363">
        <v>2353.0140000000001</v>
      </c>
      <c r="H52" s="362">
        <v>1059.438991445295</v>
      </c>
      <c r="I52" s="363">
        <v>0</v>
      </c>
      <c r="J52" s="362">
        <v>0</v>
      </c>
      <c r="K52" s="363">
        <v>2353.0140000000001</v>
      </c>
      <c r="L52" s="362">
        <v>1059.438991445295</v>
      </c>
      <c r="M52" s="363">
        <v>0</v>
      </c>
      <c r="N52" s="362">
        <v>0</v>
      </c>
      <c r="O52" s="354" t="s">
        <v>1392</v>
      </c>
    </row>
    <row r="53" spans="1:15" s="331" customFormat="1" ht="11.4" customHeight="1" x14ac:dyDescent="0.2">
      <c r="A53" s="353" t="s">
        <v>1393</v>
      </c>
      <c r="B53" s="353" t="s">
        <v>216</v>
      </c>
      <c r="C53" s="336">
        <v>24627.262999999999</v>
      </c>
      <c r="D53" s="362">
        <v>2194.3565000445515</v>
      </c>
      <c r="E53" s="363">
        <v>9935.6980000000003</v>
      </c>
      <c r="F53" s="362">
        <v>885.29787044462262</v>
      </c>
      <c r="G53" s="363">
        <v>14691.565000000001</v>
      </c>
      <c r="H53" s="362">
        <v>1309.0586295999287</v>
      </c>
      <c r="I53" s="363">
        <v>0</v>
      </c>
      <c r="J53" s="362">
        <v>0</v>
      </c>
      <c r="K53" s="363">
        <v>14691.565000000001</v>
      </c>
      <c r="L53" s="362">
        <v>1309.0586295999287</v>
      </c>
      <c r="M53" s="363">
        <v>0</v>
      </c>
      <c r="N53" s="362">
        <v>0</v>
      </c>
      <c r="O53" s="354" t="s">
        <v>1393</v>
      </c>
    </row>
    <row r="54" spans="1:15" s="331" customFormat="1" ht="11.4" customHeight="1" x14ac:dyDescent="0.2">
      <c r="A54" s="353" t="s">
        <v>1394</v>
      </c>
      <c r="B54" s="353" t="s">
        <v>217</v>
      </c>
      <c r="C54" s="336">
        <v>30809.161</v>
      </c>
      <c r="D54" s="362">
        <v>3341.5575921908894</v>
      </c>
      <c r="E54" s="363">
        <v>4894.8869999999997</v>
      </c>
      <c r="F54" s="362">
        <v>530.89880694143164</v>
      </c>
      <c r="G54" s="363">
        <v>25914.274000000001</v>
      </c>
      <c r="H54" s="362">
        <v>2810.6587852494577</v>
      </c>
      <c r="I54" s="363">
        <v>0</v>
      </c>
      <c r="J54" s="362">
        <v>0</v>
      </c>
      <c r="K54" s="363">
        <v>25913.541000000001</v>
      </c>
      <c r="L54" s="362">
        <v>2810.579284164859</v>
      </c>
      <c r="M54" s="363">
        <v>0.73299999999999998</v>
      </c>
      <c r="N54" s="362">
        <v>7.9501084598698479E-2</v>
      </c>
      <c r="O54" s="354" t="s">
        <v>1394</v>
      </c>
    </row>
    <row r="55" spans="1:15" s="331" customFormat="1" ht="11.4" customHeight="1" x14ac:dyDescent="0.2">
      <c r="A55" s="353" t="s">
        <v>1395</v>
      </c>
      <c r="B55" s="353" t="s">
        <v>218</v>
      </c>
      <c r="C55" s="336">
        <v>1499.116</v>
      </c>
      <c r="D55" s="362">
        <v>588.58107577542205</v>
      </c>
      <c r="E55" s="363">
        <v>1499.116</v>
      </c>
      <c r="F55" s="362">
        <v>588.58107577542205</v>
      </c>
      <c r="G55" s="363">
        <v>0</v>
      </c>
      <c r="H55" s="362">
        <v>0</v>
      </c>
      <c r="I55" s="363">
        <v>0</v>
      </c>
      <c r="J55" s="362">
        <v>0</v>
      </c>
      <c r="K55" s="363">
        <v>0</v>
      </c>
      <c r="L55" s="362">
        <v>0</v>
      </c>
      <c r="M55" s="363">
        <v>0</v>
      </c>
      <c r="N55" s="362">
        <v>0</v>
      </c>
      <c r="O55" s="354" t="s">
        <v>1395</v>
      </c>
    </row>
    <row r="56" spans="1:15" s="331" customFormat="1" ht="11.4" customHeight="1" x14ac:dyDescent="0.2">
      <c r="A56" s="353" t="s">
        <v>1396</v>
      </c>
      <c r="B56" s="353" t="s">
        <v>1397</v>
      </c>
      <c r="C56" s="336">
        <v>5458.54</v>
      </c>
      <c r="D56" s="362">
        <v>683.00050050050049</v>
      </c>
      <c r="E56" s="363">
        <v>2684.9360000000001</v>
      </c>
      <c r="F56" s="362">
        <v>335.95295295295296</v>
      </c>
      <c r="G56" s="363">
        <v>2773.6039999999998</v>
      </c>
      <c r="H56" s="362">
        <v>347.04754754754754</v>
      </c>
      <c r="I56" s="363">
        <v>0</v>
      </c>
      <c r="J56" s="362">
        <v>0</v>
      </c>
      <c r="K56" s="363">
        <v>2773.6039999999998</v>
      </c>
      <c r="L56" s="362">
        <v>347.04754754754754</v>
      </c>
      <c r="M56" s="363">
        <v>0</v>
      </c>
      <c r="N56" s="362">
        <v>0</v>
      </c>
      <c r="O56" s="354" t="s">
        <v>1396</v>
      </c>
    </row>
    <row r="57" spans="1:15" s="331" customFormat="1" ht="11.4" customHeight="1" x14ac:dyDescent="0.2">
      <c r="A57" s="353" t="s">
        <v>1398</v>
      </c>
      <c r="B57" s="353" t="s">
        <v>219</v>
      </c>
      <c r="C57" s="336">
        <v>736.30499999999995</v>
      </c>
      <c r="D57" s="362">
        <v>141.21691599539702</v>
      </c>
      <c r="E57" s="363">
        <v>736.30499999999995</v>
      </c>
      <c r="F57" s="362">
        <v>141.21691599539702</v>
      </c>
      <c r="G57" s="363">
        <v>0</v>
      </c>
      <c r="H57" s="362">
        <v>0</v>
      </c>
      <c r="I57" s="363">
        <v>0</v>
      </c>
      <c r="J57" s="362">
        <v>0</v>
      </c>
      <c r="K57" s="363">
        <v>0</v>
      </c>
      <c r="L57" s="362">
        <v>0</v>
      </c>
      <c r="M57" s="363">
        <v>0</v>
      </c>
      <c r="N57" s="362">
        <v>0</v>
      </c>
      <c r="O57" s="354" t="s">
        <v>1398</v>
      </c>
    </row>
    <row r="58" spans="1:15" s="331" customFormat="1" ht="11.4" customHeight="1" x14ac:dyDescent="0.2">
      <c r="A58" s="353" t="s">
        <v>1399</v>
      </c>
      <c r="B58" s="353" t="s">
        <v>220</v>
      </c>
      <c r="C58" s="336">
        <v>1844.184</v>
      </c>
      <c r="D58" s="362">
        <v>848.68108605614361</v>
      </c>
      <c r="E58" s="363">
        <v>1844.184</v>
      </c>
      <c r="F58" s="362">
        <v>848.68108605614361</v>
      </c>
      <c r="G58" s="363">
        <v>0</v>
      </c>
      <c r="H58" s="362">
        <v>0</v>
      </c>
      <c r="I58" s="363">
        <v>0</v>
      </c>
      <c r="J58" s="362">
        <v>0</v>
      </c>
      <c r="K58" s="363">
        <v>0</v>
      </c>
      <c r="L58" s="362">
        <v>0</v>
      </c>
      <c r="M58" s="363">
        <v>0</v>
      </c>
      <c r="N58" s="362">
        <v>0</v>
      </c>
      <c r="O58" s="354" t="s">
        <v>1399</v>
      </c>
    </row>
    <row r="59" spans="1:15" s="331" customFormat="1" ht="11.4" customHeight="1" x14ac:dyDescent="0.2">
      <c r="A59" s="353" t="s">
        <v>1400</v>
      </c>
      <c r="B59" s="353" t="s">
        <v>221</v>
      </c>
      <c r="C59" s="336">
        <v>1512.126</v>
      </c>
      <c r="D59" s="362">
        <v>616.69086460032622</v>
      </c>
      <c r="E59" s="363">
        <v>1512.126</v>
      </c>
      <c r="F59" s="362">
        <v>616.69086460032622</v>
      </c>
      <c r="G59" s="363">
        <v>0</v>
      </c>
      <c r="H59" s="362">
        <v>0</v>
      </c>
      <c r="I59" s="363">
        <v>0</v>
      </c>
      <c r="J59" s="362">
        <v>0</v>
      </c>
      <c r="K59" s="363">
        <v>0</v>
      </c>
      <c r="L59" s="362">
        <v>0</v>
      </c>
      <c r="M59" s="363">
        <v>0</v>
      </c>
      <c r="N59" s="362">
        <v>0</v>
      </c>
      <c r="O59" s="354" t="s">
        <v>1400</v>
      </c>
    </row>
    <row r="60" spans="1:15" s="331" customFormat="1" ht="11.4" customHeight="1" x14ac:dyDescent="0.2">
      <c r="A60" s="353" t="s">
        <v>1401</v>
      </c>
      <c r="B60" s="353" t="s">
        <v>222</v>
      </c>
      <c r="C60" s="336">
        <v>58435.163999999997</v>
      </c>
      <c r="D60" s="362">
        <v>4031.6795915551261</v>
      </c>
      <c r="E60" s="363">
        <v>7689.7830000000004</v>
      </c>
      <c r="F60" s="362">
        <v>530.54939975162131</v>
      </c>
      <c r="G60" s="363">
        <v>50745.381000000001</v>
      </c>
      <c r="H60" s="362">
        <v>3501.1301918035051</v>
      </c>
      <c r="I60" s="363">
        <v>0</v>
      </c>
      <c r="J60" s="362">
        <v>0</v>
      </c>
      <c r="K60" s="363">
        <v>50477.553</v>
      </c>
      <c r="L60" s="362">
        <v>3482.6516489581895</v>
      </c>
      <c r="M60" s="363">
        <v>267.82799999999997</v>
      </c>
      <c r="N60" s="362">
        <v>18.478542845315303</v>
      </c>
      <c r="O60" s="354" t="s">
        <v>1401</v>
      </c>
    </row>
    <row r="61" spans="1:15" s="331" customFormat="1" ht="11.4" customHeight="1" x14ac:dyDescent="0.2">
      <c r="A61" s="353" t="s">
        <v>1402</v>
      </c>
      <c r="B61" s="353" t="s">
        <v>223</v>
      </c>
      <c r="C61" s="336">
        <v>1.9450000000000001</v>
      </c>
      <c r="D61" s="362">
        <v>0.41462374760179066</v>
      </c>
      <c r="E61" s="363">
        <v>1.9450000000000001</v>
      </c>
      <c r="F61" s="362">
        <v>0.41462374760179066</v>
      </c>
      <c r="G61" s="363">
        <v>0</v>
      </c>
      <c r="H61" s="362">
        <v>0</v>
      </c>
      <c r="I61" s="363">
        <v>0</v>
      </c>
      <c r="J61" s="362">
        <v>0</v>
      </c>
      <c r="K61" s="363">
        <v>0</v>
      </c>
      <c r="L61" s="362">
        <v>0</v>
      </c>
      <c r="M61" s="363">
        <v>0</v>
      </c>
      <c r="N61" s="362">
        <v>0</v>
      </c>
      <c r="O61" s="354" t="s">
        <v>1402</v>
      </c>
    </row>
    <row r="62" spans="1:15" s="331" customFormat="1" ht="11.4" customHeight="1" x14ac:dyDescent="0.2">
      <c r="A62" s="353" t="s">
        <v>1403</v>
      </c>
      <c r="B62" s="353" t="s">
        <v>224</v>
      </c>
      <c r="C62" s="336">
        <v>32745.195</v>
      </c>
      <c r="D62" s="362">
        <v>1879.4234632382484</v>
      </c>
      <c r="E62" s="363">
        <v>2228.873</v>
      </c>
      <c r="F62" s="362">
        <v>127.92705045055386</v>
      </c>
      <c r="G62" s="363">
        <v>30516.322</v>
      </c>
      <c r="H62" s="362">
        <v>1751.4964127876945</v>
      </c>
      <c r="I62" s="363">
        <v>0</v>
      </c>
      <c r="J62" s="362">
        <v>0</v>
      </c>
      <c r="K62" s="363">
        <v>30478.703000000001</v>
      </c>
      <c r="L62" s="362">
        <v>1749.3372553521208</v>
      </c>
      <c r="M62" s="363">
        <v>37.619</v>
      </c>
      <c r="N62" s="362">
        <v>2.1591574355736669</v>
      </c>
      <c r="O62" s="354" t="s">
        <v>1403</v>
      </c>
    </row>
    <row r="63" spans="1:15" s="331" customFormat="1" ht="11.4" customHeight="1" x14ac:dyDescent="0.2">
      <c r="A63" s="353" t="s">
        <v>1404</v>
      </c>
      <c r="B63" s="353" t="s">
        <v>225</v>
      </c>
      <c r="C63" s="336">
        <v>1029.1469999999999</v>
      </c>
      <c r="D63" s="362">
        <v>154.78222289066025</v>
      </c>
      <c r="E63" s="363">
        <v>1029.1469999999999</v>
      </c>
      <c r="F63" s="362">
        <v>154.78222289066025</v>
      </c>
      <c r="G63" s="363">
        <v>0</v>
      </c>
      <c r="H63" s="362">
        <v>0</v>
      </c>
      <c r="I63" s="363">
        <v>0</v>
      </c>
      <c r="J63" s="362">
        <v>0</v>
      </c>
      <c r="K63" s="363">
        <v>0</v>
      </c>
      <c r="L63" s="362">
        <v>0</v>
      </c>
      <c r="M63" s="363">
        <v>0</v>
      </c>
      <c r="N63" s="362">
        <v>0</v>
      </c>
      <c r="O63" s="354" t="s">
        <v>1404</v>
      </c>
    </row>
    <row r="64" spans="1:15" s="331" customFormat="1" ht="11.4" customHeight="1" x14ac:dyDescent="0.2">
      <c r="A64" s="353" t="s">
        <v>1405</v>
      </c>
      <c r="B64" s="353" t="s">
        <v>226</v>
      </c>
      <c r="C64" s="336">
        <v>2327.9969999999998</v>
      </c>
      <c r="D64" s="362">
        <v>1007.35482475119</v>
      </c>
      <c r="E64" s="363">
        <v>2327.9969999999998</v>
      </c>
      <c r="F64" s="362">
        <v>1007.35482475119</v>
      </c>
      <c r="G64" s="363">
        <v>0</v>
      </c>
      <c r="H64" s="362">
        <v>0</v>
      </c>
      <c r="I64" s="363">
        <v>0</v>
      </c>
      <c r="J64" s="362">
        <v>0</v>
      </c>
      <c r="K64" s="363">
        <v>0</v>
      </c>
      <c r="L64" s="362">
        <v>0</v>
      </c>
      <c r="M64" s="363">
        <v>0</v>
      </c>
      <c r="N64" s="362">
        <v>0</v>
      </c>
      <c r="O64" s="354" t="s">
        <v>1405</v>
      </c>
    </row>
    <row r="65" spans="1:15" s="331" customFormat="1" ht="11.4" customHeight="1" x14ac:dyDescent="0.2">
      <c r="A65" s="353" t="s">
        <v>597</v>
      </c>
      <c r="B65" s="353" t="s">
        <v>596</v>
      </c>
      <c r="C65" s="336">
        <v>46932.345999999998</v>
      </c>
      <c r="D65" s="362">
        <v>4143.7706162811228</v>
      </c>
      <c r="E65" s="363">
        <v>20902.705000000002</v>
      </c>
      <c r="F65" s="362">
        <v>1845.5505032668198</v>
      </c>
      <c r="G65" s="363">
        <v>26029.641</v>
      </c>
      <c r="H65" s="362">
        <v>2298.2201130143035</v>
      </c>
      <c r="I65" s="363">
        <v>22.722000000000001</v>
      </c>
      <c r="J65" s="362">
        <v>2.0061804697156984</v>
      </c>
      <c r="K65" s="363">
        <v>26006.919000000002</v>
      </c>
      <c r="L65" s="362">
        <v>2296.2139325445878</v>
      </c>
      <c r="M65" s="363">
        <v>0</v>
      </c>
      <c r="N65" s="362">
        <v>0</v>
      </c>
      <c r="O65" s="354" t="s">
        <v>597</v>
      </c>
    </row>
    <row r="66" spans="1:15" s="331" customFormat="1" ht="11.4" customHeight="1" x14ac:dyDescent="0.2">
      <c r="A66" s="353" t="s">
        <v>1406</v>
      </c>
      <c r="B66" s="353" t="s">
        <v>227</v>
      </c>
      <c r="C66" s="336">
        <v>1782.173</v>
      </c>
      <c r="D66" s="362">
        <v>522.17198945209498</v>
      </c>
      <c r="E66" s="363">
        <v>1782.173</v>
      </c>
      <c r="F66" s="362">
        <v>522.17198945209498</v>
      </c>
      <c r="G66" s="363">
        <v>0</v>
      </c>
      <c r="H66" s="362">
        <v>0</v>
      </c>
      <c r="I66" s="363">
        <v>0</v>
      </c>
      <c r="J66" s="362">
        <v>0</v>
      </c>
      <c r="K66" s="363">
        <v>0</v>
      </c>
      <c r="L66" s="362">
        <v>0</v>
      </c>
      <c r="M66" s="363">
        <v>0</v>
      </c>
      <c r="N66" s="362">
        <v>0</v>
      </c>
      <c r="O66" s="354" t="s">
        <v>1406</v>
      </c>
    </row>
    <row r="67" spans="1:15" s="331" customFormat="1" ht="11.4" customHeight="1" x14ac:dyDescent="0.2">
      <c r="A67" s="353" t="s">
        <v>1407</v>
      </c>
      <c r="B67" s="353" t="s">
        <v>228</v>
      </c>
      <c r="C67" s="336">
        <v>318.42599999999999</v>
      </c>
      <c r="D67" s="362">
        <v>281.29505300353355</v>
      </c>
      <c r="E67" s="363">
        <v>318.42599999999999</v>
      </c>
      <c r="F67" s="362">
        <v>281.29505300353355</v>
      </c>
      <c r="G67" s="363">
        <v>0</v>
      </c>
      <c r="H67" s="362">
        <v>0</v>
      </c>
      <c r="I67" s="363">
        <v>0</v>
      </c>
      <c r="J67" s="362">
        <v>0</v>
      </c>
      <c r="K67" s="363">
        <v>0</v>
      </c>
      <c r="L67" s="362">
        <v>0</v>
      </c>
      <c r="M67" s="363">
        <v>0</v>
      </c>
      <c r="N67" s="362">
        <v>0</v>
      </c>
      <c r="O67" s="354" t="s">
        <v>1407</v>
      </c>
    </row>
    <row r="68" spans="1:15" s="331" customFormat="1" ht="11.4" customHeight="1" x14ac:dyDescent="0.2">
      <c r="A68" s="353" t="s">
        <v>1408</v>
      </c>
      <c r="B68" s="353" t="s">
        <v>229</v>
      </c>
      <c r="C68" s="336">
        <v>6453.1689999999999</v>
      </c>
      <c r="D68" s="362">
        <v>981.47057034220529</v>
      </c>
      <c r="E68" s="363">
        <v>6453.1689999999999</v>
      </c>
      <c r="F68" s="362">
        <v>981.47057034220529</v>
      </c>
      <c r="G68" s="363">
        <v>0</v>
      </c>
      <c r="H68" s="362">
        <v>0</v>
      </c>
      <c r="I68" s="363">
        <v>0</v>
      </c>
      <c r="J68" s="362">
        <v>0</v>
      </c>
      <c r="K68" s="363">
        <v>0</v>
      </c>
      <c r="L68" s="362">
        <v>0</v>
      </c>
      <c r="M68" s="363">
        <v>0</v>
      </c>
      <c r="N68" s="362">
        <v>0</v>
      </c>
      <c r="O68" s="354" t="s">
        <v>1408</v>
      </c>
    </row>
    <row r="69" spans="1:15" s="331" customFormat="1" ht="11.4" customHeight="1" x14ac:dyDescent="0.2">
      <c r="A69" s="353" t="s">
        <v>1409</v>
      </c>
      <c r="B69" s="353" t="s">
        <v>230</v>
      </c>
      <c r="C69" s="336">
        <v>17638.132000000001</v>
      </c>
      <c r="D69" s="362">
        <v>5160.3662960795791</v>
      </c>
      <c r="E69" s="363">
        <v>590.76199999999994</v>
      </c>
      <c r="F69" s="362">
        <v>172.83850204798128</v>
      </c>
      <c r="G69" s="363">
        <v>17047.37</v>
      </c>
      <c r="H69" s="362">
        <v>4987.5277940315973</v>
      </c>
      <c r="I69" s="363">
        <v>0</v>
      </c>
      <c r="J69" s="362">
        <v>0</v>
      </c>
      <c r="K69" s="363">
        <v>17047.37</v>
      </c>
      <c r="L69" s="362">
        <v>4987.5277940315973</v>
      </c>
      <c r="M69" s="363">
        <v>0</v>
      </c>
      <c r="N69" s="362">
        <v>0</v>
      </c>
      <c r="O69" s="354" t="s">
        <v>1409</v>
      </c>
    </row>
    <row r="70" spans="1:15" s="331" customFormat="1" ht="11.4" customHeight="1" x14ac:dyDescent="0.2">
      <c r="A70" s="353" t="s">
        <v>1410</v>
      </c>
      <c r="B70" s="353" t="s">
        <v>231</v>
      </c>
      <c r="C70" s="336">
        <v>2282.2289999999998</v>
      </c>
      <c r="D70" s="362">
        <v>428.18555347091933</v>
      </c>
      <c r="E70" s="363">
        <v>2282.2289999999998</v>
      </c>
      <c r="F70" s="362">
        <v>428.18555347091933</v>
      </c>
      <c r="G70" s="363">
        <v>0</v>
      </c>
      <c r="H70" s="362">
        <v>0</v>
      </c>
      <c r="I70" s="363">
        <v>0</v>
      </c>
      <c r="J70" s="362">
        <v>0</v>
      </c>
      <c r="K70" s="363">
        <v>0</v>
      </c>
      <c r="L70" s="362">
        <v>0</v>
      </c>
      <c r="M70" s="363">
        <v>0</v>
      </c>
      <c r="N70" s="362">
        <v>0</v>
      </c>
      <c r="O70" s="354" t="s">
        <v>1410</v>
      </c>
    </row>
    <row r="71" spans="1:15" s="331" customFormat="1" ht="11.4" customHeight="1" x14ac:dyDescent="0.2">
      <c r="A71" s="353" t="s">
        <v>99</v>
      </c>
      <c r="B71" s="353" t="s">
        <v>748</v>
      </c>
      <c r="C71" s="336">
        <v>5722.7150000000001</v>
      </c>
      <c r="D71" s="362">
        <v>1455.4209053916582</v>
      </c>
      <c r="E71" s="363">
        <v>5722.7150000000001</v>
      </c>
      <c r="F71" s="362">
        <v>1455.4209053916582</v>
      </c>
      <c r="G71" s="363">
        <v>0</v>
      </c>
      <c r="H71" s="362">
        <v>0</v>
      </c>
      <c r="I71" s="363">
        <v>0</v>
      </c>
      <c r="J71" s="362">
        <v>0</v>
      </c>
      <c r="K71" s="363">
        <v>0</v>
      </c>
      <c r="L71" s="362">
        <v>0</v>
      </c>
      <c r="M71" s="363">
        <v>0</v>
      </c>
      <c r="N71" s="362">
        <v>0</v>
      </c>
      <c r="O71" s="354" t="s">
        <v>99</v>
      </c>
    </row>
    <row r="72" spans="1:15" s="331" customFormat="1" ht="11.4" customHeight="1" x14ac:dyDescent="0.2">
      <c r="A72" s="353" t="s">
        <v>1411</v>
      </c>
      <c r="B72" s="353" t="s">
        <v>232</v>
      </c>
      <c r="C72" s="336">
        <v>17802.71</v>
      </c>
      <c r="D72" s="362">
        <v>1836.8458522492779</v>
      </c>
      <c r="E72" s="363">
        <v>885.44500000000005</v>
      </c>
      <c r="F72" s="362">
        <v>91.358336772595962</v>
      </c>
      <c r="G72" s="363">
        <v>16917.264999999999</v>
      </c>
      <c r="H72" s="362">
        <v>1745.4875154766819</v>
      </c>
      <c r="I72" s="363">
        <v>0</v>
      </c>
      <c r="J72" s="362">
        <v>0</v>
      </c>
      <c r="K72" s="363">
        <v>16433.43</v>
      </c>
      <c r="L72" s="362">
        <v>1695.5664465538589</v>
      </c>
      <c r="M72" s="363">
        <v>483.83499999999998</v>
      </c>
      <c r="N72" s="362">
        <v>49.921068922822947</v>
      </c>
      <c r="O72" s="354" t="s">
        <v>1411</v>
      </c>
    </row>
    <row r="73" spans="1:15" s="331" customFormat="1" ht="11.4" customHeight="1" x14ac:dyDescent="0.2">
      <c r="A73" s="353" t="s">
        <v>1412</v>
      </c>
      <c r="B73" s="353" t="s">
        <v>233</v>
      </c>
      <c r="C73" s="336">
        <v>3130.4560000000001</v>
      </c>
      <c r="D73" s="362">
        <v>576.19289526964849</v>
      </c>
      <c r="E73" s="363">
        <v>3130.4560000000001</v>
      </c>
      <c r="F73" s="362">
        <v>576.19289526964849</v>
      </c>
      <c r="G73" s="363">
        <v>0</v>
      </c>
      <c r="H73" s="362">
        <v>0</v>
      </c>
      <c r="I73" s="363">
        <v>0</v>
      </c>
      <c r="J73" s="362">
        <v>0</v>
      </c>
      <c r="K73" s="363">
        <v>0</v>
      </c>
      <c r="L73" s="362">
        <v>0</v>
      </c>
      <c r="M73" s="363">
        <v>0</v>
      </c>
      <c r="N73" s="362">
        <v>0</v>
      </c>
      <c r="O73" s="354" t="s">
        <v>1412</v>
      </c>
    </row>
    <row r="74" spans="1:15" s="331" customFormat="1" ht="11.4" customHeight="1" x14ac:dyDescent="0.2">
      <c r="A74" s="353" t="s">
        <v>1413</v>
      </c>
      <c r="B74" s="353" t="s">
        <v>234</v>
      </c>
      <c r="C74" s="336">
        <v>6414.8440000000001</v>
      </c>
      <c r="D74" s="362">
        <v>518.03634014374541</v>
      </c>
      <c r="E74" s="363">
        <v>1144.931</v>
      </c>
      <c r="F74" s="362">
        <v>92.459904708067512</v>
      </c>
      <c r="G74" s="363">
        <v>5269.9129999999996</v>
      </c>
      <c r="H74" s="362">
        <v>425.57643543567792</v>
      </c>
      <c r="I74" s="363">
        <v>0</v>
      </c>
      <c r="J74" s="362">
        <v>0</v>
      </c>
      <c r="K74" s="363">
        <v>5269.9129999999996</v>
      </c>
      <c r="L74" s="362">
        <v>425.57643543567792</v>
      </c>
      <c r="M74" s="363">
        <v>0</v>
      </c>
      <c r="N74" s="362">
        <v>0</v>
      </c>
      <c r="O74" s="354" t="s">
        <v>1413</v>
      </c>
    </row>
    <row r="75" spans="1:15" s="331" customFormat="1" ht="11.4" customHeight="1" x14ac:dyDescent="0.2">
      <c r="A75" s="353" t="s">
        <v>872</v>
      </c>
      <c r="B75" s="353" t="s">
        <v>1019</v>
      </c>
      <c r="C75" s="336">
        <v>0.20300000000000001</v>
      </c>
      <c r="D75" s="362">
        <v>4.5001108401684774E-2</v>
      </c>
      <c r="E75" s="363">
        <v>0.20300000000000001</v>
      </c>
      <c r="F75" s="362">
        <v>4.5001108401684774E-2</v>
      </c>
      <c r="G75" s="363">
        <v>0</v>
      </c>
      <c r="H75" s="362">
        <v>0</v>
      </c>
      <c r="I75" s="363">
        <v>0</v>
      </c>
      <c r="J75" s="362">
        <v>0</v>
      </c>
      <c r="K75" s="363">
        <v>0</v>
      </c>
      <c r="L75" s="362">
        <v>0</v>
      </c>
      <c r="M75" s="363">
        <v>0</v>
      </c>
      <c r="N75" s="362">
        <v>0</v>
      </c>
      <c r="O75" s="354" t="s">
        <v>872</v>
      </c>
    </row>
    <row r="76" spans="1:15" s="528" customFormat="1" ht="11.4" customHeight="1" x14ac:dyDescent="0.25">
      <c r="A76" s="356" t="s">
        <v>1414</v>
      </c>
      <c r="B76" s="356" t="s">
        <v>104</v>
      </c>
      <c r="C76" s="335">
        <v>678557.55799999996</v>
      </c>
      <c r="D76" s="359">
        <v>1937.927487390974</v>
      </c>
      <c r="E76" s="360">
        <v>254508.71799999999</v>
      </c>
      <c r="F76" s="359">
        <v>726.86455935524043</v>
      </c>
      <c r="G76" s="360">
        <v>424048.84</v>
      </c>
      <c r="H76" s="359">
        <v>1211.0629280357336</v>
      </c>
      <c r="I76" s="360">
        <v>23472.907999999999</v>
      </c>
      <c r="J76" s="359">
        <v>67.037487219616963</v>
      </c>
      <c r="K76" s="360">
        <v>374364.83500000002</v>
      </c>
      <c r="L76" s="359">
        <v>1069.1678185671119</v>
      </c>
      <c r="M76" s="360">
        <v>26211.097000000002</v>
      </c>
      <c r="N76" s="359">
        <v>74.857622249004706</v>
      </c>
      <c r="O76" s="357" t="s">
        <v>1414</v>
      </c>
    </row>
    <row r="77" spans="1:15" s="361" customFormat="1" ht="25.5" customHeight="1" x14ac:dyDescent="0.25">
      <c r="A77" s="353" t="s">
        <v>858</v>
      </c>
      <c r="B77" s="353" t="s">
        <v>859</v>
      </c>
      <c r="C77" s="336">
        <v>32541.994999999999</v>
      </c>
      <c r="D77" s="362">
        <v>103.83434427877206</v>
      </c>
      <c r="E77" s="363">
        <v>27542.398000000001</v>
      </c>
      <c r="F77" s="362">
        <v>87.881730551398675</v>
      </c>
      <c r="G77" s="363">
        <v>4999.5969999999998</v>
      </c>
      <c r="H77" s="362">
        <v>15.952613727373382</v>
      </c>
      <c r="I77" s="363">
        <v>0</v>
      </c>
      <c r="J77" s="362">
        <v>0</v>
      </c>
      <c r="K77" s="363">
        <v>4999.5969999999998</v>
      </c>
      <c r="L77" s="362">
        <v>15.952613727373382</v>
      </c>
      <c r="M77" s="363">
        <v>0</v>
      </c>
      <c r="N77" s="362">
        <v>0</v>
      </c>
      <c r="O77" s="354" t="s">
        <v>858</v>
      </c>
    </row>
    <row r="78" spans="1:15" s="331" customFormat="1" ht="11.4" customHeight="1" x14ac:dyDescent="0.2">
      <c r="A78" s="353" t="s">
        <v>1415</v>
      </c>
      <c r="B78" s="353" t="s">
        <v>140</v>
      </c>
      <c r="C78" s="336">
        <v>0</v>
      </c>
      <c r="D78" s="362">
        <v>0</v>
      </c>
      <c r="E78" s="363">
        <v>0</v>
      </c>
      <c r="F78" s="362">
        <v>0</v>
      </c>
      <c r="G78" s="363">
        <v>0</v>
      </c>
      <c r="H78" s="362">
        <v>0</v>
      </c>
      <c r="I78" s="363">
        <v>0</v>
      </c>
      <c r="J78" s="362">
        <v>0</v>
      </c>
      <c r="K78" s="363">
        <v>0</v>
      </c>
      <c r="L78" s="362">
        <v>0</v>
      </c>
      <c r="M78" s="363">
        <v>0</v>
      </c>
      <c r="N78" s="362">
        <v>0</v>
      </c>
      <c r="O78" s="354" t="s">
        <v>1415</v>
      </c>
    </row>
    <row r="79" spans="1:15" s="331" customFormat="1" ht="11.4" customHeight="1" x14ac:dyDescent="0.2">
      <c r="A79" s="353" t="s">
        <v>1416</v>
      </c>
      <c r="B79" s="353" t="s">
        <v>235</v>
      </c>
      <c r="C79" s="336">
        <v>1584.11</v>
      </c>
      <c r="D79" s="362">
        <v>341.69758412424505</v>
      </c>
      <c r="E79" s="363">
        <v>1510.11</v>
      </c>
      <c r="F79" s="362">
        <v>325.73554788610869</v>
      </c>
      <c r="G79" s="363">
        <v>74</v>
      </c>
      <c r="H79" s="362">
        <v>15.962036238136324</v>
      </c>
      <c r="I79" s="363">
        <v>0</v>
      </c>
      <c r="J79" s="362">
        <v>0</v>
      </c>
      <c r="K79" s="363">
        <v>74</v>
      </c>
      <c r="L79" s="362">
        <v>15.962036238136324</v>
      </c>
      <c r="M79" s="363">
        <v>0</v>
      </c>
      <c r="N79" s="362">
        <v>0</v>
      </c>
      <c r="O79" s="354" t="s">
        <v>1416</v>
      </c>
    </row>
    <row r="80" spans="1:15" s="331" customFormat="1" ht="11.4" customHeight="1" x14ac:dyDescent="0.2">
      <c r="A80" s="353" t="s">
        <v>1417</v>
      </c>
      <c r="B80" s="353" t="s">
        <v>236</v>
      </c>
      <c r="C80" s="336">
        <v>10335.003000000001</v>
      </c>
      <c r="D80" s="362">
        <v>1757.3547015813638</v>
      </c>
      <c r="E80" s="363">
        <v>5531.22</v>
      </c>
      <c r="F80" s="362">
        <v>940.52372045570485</v>
      </c>
      <c r="G80" s="363">
        <v>4803.7830000000004</v>
      </c>
      <c r="H80" s="362">
        <v>816.83098112565892</v>
      </c>
      <c r="I80" s="363">
        <v>0</v>
      </c>
      <c r="J80" s="362">
        <v>0</v>
      </c>
      <c r="K80" s="363">
        <v>4803.7830000000004</v>
      </c>
      <c r="L80" s="362">
        <v>816.83098112565892</v>
      </c>
      <c r="M80" s="363">
        <v>0</v>
      </c>
      <c r="N80" s="362">
        <v>0</v>
      </c>
      <c r="O80" s="354" t="s">
        <v>1417</v>
      </c>
    </row>
    <row r="81" spans="1:15" s="331" customFormat="1" ht="11.4" customHeight="1" x14ac:dyDescent="0.2">
      <c r="A81" s="353" t="s">
        <v>1418</v>
      </c>
      <c r="B81" s="353" t="s">
        <v>237</v>
      </c>
      <c r="C81" s="336">
        <v>38412.373</v>
      </c>
      <c r="D81" s="362">
        <v>3887.1051406597853</v>
      </c>
      <c r="E81" s="363">
        <v>6877.1570000000002</v>
      </c>
      <c r="F81" s="362">
        <v>695.92764622546042</v>
      </c>
      <c r="G81" s="363">
        <v>31535.216</v>
      </c>
      <c r="H81" s="362">
        <v>3191.1774944343251</v>
      </c>
      <c r="I81" s="363">
        <v>6628.0389999999998</v>
      </c>
      <c r="J81" s="362">
        <v>670.71837684679213</v>
      </c>
      <c r="K81" s="363">
        <v>24907.177</v>
      </c>
      <c r="L81" s="362">
        <v>2520.459117587533</v>
      </c>
      <c r="M81" s="363">
        <v>0</v>
      </c>
      <c r="N81" s="362">
        <v>0</v>
      </c>
      <c r="O81" s="354" t="s">
        <v>1418</v>
      </c>
    </row>
    <row r="82" spans="1:15" s="331" customFormat="1" ht="11.4" customHeight="1" x14ac:dyDescent="0.2">
      <c r="A82" s="353" t="s">
        <v>1419</v>
      </c>
      <c r="B82" s="353" t="s">
        <v>243</v>
      </c>
      <c r="C82" s="336">
        <v>19507.395</v>
      </c>
      <c r="D82" s="362">
        <v>1783.9410150891633</v>
      </c>
      <c r="E82" s="363">
        <v>7771.0010000000002</v>
      </c>
      <c r="F82" s="362">
        <v>710.65395518975765</v>
      </c>
      <c r="G82" s="363">
        <v>11736.394</v>
      </c>
      <c r="H82" s="362">
        <v>1073.2870598994057</v>
      </c>
      <c r="I82" s="363">
        <v>0</v>
      </c>
      <c r="J82" s="362">
        <v>0</v>
      </c>
      <c r="K82" s="363">
        <v>11644.093999999999</v>
      </c>
      <c r="L82" s="362">
        <v>1064.8462734339278</v>
      </c>
      <c r="M82" s="363">
        <v>92.3</v>
      </c>
      <c r="N82" s="362">
        <v>8.4407864654778226</v>
      </c>
      <c r="O82" s="354" t="s">
        <v>1419</v>
      </c>
    </row>
    <row r="83" spans="1:15" s="331" customFormat="1" ht="11.4" customHeight="1" x14ac:dyDescent="0.2">
      <c r="A83" s="353" t="s">
        <v>772</v>
      </c>
      <c r="B83" s="353" t="s">
        <v>773</v>
      </c>
      <c r="C83" s="336">
        <v>0</v>
      </c>
      <c r="D83" s="362">
        <v>0</v>
      </c>
      <c r="E83" s="363">
        <v>0</v>
      </c>
      <c r="F83" s="362">
        <v>0</v>
      </c>
      <c r="G83" s="363">
        <v>0</v>
      </c>
      <c r="H83" s="362">
        <v>0</v>
      </c>
      <c r="I83" s="363">
        <v>0</v>
      </c>
      <c r="J83" s="362">
        <v>0</v>
      </c>
      <c r="K83" s="363">
        <v>0</v>
      </c>
      <c r="L83" s="362">
        <v>0</v>
      </c>
      <c r="M83" s="363">
        <v>0</v>
      </c>
      <c r="N83" s="362">
        <v>0</v>
      </c>
      <c r="O83" s="354" t="s">
        <v>772</v>
      </c>
    </row>
    <row r="84" spans="1:15" s="331" customFormat="1" ht="11.4" customHeight="1" x14ac:dyDescent="0.2">
      <c r="A84" s="353" t="s">
        <v>1420</v>
      </c>
      <c r="B84" s="353" t="s">
        <v>244</v>
      </c>
      <c r="C84" s="336">
        <v>15429.857</v>
      </c>
      <c r="D84" s="362">
        <v>713.55239548649649</v>
      </c>
      <c r="E84" s="363">
        <v>14060.986999999999</v>
      </c>
      <c r="F84" s="362">
        <v>650.24912134665192</v>
      </c>
      <c r="G84" s="363">
        <v>1368.87</v>
      </c>
      <c r="H84" s="362">
        <v>63.303274139844618</v>
      </c>
      <c r="I84" s="363">
        <v>0</v>
      </c>
      <c r="J84" s="362">
        <v>0</v>
      </c>
      <c r="K84" s="363">
        <v>1368.87</v>
      </c>
      <c r="L84" s="362">
        <v>63.303274139844618</v>
      </c>
      <c r="M84" s="363">
        <v>0</v>
      </c>
      <c r="N84" s="362">
        <v>0</v>
      </c>
      <c r="O84" s="354" t="s">
        <v>1420</v>
      </c>
    </row>
    <row r="85" spans="1:15" s="331" customFormat="1" ht="11.4" customHeight="1" x14ac:dyDescent="0.2">
      <c r="A85" s="353" t="s">
        <v>1421</v>
      </c>
      <c r="B85" s="353" t="s">
        <v>245</v>
      </c>
      <c r="C85" s="336">
        <v>145.73599999999999</v>
      </c>
      <c r="D85" s="362">
        <v>91.084999999999994</v>
      </c>
      <c r="E85" s="363">
        <v>145.73599999999999</v>
      </c>
      <c r="F85" s="362">
        <v>91.084999999999994</v>
      </c>
      <c r="G85" s="363">
        <v>0</v>
      </c>
      <c r="H85" s="362">
        <v>0</v>
      </c>
      <c r="I85" s="363">
        <v>0</v>
      </c>
      <c r="J85" s="362">
        <v>0</v>
      </c>
      <c r="K85" s="363">
        <v>0</v>
      </c>
      <c r="L85" s="362">
        <v>0</v>
      </c>
      <c r="M85" s="363">
        <v>0</v>
      </c>
      <c r="N85" s="362">
        <v>0</v>
      </c>
      <c r="O85" s="354" t="s">
        <v>1421</v>
      </c>
    </row>
    <row r="86" spans="1:15" s="331" customFormat="1" ht="11.4" customHeight="1" x14ac:dyDescent="0.2">
      <c r="A86" s="353" t="s">
        <v>1422</v>
      </c>
      <c r="B86" s="353" t="s">
        <v>246</v>
      </c>
      <c r="C86" s="336">
        <v>1822.3009999999999</v>
      </c>
      <c r="D86" s="362">
        <v>422.70958014381813</v>
      </c>
      <c r="E86" s="363">
        <v>1822.3009999999999</v>
      </c>
      <c r="F86" s="362">
        <v>422.70958014381813</v>
      </c>
      <c r="G86" s="363">
        <v>0</v>
      </c>
      <c r="H86" s="362">
        <v>0</v>
      </c>
      <c r="I86" s="363">
        <v>0</v>
      </c>
      <c r="J86" s="362">
        <v>0</v>
      </c>
      <c r="K86" s="363">
        <v>0</v>
      </c>
      <c r="L86" s="362">
        <v>0</v>
      </c>
      <c r="M86" s="363">
        <v>0</v>
      </c>
      <c r="N86" s="362">
        <v>0</v>
      </c>
      <c r="O86" s="354" t="s">
        <v>1422</v>
      </c>
    </row>
    <row r="87" spans="1:15" s="331" customFormat="1" ht="11.4" customHeight="1" x14ac:dyDescent="0.2">
      <c r="A87" s="353" t="s">
        <v>102</v>
      </c>
      <c r="B87" s="353" t="s">
        <v>852</v>
      </c>
      <c r="C87" s="336">
        <v>58.5</v>
      </c>
      <c r="D87" s="362">
        <v>17.851693622215439</v>
      </c>
      <c r="E87" s="363">
        <v>58.5</v>
      </c>
      <c r="F87" s="362">
        <v>17.851693622215439</v>
      </c>
      <c r="G87" s="363">
        <v>0</v>
      </c>
      <c r="H87" s="362">
        <v>0</v>
      </c>
      <c r="I87" s="363">
        <v>0</v>
      </c>
      <c r="J87" s="362">
        <v>0</v>
      </c>
      <c r="K87" s="363">
        <v>0</v>
      </c>
      <c r="L87" s="362">
        <v>0</v>
      </c>
      <c r="M87" s="363">
        <v>0</v>
      </c>
      <c r="N87" s="362">
        <v>0</v>
      </c>
      <c r="O87" s="354" t="s">
        <v>102</v>
      </c>
    </row>
    <row r="88" spans="1:15" s="331" customFormat="1" ht="11.4" customHeight="1" x14ac:dyDescent="0.2">
      <c r="A88" s="353" t="s">
        <v>1423</v>
      </c>
      <c r="B88" s="353" t="s">
        <v>247</v>
      </c>
      <c r="C88" s="336">
        <v>29544.194</v>
      </c>
      <c r="D88" s="362">
        <v>2666.2028697770961</v>
      </c>
      <c r="E88" s="363">
        <v>7607.3459999999995</v>
      </c>
      <c r="F88" s="362">
        <v>686.52161357278226</v>
      </c>
      <c r="G88" s="363">
        <v>21936.848000000002</v>
      </c>
      <c r="H88" s="362">
        <v>1979.6812562043137</v>
      </c>
      <c r="I88" s="363">
        <v>0</v>
      </c>
      <c r="J88" s="362">
        <v>0</v>
      </c>
      <c r="K88" s="363">
        <v>21936.848000000002</v>
      </c>
      <c r="L88" s="362">
        <v>1979.6812562043137</v>
      </c>
      <c r="M88" s="363">
        <v>0</v>
      </c>
      <c r="N88" s="362">
        <v>0</v>
      </c>
      <c r="O88" s="354" t="s">
        <v>1423</v>
      </c>
    </row>
    <row r="89" spans="1:15" s="331" customFormat="1" ht="11.4" customHeight="1" x14ac:dyDescent="0.2">
      <c r="A89" s="353" t="s">
        <v>1424</v>
      </c>
      <c r="B89" s="353" t="s">
        <v>248</v>
      </c>
      <c r="C89" s="336">
        <v>20924.441999999999</v>
      </c>
      <c r="D89" s="362">
        <v>1438.3036843552379</v>
      </c>
      <c r="E89" s="363">
        <v>5671.3760000000002</v>
      </c>
      <c r="F89" s="362">
        <v>389.83887819631565</v>
      </c>
      <c r="G89" s="363">
        <v>15253.066000000001</v>
      </c>
      <c r="H89" s="362">
        <v>1048.4648061589221</v>
      </c>
      <c r="I89" s="363">
        <v>1567.579</v>
      </c>
      <c r="J89" s="362">
        <v>107.75219961506737</v>
      </c>
      <c r="K89" s="363">
        <v>13007.548000000001</v>
      </c>
      <c r="L89" s="362">
        <v>894.11245532031899</v>
      </c>
      <c r="M89" s="363">
        <v>677.93899999999996</v>
      </c>
      <c r="N89" s="362">
        <v>46.600151223535882</v>
      </c>
      <c r="O89" s="354" t="s">
        <v>1424</v>
      </c>
    </row>
    <row r="90" spans="1:15" s="331" customFormat="1" ht="11.4" customHeight="1" x14ac:dyDescent="0.2">
      <c r="A90" s="353" t="s">
        <v>1425</v>
      </c>
      <c r="B90" s="353" t="s">
        <v>249</v>
      </c>
      <c r="C90" s="336">
        <v>5144.38</v>
      </c>
      <c r="D90" s="362">
        <v>1733.86585776879</v>
      </c>
      <c r="E90" s="363">
        <v>3241.5889999999999</v>
      </c>
      <c r="F90" s="362">
        <v>1092.5476912706438</v>
      </c>
      <c r="G90" s="363">
        <v>1902.7909999999999</v>
      </c>
      <c r="H90" s="362">
        <v>641.3181664981463</v>
      </c>
      <c r="I90" s="363">
        <v>0</v>
      </c>
      <c r="J90" s="362">
        <v>0</v>
      </c>
      <c r="K90" s="363">
        <v>1902.7909999999999</v>
      </c>
      <c r="L90" s="362">
        <v>641.3181664981463</v>
      </c>
      <c r="M90" s="363">
        <v>0</v>
      </c>
      <c r="N90" s="362">
        <v>0</v>
      </c>
      <c r="O90" s="354" t="s">
        <v>1425</v>
      </c>
    </row>
    <row r="91" spans="1:15" s="331" customFormat="1" ht="11.4" customHeight="1" x14ac:dyDescent="0.2">
      <c r="A91" s="353" t="s">
        <v>1426</v>
      </c>
      <c r="B91" s="353" t="s">
        <v>250</v>
      </c>
      <c r="C91" s="336">
        <v>30968.797999999999</v>
      </c>
      <c r="D91" s="362">
        <v>768.78082565846637</v>
      </c>
      <c r="E91" s="363">
        <v>13867.89</v>
      </c>
      <c r="F91" s="362">
        <v>344.26159918576076</v>
      </c>
      <c r="G91" s="363">
        <v>17100.907999999999</v>
      </c>
      <c r="H91" s="362">
        <v>424.51922647270561</v>
      </c>
      <c r="I91" s="363">
        <v>17100.907999999999</v>
      </c>
      <c r="J91" s="362">
        <v>424.51922647270561</v>
      </c>
      <c r="K91" s="363">
        <v>0</v>
      </c>
      <c r="L91" s="362">
        <v>0</v>
      </c>
      <c r="M91" s="363">
        <v>0</v>
      </c>
      <c r="N91" s="362">
        <v>0</v>
      </c>
      <c r="O91" s="354" t="s">
        <v>1426</v>
      </c>
    </row>
    <row r="92" spans="1:15" s="331" customFormat="1" ht="11.4" customHeight="1" x14ac:dyDescent="0.2">
      <c r="A92" s="353" t="s">
        <v>1427</v>
      </c>
      <c r="B92" s="353" t="s">
        <v>251</v>
      </c>
      <c r="C92" s="336">
        <v>1831.203</v>
      </c>
      <c r="D92" s="362">
        <v>415.99341208541574</v>
      </c>
      <c r="E92" s="363">
        <v>1829.3</v>
      </c>
      <c r="F92" s="362">
        <v>415.56110858700589</v>
      </c>
      <c r="G92" s="363">
        <v>1.903</v>
      </c>
      <c r="H92" s="362">
        <v>0.43230349840981375</v>
      </c>
      <c r="I92" s="363">
        <v>0</v>
      </c>
      <c r="J92" s="362">
        <v>0</v>
      </c>
      <c r="K92" s="363">
        <v>1.903</v>
      </c>
      <c r="L92" s="362">
        <v>0.43230349840981375</v>
      </c>
      <c r="M92" s="363">
        <v>0</v>
      </c>
      <c r="N92" s="362">
        <v>0</v>
      </c>
      <c r="O92" s="354" t="s">
        <v>1427</v>
      </c>
    </row>
    <row r="93" spans="1:15" s="331" customFormat="1" ht="11.4" customHeight="1" x14ac:dyDescent="0.2">
      <c r="A93" s="353" t="s">
        <v>1428</v>
      </c>
      <c r="B93" s="353" t="s">
        <v>252</v>
      </c>
      <c r="C93" s="336">
        <v>1857.5070000000001</v>
      </c>
      <c r="D93" s="362">
        <v>721.92265837543721</v>
      </c>
      <c r="E93" s="363">
        <v>1857.5070000000001</v>
      </c>
      <c r="F93" s="362">
        <v>721.92265837543721</v>
      </c>
      <c r="G93" s="363">
        <v>0</v>
      </c>
      <c r="H93" s="362">
        <v>0</v>
      </c>
      <c r="I93" s="363">
        <v>0</v>
      </c>
      <c r="J93" s="362">
        <v>0</v>
      </c>
      <c r="K93" s="363">
        <v>0</v>
      </c>
      <c r="L93" s="362">
        <v>0</v>
      </c>
      <c r="M93" s="363">
        <v>0</v>
      </c>
      <c r="N93" s="362">
        <v>0</v>
      </c>
      <c r="O93" s="354" t="s">
        <v>1428</v>
      </c>
    </row>
    <row r="94" spans="1:15" s="331" customFormat="1" ht="11.4" customHeight="1" x14ac:dyDescent="0.2">
      <c r="A94" s="353" t="s">
        <v>1429</v>
      </c>
      <c r="B94" s="353" t="s">
        <v>253</v>
      </c>
      <c r="C94" s="336">
        <v>3388.424</v>
      </c>
      <c r="D94" s="362">
        <v>592.79636109167245</v>
      </c>
      <c r="E94" s="363">
        <v>3388.424</v>
      </c>
      <c r="F94" s="362">
        <v>592.79636109167245</v>
      </c>
      <c r="G94" s="363">
        <v>0</v>
      </c>
      <c r="H94" s="362">
        <v>0</v>
      </c>
      <c r="I94" s="363">
        <v>0</v>
      </c>
      <c r="J94" s="362">
        <v>0</v>
      </c>
      <c r="K94" s="363">
        <v>0</v>
      </c>
      <c r="L94" s="362">
        <v>0</v>
      </c>
      <c r="M94" s="363">
        <v>0</v>
      </c>
      <c r="N94" s="362">
        <v>0</v>
      </c>
      <c r="O94" s="354" t="s">
        <v>1429</v>
      </c>
    </row>
    <row r="95" spans="1:15" s="331" customFormat="1" ht="11.4" customHeight="1" x14ac:dyDescent="0.2">
      <c r="A95" s="353" t="s">
        <v>1430</v>
      </c>
      <c r="B95" s="353" t="s">
        <v>254</v>
      </c>
      <c r="C95" s="336">
        <v>1615.0409999999999</v>
      </c>
      <c r="D95" s="362">
        <v>563.12447698744768</v>
      </c>
      <c r="E95" s="363">
        <v>151.03299999999999</v>
      </c>
      <c r="F95" s="362">
        <v>52.661436541143651</v>
      </c>
      <c r="G95" s="363">
        <v>1464.008</v>
      </c>
      <c r="H95" s="362">
        <v>510.46304044630403</v>
      </c>
      <c r="I95" s="363">
        <v>0</v>
      </c>
      <c r="J95" s="362">
        <v>0</v>
      </c>
      <c r="K95" s="363">
        <v>1464.008</v>
      </c>
      <c r="L95" s="362">
        <v>510.46304044630403</v>
      </c>
      <c r="M95" s="363">
        <v>0</v>
      </c>
      <c r="N95" s="362">
        <v>0</v>
      </c>
      <c r="O95" s="354" t="s">
        <v>1430</v>
      </c>
    </row>
    <row r="96" spans="1:15" s="331" customFormat="1" ht="11.4" customHeight="1" x14ac:dyDescent="0.2">
      <c r="A96" s="353" t="s">
        <v>1431</v>
      </c>
      <c r="B96" s="353" t="s">
        <v>255</v>
      </c>
      <c r="C96" s="336">
        <v>4579.4520000000002</v>
      </c>
      <c r="D96" s="362">
        <v>532.12316988147802</v>
      </c>
      <c r="E96" s="363">
        <v>4579.4520000000002</v>
      </c>
      <c r="F96" s="362">
        <v>532.12316988147802</v>
      </c>
      <c r="G96" s="363">
        <v>0</v>
      </c>
      <c r="H96" s="362">
        <v>0</v>
      </c>
      <c r="I96" s="363">
        <v>0</v>
      </c>
      <c r="J96" s="362">
        <v>0</v>
      </c>
      <c r="K96" s="363">
        <v>0</v>
      </c>
      <c r="L96" s="362">
        <v>0</v>
      </c>
      <c r="M96" s="363">
        <v>0</v>
      </c>
      <c r="N96" s="362">
        <v>0</v>
      </c>
      <c r="O96" s="354" t="s">
        <v>1431</v>
      </c>
    </row>
    <row r="97" spans="1:15" s="331" customFormat="1" ht="11.4" customHeight="1" x14ac:dyDescent="0.2">
      <c r="A97" s="353" t="s">
        <v>1432</v>
      </c>
      <c r="B97" s="353" t="s">
        <v>256</v>
      </c>
      <c r="C97" s="336">
        <v>1816.5429999999999</v>
      </c>
      <c r="D97" s="362">
        <v>349.40238507405269</v>
      </c>
      <c r="E97" s="363">
        <v>1816.5429999999999</v>
      </c>
      <c r="F97" s="362">
        <v>349.40238507405269</v>
      </c>
      <c r="G97" s="363">
        <v>0</v>
      </c>
      <c r="H97" s="362">
        <v>0</v>
      </c>
      <c r="I97" s="363">
        <v>0</v>
      </c>
      <c r="J97" s="362">
        <v>0</v>
      </c>
      <c r="K97" s="363">
        <v>0</v>
      </c>
      <c r="L97" s="362">
        <v>0</v>
      </c>
      <c r="M97" s="363">
        <v>0</v>
      </c>
      <c r="N97" s="362">
        <v>0</v>
      </c>
      <c r="O97" s="354" t="s">
        <v>1432</v>
      </c>
    </row>
    <row r="98" spans="1:15" s="331" customFormat="1" ht="11.4" customHeight="1" x14ac:dyDescent="0.2">
      <c r="A98" s="353" t="s">
        <v>1433</v>
      </c>
      <c r="B98" s="353" t="s">
        <v>257</v>
      </c>
      <c r="C98" s="336">
        <v>12519.644</v>
      </c>
      <c r="D98" s="362">
        <v>1699.6530002715178</v>
      </c>
      <c r="E98" s="363">
        <v>6380.38</v>
      </c>
      <c r="F98" s="362">
        <v>866.19332066250342</v>
      </c>
      <c r="G98" s="363">
        <v>6139.2640000000001</v>
      </c>
      <c r="H98" s="362">
        <v>833.45967960901442</v>
      </c>
      <c r="I98" s="363">
        <v>134.95400000000001</v>
      </c>
      <c r="J98" s="362">
        <v>18.321205538962801</v>
      </c>
      <c r="K98" s="363">
        <v>6004.31</v>
      </c>
      <c r="L98" s="362">
        <v>815.13847407005164</v>
      </c>
      <c r="M98" s="363">
        <v>0</v>
      </c>
      <c r="N98" s="362">
        <v>0</v>
      </c>
      <c r="O98" s="354" t="s">
        <v>1433</v>
      </c>
    </row>
    <row r="99" spans="1:15" s="331" customFormat="1" ht="11.4" customHeight="1" x14ac:dyDescent="0.2">
      <c r="A99" s="353" t="s">
        <v>111</v>
      </c>
      <c r="B99" s="353" t="s">
        <v>843</v>
      </c>
      <c r="C99" s="336">
        <v>13910.011</v>
      </c>
      <c r="D99" s="362">
        <v>3115.3440089585665</v>
      </c>
      <c r="E99" s="363">
        <v>5891.0940000000001</v>
      </c>
      <c r="F99" s="362">
        <v>1319.3939529675251</v>
      </c>
      <c r="G99" s="363">
        <v>8018.9170000000004</v>
      </c>
      <c r="H99" s="362">
        <v>1795.9500559910414</v>
      </c>
      <c r="I99" s="363">
        <v>0</v>
      </c>
      <c r="J99" s="362">
        <v>0</v>
      </c>
      <c r="K99" s="363">
        <v>8018.9170000000004</v>
      </c>
      <c r="L99" s="362">
        <v>1795.9500559910414</v>
      </c>
      <c r="M99" s="363">
        <v>0</v>
      </c>
      <c r="N99" s="362">
        <v>0</v>
      </c>
      <c r="O99" s="354" t="s">
        <v>111</v>
      </c>
    </row>
    <row r="100" spans="1:15" s="331" customFormat="1" ht="11.4" customHeight="1" x14ac:dyDescent="0.2">
      <c r="A100" s="353" t="s">
        <v>1434</v>
      </c>
      <c r="B100" s="353" t="s">
        <v>258</v>
      </c>
      <c r="C100" s="336">
        <v>4.1619999999999999</v>
      </c>
      <c r="D100" s="362">
        <v>2.7691284098469726</v>
      </c>
      <c r="E100" s="363">
        <v>4.1619999999999999</v>
      </c>
      <c r="F100" s="362">
        <v>2.7691284098469726</v>
      </c>
      <c r="G100" s="363">
        <v>0</v>
      </c>
      <c r="H100" s="362">
        <v>0</v>
      </c>
      <c r="I100" s="363">
        <v>0</v>
      </c>
      <c r="J100" s="362">
        <v>0</v>
      </c>
      <c r="K100" s="363">
        <v>0</v>
      </c>
      <c r="L100" s="362">
        <v>0</v>
      </c>
      <c r="M100" s="363">
        <v>0</v>
      </c>
      <c r="N100" s="362">
        <v>0</v>
      </c>
      <c r="O100" s="354" t="s">
        <v>1434</v>
      </c>
    </row>
    <row r="101" spans="1:15" s="331" customFormat="1" ht="11.4" customHeight="1" x14ac:dyDescent="0.2">
      <c r="A101" s="353" t="s">
        <v>1435</v>
      </c>
      <c r="B101" s="353" t="s">
        <v>259</v>
      </c>
      <c r="C101" s="336">
        <v>830.01099999999997</v>
      </c>
      <c r="D101" s="362">
        <v>308.89877186453293</v>
      </c>
      <c r="E101" s="363">
        <v>830.01099999999997</v>
      </c>
      <c r="F101" s="362">
        <v>308.89877186453293</v>
      </c>
      <c r="G101" s="363">
        <v>0</v>
      </c>
      <c r="H101" s="362">
        <v>0</v>
      </c>
      <c r="I101" s="363">
        <v>0</v>
      </c>
      <c r="J101" s="362">
        <v>0</v>
      </c>
      <c r="K101" s="363">
        <v>0</v>
      </c>
      <c r="L101" s="362">
        <v>0</v>
      </c>
      <c r="M101" s="363">
        <v>0</v>
      </c>
      <c r="N101" s="362">
        <v>0</v>
      </c>
      <c r="O101" s="354" t="s">
        <v>1435</v>
      </c>
    </row>
    <row r="102" spans="1:15" s="331" customFormat="1" ht="11.4" customHeight="1" x14ac:dyDescent="0.2">
      <c r="A102" s="353" t="s">
        <v>1178</v>
      </c>
      <c r="B102" s="353" t="s">
        <v>260</v>
      </c>
      <c r="C102" s="336">
        <v>258.81200000000001</v>
      </c>
      <c r="D102" s="362">
        <v>116.63452005407841</v>
      </c>
      <c r="E102" s="363">
        <v>258.81200000000001</v>
      </c>
      <c r="F102" s="362">
        <v>116.63452005407841</v>
      </c>
      <c r="G102" s="363">
        <v>0</v>
      </c>
      <c r="H102" s="362">
        <v>0</v>
      </c>
      <c r="I102" s="363">
        <v>0</v>
      </c>
      <c r="J102" s="362">
        <v>0</v>
      </c>
      <c r="K102" s="363">
        <v>0</v>
      </c>
      <c r="L102" s="362">
        <v>0</v>
      </c>
      <c r="M102" s="363">
        <v>0</v>
      </c>
      <c r="N102" s="362">
        <v>0</v>
      </c>
      <c r="O102" s="354" t="s">
        <v>1178</v>
      </c>
    </row>
    <row r="103" spans="1:15" s="331" customFormat="1" ht="11.4" customHeight="1" x14ac:dyDescent="0.2">
      <c r="A103" s="353" t="s">
        <v>1436</v>
      </c>
      <c r="B103" s="353" t="s">
        <v>261</v>
      </c>
      <c r="C103" s="336">
        <v>12914.200999999999</v>
      </c>
      <c r="D103" s="362">
        <v>1511.6704904600258</v>
      </c>
      <c r="E103" s="363">
        <v>7014.3379999999997</v>
      </c>
      <c r="F103" s="362">
        <v>821.06262437082989</v>
      </c>
      <c r="G103" s="363">
        <v>5899.8630000000003</v>
      </c>
      <c r="H103" s="362">
        <v>690.6078660891958</v>
      </c>
      <c r="I103" s="363">
        <v>0</v>
      </c>
      <c r="J103" s="362">
        <v>0</v>
      </c>
      <c r="K103" s="363">
        <v>5899.8630000000003</v>
      </c>
      <c r="L103" s="362">
        <v>690.6078660891958</v>
      </c>
      <c r="M103" s="363">
        <v>0</v>
      </c>
      <c r="N103" s="362">
        <v>0</v>
      </c>
      <c r="O103" s="354" t="s">
        <v>1436</v>
      </c>
    </row>
    <row r="104" spans="1:15" s="331" customFormat="1" ht="11.4" customHeight="1" x14ac:dyDescent="0.2">
      <c r="A104" s="353" t="s">
        <v>1437</v>
      </c>
      <c r="B104" s="353" t="s">
        <v>262</v>
      </c>
      <c r="C104" s="336">
        <v>2554.3220000000001</v>
      </c>
      <c r="D104" s="362">
        <v>730.22355631789594</v>
      </c>
      <c r="E104" s="363">
        <v>2554.3220000000001</v>
      </c>
      <c r="F104" s="362">
        <v>730.22355631789594</v>
      </c>
      <c r="G104" s="363">
        <v>0</v>
      </c>
      <c r="H104" s="362">
        <v>0</v>
      </c>
      <c r="I104" s="363">
        <v>0</v>
      </c>
      <c r="J104" s="362">
        <v>0</v>
      </c>
      <c r="K104" s="363">
        <v>0</v>
      </c>
      <c r="L104" s="362">
        <v>0</v>
      </c>
      <c r="M104" s="363">
        <v>0</v>
      </c>
      <c r="N104" s="362">
        <v>0</v>
      </c>
      <c r="O104" s="354" t="s">
        <v>1437</v>
      </c>
    </row>
    <row r="105" spans="1:15" s="331" customFormat="1" ht="11.4" customHeight="1" x14ac:dyDescent="0.2">
      <c r="A105" s="353" t="s">
        <v>1438</v>
      </c>
      <c r="B105" s="353" t="s">
        <v>263</v>
      </c>
      <c r="C105" s="336">
        <v>2142.5100000000002</v>
      </c>
      <c r="D105" s="362">
        <v>294.01811445039112</v>
      </c>
      <c r="E105" s="363">
        <v>2142.5100000000002</v>
      </c>
      <c r="F105" s="362">
        <v>294.01811445039112</v>
      </c>
      <c r="G105" s="363">
        <v>0</v>
      </c>
      <c r="H105" s="362">
        <v>0</v>
      </c>
      <c r="I105" s="363">
        <v>0</v>
      </c>
      <c r="J105" s="362">
        <v>0</v>
      </c>
      <c r="K105" s="363">
        <v>0</v>
      </c>
      <c r="L105" s="362">
        <v>0</v>
      </c>
      <c r="M105" s="363">
        <v>0</v>
      </c>
      <c r="N105" s="362">
        <v>0</v>
      </c>
      <c r="O105" s="354" t="s">
        <v>1438</v>
      </c>
    </row>
    <row r="106" spans="1:15" s="331" customFormat="1" ht="11.4" customHeight="1" x14ac:dyDescent="0.2">
      <c r="A106" s="353" t="s">
        <v>1439</v>
      </c>
      <c r="B106" s="353" t="s">
        <v>264</v>
      </c>
      <c r="C106" s="336">
        <v>1860.155</v>
      </c>
      <c r="D106" s="362">
        <v>681.12596118637862</v>
      </c>
      <c r="E106" s="363">
        <v>1860.155</v>
      </c>
      <c r="F106" s="362">
        <v>681.12596118637862</v>
      </c>
      <c r="G106" s="363">
        <v>0</v>
      </c>
      <c r="H106" s="362">
        <v>0</v>
      </c>
      <c r="I106" s="363">
        <v>0</v>
      </c>
      <c r="J106" s="362">
        <v>0</v>
      </c>
      <c r="K106" s="363">
        <v>0</v>
      </c>
      <c r="L106" s="362">
        <v>0</v>
      </c>
      <c r="M106" s="363">
        <v>0</v>
      </c>
      <c r="N106" s="362">
        <v>0</v>
      </c>
      <c r="O106" s="354" t="s">
        <v>1439</v>
      </c>
    </row>
    <row r="107" spans="1:15" s="331" customFormat="1" ht="11.4" customHeight="1" x14ac:dyDescent="0.2">
      <c r="A107" s="353" t="s">
        <v>1440</v>
      </c>
      <c r="B107" s="353" t="s">
        <v>265</v>
      </c>
      <c r="C107" s="336">
        <v>4664.4279999999999</v>
      </c>
      <c r="D107" s="362">
        <v>1041.631978561858</v>
      </c>
      <c r="E107" s="363">
        <v>574.88300000000004</v>
      </c>
      <c r="F107" s="362">
        <v>128.37941045109423</v>
      </c>
      <c r="G107" s="363">
        <v>4089.5450000000001</v>
      </c>
      <c r="H107" s="362">
        <v>913.25256811076372</v>
      </c>
      <c r="I107" s="363">
        <v>0</v>
      </c>
      <c r="J107" s="362">
        <v>0</v>
      </c>
      <c r="K107" s="363">
        <v>4089.5450000000001</v>
      </c>
      <c r="L107" s="362">
        <v>913.25256811076372</v>
      </c>
      <c r="M107" s="363">
        <v>0</v>
      </c>
      <c r="N107" s="362">
        <v>0</v>
      </c>
      <c r="O107" s="354" t="s">
        <v>1440</v>
      </c>
    </row>
    <row r="108" spans="1:15" s="331" customFormat="1" ht="11.4" customHeight="1" x14ac:dyDescent="0.2">
      <c r="A108" s="353" t="s">
        <v>1441</v>
      </c>
      <c r="B108" s="353" t="s">
        <v>266</v>
      </c>
      <c r="C108" s="336">
        <v>28244.175999999999</v>
      </c>
      <c r="D108" s="362">
        <v>1902.9898935453443</v>
      </c>
      <c r="E108" s="363">
        <v>4.5629999999999997</v>
      </c>
      <c r="F108" s="362">
        <v>0.30743835062660019</v>
      </c>
      <c r="G108" s="363">
        <v>28239.613000000001</v>
      </c>
      <c r="H108" s="362">
        <v>1902.6824551947177</v>
      </c>
      <c r="I108" s="363">
        <v>65</v>
      </c>
      <c r="J108" s="362">
        <v>4.379463684139604</v>
      </c>
      <c r="K108" s="363">
        <v>28144.652999999998</v>
      </c>
      <c r="L108" s="362">
        <v>1896.2843956340116</v>
      </c>
      <c r="M108" s="363">
        <v>29.96</v>
      </c>
      <c r="N108" s="362">
        <v>2.0185958765665006</v>
      </c>
      <c r="O108" s="354" t="s">
        <v>1441</v>
      </c>
    </row>
    <row r="109" spans="1:15" s="361" customFormat="1" ht="11.4" customHeight="1" x14ac:dyDescent="0.25">
      <c r="A109" s="353" t="s">
        <v>1442</v>
      </c>
      <c r="B109" s="353" t="s">
        <v>267</v>
      </c>
      <c r="C109" s="336">
        <v>3119.364</v>
      </c>
      <c r="D109" s="362">
        <v>1339.3576642335765</v>
      </c>
      <c r="E109" s="363">
        <v>213.44</v>
      </c>
      <c r="F109" s="362">
        <v>91.644482610562477</v>
      </c>
      <c r="G109" s="363">
        <v>2905.924</v>
      </c>
      <c r="H109" s="362">
        <v>1247.7131816230142</v>
      </c>
      <c r="I109" s="363">
        <v>0</v>
      </c>
      <c r="J109" s="362">
        <v>0</v>
      </c>
      <c r="K109" s="363">
        <v>2905.924</v>
      </c>
      <c r="L109" s="362">
        <v>1247.7131816230142</v>
      </c>
      <c r="M109" s="363">
        <v>0</v>
      </c>
      <c r="N109" s="362">
        <v>0</v>
      </c>
      <c r="O109" s="354" t="s">
        <v>1442</v>
      </c>
    </row>
    <row r="110" spans="1:15" s="361" customFormat="1" ht="11.4" customHeight="1" x14ac:dyDescent="0.25">
      <c r="A110" s="353" t="s">
        <v>1443</v>
      </c>
      <c r="B110" s="353" t="s">
        <v>268</v>
      </c>
      <c r="C110" s="336">
        <v>501.32799999999997</v>
      </c>
      <c r="D110" s="362">
        <v>234.70411985018725</v>
      </c>
      <c r="E110" s="363">
        <v>463.983</v>
      </c>
      <c r="F110" s="362">
        <v>217.22050561797752</v>
      </c>
      <c r="G110" s="363">
        <v>37.344999999999999</v>
      </c>
      <c r="H110" s="362">
        <v>17.483614232209739</v>
      </c>
      <c r="I110" s="363">
        <v>0</v>
      </c>
      <c r="J110" s="362">
        <v>0</v>
      </c>
      <c r="K110" s="363">
        <v>37.344999999999999</v>
      </c>
      <c r="L110" s="362">
        <v>17.483614232209739</v>
      </c>
      <c r="M110" s="363">
        <v>0</v>
      </c>
      <c r="N110" s="362">
        <v>0</v>
      </c>
      <c r="O110" s="354" t="s">
        <v>1443</v>
      </c>
    </row>
    <row r="111" spans="1:15" s="361" customFormat="1" ht="11.4" customHeight="1" x14ac:dyDescent="0.25">
      <c r="A111" s="353" t="s">
        <v>1444</v>
      </c>
      <c r="B111" s="353" t="s">
        <v>269</v>
      </c>
      <c r="C111" s="336">
        <v>2615.7800000000002</v>
      </c>
      <c r="D111" s="362">
        <v>1009.9536679536679</v>
      </c>
      <c r="E111" s="363">
        <v>2615.7800000000002</v>
      </c>
      <c r="F111" s="362">
        <v>1009.9536679536679</v>
      </c>
      <c r="G111" s="363">
        <v>0</v>
      </c>
      <c r="H111" s="362">
        <v>0</v>
      </c>
      <c r="I111" s="363">
        <v>0</v>
      </c>
      <c r="J111" s="362">
        <v>0</v>
      </c>
      <c r="K111" s="363">
        <v>0</v>
      </c>
      <c r="L111" s="362">
        <v>0</v>
      </c>
      <c r="M111" s="363">
        <v>0</v>
      </c>
      <c r="N111" s="362">
        <v>0</v>
      </c>
      <c r="O111" s="354" t="s">
        <v>1444</v>
      </c>
    </row>
    <row r="112" spans="1:15" s="361" customFormat="1" ht="11.4" customHeight="1" x14ac:dyDescent="0.25">
      <c r="A112" s="353" t="s">
        <v>1445</v>
      </c>
      <c r="B112" s="353" t="s">
        <v>270</v>
      </c>
      <c r="C112" s="336">
        <v>1731.45</v>
      </c>
      <c r="D112" s="362">
        <v>629.38931297709928</v>
      </c>
      <c r="E112" s="363">
        <v>1731.45</v>
      </c>
      <c r="F112" s="362">
        <v>629.38931297709928</v>
      </c>
      <c r="G112" s="363">
        <v>0</v>
      </c>
      <c r="H112" s="362">
        <v>0</v>
      </c>
      <c r="I112" s="363">
        <v>0</v>
      </c>
      <c r="J112" s="362">
        <v>0</v>
      </c>
      <c r="K112" s="363">
        <v>0</v>
      </c>
      <c r="L112" s="362">
        <v>0</v>
      </c>
      <c r="M112" s="363">
        <v>0</v>
      </c>
      <c r="N112" s="362">
        <v>0</v>
      </c>
      <c r="O112" s="354" t="s">
        <v>1445</v>
      </c>
    </row>
    <row r="113" spans="1:15" s="361" customFormat="1" ht="11.4" customHeight="1" x14ac:dyDescent="0.25">
      <c r="A113" s="353" t="s">
        <v>1446</v>
      </c>
      <c r="B113" s="353" t="s">
        <v>271</v>
      </c>
      <c r="C113" s="336">
        <v>3883.75</v>
      </c>
      <c r="D113" s="362">
        <v>786.34338935007088</v>
      </c>
      <c r="E113" s="363">
        <v>3883.75</v>
      </c>
      <c r="F113" s="362">
        <v>786.34338935007088</v>
      </c>
      <c r="G113" s="363">
        <v>0</v>
      </c>
      <c r="H113" s="362">
        <v>0</v>
      </c>
      <c r="I113" s="363">
        <v>0</v>
      </c>
      <c r="J113" s="362">
        <v>0</v>
      </c>
      <c r="K113" s="363">
        <v>0</v>
      </c>
      <c r="L113" s="362">
        <v>0</v>
      </c>
      <c r="M113" s="363">
        <v>0</v>
      </c>
      <c r="N113" s="362">
        <v>0</v>
      </c>
      <c r="O113" s="354" t="s">
        <v>1446</v>
      </c>
    </row>
    <row r="114" spans="1:15" s="361" customFormat="1" ht="11.4" customHeight="1" x14ac:dyDescent="0.25">
      <c r="A114" s="353" t="s">
        <v>1447</v>
      </c>
      <c r="B114" s="353" t="s">
        <v>272</v>
      </c>
      <c r="C114" s="336">
        <v>1048.0740000000001</v>
      </c>
      <c r="D114" s="362">
        <v>312.76454789615042</v>
      </c>
      <c r="E114" s="363">
        <v>1048.0740000000001</v>
      </c>
      <c r="F114" s="362">
        <v>312.76454789615042</v>
      </c>
      <c r="G114" s="363">
        <v>0</v>
      </c>
      <c r="H114" s="362">
        <v>0</v>
      </c>
      <c r="I114" s="363">
        <v>0</v>
      </c>
      <c r="J114" s="362">
        <v>0</v>
      </c>
      <c r="K114" s="363">
        <v>0</v>
      </c>
      <c r="L114" s="362">
        <v>0</v>
      </c>
      <c r="M114" s="363">
        <v>0</v>
      </c>
      <c r="N114" s="362">
        <v>0</v>
      </c>
      <c r="O114" s="354" t="s">
        <v>1447</v>
      </c>
    </row>
    <row r="115" spans="1:15" s="361" customFormat="1" ht="11.4" customHeight="1" x14ac:dyDescent="0.25">
      <c r="A115" s="353" t="s">
        <v>1448</v>
      </c>
      <c r="B115" s="353" t="s">
        <v>273</v>
      </c>
      <c r="C115" s="336">
        <v>1226.4179999999999</v>
      </c>
      <c r="D115" s="362">
        <v>148.90942204953862</v>
      </c>
      <c r="E115" s="363">
        <v>58.487000000000002</v>
      </c>
      <c r="F115" s="362">
        <v>7.1013841670713935</v>
      </c>
      <c r="G115" s="363">
        <v>1167.931</v>
      </c>
      <c r="H115" s="362">
        <v>141.8080378824672</v>
      </c>
      <c r="I115" s="363">
        <v>0</v>
      </c>
      <c r="J115" s="362">
        <v>0</v>
      </c>
      <c r="K115" s="363">
        <v>1167.931</v>
      </c>
      <c r="L115" s="362">
        <v>141.8080378824672</v>
      </c>
      <c r="M115" s="363">
        <v>0</v>
      </c>
      <c r="N115" s="362">
        <v>0</v>
      </c>
      <c r="O115" s="354" t="s">
        <v>1448</v>
      </c>
    </row>
    <row r="116" spans="1:15" s="361" customFormat="1" ht="11.4" customHeight="1" x14ac:dyDescent="0.25">
      <c r="A116" s="353" t="s">
        <v>1449</v>
      </c>
      <c r="B116" s="353" t="s">
        <v>274</v>
      </c>
      <c r="C116" s="336">
        <v>1578.087</v>
      </c>
      <c r="D116" s="362">
        <v>423.30659871244637</v>
      </c>
      <c r="E116" s="363">
        <v>1578.087</v>
      </c>
      <c r="F116" s="362">
        <v>423.30659871244637</v>
      </c>
      <c r="G116" s="363">
        <v>0</v>
      </c>
      <c r="H116" s="362">
        <v>0</v>
      </c>
      <c r="I116" s="363">
        <v>0</v>
      </c>
      <c r="J116" s="362">
        <v>0</v>
      </c>
      <c r="K116" s="363">
        <v>0</v>
      </c>
      <c r="L116" s="362">
        <v>0</v>
      </c>
      <c r="M116" s="363">
        <v>0</v>
      </c>
      <c r="N116" s="362">
        <v>0</v>
      </c>
      <c r="O116" s="354" t="s">
        <v>1449</v>
      </c>
    </row>
    <row r="117" spans="1:15" s="361" customFormat="1" ht="11.4" customHeight="1" x14ac:dyDescent="0.25">
      <c r="A117" s="353" t="s">
        <v>1450</v>
      </c>
      <c r="B117" s="353" t="s">
        <v>275</v>
      </c>
      <c r="C117" s="336">
        <v>3556.3009999999999</v>
      </c>
      <c r="D117" s="362">
        <v>385.88335503472223</v>
      </c>
      <c r="E117" s="363">
        <v>3125.0619999999999</v>
      </c>
      <c r="F117" s="362">
        <v>339.09092881944446</v>
      </c>
      <c r="G117" s="363">
        <v>431.23899999999998</v>
      </c>
      <c r="H117" s="362">
        <v>46.792426215277779</v>
      </c>
      <c r="I117" s="363">
        <v>0</v>
      </c>
      <c r="J117" s="362">
        <v>0</v>
      </c>
      <c r="K117" s="363">
        <v>431.23899999999998</v>
      </c>
      <c r="L117" s="362">
        <v>46.792426215277779</v>
      </c>
      <c r="M117" s="363">
        <v>0</v>
      </c>
      <c r="N117" s="362">
        <v>0</v>
      </c>
      <c r="O117" s="354" t="s">
        <v>1450</v>
      </c>
    </row>
    <row r="118" spans="1:15" s="361" customFormat="1" ht="11.4" customHeight="1" x14ac:dyDescent="0.25">
      <c r="A118" s="353" t="s">
        <v>1451</v>
      </c>
      <c r="B118" s="353" t="s">
        <v>276</v>
      </c>
      <c r="C118" s="336">
        <v>1207.8910000000001</v>
      </c>
      <c r="D118" s="362">
        <v>596.78409090909088</v>
      </c>
      <c r="E118" s="363">
        <v>1207.8910000000001</v>
      </c>
      <c r="F118" s="362">
        <v>596.78409090909088</v>
      </c>
      <c r="G118" s="363">
        <v>0</v>
      </c>
      <c r="H118" s="362">
        <v>0</v>
      </c>
      <c r="I118" s="363">
        <v>0</v>
      </c>
      <c r="J118" s="362">
        <v>0</v>
      </c>
      <c r="K118" s="363">
        <v>0</v>
      </c>
      <c r="L118" s="362">
        <v>0</v>
      </c>
      <c r="M118" s="363">
        <v>0</v>
      </c>
      <c r="N118" s="362">
        <v>0</v>
      </c>
      <c r="O118" s="354" t="s">
        <v>1451</v>
      </c>
    </row>
    <row r="119" spans="1:15" s="361" customFormat="1" ht="11.4" customHeight="1" x14ac:dyDescent="0.25">
      <c r="A119" s="353" t="s">
        <v>1452</v>
      </c>
      <c r="B119" s="353" t="s">
        <v>277</v>
      </c>
      <c r="C119" s="336">
        <v>2733.4850000000001</v>
      </c>
      <c r="D119" s="362">
        <v>912.98764195056776</v>
      </c>
      <c r="E119" s="363">
        <v>2733.4850000000001</v>
      </c>
      <c r="F119" s="362">
        <v>912.98764195056776</v>
      </c>
      <c r="G119" s="363">
        <v>0</v>
      </c>
      <c r="H119" s="362">
        <v>0</v>
      </c>
      <c r="I119" s="363">
        <v>0</v>
      </c>
      <c r="J119" s="362">
        <v>0</v>
      </c>
      <c r="K119" s="363">
        <v>0</v>
      </c>
      <c r="L119" s="362">
        <v>0</v>
      </c>
      <c r="M119" s="363">
        <v>0</v>
      </c>
      <c r="N119" s="362">
        <v>0</v>
      </c>
      <c r="O119" s="354" t="s">
        <v>1452</v>
      </c>
    </row>
    <row r="120" spans="1:15" s="361" customFormat="1" ht="11.4" customHeight="1" x14ac:dyDescent="0.25">
      <c r="A120" s="353" t="s">
        <v>1453</v>
      </c>
      <c r="B120" s="353" t="s">
        <v>598</v>
      </c>
      <c r="C120" s="336">
        <v>844.88499999999999</v>
      </c>
      <c r="D120" s="362">
        <v>141.49807402445151</v>
      </c>
      <c r="E120" s="363">
        <v>118.455</v>
      </c>
      <c r="F120" s="362">
        <v>19.838385530061966</v>
      </c>
      <c r="G120" s="363">
        <v>726.43</v>
      </c>
      <c r="H120" s="362">
        <v>121.65968849438956</v>
      </c>
      <c r="I120" s="363">
        <v>0</v>
      </c>
      <c r="J120" s="362">
        <v>0</v>
      </c>
      <c r="K120" s="363">
        <v>726.43</v>
      </c>
      <c r="L120" s="362">
        <v>121.65968849438956</v>
      </c>
      <c r="M120" s="363">
        <v>0</v>
      </c>
      <c r="N120" s="362">
        <v>0</v>
      </c>
      <c r="O120" s="354" t="s">
        <v>1453</v>
      </c>
    </row>
    <row r="121" spans="1:15" s="361" customFormat="1" ht="11.4" customHeight="1" x14ac:dyDescent="0.25">
      <c r="A121" s="353" t="s">
        <v>1454</v>
      </c>
      <c r="B121" s="353" t="s">
        <v>278</v>
      </c>
      <c r="C121" s="336">
        <v>791.50900000000001</v>
      </c>
      <c r="D121" s="362">
        <v>222.45896571107363</v>
      </c>
      <c r="E121" s="363">
        <v>791.50900000000001</v>
      </c>
      <c r="F121" s="362">
        <v>222.45896571107363</v>
      </c>
      <c r="G121" s="363">
        <v>0</v>
      </c>
      <c r="H121" s="362">
        <v>0</v>
      </c>
      <c r="I121" s="363">
        <v>0</v>
      </c>
      <c r="J121" s="362">
        <v>0</v>
      </c>
      <c r="K121" s="363">
        <v>0</v>
      </c>
      <c r="L121" s="362">
        <v>0</v>
      </c>
      <c r="M121" s="363">
        <v>0</v>
      </c>
      <c r="N121" s="362">
        <v>0</v>
      </c>
      <c r="O121" s="354" t="s">
        <v>1454</v>
      </c>
    </row>
    <row r="122" spans="1:15" s="361" customFormat="1" ht="11.4" customHeight="1" x14ac:dyDescent="0.25">
      <c r="A122" s="353" t="s">
        <v>1455</v>
      </c>
      <c r="B122" s="353" t="s">
        <v>279</v>
      </c>
      <c r="C122" s="336">
        <v>3991.7710000000002</v>
      </c>
      <c r="D122" s="362">
        <v>524.68073080967406</v>
      </c>
      <c r="E122" s="363">
        <v>3991.7710000000002</v>
      </c>
      <c r="F122" s="362">
        <v>524.68073080967406</v>
      </c>
      <c r="G122" s="363">
        <v>0</v>
      </c>
      <c r="H122" s="362">
        <v>0</v>
      </c>
      <c r="I122" s="363">
        <v>0</v>
      </c>
      <c r="J122" s="362">
        <v>0</v>
      </c>
      <c r="K122" s="363">
        <v>0</v>
      </c>
      <c r="L122" s="362">
        <v>0</v>
      </c>
      <c r="M122" s="363">
        <v>0</v>
      </c>
      <c r="N122" s="362">
        <v>0</v>
      </c>
      <c r="O122" s="354" t="s">
        <v>1455</v>
      </c>
    </row>
    <row r="123" spans="1:15" s="361" customFormat="1" ht="11.4" customHeight="1" x14ac:dyDescent="0.25">
      <c r="A123" s="353" t="s">
        <v>770</v>
      </c>
      <c r="B123" s="353" t="s">
        <v>771</v>
      </c>
      <c r="C123" s="336">
        <v>5055.8950000000004</v>
      </c>
      <c r="D123" s="362">
        <v>2594.0969728065675</v>
      </c>
      <c r="E123" s="363">
        <v>5055.8950000000004</v>
      </c>
      <c r="F123" s="362">
        <v>2594.0969728065675</v>
      </c>
      <c r="G123" s="363">
        <v>0</v>
      </c>
      <c r="H123" s="362">
        <v>0</v>
      </c>
      <c r="I123" s="363">
        <v>0</v>
      </c>
      <c r="J123" s="362">
        <v>0</v>
      </c>
      <c r="K123" s="363">
        <v>0</v>
      </c>
      <c r="L123" s="362">
        <v>0</v>
      </c>
      <c r="M123" s="363">
        <v>0</v>
      </c>
      <c r="N123" s="362">
        <v>0</v>
      </c>
      <c r="O123" s="354" t="s">
        <v>770</v>
      </c>
    </row>
    <row r="124" spans="1:15" s="361" customFormat="1" ht="11.4" customHeight="1" x14ac:dyDescent="0.25">
      <c r="A124" s="353" t="s">
        <v>1456</v>
      </c>
      <c r="B124" s="353" t="s">
        <v>599</v>
      </c>
      <c r="C124" s="336">
        <v>2.33</v>
      </c>
      <c r="D124" s="362">
        <v>1.2944444444444445</v>
      </c>
      <c r="E124" s="363">
        <v>2.33</v>
      </c>
      <c r="F124" s="362">
        <v>1.2944444444444445</v>
      </c>
      <c r="G124" s="363">
        <v>0</v>
      </c>
      <c r="H124" s="362">
        <v>0</v>
      </c>
      <c r="I124" s="363">
        <v>0</v>
      </c>
      <c r="J124" s="362">
        <v>0</v>
      </c>
      <c r="K124" s="363">
        <v>0</v>
      </c>
      <c r="L124" s="362">
        <v>0</v>
      </c>
      <c r="M124" s="363">
        <v>0</v>
      </c>
      <c r="N124" s="362">
        <v>0</v>
      </c>
      <c r="O124" s="354" t="s">
        <v>1456</v>
      </c>
    </row>
    <row r="125" spans="1:15" s="361" customFormat="1" ht="11.4" customHeight="1" x14ac:dyDescent="0.25">
      <c r="A125" s="353" t="s">
        <v>1175</v>
      </c>
      <c r="B125" s="353" t="s">
        <v>280</v>
      </c>
      <c r="C125" s="336">
        <v>6348.7</v>
      </c>
      <c r="D125" s="362">
        <v>1306.5857172257665</v>
      </c>
      <c r="E125" s="363">
        <v>6348.7</v>
      </c>
      <c r="F125" s="362">
        <v>1306.5857172257665</v>
      </c>
      <c r="G125" s="363">
        <v>0</v>
      </c>
      <c r="H125" s="362">
        <v>0</v>
      </c>
      <c r="I125" s="363">
        <v>0</v>
      </c>
      <c r="J125" s="362">
        <v>0</v>
      </c>
      <c r="K125" s="363">
        <v>0</v>
      </c>
      <c r="L125" s="362">
        <v>0</v>
      </c>
      <c r="M125" s="363">
        <v>0</v>
      </c>
      <c r="N125" s="362">
        <v>0</v>
      </c>
      <c r="O125" s="354" t="s">
        <v>1175</v>
      </c>
    </row>
    <row r="126" spans="1:15" s="361" customFormat="1" ht="11.4" customHeight="1" x14ac:dyDescent="0.25">
      <c r="A126" s="353" t="s">
        <v>1457</v>
      </c>
      <c r="B126" s="353" t="s">
        <v>281</v>
      </c>
      <c r="C126" s="336">
        <v>1131.5519999999999</v>
      </c>
      <c r="D126" s="362">
        <v>459.04746450304259</v>
      </c>
      <c r="E126" s="363">
        <v>1131.5519999999999</v>
      </c>
      <c r="F126" s="362">
        <v>459.04746450304259</v>
      </c>
      <c r="G126" s="363">
        <v>0</v>
      </c>
      <c r="H126" s="362">
        <v>0</v>
      </c>
      <c r="I126" s="363">
        <v>0</v>
      </c>
      <c r="J126" s="362">
        <v>0</v>
      </c>
      <c r="K126" s="363">
        <v>0</v>
      </c>
      <c r="L126" s="362">
        <v>0</v>
      </c>
      <c r="M126" s="363">
        <v>0</v>
      </c>
      <c r="N126" s="362">
        <v>0</v>
      </c>
      <c r="O126" s="354" t="s">
        <v>1457</v>
      </c>
    </row>
    <row r="127" spans="1:15" s="361" customFormat="1" ht="11.4" customHeight="1" x14ac:dyDescent="0.25">
      <c r="A127" s="353" t="s">
        <v>1458</v>
      </c>
      <c r="B127" s="353" t="s">
        <v>282</v>
      </c>
      <c r="C127" s="336">
        <v>5693.5529999999999</v>
      </c>
      <c r="D127" s="362">
        <v>617.65599913213282</v>
      </c>
      <c r="E127" s="363">
        <v>1111.133</v>
      </c>
      <c r="F127" s="362">
        <v>120.53948795834238</v>
      </c>
      <c r="G127" s="363">
        <v>4582.42</v>
      </c>
      <c r="H127" s="362">
        <v>497.1165111737904</v>
      </c>
      <c r="I127" s="363">
        <v>0</v>
      </c>
      <c r="J127" s="362">
        <v>0</v>
      </c>
      <c r="K127" s="363">
        <v>4582.42</v>
      </c>
      <c r="L127" s="362">
        <v>497.1165111737904</v>
      </c>
      <c r="M127" s="363">
        <v>0</v>
      </c>
      <c r="N127" s="362">
        <v>0</v>
      </c>
      <c r="O127" s="354" t="s">
        <v>1458</v>
      </c>
    </row>
    <row r="128" spans="1:15" s="361" customFormat="1" ht="11.4" customHeight="1" x14ac:dyDescent="0.25">
      <c r="A128" s="353" t="s">
        <v>1459</v>
      </c>
      <c r="B128" s="353" t="s">
        <v>283</v>
      </c>
      <c r="C128" s="336">
        <v>1059.4549999999999</v>
      </c>
      <c r="D128" s="362">
        <v>552.37486965589153</v>
      </c>
      <c r="E128" s="363">
        <v>1059.4549999999999</v>
      </c>
      <c r="F128" s="362">
        <v>552.37486965589153</v>
      </c>
      <c r="G128" s="363">
        <v>0</v>
      </c>
      <c r="H128" s="362">
        <v>0</v>
      </c>
      <c r="I128" s="363">
        <v>0</v>
      </c>
      <c r="J128" s="362">
        <v>0</v>
      </c>
      <c r="K128" s="363">
        <v>0</v>
      </c>
      <c r="L128" s="362">
        <v>0</v>
      </c>
      <c r="M128" s="363">
        <v>0</v>
      </c>
      <c r="N128" s="362">
        <v>0</v>
      </c>
      <c r="O128" s="354" t="s">
        <v>1459</v>
      </c>
    </row>
    <row r="129" spans="1:15" s="361" customFormat="1" ht="11.4" customHeight="1" x14ac:dyDescent="0.25">
      <c r="A129" s="353" t="s">
        <v>1460</v>
      </c>
      <c r="B129" s="353" t="s">
        <v>847</v>
      </c>
      <c r="C129" s="336">
        <v>64.692999999999998</v>
      </c>
      <c r="D129" s="362">
        <v>25.439638222571766</v>
      </c>
      <c r="E129" s="363">
        <v>64.692999999999998</v>
      </c>
      <c r="F129" s="362">
        <v>25.439638222571766</v>
      </c>
      <c r="G129" s="363">
        <v>0</v>
      </c>
      <c r="H129" s="362">
        <v>0</v>
      </c>
      <c r="I129" s="363">
        <v>0</v>
      </c>
      <c r="J129" s="362">
        <v>0</v>
      </c>
      <c r="K129" s="363">
        <v>0</v>
      </c>
      <c r="L129" s="362">
        <v>0</v>
      </c>
      <c r="M129" s="363">
        <v>0</v>
      </c>
      <c r="N129" s="362">
        <v>0</v>
      </c>
      <c r="O129" s="354" t="s">
        <v>1460</v>
      </c>
    </row>
    <row r="130" spans="1:15" s="361" customFormat="1" ht="11.4" customHeight="1" x14ac:dyDescent="0.25">
      <c r="A130" s="353" t="s">
        <v>1461</v>
      </c>
      <c r="B130" s="353" t="s">
        <v>284</v>
      </c>
      <c r="C130" s="336">
        <v>2.3199999999999998</v>
      </c>
      <c r="D130" s="362">
        <v>3.0012936610608021</v>
      </c>
      <c r="E130" s="363">
        <v>2.3199999999999998</v>
      </c>
      <c r="F130" s="362">
        <v>3.0012936610608021</v>
      </c>
      <c r="G130" s="363">
        <v>0</v>
      </c>
      <c r="H130" s="362">
        <v>0</v>
      </c>
      <c r="I130" s="363">
        <v>0</v>
      </c>
      <c r="J130" s="362">
        <v>0</v>
      </c>
      <c r="K130" s="363">
        <v>0</v>
      </c>
      <c r="L130" s="362">
        <v>0</v>
      </c>
      <c r="M130" s="363">
        <v>0</v>
      </c>
      <c r="N130" s="362">
        <v>0</v>
      </c>
      <c r="O130" s="354" t="s">
        <v>1461</v>
      </c>
    </row>
    <row r="131" spans="1:15" s="361" customFormat="1" ht="11.4" customHeight="1" x14ac:dyDescent="0.25">
      <c r="A131" s="353" t="s">
        <v>1462</v>
      </c>
      <c r="B131" s="353" t="s">
        <v>285</v>
      </c>
      <c r="C131" s="336">
        <v>287.464</v>
      </c>
      <c r="D131" s="362">
        <v>219.94185156847743</v>
      </c>
      <c r="E131" s="363">
        <v>287.464</v>
      </c>
      <c r="F131" s="362">
        <v>219.94185156847743</v>
      </c>
      <c r="G131" s="363">
        <v>0</v>
      </c>
      <c r="H131" s="362">
        <v>0</v>
      </c>
      <c r="I131" s="363">
        <v>0</v>
      </c>
      <c r="J131" s="362">
        <v>0</v>
      </c>
      <c r="K131" s="363">
        <v>0</v>
      </c>
      <c r="L131" s="362">
        <v>0</v>
      </c>
      <c r="M131" s="363">
        <v>0</v>
      </c>
      <c r="N131" s="362">
        <v>0</v>
      </c>
      <c r="O131" s="354" t="s">
        <v>1462</v>
      </c>
    </row>
    <row r="132" spans="1:15" s="533" customFormat="1" ht="11.4" customHeight="1" x14ac:dyDescent="0.25">
      <c r="A132" s="356" t="s">
        <v>1463</v>
      </c>
      <c r="B132" s="356" t="s">
        <v>105</v>
      </c>
      <c r="C132" s="335">
        <v>349885.74099999998</v>
      </c>
      <c r="D132" s="359">
        <v>1116.4083974945995</v>
      </c>
      <c r="E132" s="360">
        <v>175469.86600000001</v>
      </c>
      <c r="F132" s="359">
        <v>559.8857254078614</v>
      </c>
      <c r="G132" s="360">
        <v>174415.875</v>
      </c>
      <c r="H132" s="359">
        <v>556.52267208673811</v>
      </c>
      <c r="I132" s="360">
        <v>25496.48</v>
      </c>
      <c r="J132" s="359">
        <v>81.353656474252006</v>
      </c>
      <c r="K132" s="360">
        <v>148119.196</v>
      </c>
      <c r="L132" s="359">
        <v>472.61575670941249</v>
      </c>
      <c r="M132" s="360">
        <v>800.19899999999996</v>
      </c>
      <c r="N132" s="359">
        <v>2.5532589030736781</v>
      </c>
      <c r="O132" s="357" t="s">
        <v>1463</v>
      </c>
    </row>
    <row r="133" spans="1:15" s="361" customFormat="1" ht="25.5" customHeight="1" x14ac:dyDescent="0.25">
      <c r="A133" s="353" t="s">
        <v>860</v>
      </c>
      <c r="B133" s="353" t="s">
        <v>1015</v>
      </c>
      <c r="C133" s="336">
        <v>43710.92</v>
      </c>
      <c r="D133" s="362">
        <v>187.54417127901488</v>
      </c>
      <c r="E133" s="363">
        <v>39161.928</v>
      </c>
      <c r="F133" s="362">
        <v>168.02646415240056</v>
      </c>
      <c r="G133" s="363">
        <v>4548.9920000000002</v>
      </c>
      <c r="H133" s="362">
        <v>19.517707126614322</v>
      </c>
      <c r="I133" s="363">
        <v>453.29300000000001</v>
      </c>
      <c r="J133" s="362">
        <v>1.9448792208349424</v>
      </c>
      <c r="K133" s="363">
        <v>386.91</v>
      </c>
      <c r="L133" s="362">
        <v>1.6600592096794955</v>
      </c>
      <c r="M133" s="363">
        <v>3708.7890000000002</v>
      </c>
      <c r="N133" s="362">
        <v>15.912768696099883</v>
      </c>
      <c r="O133" s="354" t="s">
        <v>860</v>
      </c>
    </row>
    <row r="134" spans="1:15" s="361" customFormat="1" ht="11.4" customHeight="1" x14ac:dyDescent="0.25">
      <c r="A134" s="353" t="s">
        <v>601</v>
      </c>
      <c r="B134" s="353" t="s">
        <v>600</v>
      </c>
      <c r="C134" s="336">
        <v>13431.713</v>
      </c>
      <c r="D134" s="362">
        <v>2626.4593273367227</v>
      </c>
      <c r="E134" s="363">
        <v>6356.6880000000001</v>
      </c>
      <c r="F134" s="362">
        <v>1242.9972624168947</v>
      </c>
      <c r="G134" s="363">
        <v>7075.0249999999996</v>
      </c>
      <c r="H134" s="362">
        <v>1383.462064919828</v>
      </c>
      <c r="I134" s="363">
        <v>0</v>
      </c>
      <c r="J134" s="362">
        <v>0</v>
      </c>
      <c r="K134" s="363">
        <v>7075.0249999999996</v>
      </c>
      <c r="L134" s="362">
        <v>1383.462064919828</v>
      </c>
      <c r="M134" s="363">
        <v>0</v>
      </c>
      <c r="N134" s="362">
        <v>0</v>
      </c>
      <c r="O134" s="354" t="s">
        <v>601</v>
      </c>
    </row>
    <row r="135" spans="1:15" s="361" customFormat="1" ht="11.4" customHeight="1" x14ac:dyDescent="0.25">
      <c r="A135" s="353" t="s">
        <v>1464</v>
      </c>
      <c r="B135" s="353" t="s">
        <v>286</v>
      </c>
      <c r="C135" s="336">
        <v>63116.728000000003</v>
      </c>
      <c r="D135" s="362">
        <v>3313.0401553724214</v>
      </c>
      <c r="E135" s="363">
        <v>12299.429</v>
      </c>
      <c r="F135" s="362">
        <v>645.6054275366123</v>
      </c>
      <c r="G135" s="363">
        <v>50817.298999999999</v>
      </c>
      <c r="H135" s="362">
        <v>2667.4347278358091</v>
      </c>
      <c r="I135" s="363">
        <v>1106.1310000000001</v>
      </c>
      <c r="J135" s="362">
        <v>58.061571571046137</v>
      </c>
      <c r="K135" s="363">
        <v>49703.167999999998</v>
      </c>
      <c r="L135" s="362">
        <v>2608.9532308015328</v>
      </c>
      <c r="M135" s="363">
        <v>8</v>
      </c>
      <c r="N135" s="362">
        <v>0.41992546323027663</v>
      </c>
      <c r="O135" s="354" t="s">
        <v>1464</v>
      </c>
    </row>
    <row r="136" spans="1:15" s="361" customFormat="1" ht="11.4" customHeight="1" x14ac:dyDescent="0.25">
      <c r="A136" s="353" t="s">
        <v>1465</v>
      </c>
      <c r="B136" s="353" t="s">
        <v>287</v>
      </c>
      <c r="C136" s="336">
        <v>616.33799999999997</v>
      </c>
      <c r="D136" s="362">
        <v>310.34138972809666</v>
      </c>
      <c r="E136" s="363">
        <v>616.33799999999997</v>
      </c>
      <c r="F136" s="362">
        <v>310.34138972809666</v>
      </c>
      <c r="G136" s="363">
        <v>0</v>
      </c>
      <c r="H136" s="362">
        <v>0</v>
      </c>
      <c r="I136" s="363">
        <v>0</v>
      </c>
      <c r="J136" s="362">
        <v>0</v>
      </c>
      <c r="K136" s="363">
        <v>0</v>
      </c>
      <c r="L136" s="362">
        <v>0</v>
      </c>
      <c r="M136" s="363">
        <v>0</v>
      </c>
      <c r="N136" s="362">
        <v>0</v>
      </c>
      <c r="O136" s="354" t="s">
        <v>1465</v>
      </c>
    </row>
    <row r="137" spans="1:15" s="361" customFormat="1" ht="11.4" customHeight="1" x14ac:dyDescent="0.25">
      <c r="A137" s="353" t="s">
        <v>1466</v>
      </c>
      <c r="B137" s="353" t="s">
        <v>288</v>
      </c>
      <c r="C137" s="336">
        <v>15861.119000000001</v>
      </c>
      <c r="D137" s="362">
        <v>4365.846132672722</v>
      </c>
      <c r="E137" s="363">
        <v>3656.701</v>
      </c>
      <c r="F137" s="362">
        <v>1006.5238095238095</v>
      </c>
      <c r="G137" s="363">
        <v>12204.418</v>
      </c>
      <c r="H137" s="362">
        <v>3359.3223231489128</v>
      </c>
      <c r="I137" s="363">
        <v>0</v>
      </c>
      <c r="J137" s="362">
        <v>0</v>
      </c>
      <c r="K137" s="363">
        <v>12204.418</v>
      </c>
      <c r="L137" s="362">
        <v>3359.3223231489128</v>
      </c>
      <c r="M137" s="363">
        <v>0</v>
      </c>
      <c r="N137" s="362">
        <v>0</v>
      </c>
      <c r="O137" s="354" t="s">
        <v>1466</v>
      </c>
    </row>
    <row r="138" spans="1:15" s="361" customFormat="1" ht="11.4" customHeight="1" x14ac:dyDescent="0.25">
      <c r="A138" s="353" t="s">
        <v>1467</v>
      </c>
      <c r="B138" s="353" t="s">
        <v>289</v>
      </c>
      <c r="C138" s="336">
        <v>489.84800000000001</v>
      </c>
      <c r="D138" s="362">
        <v>493.30110775427994</v>
      </c>
      <c r="E138" s="363">
        <v>489.84800000000001</v>
      </c>
      <c r="F138" s="362">
        <v>493.30110775427994</v>
      </c>
      <c r="G138" s="363">
        <v>0</v>
      </c>
      <c r="H138" s="362">
        <v>0</v>
      </c>
      <c r="I138" s="363">
        <v>0</v>
      </c>
      <c r="J138" s="362">
        <v>0</v>
      </c>
      <c r="K138" s="363">
        <v>0</v>
      </c>
      <c r="L138" s="362">
        <v>0</v>
      </c>
      <c r="M138" s="363">
        <v>0</v>
      </c>
      <c r="N138" s="362">
        <v>0</v>
      </c>
      <c r="O138" s="354" t="s">
        <v>1467</v>
      </c>
    </row>
    <row r="139" spans="1:15" s="361" customFormat="1" ht="11.4" customHeight="1" x14ac:dyDescent="0.25">
      <c r="A139" s="353" t="s">
        <v>1468</v>
      </c>
      <c r="B139" s="353" t="s">
        <v>290</v>
      </c>
      <c r="C139" s="336">
        <v>66.638999999999996</v>
      </c>
      <c r="D139" s="362">
        <v>54.622131147540983</v>
      </c>
      <c r="E139" s="363">
        <v>66.638999999999996</v>
      </c>
      <c r="F139" s="362">
        <v>54.622131147540983</v>
      </c>
      <c r="G139" s="363">
        <v>0</v>
      </c>
      <c r="H139" s="362">
        <v>0</v>
      </c>
      <c r="I139" s="363">
        <v>0</v>
      </c>
      <c r="J139" s="362">
        <v>0</v>
      </c>
      <c r="K139" s="363">
        <v>0</v>
      </c>
      <c r="L139" s="362">
        <v>0</v>
      </c>
      <c r="M139" s="363">
        <v>0</v>
      </c>
      <c r="N139" s="362">
        <v>0</v>
      </c>
      <c r="O139" s="354" t="s">
        <v>1468</v>
      </c>
    </row>
    <row r="140" spans="1:15" s="361" customFormat="1" ht="11.4" customHeight="1" x14ac:dyDescent="0.25">
      <c r="A140" s="353" t="s">
        <v>1469</v>
      </c>
      <c r="B140" s="353" t="s">
        <v>291</v>
      </c>
      <c r="C140" s="336">
        <v>321.86599999999999</v>
      </c>
      <c r="D140" s="362">
        <v>262.10586319218243</v>
      </c>
      <c r="E140" s="363">
        <v>321.86599999999999</v>
      </c>
      <c r="F140" s="362">
        <v>262.10586319218243</v>
      </c>
      <c r="G140" s="363">
        <v>0</v>
      </c>
      <c r="H140" s="362">
        <v>0</v>
      </c>
      <c r="I140" s="363">
        <v>0</v>
      </c>
      <c r="J140" s="362">
        <v>0</v>
      </c>
      <c r="K140" s="363">
        <v>0</v>
      </c>
      <c r="L140" s="362">
        <v>0</v>
      </c>
      <c r="M140" s="363">
        <v>0</v>
      </c>
      <c r="N140" s="362">
        <v>0</v>
      </c>
      <c r="O140" s="354" t="s">
        <v>1469</v>
      </c>
    </row>
    <row r="141" spans="1:15" s="361" customFormat="1" ht="11.4" customHeight="1" x14ac:dyDescent="0.25">
      <c r="A141" s="353" t="s">
        <v>1470</v>
      </c>
      <c r="B141" s="353" t="s">
        <v>292</v>
      </c>
      <c r="C141" s="336">
        <v>1907.7249999999999</v>
      </c>
      <c r="D141" s="362">
        <v>711.57217456173066</v>
      </c>
      <c r="E141" s="363">
        <v>91.77</v>
      </c>
      <c r="F141" s="362">
        <v>34.229765013054831</v>
      </c>
      <c r="G141" s="363">
        <v>1815.9549999999999</v>
      </c>
      <c r="H141" s="362">
        <v>677.34240954867585</v>
      </c>
      <c r="I141" s="363">
        <v>0</v>
      </c>
      <c r="J141" s="362">
        <v>0</v>
      </c>
      <c r="K141" s="363">
        <v>1815.9549999999999</v>
      </c>
      <c r="L141" s="362">
        <v>677.34240954867585</v>
      </c>
      <c r="M141" s="363">
        <v>0</v>
      </c>
      <c r="N141" s="362">
        <v>0</v>
      </c>
      <c r="O141" s="354" t="s">
        <v>1470</v>
      </c>
    </row>
    <row r="142" spans="1:15" s="361" customFormat="1" ht="11.4" customHeight="1" x14ac:dyDescent="0.25">
      <c r="A142" s="353" t="s">
        <v>1471</v>
      </c>
      <c r="B142" s="353" t="s">
        <v>293</v>
      </c>
      <c r="C142" s="336">
        <v>420.56799999999998</v>
      </c>
      <c r="D142" s="362">
        <v>99.097078228086716</v>
      </c>
      <c r="E142" s="363">
        <v>420.56799999999998</v>
      </c>
      <c r="F142" s="362">
        <v>99.097078228086716</v>
      </c>
      <c r="G142" s="363">
        <v>0</v>
      </c>
      <c r="H142" s="362">
        <v>0</v>
      </c>
      <c r="I142" s="363">
        <v>0</v>
      </c>
      <c r="J142" s="362">
        <v>0</v>
      </c>
      <c r="K142" s="363">
        <v>0</v>
      </c>
      <c r="L142" s="362">
        <v>0</v>
      </c>
      <c r="M142" s="363">
        <v>0</v>
      </c>
      <c r="N142" s="362">
        <v>0</v>
      </c>
      <c r="O142" s="354" t="s">
        <v>1471</v>
      </c>
    </row>
    <row r="143" spans="1:15" s="361" customFormat="1" ht="11.4" customHeight="1" x14ac:dyDescent="0.25">
      <c r="A143" s="353" t="s">
        <v>638</v>
      </c>
      <c r="B143" s="353" t="s">
        <v>848</v>
      </c>
      <c r="C143" s="336">
        <v>13316.007</v>
      </c>
      <c r="D143" s="362">
        <v>1595.4956865564343</v>
      </c>
      <c r="E143" s="363">
        <v>13316.007</v>
      </c>
      <c r="F143" s="362">
        <v>1595.4956865564343</v>
      </c>
      <c r="G143" s="363">
        <v>0</v>
      </c>
      <c r="H143" s="362">
        <v>0</v>
      </c>
      <c r="I143" s="363">
        <v>0</v>
      </c>
      <c r="J143" s="362">
        <v>0</v>
      </c>
      <c r="K143" s="363">
        <v>0</v>
      </c>
      <c r="L143" s="362">
        <v>0</v>
      </c>
      <c r="M143" s="363">
        <v>0</v>
      </c>
      <c r="N143" s="362">
        <v>0</v>
      </c>
      <c r="O143" s="354" t="s">
        <v>638</v>
      </c>
    </row>
    <row r="144" spans="1:15" s="361" customFormat="1" ht="11.4" customHeight="1" x14ac:dyDescent="0.25">
      <c r="A144" s="353" t="s">
        <v>1472</v>
      </c>
      <c r="B144" s="353" t="s">
        <v>294</v>
      </c>
      <c r="C144" s="336">
        <v>878.60299999999995</v>
      </c>
      <c r="D144" s="362">
        <v>492.76668536174986</v>
      </c>
      <c r="E144" s="363">
        <v>878.60299999999995</v>
      </c>
      <c r="F144" s="362">
        <v>492.76668536174986</v>
      </c>
      <c r="G144" s="363">
        <v>0</v>
      </c>
      <c r="H144" s="362">
        <v>0</v>
      </c>
      <c r="I144" s="363">
        <v>0</v>
      </c>
      <c r="J144" s="362">
        <v>0</v>
      </c>
      <c r="K144" s="363">
        <v>0</v>
      </c>
      <c r="L144" s="362">
        <v>0</v>
      </c>
      <c r="M144" s="363">
        <v>0</v>
      </c>
      <c r="N144" s="362">
        <v>0</v>
      </c>
      <c r="O144" s="354" t="s">
        <v>1472</v>
      </c>
    </row>
    <row r="145" spans="1:15" s="361" customFormat="1" ht="11.4" customHeight="1" x14ac:dyDescent="0.25">
      <c r="A145" s="353" t="s">
        <v>1473</v>
      </c>
      <c r="B145" s="353" t="s">
        <v>295</v>
      </c>
      <c r="C145" s="336">
        <v>337.40600000000001</v>
      </c>
      <c r="D145" s="362">
        <v>161.59291187739464</v>
      </c>
      <c r="E145" s="363">
        <v>337.40600000000001</v>
      </c>
      <c r="F145" s="362">
        <v>161.59291187739464</v>
      </c>
      <c r="G145" s="363">
        <v>0</v>
      </c>
      <c r="H145" s="362">
        <v>0</v>
      </c>
      <c r="I145" s="363">
        <v>0</v>
      </c>
      <c r="J145" s="362">
        <v>0</v>
      </c>
      <c r="K145" s="363">
        <v>0</v>
      </c>
      <c r="L145" s="362">
        <v>0</v>
      </c>
      <c r="M145" s="363">
        <v>0</v>
      </c>
      <c r="N145" s="362">
        <v>0</v>
      </c>
      <c r="O145" s="354" t="s">
        <v>1473</v>
      </c>
    </row>
    <row r="146" spans="1:15" s="361" customFormat="1" ht="11.4" customHeight="1" x14ac:dyDescent="0.25">
      <c r="A146" s="353" t="s">
        <v>1474</v>
      </c>
      <c r="B146" s="353" t="s">
        <v>296</v>
      </c>
      <c r="C146" s="336">
        <v>15132.771000000001</v>
      </c>
      <c r="D146" s="362">
        <v>1677.3188871647085</v>
      </c>
      <c r="E146" s="363">
        <v>8636.94</v>
      </c>
      <c r="F146" s="362">
        <v>957.31988472622481</v>
      </c>
      <c r="G146" s="363">
        <v>6495.8310000000001</v>
      </c>
      <c r="H146" s="362">
        <v>719.99900243848367</v>
      </c>
      <c r="I146" s="363">
        <v>0</v>
      </c>
      <c r="J146" s="362">
        <v>0</v>
      </c>
      <c r="K146" s="363">
        <v>6495.8310000000001</v>
      </c>
      <c r="L146" s="362">
        <v>719.99900243848367</v>
      </c>
      <c r="M146" s="363">
        <v>0</v>
      </c>
      <c r="N146" s="362">
        <v>0</v>
      </c>
      <c r="O146" s="354" t="s">
        <v>1474</v>
      </c>
    </row>
    <row r="147" spans="1:15" s="361" customFormat="1" ht="11.4" customHeight="1" x14ac:dyDescent="0.25">
      <c r="A147" s="353" t="s">
        <v>1475</v>
      </c>
      <c r="B147" s="353" t="s">
        <v>297</v>
      </c>
      <c r="C147" s="336">
        <v>2041.452</v>
      </c>
      <c r="D147" s="362">
        <v>279.23020106688551</v>
      </c>
      <c r="E147" s="363">
        <v>2041.452</v>
      </c>
      <c r="F147" s="362">
        <v>279.23020106688551</v>
      </c>
      <c r="G147" s="363">
        <v>0</v>
      </c>
      <c r="H147" s="362">
        <v>0</v>
      </c>
      <c r="I147" s="363">
        <v>0</v>
      </c>
      <c r="J147" s="362">
        <v>0</v>
      </c>
      <c r="K147" s="363">
        <v>0</v>
      </c>
      <c r="L147" s="362">
        <v>0</v>
      </c>
      <c r="M147" s="363">
        <v>0</v>
      </c>
      <c r="N147" s="362">
        <v>0</v>
      </c>
      <c r="O147" s="354" t="s">
        <v>1475</v>
      </c>
    </row>
    <row r="148" spans="1:15" s="361" customFormat="1" ht="11.4" customHeight="1" x14ac:dyDescent="0.25">
      <c r="A148" s="353" t="s">
        <v>1476</v>
      </c>
      <c r="B148" s="353" t="s">
        <v>849</v>
      </c>
      <c r="C148" s="336">
        <v>4.7949999999999999</v>
      </c>
      <c r="D148" s="362">
        <v>3.215962441314554</v>
      </c>
      <c r="E148" s="363">
        <v>4.7949999999999999</v>
      </c>
      <c r="F148" s="362">
        <v>3.215962441314554</v>
      </c>
      <c r="G148" s="363">
        <v>0</v>
      </c>
      <c r="H148" s="362">
        <v>0</v>
      </c>
      <c r="I148" s="363">
        <v>0</v>
      </c>
      <c r="J148" s="362">
        <v>0</v>
      </c>
      <c r="K148" s="363">
        <v>0</v>
      </c>
      <c r="L148" s="362">
        <v>0</v>
      </c>
      <c r="M148" s="363">
        <v>0</v>
      </c>
      <c r="N148" s="362">
        <v>0</v>
      </c>
      <c r="O148" s="354" t="s">
        <v>1476</v>
      </c>
    </row>
    <row r="149" spans="1:15" s="361" customFormat="1" ht="11.4" customHeight="1" x14ac:dyDescent="0.25">
      <c r="A149" s="353" t="s">
        <v>1477</v>
      </c>
      <c r="B149" s="353" t="s">
        <v>298</v>
      </c>
      <c r="C149" s="336">
        <v>8552.5300000000007</v>
      </c>
      <c r="D149" s="362">
        <v>1083.5588496135817</v>
      </c>
      <c r="E149" s="363">
        <v>8539.16</v>
      </c>
      <c r="F149" s="362">
        <v>1081.86494362093</v>
      </c>
      <c r="G149" s="363">
        <v>13.37</v>
      </c>
      <c r="H149" s="362">
        <v>1.6939059926517168</v>
      </c>
      <c r="I149" s="363">
        <v>0</v>
      </c>
      <c r="J149" s="362">
        <v>0</v>
      </c>
      <c r="K149" s="363">
        <v>13.37</v>
      </c>
      <c r="L149" s="362">
        <v>1.6939059926517168</v>
      </c>
      <c r="M149" s="363">
        <v>0</v>
      </c>
      <c r="N149" s="362">
        <v>0</v>
      </c>
      <c r="O149" s="354" t="s">
        <v>1477</v>
      </c>
    </row>
    <row r="150" spans="1:15" s="361" customFormat="1" ht="11.4" customHeight="1" x14ac:dyDescent="0.25">
      <c r="A150" s="353" t="s">
        <v>1478</v>
      </c>
      <c r="B150" s="353" t="s">
        <v>299</v>
      </c>
      <c r="C150" s="336">
        <v>34.801000000000002</v>
      </c>
      <c r="D150" s="362">
        <v>26.166165413533836</v>
      </c>
      <c r="E150" s="363">
        <v>34.801000000000002</v>
      </c>
      <c r="F150" s="362">
        <v>26.166165413533836</v>
      </c>
      <c r="G150" s="363">
        <v>0</v>
      </c>
      <c r="H150" s="362">
        <v>0</v>
      </c>
      <c r="I150" s="363">
        <v>0</v>
      </c>
      <c r="J150" s="362">
        <v>0</v>
      </c>
      <c r="K150" s="363">
        <v>0</v>
      </c>
      <c r="L150" s="362">
        <v>0</v>
      </c>
      <c r="M150" s="363">
        <v>0</v>
      </c>
      <c r="N150" s="362">
        <v>0</v>
      </c>
      <c r="O150" s="354" t="s">
        <v>1478</v>
      </c>
    </row>
    <row r="151" spans="1:15" s="361" customFormat="1" ht="11.4" customHeight="1" x14ac:dyDescent="0.25">
      <c r="A151" s="353" t="s">
        <v>1479</v>
      </c>
      <c r="B151" s="353" t="s">
        <v>300</v>
      </c>
      <c r="C151" s="336">
        <v>4674.2460000000001</v>
      </c>
      <c r="D151" s="362">
        <v>1440.4456086286596</v>
      </c>
      <c r="E151" s="363">
        <v>1724.7529999999999</v>
      </c>
      <c r="F151" s="362">
        <v>531.5109399075501</v>
      </c>
      <c r="G151" s="363">
        <v>2949.4929999999999</v>
      </c>
      <c r="H151" s="362">
        <v>908.93466872110935</v>
      </c>
      <c r="I151" s="363">
        <v>2949.4929999999999</v>
      </c>
      <c r="J151" s="362">
        <v>908.93466872110935</v>
      </c>
      <c r="K151" s="363">
        <v>0</v>
      </c>
      <c r="L151" s="362">
        <v>0</v>
      </c>
      <c r="M151" s="363">
        <v>0</v>
      </c>
      <c r="N151" s="362">
        <v>0</v>
      </c>
      <c r="O151" s="354" t="s">
        <v>1479</v>
      </c>
    </row>
    <row r="152" spans="1:15" s="361" customFormat="1" ht="11.4" customHeight="1" x14ac:dyDescent="0.25">
      <c r="A152" s="353" t="s">
        <v>1480</v>
      </c>
      <c r="B152" s="353" t="s">
        <v>301</v>
      </c>
      <c r="C152" s="336">
        <v>692.93700000000001</v>
      </c>
      <c r="D152" s="362">
        <v>262.47613636363639</v>
      </c>
      <c r="E152" s="363">
        <v>692.93700000000001</v>
      </c>
      <c r="F152" s="362">
        <v>262.47613636363639</v>
      </c>
      <c r="G152" s="363">
        <v>0</v>
      </c>
      <c r="H152" s="362">
        <v>0</v>
      </c>
      <c r="I152" s="363">
        <v>0</v>
      </c>
      <c r="J152" s="362">
        <v>0</v>
      </c>
      <c r="K152" s="363">
        <v>0</v>
      </c>
      <c r="L152" s="362">
        <v>0</v>
      </c>
      <c r="M152" s="363">
        <v>0</v>
      </c>
      <c r="N152" s="362">
        <v>0</v>
      </c>
      <c r="O152" s="354" t="s">
        <v>1480</v>
      </c>
    </row>
    <row r="153" spans="1:15" s="361" customFormat="1" ht="11.4" customHeight="1" x14ac:dyDescent="0.25">
      <c r="A153" s="353" t="s">
        <v>1481</v>
      </c>
      <c r="B153" s="353" t="s">
        <v>302</v>
      </c>
      <c r="C153" s="336">
        <v>5346.866</v>
      </c>
      <c r="D153" s="362">
        <v>1309.2228207639569</v>
      </c>
      <c r="E153" s="363">
        <v>3465.2220000000002</v>
      </c>
      <c r="F153" s="362">
        <v>848.48726738491678</v>
      </c>
      <c r="G153" s="363">
        <v>1881.644</v>
      </c>
      <c r="H153" s="362">
        <v>460.73555337904014</v>
      </c>
      <c r="I153" s="363">
        <v>0</v>
      </c>
      <c r="J153" s="362">
        <v>0</v>
      </c>
      <c r="K153" s="363">
        <v>1881.644</v>
      </c>
      <c r="L153" s="362">
        <v>460.73555337904014</v>
      </c>
      <c r="M153" s="363">
        <v>0</v>
      </c>
      <c r="N153" s="362">
        <v>0</v>
      </c>
      <c r="O153" s="354" t="s">
        <v>1481</v>
      </c>
    </row>
    <row r="154" spans="1:15" s="361" customFormat="1" ht="11.4" customHeight="1" x14ac:dyDescent="0.25">
      <c r="A154" s="353" t="s">
        <v>1482</v>
      </c>
      <c r="B154" s="353" t="s">
        <v>850</v>
      </c>
      <c r="C154" s="336">
        <v>12.557</v>
      </c>
      <c r="D154" s="362">
        <v>5.6690744920993232</v>
      </c>
      <c r="E154" s="363">
        <v>12.557</v>
      </c>
      <c r="F154" s="362">
        <v>5.6690744920993232</v>
      </c>
      <c r="G154" s="363">
        <v>0</v>
      </c>
      <c r="H154" s="362">
        <v>0</v>
      </c>
      <c r="I154" s="363">
        <v>0</v>
      </c>
      <c r="J154" s="362">
        <v>0</v>
      </c>
      <c r="K154" s="363">
        <v>0</v>
      </c>
      <c r="L154" s="362">
        <v>0</v>
      </c>
      <c r="M154" s="363">
        <v>0</v>
      </c>
      <c r="N154" s="362">
        <v>0</v>
      </c>
      <c r="O154" s="354" t="s">
        <v>1482</v>
      </c>
    </row>
    <row r="155" spans="1:15" s="361" customFormat="1" ht="11.4" customHeight="1" x14ac:dyDescent="0.25">
      <c r="A155" s="353" t="s">
        <v>1483</v>
      </c>
      <c r="B155" s="353" t="s">
        <v>303</v>
      </c>
      <c r="C155" s="336">
        <v>2812.15</v>
      </c>
      <c r="D155" s="362">
        <v>949.72982100641673</v>
      </c>
      <c r="E155" s="363">
        <v>2812.15</v>
      </c>
      <c r="F155" s="362">
        <v>949.72982100641673</v>
      </c>
      <c r="G155" s="363">
        <v>0</v>
      </c>
      <c r="H155" s="362">
        <v>0</v>
      </c>
      <c r="I155" s="363">
        <v>0</v>
      </c>
      <c r="J155" s="362">
        <v>0</v>
      </c>
      <c r="K155" s="363">
        <v>0</v>
      </c>
      <c r="L155" s="362">
        <v>0</v>
      </c>
      <c r="M155" s="363">
        <v>0</v>
      </c>
      <c r="N155" s="362">
        <v>0</v>
      </c>
      <c r="O155" s="354" t="s">
        <v>1483</v>
      </c>
    </row>
    <row r="156" spans="1:15" s="361" customFormat="1" ht="11.4" customHeight="1" x14ac:dyDescent="0.25">
      <c r="A156" s="353" t="s">
        <v>1484</v>
      </c>
      <c r="B156" s="353" t="s">
        <v>304</v>
      </c>
      <c r="C156" s="336">
        <v>747.77</v>
      </c>
      <c r="D156" s="362">
        <v>760.70193285859614</v>
      </c>
      <c r="E156" s="363">
        <v>747.77</v>
      </c>
      <c r="F156" s="362">
        <v>760.70193285859614</v>
      </c>
      <c r="G156" s="363">
        <v>0</v>
      </c>
      <c r="H156" s="362">
        <v>0</v>
      </c>
      <c r="I156" s="363">
        <v>0</v>
      </c>
      <c r="J156" s="362">
        <v>0</v>
      </c>
      <c r="K156" s="363">
        <v>0</v>
      </c>
      <c r="L156" s="362">
        <v>0</v>
      </c>
      <c r="M156" s="363">
        <v>0</v>
      </c>
      <c r="N156" s="362">
        <v>0</v>
      </c>
      <c r="O156" s="354" t="s">
        <v>1484</v>
      </c>
    </row>
    <row r="157" spans="1:15" s="361" customFormat="1" ht="11.4" customHeight="1" x14ac:dyDescent="0.25">
      <c r="A157" s="353" t="s">
        <v>1485</v>
      </c>
      <c r="B157" s="353" t="s">
        <v>305</v>
      </c>
      <c r="C157" s="336">
        <v>28526.38</v>
      </c>
      <c r="D157" s="362">
        <v>2677.2763960581888</v>
      </c>
      <c r="E157" s="363">
        <v>9582.0930000000008</v>
      </c>
      <c r="F157" s="362">
        <v>899.30483341154388</v>
      </c>
      <c r="G157" s="363">
        <v>18944.287</v>
      </c>
      <c r="H157" s="362">
        <v>1777.9715626466448</v>
      </c>
      <c r="I157" s="363">
        <v>0</v>
      </c>
      <c r="J157" s="362">
        <v>0</v>
      </c>
      <c r="K157" s="363">
        <v>18898.147000000001</v>
      </c>
      <c r="L157" s="362">
        <v>1773.641201313937</v>
      </c>
      <c r="M157" s="363">
        <v>46.14</v>
      </c>
      <c r="N157" s="362">
        <v>4.3303613327076489</v>
      </c>
      <c r="O157" s="354" t="s">
        <v>1485</v>
      </c>
    </row>
    <row r="158" spans="1:15" s="361" customFormat="1" ht="11.4" customHeight="1" x14ac:dyDescent="0.25">
      <c r="A158" s="353" t="s">
        <v>1486</v>
      </c>
      <c r="B158" s="353" t="s">
        <v>1119</v>
      </c>
      <c r="C158" s="336">
        <v>5596.4279999999999</v>
      </c>
      <c r="D158" s="362">
        <v>1078.5176334553864</v>
      </c>
      <c r="E158" s="363">
        <v>5596.4279999999999</v>
      </c>
      <c r="F158" s="362">
        <v>1078.5176334553864</v>
      </c>
      <c r="G158" s="363">
        <v>0</v>
      </c>
      <c r="H158" s="362">
        <v>0</v>
      </c>
      <c r="I158" s="363">
        <v>0</v>
      </c>
      <c r="J158" s="362">
        <v>0</v>
      </c>
      <c r="K158" s="363">
        <v>0</v>
      </c>
      <c r="L158" s="362">
        <v>0</v>
      </c>
      <c r="M158" s="363">
        <v>0</v>
      </c>
      <c r="N158" s="362">
        <v>0</v>
      </c>
      <c r="O158" s="354" t="s">
        <v>1486</v>
      </c>
    </row>
    <row r="159" spans="1:15" s="361" customFormat="1" ht="11.4" customHeight="1" x14ac:dyDescent="0.25">
      <c r="A159" s="353" t="s">
        <v>1487</v>
      </c>
      <c r="B159" s="353" t="s">
        <v>306</v>
      </c>
      <c r="C159" s="336">
        <v>179581.74299999999</v>
      </c>
      <c r="D159" s="362">
        <v>2812.9531648940338</v>
      </c>
      <c r="E159" s="363">
        <v>50003.909</v>
      </c>
      <c r="F159" s="362">
        <v>783.25698219012861</v>
      </c>
      <c r="G159" s="363">
        <v>129577.834</v>
      </c>
      <c r="H159" s="362">
        <v>2029.6961827039049</v>
      </c>
      <c r="I159" s="363">
        <v>1131.6489999999999</v>
      </c>
      <c r="J159" s="362">
        <v>17.726053789884244</v>
      </c>
      <c r="K159" s="363">
        <v>127694.515</v>
      </c>
      <c r="L159" s="362">
        <v>2000.1960338967122</v>
      </c>
      <c r="M159" s="363">
        <v>751.67</v>
      </c>
      <c r="N159" s="362">
        <v>11.774095017308627</v>
      </c>
      <c r="O159" s="354" t="s">
        <v>1487</v>
      </c>
    </row>
    <row r="160" spans="1:15" s="361" customFormat="1" ht="11.4" customHeight="1" x14ac:dyDescent="0.25">
      <c r="A160" s="353" t="s">
        <v>1488</v>
      </c>
      <c r="B160" s="353" t="s">
        <v>307</v>
      </c>
      <c r="C160" s="336">
        <v>2722.2570000000001</v>
      </c>
      <c r="D160" s="362">
        <v>1069.2289866457188</v>
      </c>
      <c r="E160" s="363">
        <v>2722.2570000000001</v>
      </c>
      <c r="F160" s="362">
        <v>1069.2289866457188</v>
      </c>
      <c r="G160" s="363">
        <v>0</v>
      </c>
      <c r="H160" s="362">
        <v>0</v>
      </c>
      <c r="I160" s="363">
        <v>0</v>
      </c>
      <c r="J160" s="362">
        <v>0</v>
      </c>
      <c r="K160" s="363">
        <v>0</v>
      </c>
      <c r="L160" s="362">
        <v>0</v>
      </c>
      <c r="M160" s="363">
        <v>0</v>
      </c>
      <c r="N160" s="362">
        <v>0</v>
      </c>
      <c r="O160" s="354" t="s">
        <v>1488</v>
      </c>
    </row>
    <row r="161" spans="1:15" s="361" customFormat="1" ht="11.4" customHeight="1" x14ac:dyDescent="0.25">
      <c r="A161" s="353" t="s">
        <v>1489</v>
      </c>
      <c r="B161" s="353" t="s">
        <v>308</v>
      </c>
      <c r="C161" s="336">
        <v>36731.942000000003</v>
      </c>
      <c r="D161" s="362">
        <v>1952.7879851143009</v>
      </c>
      <c r="E161" s="363">
        <v>19740.695</v>
      </c>
      <c r="F161" s="362">
        <v>1049.4787347155768</v>
      </c>
      <c r="G161" s="363">
        <v>16991.246999999999</v>
      </c>
      <c r="H161" s="362">
        <v>903.30925039872409</v>
      </c>
      <c r="I161" s="363">
        <v>16.417999999999999</v>
      </c>
      <c r="J161" s="362">
        <v>0.87283359914938863</v>
      </c>
      <c r="K161" s="363">
        <v>16965.84</v>
      </c>
      <c r="L161" s="362">
        <v>901.95853269537486</v>
      </c>
      <c r="M161" s="363">
        <v>8.9890000000000008</v>
      </c>
      <c r="N161" s="362">
        <v>0.47788410419989369</v>
      </c>
      <c r="O161" s="354" t="s">
        <v>1489</v>
      </c>
    </row>
    <row r="162" spans="1:15" s="361" customFormat="1" ht="11.4" customHeight="1" x14ac:dyDescent="0.25">
      <c r="A162" s="353" t="s">
        <v>1490</v>
      </c>
      <c r="B162" s="353" t="s">
        <v>309</v>
      </c>
      <c r="C162" s="336">
        <v>1183.489</v>
      </c>
      <c r="D162" s="362">
        <v>1196.6521739130435</v>
      </c>
      <c r="E162" s="363">
        <v>1183.489</v>
      </c>
      <c r="F162" s="362">
        <v>1196.6521739130435</v>
      </c>
      <c r="G162" s="363">
        <v>0</v>
      </c>
      <c r="H162" s="362">
        <v>0</v>
      </c>
      <c r="I162" s="363">
        <v>0</v>
      </c>
      <c r="J162" s="362">
        <v>0</v>
      </c>
      <c r="K162" s="363">
        <v>0</v>
      </c>
      <c r="L162" s="362">
        <v>0</v>
      </c>
      <c r="M162" s="363">
        <v>0</v>
      </c>
      <c r="N162" s="362">
        <v>0</v>
      </c>
      <c r="O162" s="354" t="s">
        <v>1490</v>
      </c>
    </row>
    <row r="163" spans="1:15" s="361" customFormat="1" ht="11.4" customHeight="1" x14ac:dyDescent="0.25">
      <c r="A163" s="353" t="s">
        <v>310</v>
      </c>
      <c r="B163" s="353" t="s">
        <v>311</v>
      </c>
      <c r="C163" s="336">
        <v>18661.766</v>
      </c>
      <c r="D163" s="362">
        <v>2827.9687831489618</v>
      </c>
      <c r="E163" s="363">
        <v>9027.6949999999997</v>
      </c>
      <c r="F163" s="362">
        <v>1368.0398545234127</v>
      </c>
      <c r="G163" s="363">
        <v>9634.0709999999999</v>
      </c>
      <c r="H163" s="362">
        <v>1459.9289286255494</v>
      </c>
      <c r="I163" s="363">
        <v>0</v>
      </c>
      <c r="J163" s="362">
        <v>0</v>
      </c>
      <c r="K163" s="363">
        <v>9634.0709999999999</v>
      </c>
      <c r="L163" s="362">
        <v>1459.9289286255494</v>
      </c>
      <c r="M163" s="363">
        <v>0</v>
      </c>
      <c r="N163" s="362">
        <v>0</v>
      </c>
      <c r="O163" s="354" t="s">
        <v>310</v>
      </c>
    </row>
    <row r="164" spans="1:15" s="361" customFormat="1" ht="11.4" customHeight="1" x14ac:dyDescent="0.25">
      <c r="A164" s="353" t="s">
        <v>1491</v>
      </c>
      <c r="B164" s="353" t="s">
        <v>312</v>
      </c>
      <c r="C164" s="336">
        <v>5744.4390000000003</v>
      </c>
      <c r="D164" s="362">
        <v>1331.8894041270578</v>
      </c>
      <c r="E164" s="363">
        <v>414.99900000000002</v>
      </c>
      <c r="F164" s="362">
        <v>96.220496174356597</v>
      </c>
      <c r="G164" s="363">
        <v>5329.44</v>
      </c>
      <c r="H164" s="362">
        <v>1235.6689079527011</v>
      </c>
      <c r="I164" s="363">
        <v>5</v>
      </c>
      <c r="J164" s="362">
        <v>1.1592858798979828</v>
      </c>
      <c r="K164" s="363">
        <v>5324.44</v>
      </c>
      <c r="L164" s="362">
        <v>1234.509622072803</v>
      </c>
      <c r="M164" s="363">
        <v>0</v>
      </c>
      <c r="N164" s="362">
        <v>0</v>
      </c>
      <c r="O164" s="354" t="s">
        <v>1491</v>
      </c>
    </row>
    <row r="165" spans="1:15" s="361" customFormat="1" ht="11.4" customHeight="1" x14ac:dyDescent="0.25">
      <c r="A165" s="353" t="s">
        <v>1492</v>
      </c>
      <c r="B165" s="353" t="s">
        <v>313</v>
      </c>
      <c r="C165" s="336">
        <v>5143.4290000000001</v>
      </c>
      <c r="D165" s="362">
        <v>1561.9280291527482</v>
      </c>
      <c r="E165" s="363">
        <v>3770.9639999999999</v>
      </c>
      <c r="F165" s="362">
        <v>1145.1454600668085</v>
      </c>
      <c r="G165" s="363">
        <v>1372.4649999999999</v>
      </c>
      <c r="H165" s="362">
        <v>416.78256908593988</v>
      </c>
      <c r="I165" s="363">
        <v>0</v>
      </c>
      <c r="J165" s="362">
        <v>0</v>
      </c>
      <c r="K165" s="363">
        <v>1372.4649999999999</v>
      </c>
      <c r="L165" s="362">
        <v>416.78256908593988</v>
      </c>
      <c r="M165" s="363">
        <v>0</v>
      </c>
      <c r="N165" s="362">
        <v>0</v>
      </c>
      <c r="O165" s="354" t="s">
        <v>1492</v>
      </c>
    </row>
    <row r="166" spans="1:15" s="361" customFormat="1" ht="11.4" customHeight="1" x14ac:dyDescent="0.25">
      <c r="A166" s="353" t="s">
        <v>1493</v>
      </c>
      <c r="B166" s="353" t="s">
        <v>314</v>
      </c>
      <c r="C166" s="336">
        <v>145.477</v>
      </c>
      <c r="D166" s="362">
        <v>50.866083916083916</v>
      </c>
      <c r="E166" s="363">
        <v>145.477</v>
      </c>
      <c r="F166" s="362">
        <v>50.866083916083916</v>
      </c>
      <c r="G166" s="363">
        <v>0</v>
      </c>
      <c r="H166" s="362">
        <v>0</v>
      </c>
      <c r="I166" s="363">
        <v>0</v>
      </c>
      <c r="J166" s="362">
        <v>0</v>
      </c>
      <c r="K166" s="363">
        <v>0</v>
      </c>
      <c r="L166" s="362">
        <v>0</v>
      </c>
      <c r="M166" s="363">
        <v>0</v>
      </c>
      <c r="N166" s="362">
        <v>0</v>
      </c>
      <c r="O166" s="354" t="s">
        <v>1493</v>
      </c>
    </row>
    <row r="167" spans="1:15" s="361" customFormat="1" ht="11.4" customHeight="1" x14ac:dyDescent="0.25">
      <c r="A167" s="353" t="s">
        <v>1494</v>
      </c>
      <c r="B167" s="353" t="s">
        <v>315</v>
      </c>
      <c r="C167" s="336">
        <v>675.654</v>
      </c>
      <c r="D167" s="362">
        <v>641.03795066413659</v>
      </c>
      <c r="E167" s="363">
        <v>675.654</v>
      </c>
      <c r="F167" s="362">
        <v>641.03795066413659</v>
      </c>
      <c r="G167" s="363">
        <v>0</v>
      </c>
      <c r="H167" s="362">
        <v>0</v>
      </c>
      <c r="I167" s="363">
        <v>0</v>
      </c>
      <c r="J167" s="362">
        <v>0</v>
      </c>
      <c r="K167" s="363">
        <v>0</v>
      </c>
      <c r="L167" s="362">
        <v>0</v>
      </c>
      <c r="M167" s="363">
        <v>0</v>
      </c>
      <c r="N167" s="362">
        <v>0</v>
      </c>
      <c r="O167" s="354" t="s">
        <v>1494</v>
      </c>
    </row>
    <row r="168" spans="1:15" s="361" customFormat="1" ht="11.4" customHeight="1" x14ac:dyDescent="0.25">
      <c r="A168" s="353" t="s">
        <v>1495</v>
      </c>
      <c r="B168" s="353" t="s">
        <v>316</v>
      </c>
      <c r="C168" s="336">
        <v>42.542999999999999</v>
      </c>
      <c r="D168" s="362">
        <v>30.387857142857143</v>
      </c>
      <c r="E168" s="363">
        <v>42.542999999999999</v>
      </c>
      <c r="F168" s="362">
        <v>30.387857142857143</v>
      </c>
      <c r="G168" s="363">
        <v>0</v>
      </c>
      <c r="H168" s="362">
        <v>0</v>
      </c>
      <c r="I168" s="363">
        <v>0</v>
      </c>
      <c r="J168" s="362">
        <v>0</v>
      </c>
      <c r="K168" s="363">
        <v>0</v>
      </c>
      <c r="L168" s="362">
        <v>0</v>
      </c>
      <c r="M168" s="363">
        <v>0</v>
      </c>
      <c r="N168" s="362">
        <v>0</v>
      </c>
      <c r="O168" s="354" t="s">
        <v>1495</v>
      </c>
    </row>
    <row r="169" spans="1:15" s="361" customFormat="1" ht="11.4" customHeight="1" x14ac:dyDescent="0.25">
      <c r="A169" s="353" t="s">
        <v>1496</v>
      </c>
      <c r="B169" s="353" t="s">
        <v>317</v>
      </c>
      <c r="C169" s="336">
        <v>9737.2549999999992</v>
      </c>
      <c r="D169" s="362">
        <v>1197.6943419434194</v>
      </c>
      <c r="E169" s="363">
        <v>6386.5360000000001</v>
      </c>
      <c r="F169" s="362">
        <v>785.55178351783513</v>
      </c>
      <c r="G169" s="363">
        <v>3350.7190000000001</v>
      </c>
      <c r="H169" s="362">
        <v>412.14255842558424</v>
      </c>
      <c r="I169" s="363">
        <v>0</v>
      </c>
      <c r="J169" s="362">
        <v>0</v>
      </c>
      <c r="K169" s="363">
        <v>3350.7190000000001</v>
      </c>
      <c r="L169" s="362">
        <v>412.14255842558424</v>
      </c>
      <c r="M169" s="363">
        <v>0</v>
      </c>
      <c r="N169" s="362">
        <v>0</v>
      </c>
      <c r="O169" s="354" t="s">
        <v>1496</v>
      </c>
    </row>
    <row r="170" spans="1:15" s="361" customFormat="1" ht="11.4" customHeight="1" x14ac:dyDescent="0.25">
      <c r="A170" s="353" t="s">
        <v>1497</v>
      </c>
      <c r="B170" s="353" t="s">
        <v>318</v>
      </c>
      <c r="C170" s="336">
        <v>649.99800000000005</v>
      </c>
      <c r="D170" s="362">
        <v>509.00391542678153</v>
      </c>
      <c r="E170" s="363">
        <v>649.99800000000005</v>
      </c>
      <c r="F170" s="362">
        <v>509.00391542678153</v>
      </c>
      <c r="G170" s="363">
        <v>0</v>
      </c>
      <c r="H170" s="362">
        <v>0</v>
      </c>
      <c r="I170" s="363">
        <v>0</v>
      </c>
      <c r="J170" s="362">
        <v>0</v>
      </c>
      <c r="K170" s="363">
        <v>0</v>
      </c>
      <c r="L170" s="362">
        <v>0</v>
      </c>
      <c r="M170" s="363">
        <v>0</v>
      </c>
      <c r="N170" s="362">
        <v>0</v>
      </c>
      <c r="O170" s="354" t="s">
        <v>1497</v>
      </c>
    </row>
    <row r="171" spans="1:15" s="361" customFormat="1" ht="11.4" customHeight="1" x14ac:dyDescent="0.25">
      <c r="A171" s="353" t="s">
        <v>1498</v>
      </c>
      <c r="B171" s="353" t="s">
        <v>319</v>
      </c>
      <c r="C171" s="336">
        <v>3271.5439999999999</v>
      </c>
      <c r="D171" s="362">
        <v>646.67799960466493</v>
      </c>
      <c r="E171" s="363">
        <v>3271.5439999999999</v>
      </c>
      <c r="F171" s="362">
        <v>646.67799960466493</v>
      </c>
      <c r="G171" s="363">
        <v>0</v>
      </c>
      <c r="H171" s="362">
        <v>0</v>
      </c>
      <c r="I171" s="363">
        <v>0</v>
      </c>
      <c r="J171" s="362">
        <v>0</v>
      </c>
      <c r="K171" s="363">
        <v>0</v>
      </c>
      <c r="L171" s="362">
        <v>0</v>
      </c>
      <c r="M171" s="363">
        <v>0</v>
      </c>
      <c r="N171" s="362">
        <v>0</v>
      </c>
      <c r="O171" s="354" t="s">
        <v>1498</v>
      </c>
    </row>
    <row r="172" spans="1:15" s="361" customFormat="1" ht="11.4" customHeight="1" x14ac:dyDescent="0.25">
      <c r="A172" s="353" t="s">
        <v>1499</v>
      </c>
      <c r="B172" s="353" t="s">
        <v>320</v>
      </c>
      <c r="C172" s="336">
        <v>427.41300000000001</v>
      </c>
      <c r="D172" s="362">
        <v>282.49372108393919</v>
      </c>
      <c r="E172" s="363">
        <v>427.41300000000001</v>
      </c>
      <c r="F172" s="362">
        <v>282.49372108393919</v>
      </c>
      <c r="G172" s="363">
        <v>0</v>
      </c>
      <c r="H172" s="362">
        <v>0</v>
      </c>
      <c r="I172" s="363">
        <v>0</v>
      </c>
      <c r="J172" s="362">
        <v>0</v>
      </c>
      <c r="K172" s="363">
        <v>0</v>
      </c>
      <c r="L172" s="362">
        <v>0</v>
      </c>
      <c r="M172" s="363">
        <v>0</v>
      </c>
      <c r="N172" s="362">
        <v>0</v>
      </c>
      <c r="O172" s="354" t="s">
        <v>1499</v>
      </c>
    </row>
    <row r="173" spans="1:15" s="361" customFormat="1" ht="11.4" customHeight="1" x14ac:dyDescent="0.25">
      <c r="A173" s="353" t="s">
        <v>873</v>
      </c>
      <c r="B173" s="353" t="s">
        <v>1018</v>
      </c>
      <c r="C173" s="336">
        <v>0</v>
      </c>
      <c r="D173" s="362">
        <v>0</v>
      </c>
      <c r="E173" s="363">
        <v>0</v>
      </c>
      <c r="F173" s="362">
        <v>0</v>
      </c>
      <c r="G173" s="363">
        <v>0</v>
      </c>
      <c r="H173" s="362">
        <v>0</v>
      </c>
      <c r="I173" s="363">
        <v>0</v>
      </c>
      <c r="J173" s="362">
        <v>0</v>
      </c>
      <c r="K173" s="363">
        <v>0</v>
      </c>
      <c r="L173" s="362">
        <v>0</v>
      </c>
      <c r="M173" s="363">
        <v>0</v>
      </c>
      <c r="N173" s="362">
        <v>0</v>
      </c>
      <c r="O173" s="354" t="s">
        <v>873</v>
      </c>
    </row>
    <row r="174" spans="1:15" s="533" customFormat="1" ht="11.4" customHeight="1" x14ac:dyDescent="0.25">
      <c r="A174" s="356" t="s">
        <v>1500</v>
      </c>
      <c r="B174" s="356" t="s">
        <v>1005</v>
      </c>
      <c r="C174" s="335">
        <v>493370.11200000002</v>
      </c>
      <c r="D174" s="359">
        <v>2116.8323336336721</v>
      </c>
      <c r="E174" s="360">
        <v>220368.022</v>
      </c>
      <c r="F174" s="359">
        <v>945.50144591753553</v>
      </c>
      <c r="G174" s="360">
        <v>273002.09000000003</v>
      </c>
      <c r="H174" s="359">
        <v>1171.3308877161369</v>
      </c>
      <c r="I174" s="360">
        <v>5661.9840000000004</v>
      </c>
      <c r="J174" s="359">
        <v>24.29306217016347</v>
      </c>
      <c r="K174" s="360">
        <v>262816.51799999998</v>
      </c>
      <c r="L174" s="359">
        <v>1127.6291157163084</v>
      </c>
      <c r="M174" s="360">
        <v>4523.5879999999997</v>
      </c>
      <c r="N174" s="359">
        <v>19.408709829664907</v>
      </c>
      <c r="O174" s="357" t="s">
        <v>1500</v>
      </c>
    </row>
    <row r="175" spans="1:15" s="361" customFormat="1" ht="25.5" customHeight="1" x14ac:dyDescent="0.25">
      <c r="A175" s="353" t="s">
        <v>861</v>
      </c>
      <c r="B175" s="353" t="s">
        <v>862</v>
      </c>
      <c r="C175" s="336">
        <v>44565.591999999997</v>
      </c>
      <c r="D175" s="362">
        <v>136.72859588515749</v>
      </c>
      <c r="E175" s="363">
        <v>23101.71</v>
      </c>
      <c r="F175" s="362">
        <v>70.876751078412724</v>
      </c>
      <c r="G175" s="363">
        <v>21463.882000000001</v>
      </c>
      <c r="H175" s="362">
        <v>65.851844806744765</v>
      </c>
      <c r="I175" s="363">
        <v>812.74300000000005</v>
      </c>
      <c r="J175" s="362">
        <v>2.4935203195660578</v>
      </c>
      <c r="K175" s="363">
        <v>20531.138999999999</v>
      </c>
      <c r="L175" s="362">
        <v>62.990160826159254</v>
      </c>
      <c r="M175" s="363">
        <v>120</v>
      </c>
      <c r="N175" s="362">
        <v>0.3681636610194452</v>
      </c>
      <c r="O175" s="354" t="s">
        <v>861</v>
      </c>
    </row>
    <row r="176" spans="1:15" s="361" customFormat="1" ht="11.4" customHeight="1" x14ac:dyDescent="0.25">
      <c r="A176" s="353" t="s">
        <v>1501</v>
      </c>
      <c r="B176" s="353" t="s">
        <v>321</v>
      </c>
      <c r="C176" s="336">
        <v>1322.326</v>
      </c>
      <c r="D176" s="362">
        <v>582.77919788453062</v>
      </c>
      <c r="E176" s="363">
        <v>1322.326</v>
      </c>
      <c r="F176" s="362">
        <v>582.77919788453062</v>
      </c>
      <c r="G176" s="363">
        <v>0</v>
      </c>
      <c r="H176" s="362">
        <v>0</v>
      </c>
      <c r="I176" s="363">
        <v>0</v>
      </c>
      <c r="J176" s="362">
        <v>0</v>
      </c>
      <c r="K176" s="363">
        <v>0</v>
      </c>
      <c r="L176" s="362">
        <v>0</v>
      </c>
      <c r="M176" s="363">
        <v>0</v>
      </c>
      <c r="N176" s="362">
        <v>0</v>
      </c>
      <c r="O176" s="354" t="s">
        <v>1501</v>
      </c>
    </row>
    <row r="177" spans="1:15" s="361" customFormat="1" ht="11.4" customHeight="1" x14ac:dyDescent="0.25">
      <c r="A177" s="353" t="s">
        <v>1502</v>
      </c>
      <c r="B177" s="353" t="s">
        <v>322</v>
      </c>
      <c r="C177" s="336">
        <v>1011.737</v>
      </c>
      <c r="D177" s="362">
        <v>197.60488281249999</v>
      </c>
      <c r="E177" s="363">
        <v>1011.737</v>
      </c>
      <c r="F177" s="362">
        <v>197.60488281249999</v>
      </c>
      <c r="G177" s="363">
        <v>0</v>
      </c>
      <c r="H177" s="362">
        <v>0</v>
      </c>
      <c r="I177" s="363">
        <v>0</v>
      </c>
      <c r="J177" s="362">
        <v>0</v>
      </c>
      <c r="K177" s="363">
        <v>0</v>
      </c>
      <c r="L177" s="362">
        <v>0</v>
      </c>
      <c r="M177" s="363">
        <v>0</v>
      </c>
      <c r="N177" s="362">
        <v>0</v>
      </c>
      <c r="O177" s="354" t="s">
        <v>1502</v>
      </c>
    </row>
    <row r="178" spans="1:15" s="361" customFormat="1" ht="11.4" customHeight="1" x14ac:dyDescent="0.25">
      <c r="A178" s="353" t="s">
        <v>1503</v>
      </c>
      <c r="B178" s="353" t="s">
        <v>323</v>
      </c>
      <c r="C178" s="336">
        <v>33337.097999999998</v>
      </c>
      <c r="D178" s="362">
        <v>1730.8082654067805</v>
      </c>
      <c r="E178" s="363">
        <v>2002.1289999999999</v>
      </c>
      <c r="F178" s="362">
        <v>103.94730283993562</v>
      </c>
      <c r="G178" s="363">
        <v>31334.969000000001</v>
      </c>
      <c r="H178" s="362">
        <v>1626.8609625668448</v>
      </c>
      <c r="I178" s="363">
        <v>0</v>
      </c>
      <c r="J178" s="362">
        <v>0</v>
      </c>
      <c r="K178" s="363">
        <v>31334.969000000001</v>
      </c>
      <c r="L178" s="362">
        <v>1626.8609625668448</v>
      </c>
      <c r="M178" s="363">
        <v>0</v>
      </c>
      <c r="N178" s="362">
        <v>0</v>
      </c>
      <c r="O178" s="354" t="s">
        <v>1503</v>
      </c>
    </row>
    <row r="179" spans="1:15" s="361" customFormat="1" ht="11.4" customHeight="1" x14ac:dyDescent="0.25">
      <c r="A179" s="353" t="s">
        <v>93</v>
      </c>
      <c r="B179" s="353" t="s">
        <v>744</v>
      </c>
      <c r="C179" s="336">
        <v>4445.0150000000003</v>
      </c>
      <c r="D179" s="362">
        <v>2202.6833498513379</v>
      </c>
      <c r="E179" s="363">
        <v>4445.0150000000003</v>
      </c>
      <c r="F179" s="362">
        <v>2202.6833498513379</v>
      </c>
      <c r="G179" s="363">
        <v>0</v>
      </c>
      <c r="H179" s="362">
        <v>0</v>
      </c>
      <c r="I179" s="363">
        <v>0</v>
      </c>
      <c r="J179" s="362">
        <v>0</v>
      </c>
      <c r="K179" s="363">
        <v>0</v>
      </c>
      <c r="L179" s="362">
        <v>0</v>
      </c>
      <c r="M179" s="363">
        <v>0</v>
      </c>
      <c r="N179" s="362">
        <v>0</v>
      </c>
      <c r="O179" s="354" t="s">
        <v>93</v>
      </c>
    </row>
    <row r="180" spans="1:15" s="361" customFormat="1" ht="11.4" customHeight="1" x14ac:dyDescent="0.25">
      <c r="A180" s="353" t="s">
        <v>1504</v>
      </c>
      <c r="B180" s="353" t="s">
        <v>774</v>
      </c>
      <c r="C180" s="336">
        <v>6.2910000000000004</v>
      </c>
      <c r="D180" s="362">
        <v>4.7300751879699252</v>
      </c>
      <c r="E180" s="363">
        <v>6.2910000000000004</v>
      </c>
      <c r="F180" s="362">
        <v>4.7300751879699252</v>
      </c>
      <c r="G180" s="363">
        <v>0</v>
      </c>
      <c r="H180" s="362">
        <v>0</v>
      </c>
      <c r="I180" s="363">
        <v>0</v>
      </c>
      <c r="J180" s="362">
        <v>0</v>
      </c>
      <c r="K180" s="363">
        <v>0</v>
      </c>
      <c r="L180" s="362">
        <v>0</v>
      </c>
      <c r="M180" s="363">
        <v>0</v>
      </c>
      <c r="N180" s="362">
        <v>0</v>
      </c>
      <c r="O180" s="354" t="s">
        <v>1504</v>
      </c>
    </row>
    <row r="181" spans="1:15" s="361" customFormat="1" ht="11.4" customHeight="1" x14ac:dyDescent="0.25">
      <c r="A181" s="353" t="s">
        <v>1505</v>
      </c>
      <c r="B181" s="353" t="s">
        <v>324</v>
      </c>
      <c r="C181" s="336">
        <v>5547.1530000000002</v>
      </c>
      <c r="D181" s="362">
        <v>1062.469450296878</v>
      </c>
      <c r="E181" s="363">
        <v>5547.1530000000002</v>
      </c>
      <c r="F181" s="362">
        <v>1062.469450296878</v>
      </c>
      <c r="G181" s="363">
        <v>0</v>
      </c>
      <c r="H181" s="362">
        <v>0</v>
      </c>
      <c r="I181" s="363">
        <v>0</v>
      </c>
      <c r="J181" s="362">
        <v>0</v>
      </c>
      <c r="K181" s="363">
        <v>0</v>
      </c>
      <c r="L181" s="362">
        <v>0</v>
      </c>
      <c r="M181" s="363">
        <v>0</v>
      </c>
      <c r="N181" s="362">
        <v>0</v>
      </c>
      <c r="O181" s="354" t="s">
        <v>1505</v>
      </c>
    </row>
    <row r="182" spans="1:15" s="361" customFormat="1" ht="11.4" customHeight="1" x14ac:dyDescent="0.25">
      <c r="A182" s="353" t="s">
        <v>1506</v>
      </c>
      <c r="B182" s="353" t="s">
        <v>325</v>
      </c>
      <c r="C182" s="336">
        <v>4685.027</v>
      </c>
      <c r="D182" s="362">
        <v>1133.2914852443155</v>
      </c>
      <c r="E182" s="363">
        <v>4685.027</v>
      </c>
      <c r="F182" s="362">
        <v>1133.2914852443155</v>
      </c>
      <c r="G182" s="363">
        <v>0</v>
      </c>
      <c r="H182" s="362">
        <v>0</v>
      </c>
      <c r="I182" s="363">
        <v>0</v>
      </c>
      <c r="J182" s="362">
        <v>0</v>
      </c>
      <c r="K182" s="363">
        <v>0</v>
      </c>
      <c r="L182" s="362">
        <v>0</v>
      </c>
      <c r="M182" s="363">
        <v>0</v>
      </c>
      <c r="N182" s="362">
        <v>0</v>
      </c>
      <c r="O182" s="354" t="s">
        <v>1506</v>
      </c>
    </row>
    <row r="183" spans="1:15" s="361" customFormat="1" ht="11.4" customHeight="1" x14ac:dyDescent="0.25">
      <c r="A183" s="353" t="s">
        <v>1507</v>
      </c>
      <c r="B183" s="353" t="s">
        <v>326</v>
      </c>
      <c r="C183" s="336">
        <v>47037.709000000003</v>
      </c>
      <c r="D183" s="362">
        <v>2027.0505925447103</v>
      </c>
      <c r="E183" s="363">
        <v>23900.002</v>
      </c>
      <c r="F183" s="362">
        <v>1029.950527903469</v>
      </c>
      <c r="G183" s="363">
        <v>23137.706999999999</v>
      </c>
      <c r="H183" s="362">
        <v>997.10006464124115</v>
      </c>
      <c r="I183" s="363">
        <v>0</v>
      </c>
      <c r="J183" s="362">
        <v>0</v>
      </c>
      <c r="K183" s="363">
        <v>23137.706999999999</v>
      </c>
      <c r="L183" s="362">
        <v>997.10006464124115</v>
      </c>
      <c r="M183" s="363">
        <v>0</v>
      </c>
      <c r="N183" s="362">
        <v>0</v>
      </c>
      <c r="O183" s="354" t="s">
        <v>1507</v>
      </c>
    </row>
    <row r="184" spans="1:15" s="361" customFormat="1" ht="11.4" customHeight="1" x14ac:dyDescent="0.25">
      <c r="A184" s="353" t="s">
        <v>1508</v>
      </c>
      <c r="B184" s="353" t="s">
        <v>327</v>
      </c>
      <c r="C184" s="336">
        <v>2244.2640000000001</v>
      </c>
      <c r="D184" s="362">
        <v>474.27387996618768</v>
      </c>
      <c r="E184" s="363">
        <v>2244.2640000000001</v>
      </c>
      <c r="F184" s="362">
        <v>474.27387996618768</v>
      </c>
      <c r="G184" s="363">
        <v>0</v>
      </c>
      <c r="H184" s="362">
        <v>0</v>
      </c>
      <c r="I184" s="363">
        <v>0</v>
      </c>
      <c r="J184" s="362">
        <v>0</v>
      </c>
      <c r="K184" s="363">
        <v>0</v>
      </c>
      <c r="L184" s="362">
        <v>0</v>
      </c>
      <c r="M184" s="363">
        <v>0</v>
      </c>
      <c r="N184" s="362">
        <v>0</v>
      </c>
      <c r="O184" s="354" t="s">
        <v>1508</v>
      </c>
    </row>
    <row r="185" spans="1:15" s="361" customFormat="1" ht="11.4" customHeight="1" x14ac:dyDescent="0.25">
      <c r="A185" s="353" t="s">
        <v>1509</v>
      </c>
      <c r="B185" s="353" t="s">
        <v>328</v>
      </c>
      <c r="C185" s="336">
        <v>404.01100000000002</v>
      </c>
      <c r="D185" s="362">
        <v>292.33791606367583</v>
      </c>
      <c r="E185" s="363">
        <v>404.01100000000002</v>
      </c>
      <c r="F185" s="362">
        <v>292.33791606367583</v>
      </c>
      <c r="G185" s="363">
        <v>0</v>
      </c>
      <c r="H185" s="362">
        <v>0</v>
      </c>
      <c r="I185" s="363">
        <v>0</v>
      </c>
      <c r="J185" s="362">
        <v>0</v>
      </c>
      <c r="K185" s="363">
        <v>0</v>
      </c>
      <c r="L185" s="362">
        <v>0</v>
      </c>
      <c r="M185" s="363">
        <v>0</v>
      </c>
      <c r="N185" s="362">
        <v>0</v>
      </c>
      <c r="O185" s="354" t="s">
        <v>1509</v>
      </c>
    </row>
    <row r="186" spans="1:15" s="361" customFormat="1" ht="11.4" customHeight="1" x14ac:dyDescent="0.25">
      <c r="A186" s="353" t="s">
        <v>1510</v>
      </c>
      <c r="B186" s="353" t="s">
        <v>329</v>
      </c>
      <c r="C186" s="336">
        <v>405.03500000000003</v>
      </c>
      <c r="D186" s="362">
        <v>337.52916666666664</v>
      </c>
      <c r="E186" s="363">
        <v>405.03500000000003</v>
      </c>
      <c r="F186" s="362">
        <v>337.52916666666664</v>
      </c>
      <c r="G186" s="363">
        <v>0</v>
      </c>
      <c r="H186" s="362">
        <v>0</v>
      </c>
      <c r="I186" s="363">
        <v>0</v>
      </c>
      <c r="J186" s="362">
        <v>0</v>
      </c>
      <c r="K186" s="363">
        <v>0</v>
      </c>
      <c r="L186" s="362">
        <v>0</v>
      </c>
      <c r="M186" s="363">
        <v>0</v>
      </c>
      <c r="N186" s="362">
        <v>0</v>
      </c>
      <c r="O186" s="354" t="s">
        <v>1510</v>
      </c>
    </row>
    <row r="187" spans="1:15" s="361" customFormat="1" ht="11.4" customHeight="1" x14ac:dyDescent="0.25">
      <c r="A187" s="353" t="s">
        <v>1511</v>
      </c>
      <c r="B187" s="353" t="s">
        <v>330</v>
      </c>
      <c r="C187" s="336">
        <v>21198.357</v>
      </c>
      <c r="D187" s="362">
        <v>1411.7179675013319</v>
      </c>
      <c r="E187" s="363">
        <v>6727.4250000000002</v>
      </c>
      <c r="F187" s="362">
        <v>448.01711507725093</v>
      </c>
      <c r="G187" s="363">
        <v>14470.932000000001</v>
      </c>
      <c r="H187" s="362">
        <v>963.70085242408095</v>
      </c>
      <c r="I187" s="363">
        <v>0</v>
      </c>
      <c r="J187" s="362">
        <v>0</v>
      </c>
      <c r="K187" s="363">
        <v>14470.932000000001</v>
      </c>
      <c r="L187" s="362">
        <v>963.70085242408095</v>
      </c>
      <c r="M187" s="363">
        <v>0</v>
      </c>
      <c r="N187" s="362">
        <v>0</v>
      </c>
      <c r="O187" s="354" t="s">
        <v>1511</v>
      </c>
    </row>
    <row r="188" spans="1:15" s="361" customFormat="1" ht="11.4" customHeight="1" x14ac:dyDescent="0.25">
      <c r="A188" s="353" t="s">
        <v>1512</v>
      </c>
      <c r="B188" s="353" t="s">
        <v>331</v>
      </c>
      <c r="C188" s="336">
        <v>16104.635</v>
      </c>
      <c r="D188" s="362">
        <v>1906.325165719697</v>
      </c>
      <c r="E188" s="363">
        <v>9269.1299999999992</v>
      </c>
      <c r="F188" s="362">
        <v>1097.198153409091</v>
      </c>
      <c r="G188" s="363">
        <v>6835.5050000000001</v>
      </c>
      <c r="H188" s="362">
        <v>809.12701231060601</v>
      </c>
      <c r="I188" s="363">
        <v>0</v>
      </c>
      <c r="J188" s="362">
        <v>0</v>
      </c>
      <c r="K188" s="363">
        <v>6835.5050000000001</v>
      </c>
      <c r="L188" s="362">
        <v>809.12701231060601</v>
      </c>
      <c r="M188" s="363">
        <v>0</v>
      </c>
      <c r="N188" s="362">
        <v>0</v>
      </c>
      <c r="O188" s="354" t="s">
        <v>1512</v>
      </c>
    </row>
    <row r="189" spans="1:15" s="361" customFormat="1" ht="11.4" customHeight="1" x14ac:dyDescent="0.25">
      <c r="A189" s="353" t="s">
        <v>1513</v>
      </c>
      <c r="B189" s="353" t="s">
        <v>332</v>
      </c>
      <c r="C189" s="336">
        <v>1266.6600000000001</v>
      </c>
      <c r="D189" s="362">
        <v>352.14345287739781</v>
      </c>
      <c r="E189" s="363">
        <v>1266.6600000000001</v>
      </c>
      <c r="F189" s="362">
        <v>352.14345287739781</v>
      </c>
      <c r="G189" s="363">
        <v>0</v>
      </c>
      <c r="H189" s="362">
        <v>0</v>
      </c>
      <c r="I189" s="363">
        <v>0</v>
      </c>
      <c r="J189" s="362">
        <v>0</v>
      </c>
      <c r="K189" s="363">
        <v>0</v>
      </c>
      <c r="L189" s="362">
        <v>0</v>
      </c>
      <c r="M189" s="363">
        <v>0</v>
      </c>
      <c r="N189" s="362">
        <v>0</v>
      </c>
      <c r="O189" s="354" t="s">
        <v>1513</v>
      </c>
    </row>
    <row r="190" spans="1:15" s="361" customFormat="1" ht="11.4" customHeight="1" x14ac:dyDescent="0.25">
      <c r="A190" s="353" t="s">
        <v>1514</v>
      </c>
      <c r="B190" s="353" t="s">
        <v>333</v>
      </c>
      <c r="C190" s="336">
        <v>2602.5700000000002</v>
      </c>
      <c r="D190" s="362">
        <v>1014.2517537022603</v>
      </c>
      <c r="E190" s="363">
        <v>978.11500000000001</v>
      </c>
      <c r="F190" s="362">
        <v>381.18277474668747</v>
      </c>
      <c r="G190" s="363">
        <v>1624.4549999999999</v>
      </c>
      <c r="H190" s="362">
        <v>633.0689789555729</v>
      </c>
      <c r="I190" s="363">
        <v>0</v>
      </c>
      <c r="J190" s="362">
        <v>0</v>
      </c>
      <c r="K190" s="363">
        <v>1624.4549999999999</v>
      </c>
      <c r="L190" s="362">
        <v>633.0689789555729</v>
      </c>
      <c r="M190" s="363">
        <v>0</v>
      </c>
      <c r="N190" s="362">
        <v>0</v>
      </c>
      <c r="O190" s="354" t="s">
        <v>1514</v>
      </c>
    </row>
    <row r="191" spans="1:15" s="361" customFormat="1" ht="11.4" customHeight="1" x14ac:dyDescent="0.25">
      <c r="A191" s="353" t="s">
        <v>1515</v>
      </c>
      <c r="B191" s="353" t="s">
        <v>334</v>
      </c>
      <c r="C191" s="336">
        <v>31690.781999999999</v>
      </c>
      <c r="D191" s="362">
        <v>2675.9083002617581</v>
      </c>
      <c r="E191" s="363">
        <v>12505.527</v>
      </c>
      <c r="F191" s="362">
        <v>1055.9424976779533</v>
      </c>
      <c r="G191" s="363">
        <v>19185.255000000001</v>
      </c>
      <c r="H191" s="362">
        <v>1619.9658025838048</v>
      </c>
      <c r="I191" s="363">
        <v>0</v>
      </c>
      <c r="J191" s="362">
        <v>0</v>
      </c>
      <c r="K191" s="363">
        <v>19185.255000000001</v>
      </c>
      <c r="L191" s="362">
        <v>1619.9658025838048</v>
      </c>
      <c r="M191" s="363">
        <v>0</v>
      </c>
      <c r="N191" s="362">
        <v>0</v>
      </c>
      <c r="O191" s="354" t="s">
        <v>1515</v>
      </c>
    </row>
    <row r="192" spans="1:15" s="361" customFormat="1" ht="11.4" customHeight="1" x14ac:dyDescent="0.25">
      <c r="A192" s="353" t="s">
        <v>1516</v>
      </c>
      <c r="B192" s="353" t="s">
        <v>335</v>
      </c>
      <c r="C192" s="336">
        <v>5160.6469999999999</v>
      </c>
      <c r="D192" s="362">
        <v>782.39038811400849</v>
      </c>
      <c r="E192" s="363">
        <v>5160.6469999999999</v>
      </c>
      <c r="F192" s="362">
        <v>782.39038811400849</v>
      </c>
      <c r="G192" s="363">
        <v>0</v>
      </c>
      <c r="H192" s="362">
        <v>0</v>
      </c>
      <c r="I192" s="363">
        <v>0</v>
      </c>
      <c r="J192" s="362">
        <v>0</v>
      </c>
      <c r="K192" s="363">
        <v>0</v>
      </c>
      <c r="L192" s="362">
        <v>0</v>
      </c>
      <c r="M192" s="363">
        <v>0</v>
      </c>
      <c r="N192" s="362">
        <v>0</v>
      </c>
      <c r="O192" s="354" t="s">
        <v>1516</v>
      </c>
    </row>
    <row r="193" spans="1:15" s="361" customFormat="1" ht="11.4" customHeight="1" x14ac:dyDescent="0.25">
      <c r="A193" s="353" t="s">
        <v>1517</v>
      </c>
      <c r="B193" s="353" t="s">
        <v>336</v>
      </c>
      <c r="C193" s="336">
        <v>47992.561999999998</v>
      </c>
      <c r="D193" s="362">
        <v>1994.9520721619488</v>
      </c>
      <c r="E193" s="363">
        <v>6276.1869999999999</v>
      </c>
      <c r="F193" s="362">
        <v>260.88818223386124</v>
      </c>
      <c r="G193" s="363">
        <v>41716.375</v>
      </c>
      <c r="H193" s="362">
        <v>1734.0638899280875</v>
      </c>
      <c r="I193" s="363">
        <v>2066.1350000000002</v>
      </c>
      <c r="J193" s="362">
        <v>85.884981502265447</v>
      </c>
      <c r="K193" s="363">
        <v>39650.239999999998</v>
      </c>
      <c r="L193" s="362">
        <v>1648.1789084258221</v>
      </c>
      <c r="M193" s="363">
        <v>0</v>
      </c>
      <c r="N193" s="362">
        <v>0</v>
      </c>
      <c r="O193" s="354" t="s">
        <v>1517</v>
      </c>
    </row>
    <row r="194" spans="1:15" s="361" customFormat="1" ht="11.4" customHeight="1" x14ac:dyDescent="0.25">
      <c r="A194" s="353" t="s">
        <v>96</v>
      </c>
      <c r="B194" s="353" t="s">
        <v>747</v>
      </c>
      <c r="C194" s="336">
        <v>59596.921999999999</v>
      </c>
      <c r="D194" s="362">
        <v>3984.8169296603369</v>
      </c>
      <c r="E194" s="363">
        <v>27957.348999999998</v>
      </c>
      <c r="F194" s="362">
        <v>1869.3065659267183</v>
      </c>
      <c r="G194" s="363">
        <v>31639.573</v>
      </c>
      <c r="H194" s="362">
        <v>2115.5103637336188</v>
      </c>
      <c r="I194" s="363">
        <v>346.78800000000001</v>
      </c>
      <c r="J194" s="362">
        <v>23.187215833110457</v>
      </c>
      <c r="K194" s="363">
        <v>31292.785</v>
      </c>
      <c r="L194" s="362">
        <v>2092.323147900508</v>
      </c>
      <c r="M194" s="363">
        <v>0</v>
      </c>
      <c r="N194" s="362">
        <v>0</v>
      </c>
      <c r="O194" s="354" t="s">
        <v>96</v>
      </c>
    </row>
    <row r="195" spans="1:15" s="361" customFormat="1" ht="11.4" customHeight="1" x14ac:dyDescent="0.25">
      <c r="A195" s="353" t="s">
        <v>1518</v>
      </c>
      <c r="B195" s="353" t="s">
        <v>337</v>
      </c>
      <c r="C195" s="336">
        <v>3016.2420000000002</v>
      </c>
      <c r="D195" s="362">
        <v>260.13298835705046</v>
      </c>
      <c r="E195" s="363">
        <v>3016.2420000000002</v>
      </c>
      <c r="F195" s="362">
        <v>260.13298835705046</v>
      </c>
      <c r="G195" s="363">
        <v>0</v>
      </c>
      <c r="H195" s="362">
        <v>0</v>
      </c>
      <c r="I195" s="363">
        <v>0</v>
      </c>
      <c r="J195" s="362">
        <v>0</v>
      </c>
      <c r="K195" s="363">
        <v>0</v>
      </c>
      <c r="L195" s="362">
        <v>0</v>
      </c>
      <c r="M195" s="363">
        <v>0</v>
      </c>
      <c r="N195" s="362">
        <v>0</v>
      </c>
      <c r="O195" s="354" t="s">
        <v>1518</v>
      </c>
    </row>
    <row r="196" spans="1:15" s="361" customFormat="1" ht="11.4" customHeight="1" x14ac:dyDescent="0.25">
      <c r="A196" s="353" t="s">
        <v>1519</v>
      </c>
      <c r="B196" s="353" t="s">
        <v>338</v>
      </c>
      <c r="C196" s="336">
        <v>3381.5770000000002</v>
      </c>
      <c r="D196" s="362">
        <v>834.33925487293368</v>
      </c>
      <c r="E196" s="363">
        <v>739.43899999999996</v>
      </c>
      <c r="F196" s="362">
        <v>182.44238835430545</v>
      </c>
      <c r="G196" s="363">
        <v>2642.1379999999999</v>
      </c>
      <c r="H196" s="362">
        <v>651.89686651862814</v>
      </c>
      <c r="I196" s="363">
        <v>2642.1379999999999</v>
      </c>
      <c r="J196" s="362">
        <v>651.89686651862814</v>
      </c>
      <c r="K196" s="363">
        <v>0</v>
      </c>
      <c r="L196" s="362">
        <v>0</v>
      </c>
      <c r="M196" s="363">
        <v>0</v>
      </c>
      <c r="N196" s="362">
        <v>0</v>
      </c>
      <c r="O196" s="354" t="s">
        <v>1519</v>
      </c>
    </row>
    <row r="197" spans="1:15" s="361" customFormat="1" ht="11.4" customHeight="1" x14ac:dyDescent="0.25">
      <c r="A197" s="353" t="s">
        <v>1520</v>
      </c>
      <c r="B197" s="353" t="s">
        <v>339</v>
      </c>
      <c r="C197" s="336">
        <v>933.072</v>
      </c>
      <c r="D197" s="362">
        <v>417.85579937304072</v>
      </c>
      <c r="E197" s="363">
        <v>933.072</v>
      </c>
      <c r="F197" s="362">
        <v>417.85579937304072</v>
      </c>
      <c r="G197" s="363">
        <v>0</v>
      </c>
      <c r="H197" s="362">
        <v>0</v>
      </c>
      <c r="I197" s="363">
        <v>0</v>
      </c>
      <c r="J197" s="362">
        <v>0</v>
      </c>
      <c r="K197" s="363">
        <v>0</v>
      </c>
      <c r="L197" s="362">
        <v>0</v>
      </c>
      <c r="M197" s="363">
        <v>0</v>
      </c>
      <c r="N197" s="362">
        <v>0</v>
      </c>
      <c r="O197" s="354" t="s">
        <v>1520</v>
      </c>
    </row>
    <row r="198" spans="1:15" s="361" customFormat="1" ht="11.4" customHeight="1" x14ac:dyDescent="0.25">
      <c r="A198" s="353" t="s">
        <v>1521</v>
      </c>
      <c r="B198" s="353" t="s">
        <v>340</v>
      </c>
      <c r="C198" s="336">
        <v>4606.9459999999999</v>
      </c>
      <c r="D198" s="362">
        <v>771.29516156035493</v>
      </c>
      <c r="E198" s="363">
        <v>1702.5360000000001</v>
      </c>
      <c r="F198" s="362">
        <v>285.03867403314916</v>
      </c>
      <c r="G198" s="363">
        <v>2904.41</v>
      </c>
      <c r="H198" s="362">
        <v>486.25648752720576</v>
      </c>
      <c r="I198" s="363">
        <v>0</v>
      </c>
      <c r="J198" s="362">
        <v>0</v>
      </c>
      <c r="K198" s="363">
        <v>2904.41</v>
      </c>
      <c r="L198" s="362">
        <v>486.25648752720576</v>
      </c>
      <c r="M198" s="363">
        <v>0</v>
      </c>
      <c r="N198" s="362">
        <v>0</v>
      </c>
      <c r="O198" s="354" t="s">
        <v>1521</v>
      </c>
    </row>
    <row r="199" spans="1:15" s="361" customFormat="1" ht="11.4" customHeight="1" x14ac:dyDescent="0.25">
      <c r="A199" s="353" t="s">
        <v>1522</v>
      </c>
      <c r="B199" s="353" t="s">
        <v>341</v>
      </c>
      <c r="C199" s="336">
        <v>1030.961</v>
      </c>
      <c r="D199" s="362">
        <v>985.62237093690248</v>
      </c>
      <c r="E199" s="363">
        <v>1030.961</v>
      </c>
      <c r="F199" s="362">
        <v>985.62237093690248</v>
      </c>
      <c r="G199" s="363">
        <v>0</v>
      </c>
      <c r="H199" s="362">
        <v>0</v>
      </c>
      <c r="I199" s="363">
        <v>0</v>
      </c>
      <c r="J199" s="362">
        <v>0</v>
      </c>
      <c r="K199" s="363">
        <v>0</v>
      </c>
      <c r="L199" s="362">
        <v>0</v>
      </c>
      <c r="M199" s="363">
        <v>0</v>
      </c>
      <c r="N199" s="362">
        <v>0</v>
      </c>
      <c r="O199" s="354" t="s">
        <v>1522</v>
      </c>
    </row>
    <row r="200" spans="1:15" s="361" customFormat="1" ht="11.4" customHeight="1" x14ac:dyDescent="0.25">
      <c r="A200" s="353" t="s">
        <v>1523</v>
      </c>
      <c r="B200" s="353" t="s">
        <v>342</v>
      </c>
      <c r="C200" s="336">
        <v>13840.478999999999</v>
      </c>
      <c r="D200" s="362">
        <v>1799.3342433697348</v>
      </c>
      <c r="E200" s="363">
        <v>6659.1869999999999</v>
      </c>
      <c r="F200" s="362">
        <v>865.72893915756629</v>
      </c>
      <c r="G200" s="363">
        <v>7181.2920000000004</v>
      </c>
      <c r="H200" s="362">
        <v>933.60530421216845</v>
      </c>
      <c r="I200" s="363">
        <v>0</v>
      </c>
      <c r="J200" s="362">
        <v>0</v>
      </c>
      <c r="K200" s="363">
        <v>7181.2920000000004</v>
      </c>
      <c r="L200" s="362">
        <v>933.60530421216845</v>
      </c>
      <c r="M200" s="363">
        <v>0</v>
      </c>
      <c r="N200" s="362">
        <v>0</v>
      </c>
      <c r="O200" s="354" t="s">
        <v>1523</v>
      </c>
    </row>
    <row r="201" spans="1:15" s="361" customFormat="1" ht="11.4" customHeight="1" x14ac:dyDescent="0.25">
      <c r="A201" s="353" t="s">
        <v>1524</v>
      </c>
      <c r="B201" s="353" t="s">
        <v>343</v>
      </c>
      <c r="C201" s="336">
        <v>1422.482</v>
      </c>
      <c r="D201" s="362">
        <v>842.70260663507111</v>
      </c>
      <c r="E201" s="363">
        <v>970.22500000000002</v>
      </c>
      <c r="F201" s="362">
        <v>574.77784360189571</v>
      </c>
      <c r="G201" s="363">
        <v>452.25700000000001</v>
      </c>
      <c r="H201" s="362">
        <v>267.92476303317534</v>
      </c>
      <c r="I201" s="363">
        <v>452.25700000000001</v>
      </c>
      <c r="J201" s="362">
        <v>267.92476303317534</v>
      </c>
      <c r="K201" s="363">
        <v>0</v>
      </c>
      <c r="L201" s="362">
        <v>0</v>
      </c>
      <c r="M201" s="363">
        <v>0</v>
      </c>
      <c r="N201" s="362">
        <v>0</v>
      </c>
      <c r="O201" s="354" t="s">
        <v>1524</v>
      </c>
    </row>
    <row r="202" spans="1:15" s="361" customFormat="1" ht="11.4" customHeight="1" x14ac:dyDescent="0.25">
      <c r="A202" s="353" t="s">
        <v>1525</v>
      </c>
      <c r="B202" s="353" t="s">
        <v>344</v>
      </c>
      <c r="C202" s="336">
        <v>171.886</v>
      </c>
      <c r="D202" s="362">
        <v>182.4692144373673</v>
      </c>
      <c r="E202" s="363">
        <v>171.886</v>
      </c>
      <c r="F202" s="362">
        <v>182.4692144373673</v>
      </c>
      <c r="G202" s="363">
        <v>0</v>
      </c>
      <c r="H202" s="362">
        <v>0</v>
      </c>
      <c r="I202" s="363">
        <v>0</v>
      </c>
      <c r="J202" s="362">
        <v>0</v>
      </c>
      <c r="K202" s="363">
        <v>0</v>
      </c>
      <c r="L202" s="362">
        <v>0</v>
      </c>
      <c r="M202" s="363">
        <v>0</v>
      </c>
      <c r="N202" s="362">
        <v>0</v>
      </c>
      <c r="O202" s="354" t="s">
        <v>1525</v>
      </c>
    </row>
    <row r="203" spans="1:15" s="361" customFormat="1" ht="11.4" customHeight="1" x14ac:dyDescent="0.25">
      <c r="A203" s="353" t="s">
        <v>1526</v>
      </c>
      <c r="B203" s="353" t="s">
        <v>345</v>
      </c>
      <c r="C203" s="336">
        <v>5307.11</v>
      </c>
      <c r="D203" s="362">
        <v>1596.1233082706767</v>
      </c>
      <c r="E203" s="363">
        <v>1324.2460000000001</v>
      </c>
      <c r="F203" s="362">
        <v>398.26947368421054</v>
      </c>
      <c r="G203" s="363">
        <v>3982.864</v>
      </c>
      <c r="H203" s="362">
        <v>1197.8538345864661</v>
      </c>
      <c r="I203" s="363">
        <v>3982.864</v>
      </c>
      <c r="J203" s="362">
        <v>1197.8538345864661</v>
      </c>
      <c r="K203" s="363">
        <v>0</v>
      </c>
      <c r="L203" s="362">
        <v>0</v>
      </c>
      <c r="M203" s="363">
        <v>0</v>
      </c>
      <c r="N203" s="362">
        <v>0</v>
      </c>
      <c r="O203" s="354" t="s">
        <v>1526</v>
      </c>
    </row>
    <row r="204" spans="1:15" s="361" customFormat="1" ht="11.4" customHeight="1" x14ac:dyDescent="0.25">
      <c r="A204" s="353" t="s">
        <v>1527</v>
      </c>
      <c r="B204" s="353" t="s">
        <v>346</v>
      </c>
      <c r="C204" s="336">
        <v>8937.6020000000008</v>
      </c>
      <c r="D204" s="362">
        <v>2128.0004761904761</v>
      </c>
      <c r="E204" s="363">
        <v>3966.7829999999999</v>
      </c>
      <c r="F204" s="362">
        <v>944.4721428571429</v>
      </c>
      <c r="G204" s="363">
        <v>4970.8190000000004</v>
      </c>
      <c r="H204" s="362">
        <v>1183.5283333333334</v>
      </c>
      <c r="I204" s="363">
        <v>0</v>
      </c>
      <c r="J204" s="362">
        <v>0</v>
      </c>
      <c r="K204" s="363">
        <v>4970.8190000000004</v>
      </c>
      <c r="L204" s="362">
        <v>1183.5283333333334</v>
      </c>
      <c r="M204" s="363">
        <v>0</v>
      </c>
      <c r="N204" s="362">
        <v>0</v>
      </c>
      <c r="O204" s="354" t="s">
        <v>1527</v>
      </c>
    </row>
    <row r="205" spans="1:15" s="361" customFormat="1" ht="11.4" customHeight="1" x14ac:dyDescent="0.25">
      <c r="A205" s="353" t="s">
        <v>1528</v>
      </c>
      <c r="B205" s="353" t="s">
        <v>347</v>
      </c>
      <c r="C205" s="336">
        <v>56017.298999999999</v>
      </c>
      <c r="D205" s="362">
        <v>2659.6381635172347</v>
      </c>
      <c r="E205" s="363">
        <v>8662.1149999999998</v>
      </c>
      <c r="F205" s="362">
        <v>411.26744848542398</v>
      </c>
      <c r="G205" s="363">
        <v>47355.184000000001</v>
      </c>
      <c r="H205" s="362">
        <v>2248.370715031811</v>
      </c>
      <c r="I205" s="363">
        <v>0</v>
      </c>
      <c r="J205" s="362">
        <v>0</v>
      </c>
      <c r="K205" s="363">
        <v>43417.036999999997</v>
      </c>
      <c r="L205" s="362">
        <v>2061.3919380875509</v>
      </c>
      <c r="M205" s="363">
        <v>3938.1469999999999</v>
      </c>
      <c r="N205" s="362">
        <v>186.97877694425981</v>
      </c>
      <c r="O205" s="354" t="s">
        <v>1528</v>
      </c>
    </row>
    <row r="206" spans="1:15" s="361" customFormat="1" ht="11.4" customHeight="1" x14ac:dyDescent="0.25">
      <c r="A206" s="353" t="s">
        <v>1529</v>
      </c>
      <c r="B206" s="353" t="s">
        <v>348</v>
      </c>
      <c r="C206" s="336">
        <v>1128.328</v>
      </c>
      <c r="D206" s="362">
        <v>299.52959915051764</v>
      </c>
      <c r="E206" s="363">
        <v>1128.328</v>
      </c>
      <c r="F206" s="362">
        <v>299.52959915051764</v>
      </c>
      <c r="G206" s="363">
        <v>0</v>
      </c>
      <c r="H206" s="362">
        <v>0</v>
      </c>
      <c r="I206" s="363">
        <v>0</v>
      </c>
      <c r="J206" s="362">
        <v>0</v>
      </c>
      <c r="K206" s="363">
        <v>0</v>
      </c>
      <c r="L206" s="362">
        <v>0</v>
      </c>
      <c r="M206" s="363">
        <v>0</v>
      </c>
      <c r="N206" s="362">
        <v>0</v>
      </c>
      <c r="O206" s="354" t="s">
        <v>1529</v>
      </c>
    </row>
    <row r="207" spans="1:15" s="361" customFormat="1" ht="11.4" customHeight="1" x14ac:dyDescent="0.25">
      <c r="A207" s="353" t="s">
        <v>1530</v>
      </c>
      <c r="B207" s="353" t="s">
        <v>349</v>
      </c>
      <c r="C207" s="336">
        <v>13930.061</v>
      </c>
      <c r="D207" s="362">
        <v>1367.8378829536528</v>
      </c>
      <c r="E207" s="363">
        <v>7218.1369999999997</v>
      </c>
      <c r="F207" s="362">
        <v>708.77228986645719</v>
      </c>
      <c r="G207" s="363">
        <v>6711.924</v>
      </c>
      <c r="H207" s="362">
        <v>659.06559308719557</v>
      </c>
      <c r="I207" s="363">
        <v>0</v>
      </c>
      <c r="J207" s="362">
        <v>0</v>
      </c>
      <c r="K207" s="363">
        <v>6711.924</v>
      </c>
      <c r="L207" s="362">
        <v>659.06559308719557</v>
      </c>
      <c r="M207" s="363">
        <v>0</v>
      </c>
      <c r="N207" s="362">
        <v>0</v>
      </c>
      <c r="O207" s="354" t="s">
        <v>1530</v>
      </c>
    </row>
    <row r="208" spans="1:15" s="361" customFormat="1" ht="11.4" customHeight="1" x14ac:dyDescent="0.25">
      <c r="A208" s="353" t="s">
        <v>1531</v>
      </c>
      <c r="B208" s="353" t="s">
        <v>350</v>
      </c>
      <c r="C208" s="336">
        <v>104311.59600000001</v>
      </c>
      <c r="D208" s="362">
        <v>1143.378851486885</v>
      </c>
      <c r="E208" s="363">
        <v>46371.195</v>
      </c>
      <c r="F208" s="362">
        <v>508.28331378588416</v>
      </c>
      <c r="G208" s="363">
        <v>57940.400999999998</v>
      </c>
      <c r="H208" s="362">
        <v>635.09553770100081</v>
      </c>
      <c r="I208" s="363">
        <v>2.9590000000000001</v>
      </c>
      <c r="J208" s="362">
        <v>3.2434150672468791E-2</v>
      </c>
      <c r="K208" s="363">
        <v>56863.989000000001</v>
      </c>
      <c r="L208" s="362">
        <v>623.29678508401753</v>
      </c>
      <c r="M208" s="363">
        <v>1073.453</v>
      </c>
      <c r="N208" s="362">
        <v>11.766318466310793</v>
      </c>
      <c r="O208" s="354" t="s">
        <v>1531</v>
      </c>
    </row>
    <row r="209" spans="1:15" s="533" customFormat="1" ht="11.4" customHeight="1" x14ac:dyDescent="0.25">
      <c r="A209" s="356" t="s">
        <v>1532</v>
      </c>
      <c r="B209" s="356" t="s">
        <v>106</v>
      </c>
      <c r="C209" s="335">
        <v>548660.03399999999</v>
      </c>
      <c r="D209" s="359">
        <v>1683.3057231041105</v>
      </c>
      <c r="E209" s="360">
        <v>223110.092</v>
      </c>
      <c r="F209" s="359">
        <v>684.50856900921019</v>
      </c>
      <c r="G209" s="360">
        <v>325549.94199999998</v>
      </c>
      <c r="H209" s="359">
        <v>998.79715409490029</v>
      </c>
      <c r="I209" s="360">
        <v>10305.884</v>
      </c>
      <c r="J209" s="359">
        <v>31.618766529014366</v>
      </c>
      <c r="K209" s="360">
        <v>310112.45799999998</v>
      </c>
      <c r="L209" s="359">
        <v>951.43448220849109</v>
      </c>
      <c r="M209" s="360">
        <v>5131.6000000000004</v>
      </c>
      <c r="N209" s="359">
        <v>15.743905357394874</v>
      </c>
      <c r="O209" s="357" t="s">
        <v>1532</v>
      </c>
    </row>
    <row r="210" spans="1:15" s="361" customFormat="1" ht="25.5" customHeight="1" x14ac:dyDescent="0.25">
      <c r="A210" s="353" t="s">
        <v>854</v>
      </c>
      <c r="B210" s="353" t="s">
        <v>731</v>
      </c>
      <c r="C210" s="336">
        <v>710910.24300000002</v>
      </c>
      <c r="D210" s="362">
        <v>1336.3426638495287</v>
      </c>
      <c r="E210" s="363">
        <v>11809.714</v>
      </c>
      <c r="F210" s="362">
        <v>22.199461635920013</v>
      </c>
      <c r="G210" s="363">
        <v>699100.52899999998</v>
      </c>
      <c r="H210" s="362">
        <v>1314.1432022136087</v>
      </c>
      <c r="I210" s="363">
        <v>68331.350000000006</v>
      </c>
      <c r="J210" s="362">
        <v>128.4467331601445</v>
      </c>
      <c r="K210" s="363">
        <v>605000.94200000004</v>
      </c>
      <c r="L210" s="362">
        <v>1137.2582944535718</v>
      </c>
      <c r="M210" s="363">
        <v>25768.237000000001</v>
      </c>
      <c r="N210" s="362">
        <v>48.438174599892477</v>
      </c>
      <c r="O210" s="354" t="s">
        <v>854</v>
      </c>
    </row>
    <row r="211" spans="1:15" s="361" customFormat="1" ht="25.5" customHeight="1" x14ac:dyDescent="0.25">
      <c r="A211" s="353" t="s">
        <v>863</v>
      </c>
      <c r="B211" s="353" t="s">
        <v>1016</v>
      </c>
      <c r="C211" s="336">
        <v>61899.695</v>
      </c>
      <c r="D211" s="362">
        <v>201.24942697275804</v>
      </c>
      <c r="E211" s="363">
        <v>36322.474999999999</v>
      </c>
      <c r="F211" s="362">
        <v>118.0922988389899</v>
      </c>
      <c r="G211" s="363">
        <v>25577.22</v>
      </c>
      <c r="H211" s="362">
        <v>83.157128133768126</v>
      </c>
      <c r="I211" s="363">
        <v>470.05399999999997</v>
      </c>
      <c r="J211" s="362">
        <v>1.5282482110170788</v>
      </c>
      <c r="K211" s="363">
        <v>17912.793000000001</v>
      </c>
      <c r="L211" s="362">
        <v>58.238402091183673</v>
      </c>
      <c r="M211" s="363">
        <v>7194.3729999999996</v>
      </c>
      <c r="N211" s="362">
        <v>23.390477831567381</v>
      </c>
      <c r="O211" s="354" t="s">
        <v>863</v>
      </c>
    </row>
    <row r="212" spans="1:15" s="361" customFormat="1" ht="11.4" customHeight="1" x14ac:dyDescent="0.25">
      <c r="A212" s="353" t="s">
        <v>1533</v>
      </c>
      <c r="B212" s="353" t="s">
        <v>351</v>
      </c>
      <c r="C212" s="336">
        <v>5656.5749999999998</v>
      </c>
      <c r="D212" s="362">
        <v>1190.106248685041</v>
      </c>
      <c r="E212" s="363">
        <v>5656.5749999999998</v>
      </c>
      <c r="F212" s="362">
        <v>1190.106248685041</v>
      </c>
      <c r="G212" s="363">
        <v>0</v>
      </c>
      <c r="H212" s="362">
        <v>0</v>
      </c>
      <c r="I212" s="363">
        <v>0</v>
      </c>
      <c r="J212" s="362">
        <v>0</v>
      </c>
      <c r="K212" s="363">
        <v>0</v>
      </c>
      <c r="L212" s="362">
        <v>0</v>
      </c>
      <c r="M212" s="363">
        <v>0</v>
      </c>
      <c r="N212" s="362">
        <v>0</v>
      </c>
      <c r="O212" s="354" t="s">
        <v>1533</v>
      </c>
    </row>
    <row r="213" spans="1:15" s="361" customFormat="1" ht="11.4" customHeight="1" x14ac:dyDescent="0.25">
      <c r="A213" s="353" t="s">
        <v>1534</v>
      </c>
      <c r="B213" s="353" t="s">
        <v>352</v>
      </c>
      <c r="C213" s="336">
        <v>38874.285000000003</v>
      </c>
      <c r="D213" s="362">
        <v>985.25661496350369</v>
      </c>
      <c r="E213" s="363">
        <v>1457.6880000000001</v>
      </c>
      <c r="F213" s="362">
        <v>36.944647201946474</v>
      </c>
      <c r="G213" s="363">
        <v>37416.597000000002</v>
      </c>
      <c r="H213" s="362">
        <v>948.31196776155718</v>
      </c>
      <c r="I213" s="363">
        <v>1954.1579999999999</v>
      </c>
      <c r="J213" s="362">
        <v>49.527524330900242</v>
      </c>
      <c r="K213" s="363">
        <v>35462.438999999998</v>
      </c>
      <c r="L213" s="362">
        <v>898.78444343065689</v>
      </c>
      <c r="M213" s="363">
        <v>0</v>
      </c>
      <c r="N213" s="362">
        <v>0</v>
      </c>
      <c r="O213" s="354" t="s">
        <v>1534</v>
      </c>
    </row>
    <row r="214" spans="1:15" s="361" customFormat="1" ht="11.4" customHeight="1" x14ac:dyDescent="0.25">
      <c r="A214" s="353" t="s">
        <v>1535</v>
      </c>
      <c r="B214" s="353" t="s">
        <v>353</v>
      </c>
      <c r="C214" s="336">
        <v>5668.98</v>
      </c>
      <c r="D214" s="362">
        <v>852.22188815393872</v>
      </c>
      <c r="E214" s="363">
        <v>5625</v>
      </c>
      <c r="F214" s="362">
        <v>845.61034275405893</v>
      </c>
      <c r="G214" s="363">
        <v>43.98</v>
      </c>
      <c r="H214" s="362">
        <v>6.6115453998797351</v>
      </c>
      <c r="I214" s="363">
        <v>0</v>
      </c>
      <c r="J214" s="362">
        <v>0</v>
      </c>
      <c r="K214" s="363">
        <v>43.98</v>
      </c>
      <c r="L214" s="362">
        <v>6.6115453998797351</v>
      </c>
      <c r="M214" s="363">
        <v>0</v>
      </c>
      <c r="N214" s="362">
        <v>0</v>
      </c>
      <c r="O214" s="354" t="s">
        <v>1535</v>
      </c>
    </row>
    <row r="215" spans="1:15" s="361" customFormat="1" ht="11.4" customHeight="1" x14ac:dyDescent="0.25">
      <c r="A215" s="353" t="s">
        <v>1536</v>
      </c>
      <c r="B215" s="353" t="s">
        <v>354</v>
      </c>
      <c r="C215" s="336">
        <v>37292.834999999999</v>
      </c>
      <c r="D215" s="362">
        <v>3227.9784471565827</v>
      </c>
      <c r="E215" s="363">
        <v>4733.2730000000001</v>
      </c>
      <c r="F215" s="362">
        <v>409.70077036267634</v>
      </c>
      <c r="G215" s="363">
        <v>32559.562000000002</v>
      </c>
      <c r="H215" s="362">
        <v>2818.2776767939063</v>
      </c>
      <c r="I215" s="363">
        <v>0</v>
      </c>
      <c r="J215" s="362">
        <v>0</v>
      </c>
      <c r="K215" s="363">
        <v>32559.562000000002</v>
      </c>
      <c r="L215" s="362">
        <v>2818.2776767939063</v>
      </c>
      <c r="M215" s="363">
        <v>0</v>
      </c>
      <c r="N215" s="362">
        <v>0</v>
      </c>
      <c r="O215" s="354" t="s">
        <v>1536</v>
      </c>
    </row>
    <row r="216" spans="1:15" s="361" customFormat="1" ht="11.4" customHeight="1" x14ac:dyDescent="0.25">
      <c r="A216" s="353" t="s">
        <v>1170</v>
      </c>
      <c r="B216" s="353" t="s">
        <v>355</v>
      </c>
      <c r="C216" s="336">
        <v>7994.348</v>
      </c>
      <c r="D216" s="362">
        <v>2721.01701837985</v>
      </c>
      <c r="E216" s="363">
        <v>5389.3609999999999</v>
      </c>
      <c r="F216" s="362">
        <v>1834.3638529611981</v>
      </c>
      <c r="G216" s="363">
        <v>2604.9870000000001</v>
      </c>
      <c r="H216" s="362">
        <v>886.65316541865218</v>
      </c>
      <c r="I216" s="363">
        <v>2604.9870000000001</v>
      </c>
      <c r="J216" s="362">
        <v>886.65316541865218</v>
      </c>
      <c r="K216" s="363">
        <v>0</v>
      </c>
      <c r="L216" s="362">
        <v>0</v>
      </c>
      <c r="M216" s="363">
        <v>0</v>
      </c>
      <c r="N216" s="362">
        <v>0</v>
      </c>
      <c r="O216" s="354" t="s">
        <v>1170</v>
      </c>
    </row>
    <row r="217" spans="1:15" s="361" customFormat="1" ht="11.4" customHeight="1" x14ac:dyDescent="0.25">
      <c r="A217" s="353" t="s">
        <v>1537</v>
      </c>
      <c r="B217" s="353" t="s">
        <v>356</v>
      </c>
      <c r="C217" s="336">
        <v>774.87900000000002</v>
      </c>
      <c r="D217" s="362">
        <v>286.46173752310534</v>
      </c>
      <c r="E217" s="363">
        <v>774.87900000000002</v>
      </c>
      <c r="F217" s="362">
        <v>286.46173752310534</v>
      </c>
      <c r="G217" s="363">
        <v>0</v>
      </c>
      <c r="H217" s="362">
        <v>0</v>
      </c>
      <c r="I217" s="363">
        <v>0</v>
      </c>
      <c r="J217" s="362">
        <v>0</v>
      </c>
      <c r="K217" s="363">
        <v>0</v>
      </c>
      <c r="L217" s="362">
        <v>0</v>
      </c>
      <c r="M217" s="363">
        <v>0</v>
      </c>
      <c r="N217" s="362">
        <v>0</v>
      </c>
      <c r="O217" s="354" t="s">
        <v>1537</v>
      </c>
    </row>
    <row r="218" spans="1:15" s="361" customFormat="1" ht="11.4" customHeight="1" x14ac:dyDescent="0.25">
      <c r="A218" s="353" t="s">
        <v>1538</v>
      </c>
      <c r="B218" s="353" t="s">
        <v>357</v>
      </c>
      <c r="C218" s="336">
        <v>381.82499999999999</v>
      </c>
      <c r="D218" s="362">
        <v>371.42509727626458</v>
      </c>
      <c r="E218" s="363">
        <v>381.82499999999999</v>
      </c>
      <c r="F218" s="362">
        <v>371.42509727626458</v>
      </c>
      <c r="G218" s="363">
        <v>0</v>
      </c>
      <c r="H218" s="362">
        <v>0</v>
      </c>
      <c r="I218" s="363">
        <v>0</v>
      </c>
      <c r="J218" s="362">
        <v>0</v>
      </c>
      <c r="K218" s="363">
        <v>0</v>
      </c>
      <c r="L218" s="362">
        <v>0</v>
      </c>
      <c r="M218" s="363">
        <v>0</v>
      </c>
      <c r="N218" s="362">
        <v>0</v>
      </c>
      <c r="O218" s="354" t="s">
        <v>1538</v>
      </c>
    </row>
    <row r="219" spans="1:15" s="361" customFormat="1" ht="11.4" customHeight="1" x14ac:dyDescent="0.25">
      <c r="A219" s="353" t="s">
        <v>1539</v>
      </c>
      <c r="B219" s="353" t="s">
        <v>358</v>
      </c>
      <c r="C219" s="336">
        <v>5853.2920000000004</v>
      </c>
      <c r="D219" s="362">
        <v>1203.8856437679967</v>
      </c>
      <c r="E219" s="363">
        <v>5461.2489999999998</v>
      </c>
      <c r="F219" s="362">
        <v>1123.2515425750719</v>
      </c>
      <c r="G219" s="363">
        <v>392.04300000000001</v>
      </c>
      <c r="H219" s="362">
        <v>80.634101192924717</v>
      </c>
      <c r="I219" s="363">
        <v>0</v>
      </c>
      <c r="J219" s="362">
        <v>0</v>
      </c>
      <c r="K219" s="363">
        <v>392.04300000000001</v>
      </c>
      <c r="L219" s="362">
        <v>80.634101192924717</v>
      </c>
      <c r="M219" s="363">
        <v>0</v>
      </c>
      <c r="N219" s="362">
        <v>0</v>
      </c>
      <c r="O219" s="354" t="s">
        <v>1539</v>
      </c>
    </row>
    <row r="220" spans="1:15" s="361" customFormat="1" ht="11.4" customHeight="1" x14ac:dyDescent="0.25">
      <c r="A220" s="353" t="s">
        <v>1540</v>
      </c>
      <c r="B220" s="353" t="s">
        <v>359</v>
      </c>
      <c r="C220" s="336">
        <v>302.166</v>
      </c>
      <c r="D220" s="362">
        <v>108.6537216828479</v>
      </c>
      <c r="E220" s="363">
        <v>302.166</v>
      </c>
      <c r="F220" s="362">
        <v>108.6537216828479</v>
      </c>
      <c r="G220" s="363">
        <v>0</v>
      </c>
      <c r="H220" s="362">
        <v>0</v>
      </c>
      <c r="I220" s="363">
        <v>0</v>
      </c>
      <c r="J220" s="362">
        <v>0</v>
      </c>
      <c r="K220" s="363">
        <v>0</v>
      </c>
      <c r="L220" s="362">
        <v>0</v>
      </c>
      <c r="M220" s="363">
        <v>0</v>
      </c>
      <c r="N220" s="362">
        <v>0</v>
      </c>
      <c r="O220" s="354" t="s">
        <v>1540</v>
      </c>
    </row>
    <row r="221" spans="1:15" s="361" customFormat="1" ht="11.4" customHeight="1" x14ac:dyDescent="0.25">
      <c r="A221" s="353" t="s">
        <v>1541</v>
      </c>
      <c r="B221" s="353" t="s">
        <v>360</v>
      </c>
      <c r="C221" s="336">
        <v>443.4</v>
      </c>
      <c r="D221" s="362">
        <v>104.6001415428167</v>
      </c>
      <c r="E221" s="363">
        <v>443.4</v>
      </c>
      <c r="F221" s="362">
        <v>104.6001415428167</v>
      </c>
      <c r="G221" s="363">
        <v>0</v>
      </c>
      <c r="H221" s="362">
        <v>0</v>
      </c>
      <c r="I221" s="363">
        <v>0</v>
      </c>
      <c r="J221" s="362">
        <v>0</v>
      </c>
      <c r="K221" s="363">
        <v>0</v>
      </c>
      <c r="L221" s="362">
        <v>0</v>
      </c>
      <c r="M221" s="363">
        <v>0</v>
      </c>
      <c r="N221" s="362">
        <v>0</v>
      </c>
      <c r="O221" s="354" t="s">
        <v>1541</v>
      </c>
    </row>
    <row r="222" spans="1:15" s="361" customFormat="1" ht="11.4" customHeight="1" x14ac:dyDescent="0.25">
      <c r="A222" s="353" t="s">
        <v>1542</v>
      </c>
      <c r="B222" s="353" t="s">
        <v>361</v>
      </c>
      <c r="C222" s="336">
        <v>2309.127</v>
      </c>
      <c r="D222" s="362">
        <v>638.93940232429441</v>
      </c>
      <c r="E222" s="363">
        <v>2309.127</v>
      </c>
      <c r="F222" s="362">
        <v>638.93940232429441</v>
      </c>
      <c r="G222" s="363">
        <v>0</v>
      </c>
      <c r="H222" s="362">
        <v>0</v>
      </c>
      <c r="I222" s="363">
        <v>0</v>
      </c>
      <c r="J222" s="362">
        <v>0</v>
      </c>
      <c r="K222" s="363">
        <v>0</v>
      </c>
      <c r="L222" s="362">
        <v>0</v>
      </c>
      <c r="M222" s="363">
        <v>0</v>
      </c>
      <c r="N222" s="362">
        <v>0</v>
      </c>
      <c r="O222" s="354" t="s">
        <v>1542</v>
      </c>
    </row>
    <row r="223" spans="1:15" s="361" customFormat="1" ht="11.4" customHeight="1" x14ac:dyDescent="0.25">
      <c r="A223" s="353" t="s">
        <v>1543</v>
      </c>
      <c r="B223" s="353" t="s">
        <v>362</v>
      </c>
      <c r="C223" s="336">
        <v>963.17499999999995</v>
      </c>
      <c r="D223" s="362">
        <v>332.93294158313171</v>
      </c>
      <c r="E223" s="363">
        <v>963.17499999999995</v>
      </c>
      <c r="F223" s="362">
        <v>332.93294158313171</v>
      </c>
      <c r="G223" s="363">
        <v>0</v>
      </c>
      <c r="H223" s="362">
        <v>0</v>
      </c>
      <c r="I223" s="363">
        <v>0</v>
      </c>
      <c r="J223" s="362">
        <v>0</v>
      </c>
      <c r="K223" s="363">
        <v>0</v>
      </c>
      <c r="L223" s="362">
        <v>0</v>
      </c>
      <c r="M223" s="363">
        <v>0</v>
      </c>
      <c r="N223" s="362">
        <v>0</v>
      </c>
      <c r="O223" s="354" t="s">
        <v>1543</v>
      </c>
    </row>
    <row r="224" spans="1:15" s="361" customFormat="1" ht="11.4" customHeight="1" x14ac:dyDescent="0.25">
      <c r="A224" s="353" t="s">
        <v>1544</v>
      </c>
      <c r="B224" s="353" t="s">
        <v>363</v>
      </c>
      <c r="C224" s="336">
        <v>476.04599999999999</v>
      </c>
      <c r="D224" s="362">
        <v>496.39833159541189</v>
      </c>
      <c r="E224" s="363">
        <v>476.04599999999999</v>
      </c>
      <c r="F224" s="362">
        <v>496.39833159541189</v>
      </c>
      <c r="G224" s="363">
        <v>0</v>
      </c>
      <c r="H224" s="362">
        <v>0</v>
      </c>
      <c r="I224" s="363">
        <v>0</v>
      </c>
      <c r="J224" s="362">
        <v>0</v>
      </c>
      <c r="K224" s="363">
        <v>0</v>
      </c>
      <c r="L224" s="362">
        <v>0</v>
      </c>
      <c r="M224" s="363">
        <v>0</v>
      </c>
      <c r="N224" s="362">
        <v>0</v>
      </c>
      <c r="O224" s="354" t="s">
        <v>1544</v>
      </c>
    </row>
    <row r="225" spans="1:15" s="361" customFormat="1" ht="11.4" customHeight="1" x14ac:dyDescent="0.25">
      <c r="A225" s="353" t="s">
        <v>1545</v>
      </c>
      <c r="B225" s="353" t="s">
        <v>364</v>
      </c>
      <c r="C225" s="336">
        <v>1700.9059999999999</v>
      </c>
      <c r="D225" s="362">
        <v>540.65670692943422</v>
      </c>
      <c r="E225" s="363">
        <v>1315.69</v>
      </c>
      <c r="F225" s="362">
        <v>418.21042593769869</v>
      </c>
      <c r="G225" s="363">
        <v>385.21600000000001</v>
      </c>
      <c r="H225" s="362">
        <v>122.44628099173553</v>
      </c>
      <c r="I225" s="363">
        <v>385.21600000000001</v>
      </c>
      <c r="J225" s="362">
        <v>122.44628099173553</v>
      </c>
      <c r="K225" s="363">
        <v>0</v>
      </c>
      <c r="L225" s="362">
        <v>0</v>
      </c>
      <c r="M225" s="363">
        <v>0</v>
      </c>
      <c r="N225" s="362">
        <v>0</v>
      </c>
      <c r="O225" s="354" t="s">
        <v>1545</v>
      </c>
    </row>
    <row r="226" spans="1:15" s="361" customFormat="1" ht="11.4" customHeight="1" x14ac:dyDescent="0.25">
      <c r="A226" s="353" t="s">
        <v>1546</v>
      </c>
      <c r="B226" s="353" t="s">
        <v>365</v>
      </c>
      <c r="C226" s="336">
        <v>74.024000000000001</v>
      </c>
      <c r="D226" s="362">
        <v>17.368371656499296</v>
      </c>
      <c r="E226" s="363">
        <v>74.024000000000001</v>
      </c>
      <c r="F226" s="362">
        <v>17.368371656499296</v>
      </c>
      <c r="G226" s="363">
        <v>0</v>
      </c>
      <c r="H226" s="362">
        <v>0</v>
      </c>
      <c r="I226" s="363">
        <v>0</v>
      </c>
      <c r="J226" s="362">
        <v>0</v>
      </c>
      <c r="K226" s="363">
        <v>0</v>
      </c>
      <c r="L226" s="362">
        <v>0</v>
      </c>
      <c r="M226" s="363">
        <v>0</v>
      </c>
      <c r="N226" s="362">
        <v>0</v>
      </c>
      <c r="O226" s="354" t="s">
        <v>1546</v>
      </c>
    </row>
    <row r="227" spans="1:15" s="361" customFormat="1" ht="11.4" customHeight="1" x14ac:dyDescent="0.25">
      <c r="A227" s="353" t="s">
        <v>1547</v>
      </c>
      <c r="B227" s="353" t="s">
        <v>366</v>
      </c>
      <c r="C227" s="336">
        <v>2065.2640000000001</v>
      </c>
      <c r="D227" s="362">
        <v>757.06158357771255</v>
      </c>
      <c r="E227" s="363">
        <v>2065.2640000000001</v>
      </c>
      <c r="F227" s="362">
        <v>757.06158357771255</v>
      </c>
      <c r="G227" s="363">
        <v>0</v>
      </c>
      <c r="H227" s="362">
        <v>0</v>
      </c>
      <c r="I227" s="363">
        <v>0</v>
      </c>
      <c r="J227" s="362">
        <v>0</v>
      </c>
      <c r="K227" s="363">
        <v>0</v>
      </c>
      <c r="L227" s="362">
        <v>0</v>
      </c>
      <c r="M227" s="363">
        <v>0</v>
      </c>
      <c r="N227" s="362">
        <v>0</v>
      </c>
      <c r="O227" s="354" t="s">
        <v>1547</v>
      </c>
    </row>
    <row r="228" spans="1:15" s="361" customFormat="1" ht="11.4" customHeight="1" x14ac:dyDescent="0.25">
      <c r="A228" s="353" t="s">
        <v>1548</v>
      </c>
      <c r="B228" s="353" t="s">
        <v>367</v>
      </c>
      <c r="C228" s="336">
        <v>206.892</v>
      </c>
      <c r="D228" s="362">
        <v>211.76253838280451</v>
      </c>
      <c r="E228" s="363">
        <v>206.892</v>
      </c>
      <c r="F228" s="362">
        <v>211.76253838280451</v>
      </c>
      <c r="G228" s="363">
        <v>0</v>
      </c>
      <c r="H228" s="362">
        <v>0</v>
      </c>
      <c r="I228" s="363">
        <v>0</v>
      </c>
      <c r="J228" s="362">
        <v>0</v>
      </c>
      <c r="K228" s="363">
        <v>0</v>
      </c>
      <c r="L228" s="362">
        <v>0</v>
      </c>
      <c r="M228" s="363">
        <v>0</v>
      </c>
      <c r="N228" s="362">
        <v>0</v>
      </c>
      <c r="O228" s="354" t="s">
        <v>1548</v>
      </c>
    </row>
    <row r="229" spans="1:15" s="361" customFormat="1" ht="11.4" customHeight="1" x14ac:dyDescent="0.25">
      <c r="A229" s="353" t="s">
        <v>1549</v>
      </c>
      <c r="B229" s="353" t="s">
        <v>368</v>
      </c>
      <c r="C229" s="336">
        <v>4591.8050000000003</v>
      </c>
      <c r="D229" s="362">
        <v>1661.8910604415491</v>
      </c>
      <c r="E229" s="363">
        <v>2590.2399999999998</v>
      </c>
      <c r="F229" s="362">
        <v>937.47376040535653</v>
      </c>
      <c r="G229" s="363">
        <v>2001.5650000000001</v>
      </c>
      <c r="H229" s="362">
        <v>724.4173000361925</v>
      </c>
      <c r="I229" s="363">
        <v>2001.5650000000001</v>
      </c>
      <c r="J229" s="362">
        <v>724.4173000361925</v>
      </c>
      <c r="K229" s="363">
        <v>0</v>
      </c>
      <c r="L229" s="362">
        <v>0</v>
      </c>
      <c r="M229" s="363">
        <v>0</v>
      </c>
      <c r="N229" s="362">
        <v>0</v>
      </c>
      <c r="O229" s="354" t="s">
        <v>1549</v>
      </c>
    </row>
    <row r="230" spans="1:15" s="361" customFormat="1" ht="11.4" customHeight="1" x14ac:dyDescent="0.25">
      <c r="A230" s="353" t="s">
        <v>1550</v>
      </c>
      <c r="B230" s="353" t="s">
        <v>369</v>
      </c>
      <c r="C230" s="336">
        <v>13524.509</v>
      </c>
      <c r="D230" s="362">
        <v>2041.1272260790824</v>
      </c>
      <c r="E230" s="363">
        <v>6234.5349999999999</v>
      </c>
      <c r="F230" s="362">
        <v>940.91986115303348</v>
      </c>
      <c r="G230" s="363">
        <v>7289.9740000000002</v>
      </c>
      <c r="H230" s="362">
        <v>1100.207364926049</v>
      </c>
      <c r="I230" s="363">
        <v>7289.9740000000002</v>
      </c>
      <c r="J230" s="362">
        <v>1100.207364926049</v>
      </c>
      <c r="K230" s="363">
        <v>0</v>
      </c>
      <c r="L230" s="362">
        <v>0</v>
      </c>
      <c r="M230" s="363">
        <v>0</v>
      </c>
      <c r="N230" s="362">
        <v>0</v>
      </c>
      <c r="O230" s="354" t="s">
        <v>1550</v>
      </c>
    </row>
    <row r="231" spans="1:15" s="361" customFormat="1" ht="11.4" customHeight="1" x14ac:dyDescent="0.25">
      <c r="A231" s="353" t="s">
        <v>1551</v>
      </c>
      <c r="B231" s="353" t="s">
        <v>370</v>
      </c>
      <c r="C231" s="336">
        <v>2973.1880000000001</v>
      </c>
      <c r="D231" s="362">
        <v>732.31231527093598</v>
      </c>
      <c r="E231" s="363">
        <v>2973.1880000000001</v>
      </c>
      <c r="F231" s="362">
        <v>732.31231527093598</v>
      </c>
      <c r="G231" s="363">
        <v>0</v>
      </c>
      <c r="H231" s="362">
        <v>0</v>
      </c>
      <c r="I231" s="363">
        <v>0</v>
      </c>
      <c r="J231" s="362">
        <v>0</v>
      </c>
      <c r="K231" s="363">
        <v>0</v>
      </c>
      <c r="L231" s="362">
        <v>0</v>
      </c>
      <c r="M231" s="363">
        <v>0</v>
      </c>
      <c r="N231" s="362">
        <v>0</v>
      </c>
      <c r="O231" s="354" t="s">
        <v>1551</v>
      </c>
    </row>
    <row r="232" spans="1:15" s="361" customFormat="1" ht="11.4" customHeight="1" x14ac:dyDescent="0.25">
      <c r="A232" s="353" t="s">
        <v>1552</v>
      </c>
      <c r="B232" s="353" t="s">
        <v>371</v>
      </c>
      <c r="C232" s="336">
        <v>608.53800000000001</v>
      </c>
      <c r="D232" s="362">
        <v>258.84219481071887</v>
      </c>
      <c r="E232" s="363">
        <v>608.53800000000001</v>
      </c>
      <c r="F232" s="362">
        <v>258.84219481071887</v>
      </c>
      <c r="G232" s="363">
        <v>0</v>
      </c>
      <c r="H232" s="362">
        <v>0</v>
      </c>
      <c r="I232" s="363">
        <v>0</v>
      </c>
      <c r="J232" s="362">
        <v>0</v>
      </c>
      <c r="K232" s="363">
        <v>0</v>
      </c>
      <c r="L232" s="362">
        <v>0</v>
      </c>
      <c r="M232" s="363">
        <v>0</v>
      </c>
      <c r="N232" s="362">
        <v>0</v>
      </c>
      <c r="O232" s="354" t="s">
        <v>1552</v>
      </c>
    </row>
    <row r="233" spans="1:15" s="361" customFormat="1" ht="11.4" customHeight="1" x14ac:dyDescent="0.25">
      <c r="A233" s="353" t="s">
        <v>1553</v>
      </c>
      <c r="B233" s="353" t="s">
        <v>372</v>
      </c>
      <c r="C233" s="336">
        <v>179281.37700000001</v>
      </c>
      <c r="D233" s="362">
        <v>5249.5132642304989</v>
      </c>
      <c r="E233" s="363">
        <v>29339.922999999999</v>
      </c>
      <c r="F233" s="362">
        <v>859.09823729210586</v>
      </c>
      <c r="G233" s="363">
        <v>149941.454</v>
      </c>
      <c r="H233" s="362">
        <v>4390.4150269383927</v>
      </c>
      <c r="I233" s="363">
        <v>0</v>
      </c>
      <c r="J233" s="362">
        <v>0</v>
      </c>
      <c r="K233" s="363">
        <v>138390.96599999999</v>
      </c>
      <c r="L233" s="362">
        <v>4052.2067814476459</v>
      </c>
      <c r="M233" s="363">
        <v>11550.487999999999</v>
      </c>
      <c r="N233" s="362">
        <v>338.20824549074723</v>
      </c>
      <c r="O233" s="354" t="s">
        <v>1553</v>
      </c>
    </row>
    <row r="234" spans="1:15" s="361" customFormat="1" ht="11.4" customHeight="1" x14ac:dyDescent="0.25">
      <c r="A234" s="353" t="s">
        <v>1554</v>
      </c>
      <c r="B234" s="353" t="s">
        <v>373</v>
      </c>
      <c r="C234" s="336">
        <v>44600.781000000003</v>
      </c>
      <c r="D234" s="362">
        <v>2927.3287608296141</v>
      </c>
      <c r="E234" s="363">
        <v>6329.0479999999998</v>
      </c>
      <c r="F234" s="362">
        <v>415.40089262273563</v>
      </c>
      <c r="G234" s="363">
        <v>38271.733</v>
      </c>
      <c r="H234" s="362">
        <v>2511.9278682068784</v>
      </c>
      <c r="I234" s="363">
        <v>0</v>
      </c>
      <c r="J234" s="362">
        <v>0</v>
      </c>
      <c r="K234" s="363">
        <v>257.11</v>
      </c>
      <c r="L234" s="362">
        <v>16.875164085061694</v>
      </c>
      <c r="M234" s="363">
        <v>38014.623</v>
      </c>
      <c r="N234" s="362">
        <v>2495.0527041218165</v>
      </c>
      <c r="O234" s="354" t="s">
        <v>1554</v>
      </c>
    </row>
    <row r="235" spans="1:15" s="361" customFormat="1" ht="11.4" customHeight="1" x14ac:dyDescent="0.25">
      <c r="A235" s="353" t="s">
        <v>1555</v>
      </c>
      <c r="B235" s="353" t="s">
        <v>374</v>
      </c>
      <c r="C235" s="336">
        <v>6934.67</v>
      </c>
      <c r="D235" s="362">
        <v>1585.0674285714285</v>
      </c>
      <c r="E235" s="363">
        <v>2437.011</v>
      </c>
      <c r="F235" s="362">
        <v>557.03108571428572</v>
      </c>
      <c r="G235" s="363">
        <v>4497.6589999999997</v>
      </c>
      <c r="H235" s="362">
        <v>1028.0363428571429</v>
      </c>
      <c r="I235" s="363">
        <v>4497.6589999999997</v>
      </c>
      <c r="J235" s="362">
        <v>1028.0363428571429</v>
      </c>
      <c r="K235" s="363">
        <v>0</v>
      </c>
      <c r="L235" s="362">
        <v>0</v>
      </c>
      <c r="M235" s="363">
        <v>0</v>
      </c>
      <c r="N235" s="362">
        <v>0</v>
      </c>
      <c r="O235" s="354" t="s">
        <v>1555</v>
      </c>
    </row>
    <row r="236" spans="1:15" s="361" customFormat="1" ht="11.4" customHeight="1" x14ac:dyDescent="0.25">
      <c r="A236" s="353" t="s">
        <v>1556</v>
      </c>
      <c r="B236" s="353" t="s">
        <v>375</v>
      </c>
      <c r="C236" s="336">
        <v>9338.4889999999996</v>
      </c>
      <c r="D236" s="362">
        <v>2591.1456714761375</v>
      </c>
      <c r="E236" s="363">
        <v>2780.8209999999999</v>
      </c>
      <c r="F236" s="362">
        <v>771.59295227524967</v>
      </c>
      <c r="G236" s="363">
        <v>6557.6679999999997</v>
      </c>
      <c r="H236" s="362">
        <v>1819.5527192008879</v>
      </c>
      <c r="I236" s="363">
        <v>0</v>
      </c>
      <c r="J236" s="362">
        <v>0</v>
      </c>
      <c r="K236" s="363">
        <v>6557.6679999999997</v>
      </c>
      <c r="L236" s="362">
        <v>1819.5527192008879</v>
      </c>
      <c r="M236" s="363">
        <v>0</v>
      </c>
      <c r="N236" s="362">
        <v>0</v>
      </c>
      <c r="O236" s="354" t="s">
        <v>1556</v>
      </c>
    </row>
    <row r="237" spans="1:15" s="361" customFormat="1" ht="11.4" customHeight="1" x14ac:dyDescent="0.25">
      <c r="A237" s="353" t="s">
        <v>1557</v>
      </c>
      <c r="B237" s="353" t="s">
        <v>376</v>
      </c>
      <c r="C237" s="336">
        <v>194.31800000000001</v>
      </c>
      <c r="D237" s="362">
        <v>74.910562837316888</v>
      </c>
      <c r="E237" s="363">
        <v>194.31800000000001</v>
      </c>
      <c r="F237" s="362">
        <v>74.910562837316888</v>
      </c>
      <c r="G237" s="363">
        <v>0</v>
      </c>
      <c r="H237" s="362">
        <v>0</v>
      </c>
      <c r="I237" s="363">
        <v>0</v>
      </c>
      <c r="J237" s="362">
        <v>0</v>
      </c>
      <c r="K237" s="363">
        <v>0</v>
      </c>
      <c r="L237" s="362">
        <v>0</v>
      </c>
      <c r="M237" s="363">
        <v>0</v>
      </c>
      <c r="N237" s="362">
        <v>0</v>
      </c>
      <c r="O237" s="354" t="s">
        <v>1557</v>
      </c>
    </row>
    <row r="238" spans="1:15" s="361" customFormat="1" ht="11.4" customHeight="1" x14ac:dyDescent="0.25">
      <c r="A238" s="353" t="s">
        <v>1558</v>
      </c>
      <c r="B238" s="353" t="s">
        <v>377</v>
      </c>
      <c r="C238" s="336">
        <v>446.53100000000001</v>
      </c>
      <c r="D238" s="362">
        <v>234.64582238570677</v>
      </c>
      <c r="E238" s="363">
        <v>446.53100000000001</v>
      </c>
      <c r="F238" s="362">
        <v>234.64582238570677</v>
      </c>
      <c r="G238" s="363">
        <v>0</v>
      </c>
      <c r="H238" s="362">
        <v>0</v>
      </c>
      <c r="I238" s="363">
        <v>0</v>
      </c>
      <c r="J238" s="362">
        <v>0</v>
      </c>
      <c r="K238" s="363">
        <v>0</v>
      </c>
      <c r="L238" s="362">
        <v>0</v>
      </c>
      <c r="M238" s="363">
        <v>0</v>
      </c>
      <c r="N238" s="362">
        <v>0</v>
      </c>
      <c r="O238" s="354" t="s">
        <v>1558</v>
      </c>
    </row>
    <row r="239" spans="1:15" s="361" customFormat="1" ht="11.4" customHeight="1" x14ac:dyDescent="0.25">
      <c r="A239" s="353" t="s">
        <v>1559</v>
      </c>
      <c r="B239" s="353" t="s">
        <v>378</v>
      </c>
      <c r="C239" s="336">
        <v>19586.919999999998</v>
      </c>
      <c r="D239" s="362">
        <v>2241.8358704360767</v>
      </c>
      <c r="E239" s="363">
        <v>5948.8490000000002</v>
      </c>
      <c r="F239" s="362">
        <v>680.88005036053562</v>
      </c>
      <c r="G239" s="363">
        <v>13638.071</v>
      </c>
      <c r="H239" s="362">
        <v>1560.9558200755407</v>
      </c>
      <c r="I239" s="363">
        <v>0</v>
      </c>
      <c r="J239" s="362">
        <v>0</v>
      </c>
      <c r="K239" s="363">
        <v>13638.071</v>
      </c>
      <c r="L239" s="362">
        <v>1560.9558200755407</v>
      </c>
      <c r="M239" s="363">
        <v>0</v>
      </c>
      <c r="N239" s="362">
        <v>0</v>
      </c>
      <c r="O239" s="354" t="s">
        <v>1559</v>
      </c>
    </row>
    <row r="240" spans="1:15" s="361" customFormat="1" ht="11.4" customHeight="1" x14ac:dyDescent="0.25">
      <c r="A240" s="353" t="s">
        <v>100</v>
      </c>
      <c r="B240" s="353" t="s">
        <v>745</v>
      </c>
      <c r="C240" s="336">
        <v>1870.79</v>
      </c>
      <c r="D240" s="362">
        <v>1156.9511440940012</v>
      </c>
      <c r="E240" s="363">
        <v>1870.79</v>
      </c>
      <c r="F240" s="362">
        <v>1156.9511440940012</v>
      </c>
      <c r="G240" s="363">
        <v>0</v>
      </c>
      <c r="H240" s="362">
        <v>0</v>
      </c>
      <c r="I240" s="363">
        <v>0</v>
      </c>
      <c r="J240" s="362">
        <v>0</v>
      </c>
      <c r="K240" s="363">
        <v>0</v>
      </c>
      <c r="L240" s="362">
        <v>0</v>
      </c>
      <c r="M240" s="363">
        <v>0</v>
      </c>
      <c r="N240" s="362">
        <v>0</v>
      </c>
      <c r="O240" s="354" t="s">
        <v>100</v>
      </c>
    </row>
    <row r="241" spans="1:15" s="361" customFormat="1" ht="11.4" customHeight="1" x14ac:dyDescent="0.25">
      <c r="A241" s="353" t="s">
        <v>1560</v>
      </c>
      <c r="B241" s="353" t="s">
        <v>379</v>
      </c>
      <c r="C241" s="336">
        <v>6092.1629999999996</v>
      </c>
      <c r="D241" s="362">
        <v>1102.6539366515838</v>
      </c>
      <c r="E241" s="363">
        <v>6092.1629999999996</v>
      </c>
      <c r="F241" s="362">
        <v>1102.6539366515838</v>
      </c>
      <c r="G241" s="363">
        <v>0</v>
      </c>
      <c r="H241" s="362">
        <v>0</v>
      </c>
      <c r="I241" s="363">
        <v>0</v>
      </c>
      <c r="J241" s="362">
        <v>0</v>
      </c>
      <c r="K241" s="363">
        <v>0</v>
      </c>
      <c r="L241" s="362">
        <v>0</v>
      </c>
      <c r="M241" s="363">
        <v>0</v>
      </c>
      <c r="N241" s="362">
        <v>0</v>
      </c>
      <c r="O241" s="354" t="s">
        <v>1560</v>
      </c>
    </row>
    <row r="242" spans="1:15" s="361" customFormat="1" ht="11.4" customHeight="1" x14ac:dyDescent="0.25">
      <c r="A242" s="353" t="s">
        <v>1561</v>
      </c>
      <c r="B242" s="353" t="s">
        <v>380</v>
      </c>
      <c r="C242" s="336">
        <v>1552.194</v>
      </c>
      <c r="D242" s="362">
        <v>314.27292974286291</v>
      </c>
      <c r="E242" s="363">
        <v>1552.194</v>
      </c>
      <c r="F242" s="362">
        <v>314.27292974286291</v>
      </c>
      <c r="G242" s="363">
        <v>0</v>
      </c>
      <c r="H242" s="362">
        <v>0</v>
      </c>
      <c r="I242" s="363">
        <v>0</v>
      </c>
      <c r="J242" s="362">
        <v>0</v>
      </c>
      <c r="K242" s="363">
        <v>0</v>
      </c>
      <c r="L242" s="362">
        <v>0</v>
      </c>
      <c r="M242" s="363">
        <v>0</v>
      </c>
      <c r="N242" s="362">
        <v>0</v>
      </c>
      <c r="O242" s="354" t="s">
        <v>1561</v>
      </c>
    </row>
    <row r="243" spans="1:15" s="361" customFormat="1" ht="11.4" customHeight="1" x14ac:dyDescent="0.25">
      <c r="A243" s="353" t="s">
        <v>1562</v>
      </c>
      <c r="B243" s="353" t="s">
        <v>381</v>
      </c>
      <c r="C243" s="336">
        <v>1075.5940000000001</v>
      </c>
      <c r="D243" s="362">
        <v>903.86050420168067</v>
      </c>
      <c r="E243" s="363">
        <v>1075.5940000000001</v>
      </c>
      <c r="F243" s="362">
        <v>903.86050420168067</v>
      </c>
      <c r="G243" s="363">
        <v>0</v>
      </c>
      <c r="H243" s="362">
        <v>0</v>
      </c>
      <c r="I243" s="363">
        <v>0</v>
      </c>
      <c r="J243" s="362">
        <v>0</v>
      </c>
      <c r="K243" s="363">
        <v>0</v>
      </c>
      <c r="L243" s="362">
        <v>0</v>
      </c>
      <c r="M243" s="363">
        <v>0</v>
      </c>
      <c r="N243" s="362">
        <v>0</v>
      </c>
      <c r="O243" s="354" t="s">
        <v>1562</v>
      </c>
    </row>
    <row r="244" spans="1:15" s="361" customFormat="1" ht="11.4" customHeight="1" x14ac:dyDescent="0.25">
      <c r="A244" s="353" t="s">
        <v>1563</v>
      </c>
      <c r="B244" s="353" t="s">
        <v>382</v>
      </c>
      <c r="C244" s="336">
        <v>1311.068</v>
      </c>
      <c r="D244" s="362">
        <v>526.95659163987136</v>
      </c>
      <c r="E244" s="363">
        <v>1311.068</v>
      </c>
      <c r="F244" s="362">
        <v>526.95659163987136</v>
      </c>
      <c r="G244" s="363">
        <v>0</v>
      </c>
      <c r="H244" s="362">
        <v>0</v>
      </c>
      <c r="I244" s="363">
        <v>0</v>
      </c>
      <c r="J244" s="362">
        <v>0</v>
      </c>
      <c r="K244" s="363">
        <v>0</v>
      </c>
      <c r="L244" s="362">
        <v>0</v>
      </c>
      <c r="M244" s="363">
        <v>0</v>
      </c>
      <c r="N244" s="362">
        <v>0</v>
      </c>
      <c r="O244" s="354" t="s">
        <v>1563</v>
      </c>
    </row>
    <row r="245" spans="1:15" s="361" customFormat="1" ht="11.4" customHeight="1" x14ac:dyDescent="0.25">
      <c r="A245" s="353" t="s">
        <v>1564</v>
      </c>
      <c r="B245" s="353" t="s">
        <v>383</v>
      </c>
      <c r="C245" s="336">
        <v>292.64600000000002</v>
      </c>
      <c r="D245" s="362">
        <v>175.13225613405146</v>
      </c>
      <c r="E245" s="363">
        <v>292.64600000000002</v>
      </c>
      <c r="F245" s="362">
        <v>175.13225613405146</v>
      </c>
      <c r="G245" s="363">
        <v>0</v>
      </c>
      <c r="H245" s="362">
        <v>0</v>
      </c>
      <c r="I245" s="363">
        <v>0</v>
      </c>
      <c r="J245" s="362">
        <v>0</v>
      </c>
      <c r="K245" s="363">
        <v>0</v>
      </c>
      <c r="L245" s="362">
        <v>0</v>
      </c>
      <c r="M245" s="363">
        <v>0</v>
      </c>
      <c r="N245" s="362">
        <v>0</v>
      </c>
      <c r="O245" s="354" t="s">
        <v>1564</v>
      </c>
    </row>
    <row r="246" spans="1:15" s="361" customFormat="1" ht="11.4" customHeight="1" x14ac:dyDescent="0.25">
      <c r="A246" s="353" t="s">
        <v>1565</v>
      </c>
      <c r="B246" s="353" t="s">
        <v>384</v>
      </c>
      <c r="C246" s="336">
        <v>4427.7659999999996</v>
      </c>
      <c r="D246" s="362">
        <v>877.8283108643933</v>
      </c>
      <c r="E246" s="363">
        <v>1697.0160000000001</v>
      </c>
      <c r="F246" s="362">
        <v>336.44250594766061</v>
      </c>
      <c r="G246" s="363">
        <v>2730.75</v>
      </c>
      <c r="H246" s="362">
        <v>541.3858049167327</v>
      </c>
      <c r="I246" s="363">
        <v>2730.75</v>
      </c>
      <c r="J246" s="362">
        <v>541.3858049167327</v>
      </c>
      <c r="K246" s="363">
        <v>0</v>
      </c>
      <c r="L246" s="362">
        <v>0</v>
      </c>
      <c r="M246" s="363">
        <v>0</v>
      </c>
      <c r="N246" s="362">
        <v>0</v>
      </c>
      <c r="O246" s="354" t="s">
        <v>1565</v>
      </c>
    </row>
    <row r="247" spans="1:15" s="361" customFormat="1" ht="11.4" customHeight="1" x14ac:dyDescent="0.25">
      <c r="A247" s="353" t="s">
        <v>1566</v>
      </c>
      <c r="B247" s="353" t="s">
        <v>385</v>
      </c>
      <c r="C247" s="336">
        <v>1458.307</v>
      </c>
      <c r="D247" s="362">
        <v>701.78392685274298</v>
      </c>
      <c r="E247" s="363">
        <v>1458.307</v>
      </c>
      <c r="F247" s="362">
        <v>701.78392685274298</v>
      </c>
      <c r="G247" s="363">
        <v>0</v>
      </c>
      <c r="H247" s="362">
        <v>0</v>
      </c>
      <c r="I247" s="363">
        <v>0</v>
      </c>
      <c r="J247" s="362">
        <v>0</v>
      </c>
      <c r="K247" s="363">
        <v>0</v>
      </c>
      <c r="L247" s="362">
        <v>0</v>
      </c>
      <c r="M247" s="363">
        <v>0</v>
      </c>
      <c r="N247" s="362">
        <v>0</v>
      </c>
      <c r="O247" s="354" t="s">
        <v>1566</v>
      </c>
    </row>
    <row r="248" spans="1:15" s="361" customFormat="1" ht="11.4" customHeight="1" x14ac:dyDescent="0.25">
      <c r="A248" s="353" t="s">
        <v>1171</v>
      </c>
      <c r="B248" s="353" t="s">
        <v>386</v>
      </c>
      <c r="C248" s="336">
        <v>4168.1710000000003</v>
      </c>
      <c r="D248" s="362">
        <v>1762.4401691331923</v>
      </c>
      <c r="E248" s="363">
        <v>4168.1710000000003</v>
      </c>
      <c r="F248" s="362">
        <v>1762.4401691331923</v>
      </c>
      <c r="G248" s="363">
        <v>0</v>
      </c>
      <c r="H248" s="362">
        <v>0</v>
      </c>
      <c r="I248" s="363">
        <v>0</v>
      </c>
      <c r="J248" s="362">
        <v>0</v>
      </c>
      <c r="K248" s="363">
        <v>0</v>
      </c>
      <c r="L248" s="362">
        <v>0</v>
      </c>
      <c r="M248" s="363">
        <v>0</v>
      </c>
      <c r="N248" s="362">
        <v>0</v>
      </c>
      <c r="O248" s="354" t="s">
        <v>1171</v>
      </c>
    </row>
    <row r="249" spans="1:15" s="361" customFormat="1" ht="11.4" customHeight="1" x14ac:dyDescent="0.25">
      <c r="A249" s="353" t="s">
        <v>1567</v>
      </c>
      <c r="B249" s="353" t="s">
        <v>387</v>
      </c>
      <c r="C249" s="336">
        <v>5012.5600000000004</v>
      </c>
      <c r="D249" s="362">
        <v>2155.9397849462366</v>
      </c>
      <c r="E249" s="363">
        <v>1996.4659999999999</v>
      </c>
      <c r="F249" s="362">
        <v>858.69505376344091</v>
      </c>
      <c r="G249" s="363">
        <v>3016.0940000000001</v>
      </c>
      <c r="H249" s="362">
        <v>1297.2447311827957</v>
      </c>
      <c r="I249" s="363">
        <v>3016.0940000000001</v>
      </c>
      <c r="J249" s="362">
        <v>1297.2447311827957</v>
      </c>
      <c r="K249" s="363">
        <v>0</v>
      </c>
      <c r="L249" s="362">
        <v>0</v>
      </c>
      <c r="M249" s="363">
        <v>0</v>
      </c>
      <c r="N249" s="362">
        <v>0</v>
      </c>
      <c r="O249" s="354" t="s">
        <v>1567</v>
      </c>
    </row>
    <row r="250" spans="1:15" s="361" customFormat="1" ht="11.4" customHeight="1" x14ac:dyDescent="0.25">
      <c r="A250" s="353" t="s">
        <v>1568</v>
      </c>
      <c r="B250" s="353" t="s">
        <v>388</v>
      </c>
      <c r="C250" s="336">
        <v>8022.2370000000001</v>
      </c>
      <c r="D250" s="362">
        <v>809.18267097034493</v>
      </c>
      <c r="E250" s="363">
        <v>8022.2370000000001</v>
      </c>
      <c r="F250" s="362">
        <v>809.18267097034493</v>
      </c>
      <c r="G250" s="363">
        <v>0</v>
      </c>
      <c r="H250" s="362">
        <v>0</v>
      </c>
      <c r="I250" s="363">
        <v>0</v>
      </c>
      <c r="J250" s="362">
        <v>0</v>
      </c>
      <c r="K250" s="363">
        <v>0</v>
      </c>
      <c r="L250" s="362">
        <v>0</v>
      </c>
      <c r="M250" s="363">
        <v>0</v>
      </c>
      <c r="N250" s="362">
        <v>0</v>
      </c>
      <c r="O250" s="354" t="s">
        <v>1568</v>
      </c>
    </row>
    <row r="251" spans="1:15" s="361" customFormat="1" ht="11.4" customHeight="1" x14ac:dyDescent="0.25">
      <c r="A251" s="353" t="s">
        <v>1569</v>
      </c>
      <c r="B251" s="353" t="s">
        <v>389</v>
      </c>
      <c r="C251" s="336">
        <v>804.95899999999995</v>
      </c>
      <c r="D251" s="362">
        <v>384.77963671128106</v>
      </c>
      <c r="E251" s="363">
        <v>804.95899999999995</v>
      </c>
      <c r="F251" s="362">
        <v>384.77963671128106</v>
      </c>
      <c r="G251" s="363">
        <v>0</v>
      </c>
      <c r="H251" s="362">
        <v>0</v>
      </c>
      <c r="I251" s="363">
        <v>0</v>
      </c>
      <c r="J251" s="362">
        <v>0</v>
      </c>
      <c r="K251" s="363">
        <v>0</v>
      </c>
      <c r="L251" s="362">
        <v>0</v>
      </c>
      <c r="M251" s="363">
        <v>0</v>
      </c>
      <c r="N251" s="362">
        <v>0</v>
      </c>
      <c r="O251" s="354" t="s">
        <v>1569</v>
      </c>
    </row>
    <row r="252" spans="1:15" s="361" customFormat="1" ht="11.4" customHeight="1" x14ac:dyDescent="0.25">
      <c r="A252" s="353" t="s">
        <v>1570</v>
      </c>
      <c r="B252" s="353" t="s">
        <v>390</v>
      </c>
      <c r="C252" s="336">
        <v>11344.555</v>
      </c>
      <c r="D252" s="362">
        <v>1500.8010318825241</v>
      </c>
      <c r="E252" s="363">
        <v>7440.8180000000002</v>
      </c>
      <c r="F252" s="362">
        <v>984.36539224765181</v>
      </c>
      <c r="G252" s="363">
        <v>3903.7370000000001</v>
      </c>
      <c r="H252" s="362">
        <v>516.43563963487236</v>
      </c>
      <c r="I252" s="363">
        <v>0</v>
      </c>
      <c r="J252" s="362">
        <v>0</v>
      </c>
      <c r="K252" s="363">
        <v>3903.7370000000001</v>
      </c>
      <c r="L252" s="362">
        <v>516.43563963487236</v>
      </c>
      <c r="M252" s="363">
        <v>0</v>
      </c>
      <c r="N252" s="362">
        <v>0</v>
      </c>
      <c r="O252" s="354" t="s">
        <v>1570</v>
      </c>
    </row>
    <row r="253" spans="1:15" s="361" customFormat="1" ht="11.4" customHeight="1" x14ac:dyDescent="0.25">
      <c r="A253" s="353" t="s">
        <v>97</v>
      </c>
      <c r="B253" s="353" t="s">
        <v>746</v>
      </c>
      <c r="C253" s="336">
        <v>977.68</v>
      </c>
      <c r="D253" s="362">
        <v>1157.0177514792899</v>
      </c>
      <c r="E253" s="363">
        <v>977.68</v>
      </c>
      <c r="F253" s="362">
        <v>1157.0177514792899</v>
      </c>
      <c r="G253" s="363">
        <v>0</v>
      </c>
      <c r="H253" s="362">
        <v>0</v>
      </c>
      <c r="I253" s="363">
        <v>0</v>
      </c>
      <c r="J253" s="362">
        <v>0</v>
      </c>
      <c r="K253" s="363">
        <v>0</v>
      </c>
      <c r="L253" s="362">
        <v>0</v>
      </c>
      <c r="M253" s="363">
        <v>0</v>
      </c>
      <c r="N253" s="362">
        <v>0</v>
      </c>
      <c r="O253" s="354" t="s">
        <v>97</v>
      </c>
    </row>
    <row r="254" spans="1:15" s="361" customFormat="1" ht="11.4" customHeight="1" x14ac:dyDescent="0.25">
      <c r="A254" s="353" t="s">
        <v>1571</v>
      </c>
      <c r="B254" s="353" t="s">
        <v>391</v>
      </c>
      <c r="C254" s="336">
        <v>150.03899999999999</v>
      </c>
      <c r="D254" s="362">
        <v>137.52428964252979</v>
      </c>
      <c r="E254" s="363">
        <v>150.03899999999999</v>
      </c>
      <c r="F254" s="362">
        <v>137.52428964252979</v>
      </c>
      <c r="G254" s="363">
        <v>0</v>
      </c>
      <c r="H254" s="362">
        <v>0</v>
      </c>
      <c r="I254" s="363">
        <v>0</v>
      </c>
      <c r="J254" s="362">
        <v>0</v>
      </c>
      <c r="K254" s="363">
        <v>0</v>
      </c>
      <c r="L254" s="362">
        <v>0</v>
      </c>
      <c r="M254" s="363">
        <v>0</v>
      </c>
      <c r="N254" s="362">
        <v>0</v>
      </c>
      <c r="O254" s="354" t="s">
        <v>1571</v>
      </c>
    </row>
    <row r="255" spans="1:15" s="361" customFormat="1" ht="11.4" customHeight="1" x14ac:dyDescent="0.25">
      <c r="A255" s="353" t="s">
        <v>1572</v>
      </c>
      <c r="B255" s="353" t="s">
        <v>392</v>
      </c>
      <c r="C255" s="336">
        <v>36517.470999999998</v>
      </c>
      <c r="D255" s="362">
        <v>2007.8886567328311</v>
      </c>
      <c r="E255" s="363">
        <v>3497.2849999999999</v>
      </c>
      <c r="F255" s="362">
        <v>192.29587067685711</v>
      </c>
      <c r="G255" s="363">
        <v>33020.186000000002</v>
      </c>
      <c r="H255" s="362">
        <v>1815.5927860559741</v>
      </c>
      <c r="I255" s="363">
        <v>1401.3420000000001</v>
      </c>
      <c r="J255" s="362">
        <v>77.051850222686539</v>
      </c>
      <c r="K255" s="363">
        <v>31618.844000000001</v>
      </c>
      <c r="L255" s="362">
        <v>1738.5409358332874</v>
      </c>
      <c r="M255" s="363">
        <v>0</v>
      </c>
      <c r="N255" s="362">
        <v>0</v>
      </c>
      <c r="O255" s="354" t="s">
        <v>1572</v>
      </c>
    </row>
    <row r="256" spans="1:15" s="361" customFormat="1" ht="11.4" customHeight="1" x14ac:dyDescent="0.25">
      <c r="A256" s="353" t="s">
        <v>1573</v>
      </c>
      <c r="B256" s="353" t="s">
        <v>393</v>
      </c>
      <c r="C256" s="336">
        <v>2159.779</v>
      </c>
      <c r="D256" s="362">
        <v>672.20012449424212</v>
      </c>
      <c r="E256" s="363">
        <v>2159.779</v>
      </c>
      <c r="F256" s="362">
        <v>672.20012449424212</v>
      </c>
      <c r="G256" s="363">
        <v>0</v>
      </c>
      <c r="H256" s="362">
        <v>0</v>
      </c>
      <c r="I256" s="363">
        <v>0</v>
      </c>
      <c r="J256" s="362">
        <v>0</v>
      </c>
      <c r="K256" s="363">
        <v>0</v>
      </c>
      <c r="L256" s="362">
        <v>0</v>
      </c>
      <c r="M256" s="363">
        <v>0</v>
      </c>
      <c r="N256" s="362">
        <v>0</v>
      </c>
      <c r="O256" s="354" t="s">
        <v>1573</v>
      </c>
    </row>
    <row r="257" spans="1:15" s="361" customFormat="1" ht="11.4" customHeight="1" x14ac:dyDescent="0.25">
      <c r="A257" s="353" t="s">
        <v>1574</v>
      </c>
      <c r="B257" s="353" t="s">
        <v>394</v>
      </c>
      <c r="C257" s="336">
        <v>670.4</v>
      </c>
      <c r="D257" s="362">
        <v>387.51445086705201</v>
      </c>
      <c r="E257" s="363">
        <v>670.4</v>
      </c>
      <c r="F257" s="362">
        <v>387.51445086705201</v>
      </c>
      <c r="G257" s="363">
        <v>0</v>
      </c>
      <c r="H257" s="362">
        <v>0</v>
      </c>
      <c r="I257" s="363">
        <v>0</v>
      </c>
      <c r="J257" s="362">
        <v>0</v>
      </c>
      <c r="K257" s="363">
        <v>0</v>
      </c>
      <c r="L257" s="362">
        <v>0</v>
      </c>
      <c r="M257" s="363">
        <v>0</v>
      </c>
      <c r="N257" s="362">
        <v>0</v>
      </c>
      <c r="O257" s="354" t="s">
        <v>1574</v>
      </c>
    </row>
    <row r="258" spans="1:15" s="361" customFormat="1" ht="11.4" customHeight="1" x14ac:dyDescent="0.25">
      <c r="A258" s="353" t="s">
        <v>1575</v>
      </c>
      <c r="B258" s="353" t="s">
        <v>395</v>
      </c>
      <c r="C258" s="336">
        <v>345.93900000000002</v>
      </c>
      <c r="D258" s="362">
        <v>247.09928571428571</v>
      </c>
      <c r="E258" s="363">
        <v>345.93900000000002</v>
      </c>
      <c r="F258" s="362">
        <v>247.09928571428571</v>
      </c>
      <c r="G258" s="363">
        <v>0</v>
      </c>
      <c r="H258" s="362">
        <v>0</v>
      </c>
      <c r="I258" s="363">
        <v>0</v>
      </c>
      <c r="J258" s="362">
        <v>0</v>
      </c>
      <c r="K258" s="363">
        <v>0</v>
      </c>
      <c r="L258" s="362">
        <v>0</v>
      </c>
      <c r="M258" s="363">
        <v>0</v>
      </c>
      <c r="N258" s="362">
        <v>0</v>
      </c>
      <c r="O258" s="354" t="s">
        <v>1575</v>
      </c>
    </row>
    <row r="259" spans="1:15" s="361" customFormat="1" ht="11.4" customHeight="1" x14ac:dyDescent="0.25">
      <c r="A259" s="353" t="s">
        <v>1576</v>
      </c>
      <c r="B259" s="353" t="s">
        <v>396</v>
      </c>
      <c r="C259" s="336">
        <v>1841.499</v>
      </c>
      <c r="D259" s="362">
        <v>282.35188592456302</v>
      </c>
      <c r="E259" s="363">
        <v>1841.499</v>
      </c>
      <c r="F259" s="362">
        <v>282.35188592456302</v>
      </c>
      <c r="G259" s="363">
        <v>0</v>
      </c>
      <c r="H259" s="362">
        <v>0</v>
      </c>
      <c r="I259" s="363">
        <v>0</v>
      </c>
      <c r="J259" s="362">
        <v>0</v>
      </c>
      <c r="K259" s="363">
        <v>0</v>
      </c>
      <c r="L259" s="362">
        <v>0</v>
      </c>
      <c r="M259" s="363">
        <v>0</v>
      </c>
      <c r="N259" s="362">
        <v>0</v>
      </c>
      <c r="O259" s="354" t="s">
        <v>1576</v>
      </c>
    </row>
    <row r="260" spans="1:15" s="361" customFormat="1" ht="11.4" customHeight="1" x14ac:dyDescent="0.25">
      <c r="A260" s="353" t="s">
        <v>1577</v>
      </c>
      <c r="B260" s="353" t="s">
        <v>397</v>
      </c>
      <c r="C260" s="336">
        <v>563.67999999999995</v>
      </c>
      <c r="D260" s="362">
        <v>182.53886010362694</v>
      </c>
      <c r="E260" s="363">
        <v>563.67999999999995</v>
      </c>
      <c r="F260" s="362">
        <v>182.53886010362694</v>
      </c>
      <c r="G260" s="363">
        <v>0</v>
      </c>
      <c r="H260" s="362">
        <v>0</v>
      </c>
      <c r="I260" s="363">
        <v>0</v>
      </c>
      <c r="J260" s="362">
        <v>0</v>
      </c>
      <c r="K260" s="363">
        <v>0</v>
      </c>
      <c r="L260" s="362">
        <v>0</v>
      </c>
      <c r="M260" s="363">
        <v>0</v>
      </c>
      <c r="N260" s="362">
        <v>0</v>
      </c>
      <c r="O260" s="354" t="s">
        <v>1577</v>
      </c>
    </row>
    <row r="261" spans="1:15" s="361" customFormat="1" ht="11.4" customHeight="1" x14ac:dyDescent="0.25">
      <c r="A261" s="353" t="s">
        <v>1578</v>
      </c>
      <c r="B261" s="353" t="s">
        <v>398</v>
      </c>
      <c r="C261" s="336">
        <v>75.835999999999999</v>
      </c>
      <c r="D261" s="362">
        <v>35.553680262541022</v>
      </c>
      <c r="E261" s="363">
        <v>75.835999999999999</v>
      </c>
      <c r="F261" s="362">
        <v>35.553680262541022</v>
      </c>
      <c r="G261" s="363">
        <v>0</v>
      </c>
      <c r="H261" s="362">
        <v>0</v>
      </c>
      <c r="I261" s="363">
        <v>0</v>
      </c>
      <c r="J261" s="362">
        <v>0</v>
      </c>
      <c r="K261" s="363">
        <v>0</v>
      </c>
      <c r="L261" s="362">
        <v>0</v>
      </c>
      <c r="M261" s="363">
        <v>0</v>
      </c>
      <c r="N261" s="362">
        <v>0</v>
      </c>
      <c r="O261" s="354" t="s">
        <v>1578</v>
      </c>
    </row>
    <row r="262" spans="1:15" s="361" customFormat="1" ht="11.4" customHeight="1" x14ac:dyDescent="0.25">
      <c r="A262" s="353" t="s">
        <v>1169</v>
      </c>
      <c r="B262" s="353" t="s">
        <v>399</v>
      </c>
      <c r="C262" s="336">
        <v>6369.0839999999998</v>
      </c>
      <c r="D262" s="362">
        <v>2519.4161392405063</v>
      </c>
      <c r="E262" s="363">
        <v>6369.0839999999998</v>
      </c>
      <c r="F262" s="362">
        <v>2519.4161392405063</v>
      </c>
      <c r="G262" s="363">
        <v>0</v>
      </c>
      <c r="H262" s="362">
        <v>0</v>
      </c>
      <c r="I262" s="363">
        <v>0</v>
      </c>
      <c r="J262" s="362">
        <v>0</v>
      </c>
      <c r="K262" s="363">
        <v>0</v>
      </c>
      <c r="L262" s="362">
        <v>0</v>
      </c>
      <c r="M262" s="363">
        <v>0</v>
      </c>
      <c r="N262" s="362">
        <v>0</v>
      </c>
      <c r="O262" s="354" t="s">
        <v>1169</v>
      </c>
    </row>
    <row r="263" spans="1:15" s="361" customFormat="1" ht="11.4" customHeight="1" x14ac:dyDescent="0.25">
      <c r="A263" s="353" t="s">
        <v>1579</v>
      </c>
      <c r="B263" s="353" t="s">
        <v>400</v>
      </c>
      <c r="C263" s="336">
        <v>4305.7070000000003</v>
      </c>
      <c r="D263" s="362">
        <v>626.01148589706315</v>
      </c>
      <c r="E263" s="363">
        <v>1207.4639999999999</v>
      </c>
      <c r="F263" s="362">
        <v>175.55452166327422</v>
      </c>
      <c r="G263" s="363">
        <v>3098.2429999999999</v>
      </c>
      <c r="H263" s="362">
        <v>450.45696423378888</v>
      </c>
      <c r="I263" s="363">
        <v>0</v>
      </c>
      <c r="J263" s="362">
        <v>0</v>
      </c>
      <c r="K263" s="363">
        <v>3098.2429999999999</v>
      </c>
      <c r="L263" s="362">
        <v>450.45696423378888</v>
      </c>
      <c r="M263" s="363">
        <v>0</v>
      </c>
      <c r="N263" s="362">
        <v>0</v>
      </c>
      <c r="O263" s="354" t="s">
        <v>1579</v>
      </c>
    </row>
    <row r="264" spans="1:15" s="361" customFormat="1" ht="11.4" customHeight="1" x14ac:dyDescent="0.25">
      <c r="A264" s="353" t="s">
        <v>1580</v>
      </c>
      <c r="B264" s="353" t="s">
        <v>401</v>
      </c>
      <c r="C264" s="336">
        <v>594.35299999999995</v>
      </c>
      <c r="D264" s="362">
        <v>305.10934291581111</v>
      </c>
      <c r="E264" s="363">
        <v>594.35299999999995</v>
      </c>
      <c r="F264" s="362">
        <v>305.10934291581111</v>
      </c>
      <c r="G264" s="363">
        <v>0</v>
      </c>
      <c r="H264" s="362">
        <v>0</v>
      </c>
      <c r="I264" s="363">
        <v>0</v>
      </c>
      <c r="J264" s="362">
        <v>0</v>
      </c>
      <c r="K264" s="363">
        <v>0</v>
      </c>
      <c r="L264" s="362">
        <v>0</v>
      </c>
      <c r="M264" s="363">
        <v>0</v>
      </c>
      <c r="N264" s="362">
        <v>0</v>
      </c>
      <c r="O264" s="354" t="s">
        <v>1580</v>
      </c>
    </row>
    <row r="265" spans="1:15" s="361" customFormat="1" ht="11.4" customHeight="1" x14ac:dyDescent="0.25">
      <c r="A265" s="353" t="s">
        <v>1581</v>
      </c>
      <c r="B265" s="353" t="s">
        <v>402</v>
      </c>
      <c r="C265" s="336">
        <v>1370.501</v>
      </c>
      <c r="D265" s="362">
        <v>830.1035735917626</v>
      </c>
      <c r="E265" s="363">
        <v>1370.501</v>
      </c>
      <c r="F265" s="362">
        <v>830.1035735917626</v>
      </c>
      <c r="G265" s="363">
        <v>0</v>
      </c>
      <c r="H265" s="362">
        <v>0</v>
      </c>
      <c r="I265" s="363">
        <v>0</v>
      </c>
      <c r="J265" s="362">
        <v>0</v>
      </c>
      <c r="K265" s="363">
        <v>0</v>
      </c>
      <c r="L265" s="362">
        <v>0</v>
      </c>
      <c r="M265" s="363">
        <v>0</v>
      </c>
      <c r="N265" s="362">
        <v>0</v>
      </c>
      <c r="O265" s="354" t="s">
        <v>1581</v>
      </c>
    </row>
    <row r="266" spans="1:15" s="361" customFormat="1" ht="11.4" customHeight="1" x14ac:dyDescent="0.25">
      <c r="A266" s="353" t="s">
        <v>1582</v>
      </c>
      <c r="B266" s="353" t="s">
        <v>403</v>
      </c>
      <c r="C266" s="336">
        <v>3233.7449999999999</v>
      </c>
      <c r="D266" s="362">
        <v>1084.0579953067381</v>
      </c>
      <c r="E266" s="363">
        <v>1176.8810000000001</v>
      </c>
      <c r="F266" s="362">
        <v>394.52933288635603</v>
      </c>
      <c r="G266" s="363">
        <v>2056.864</v>
      </c>
      <c r="H266" s="362">
        <v>689.52866242038215</v>
      </c>
      <c r="I266" s="363">
        <v>2056.864</v>
      </c>
      <c r="J266" s="362">
        <v>689.52866242038215</v>
      </c>
      <c r="K266" s="363">
        <v>0</v>
      </c>
      <c r="L266" s="362">
        <v>0</v>
      </c>
      <c r="M266" s="363">
        <v>0</v>
      </c>
      <c r="N266" s="362">
        <v>0</v>
      </c>
      <c r="O266" s="354" t="s">
        <v>1582</v>
      </c>
    </row>
    <row r="267" spans="1:15" s="361" customFormat="1" ht="11.4" customHeight="1" x14ac:dyDescent="0.25">
      <c r="A267" s="353" t="s">
        <v>1583</v>
      </c>
      <c r="B267" s="353" t="s">
        <v>404</v>
      </c>
      <c r="C267" s="336">
        <v>4831.6310000000003</v>
      </c>
      <c r="D267" s="362">
        <v>1120.7680352586408</v>
      </c>
      <c r="E267" s="363">
        <v>1013.764</v>
      </c>
      <c r="F267" s="362">
        <v>235.15750405938297</v>
      </c>
      <c r="G267" s="363">
        <v>3817.8670000000002</v>
      </c>
      <c r="H267" s="362">
        <v>885.61053119925771</v>
      </c>
      <c r="I267" s="363">
        <v>3817.8670000000002</v>
      </c>
      <c r="J267" s="362">
        <v>885.61053119925771</v>
      </c>
      <c r="K267" s="363">
        <v>0</v>
      </c>
      <c r="L267" s="362">
        <v>0</v>
      </c>
      <c r="M267" s="363">
        <v>0</v>
      </c>
      <c r="N267" s="362">
        <v>0</v>
      </c>
      <c r="O267" s="354" t="s">
        <v>1583</v>
      </c>
    </row>
    <row r="268" spans="1:15" s="361" customFormat="1" ht="11.4" customHeight="1" x14ac:dyDescent="0.25">
      <c r="A268" s="353" t="s">
        <v>1584</v>
      </c>
      <c r="B268" s="353" t="s">
        <v>405</v>
      </c>
      <c r="C268" s="336">
        <v>4004.5430000000001</v>
      </c>
      <c r="D268" s="362">
        <v>1232.9258004926107</v>
      </c>
      <c r="E268" s="363">
        <v>1884.124</v>
      </c>
      <c r="F268" s="362">
        <v>580.08743842364527</v>
      </c>
      <c r="G268" s="363">
        <v>2120.4189999999999</v>
      </c>
      <c r="H268" s="362">
        <v>652.83836206896547</v>
      </c>
      <c r="I268" s="363">
        <v>0</v>
      </c>
      <c r="J268" s="362">
        <v>0</v>
      </c>
      <c r="K268" s="363">
        <v>2120.4189999999999</v>
      </c>
      <c r="L268" s="362">
        <v>652.83836206896547</v>
      </c>
      <c r="M268" s="363">
        <v>0</v>
      </c>
      <c r="N268" s="362">
        <v>0</v>
      </c>
      <c r="O268" s="354" t="s">
        <v>1584</v>
      </c>
    </row>
    <row r="269" spans="1:15" s="361" customFormat="1" ht="11.4" customHeight="1" x14ac:dyDescent="0.25">
      <c r="A269" s="353" t="s">
        <v>1585</v>
      </c>
      <c r="B269" s="353" t="s">
        <v>406</v>
      </c>
      <c r="C269" s="336">
        <v>5435.1220000000003</v>
      </c>
      <c r="D269" s="362">
        <v>1038.4260603744747</v>
      </c>
      <c r="E269" s="363">
        <v>1351.049</v>
      </c>
      <c r="F269" s="362">
        <v>258.12934658005349</v>
      </c>
      <c r="G269" s="363">
        <v>4084.0729999999999</v>
      </c>
      <c r="H269" s="362">
        <v>780.29671379442107</v>
      </c>
      <c r="I269" s="363">
        <v>0</v>
      </c>
      <c r="J269" s="362">
        <v>0</v>
      </c>
      <c r="K269" s="363">
        <v>4084.0729999999999</v>
      </c>
      <c r="L269" s="362">
        <v>780.29671379442107</v>
      </c>
      <c r="M269" s="363">
        <v>0</v>
      </c>
      <c r="N269" s="362">
        <v>0</v>
      </c>
      <c r="O269" s="354" t="s">
        <v>1585</v>
      </c>
    </row>
    <row r="270" spans="1:15" s="361" customFormat="1" ht="11.4" customHeight="1" x14ac:dyDescent="0.25">
      <c r="A270" s="353" t="s">
        <v>1586</v>
      </c>
      <c r="B270" s="353" t="s">
        <v>416</v>
      </c>
      <c r="C270" s="336">
        <v>9997.0169999999998</v>
      </c>
      <c r="D270" s="362">
        <v>1713.8722784159095</v>
      </c>
      <c r="E270" s="363">
        <v>5158.1469999999999</v>
      </c>
      <c r="F270" s="362">
        <v>884.3043031030345</v>
      </c>
      <c r="G270" s="363">
        <v>4838.87</v>
      </c>
      <c r="H270" s="362">
        <v>829.56797531287498</v>
      </c>
      <c r="I270" s="363">
        <v>3505.7640000000001</v>
      </c>
      <c r="J270" s="362">
        <v>601.02245842619573</v>
      </c>
      <c r="K270" s="363">
        <v>1333.106</v>
      </c>
      <c r="L270" s="362">
        <v>228.54551688667925</v>
      </c>
      <c r="M270" s="363">
        <v>0</v>
      </c>
      <c r="N270" s="362">
        <v>0</v>
      </c>
      <c r="O270" s="354" t="s">
        <v>1586</v>
      </c>
    </row>
    <row r="271" spans="1:15" s="361" customFormat="1" ht="11.4" customHeight="1" x14ac:dyDescent="0.25">
      <c r="A271" s="353" t="s">
        <v>874</v>
      </c>
      <c r="B271" s="353" t="s">
        <v>1024</v>
      </c>
      <c r="C271" s="336">
        <v>4.923</v>
      </c>
      <c r="D271" s="362">
        <v>0.69036600757257049</v>
      </c>
      <c r="E271" s="363">
        <v>4.923</v>
      </c>
      <c r="F271" s="362">
        <v>0.69036600757257049</v>
      </c>
      <c r="G271" s="363">
        <v>0</v>
      </c>
      <c r="H271" s="362">
        <v>0</v>
      </c>
      <c r="I271" s="363">
        <v>0</v>
      </c>
      <c r="J271" s="362">
        <v>0</v>
      </c>
      <c r="K271" s="363">
        <v>0</v>
      </c>
      <c r="L271" s="362">
        <v>0</v>
      </c>
      <c r="M271" s="363">
        <v>0</v>
      </c>
      <c r="N271" s="362">
        <v>0</v>
      </c>
      <c r="O271" s="354" t="s">
        <v>874</v>
      </c>
    </row>
    <row r="272" spans="1:15" s="533" customFormat="1" ht="11.4" customHeight="1" x14ac:dyDescent="0.25">
      <c r="A272" s="356" t="s">
        <v>1587</v>
      </c>
      <c r="B272" s="356" t="s">
        <v>1020</v>
      </c>
      <c r="C272" s="335">
        <v>585900.799</v>
      </c>
      <c r="D272" s="359">
        <v>1904.8914548226949</v>
      </c>
      <c r="E272" s="360">
        <v>202035.967</v>
      </c>
      <c r="F272" s="359">
        <v>656.86305217880397</v>
      </c>
      <c r="G272" s="360">
        <v>383864.83199999999</v>
      </c>
      <c r="H272" s="359">
        <v>1248.0284026438908</v>
      </c>
      <c r="I272" s="360">
        <v>35732.294000000002</v>
      </c>
      <c r="J272" s="359">
        <v>116.1734915159456</v>
      </c>
      <c r="K272" s="360">
        <v>291373.054</v>
      </c>
      <c r="L272" s="359">
        <v>947.3174327079073</v>
      </c>
      <c r="M272" s="360">
        <v>56759.483999999997</v>
      </c>
      <c r="N272" s="359">
        <v>184.5374784200379</v>
      </c>
      <c r="O272" s="357" t="s">
        <v>1587</v>
      </c>
    </row>
    <row r="273" spans="1:15" s="361" customFormat="1" ht="25.5" customHeight="1" x14ac:dyDescent="0.25">
      <c r="A273" s="353" t="s">
        <v>864</v>
      </c>
      <c r="B273" s="353" t="s">
        <v>865</v>
      </c>
      <c r="C273" s="336">
        <v>67338.907000000007</v>
      </c>
      <c r="D273" s="362">
        <v>257.82665145360079</v>
      </c>
      <c r="E273" s="363">
        <v>59515.809000000001</v>
      </c>
      <c r="F273" s="362">
        <v>227.87363838593456</v>
      </c>
      <c r="G273" s="363">
        <v>7823.098</v>
      </c>
      <c r="H273" s="362">
        <v>29.953013067666237</v>
      </c>
      <c r="I273" s="363">
        <v>0</v>
      </c>
      <c r="J273" s="362">
        <v>0</v>
      </c>
      <c r="K273" s="363">
        <v>4153.4219999999996</v>
      </c>
      <c r="L273" s="362">
        <v>15.902587880342601</v>
      </c>
      <c r="M273" s="363">
        <v>3669.6759999999999</v>
      </c>
      <c r="N273" s="362">
        <v>14.050425187323636</v>
      </c>
      <c r="O273" s="354" t="s">
        <v>864</v>
      </c>
    </row>
    <row r="274" spans="1:15" s="361" customFormat="1" ht="11.4" customHeight="1" x14ac:dyDescent="0.25">
      <c r="A274" s="353" t="s">
        <v>1588</v>
      </c>
      <c r="B274" s="353" t="s">
        <v>417</v>
      </c>
      <c r="C274" s="336">
        <v>10446.089</v>
      </c>
      <c r="D274" s="362">
        <v>2840.1547036432844</v>
      </c>
      <c r="E274" s="363">
        <v>2185.538</v>
      </c>
      <c r="F274" s="362">
        <v>594.2191408374116</v>
      </c>
      <c r="G274" s="363">
        <v>8260.5509999999995</v>
      </c>
      <c r="H274" s="362">
        <v>2245.9355628058729</v>
      </c>
      <c r="I274" s="363">
        <v>0</v>
      </c>
      <c r="J274" s="362">
        <v>0</v>
      </c>
      <c r="K274" s="363">
        <v>8260.5509999999995</v>
      </c>
      <c r="L274" s="362">
        <v>2245.9355628058729</v>
      </c>
      <c r="M274" s="363">
        <v>0</v>
      </c>
      <c r="N274" s="362">
        <v>0</v>
      </c>
      <c r="O274" s="354" t="s">
        <v>1588</v>
      </c>
    </row>
    <row r="275" spans="1:15" s="361" customFormat="1" ht="11.4" customHeight="1" x14ac:dyDescent="0.25">
      <c r="A275" s="353" t="s">
        <v>1589</v>
      </c>
      <c r="B275" s="353" t="s">
        <v>418</v>
      </c>
      <c r="C275" s="336">
        <v>1455.5830000000001</v>
      </c>
      <c r="D275" s="362">
        <v>1233.5449152542374</v>
      </c>
      <c r="E275" s="363">
        <v>1455.5830000000001</v>
      </c>
      <c r="F275" s="362">
        <v>1233.5449152542374</v>
      </c>
      <c r="G275" s="363">
        <v>0</v>
      </c>
      <c r="H275" s="362">
        <v>0</v>
      </c>
      <c r="I275" s="363">
        <v>0</v>
      </c>
      <c r="J275" s="362">
        <v>0</v>
      </c>
      <c r="K275" s="363">
        <v>0</v>
      </c>
      <c r="L275" s="362">
        <v>0</v>
      </c>
      <c r="M275" s="363">
        <v>0</v>
      </c>
      <c r="N275" s="362">
        <v>0</v>
      </c>
      <c r="O275" s="354" t="s">
        <v>1589</v>
      </c>
    </row>
    <row r="276" spans="1:15" s="361" customFormat="1" ht="11.4" customHeight="1" x14ac:dyDescent="0.25">
      <c r="A276" s="353" t="s">
        <v>1590</v>
      </c>
      <c r="B276" s="353" t="s">
        <v>419</v>
      </c>
      <c r="C276" s="336">
        <v>170.53200000000001</v>
      </c>
      <c r="D276" s="362">
        <v>48.961240310077521</v>
      </c>
      <c r="E276" s="363">
        <v>170.53200000000001</v>
      </c>
      <c r="F276" s="362">
        <v>48.961240310077521</v>
      </c>
      <c r="G276" s="363">
        <v>0</v>
      </c>
      <c r="H276" s="362">
        <v>0</v>
      </c>
      <c r="I276" s="363">
        <v>0</v>
      </c>
      <c r="J276" s="362">
        <v>0</v>
      </c>
      <c r="K276" s="363">
        <v>0</v>
      </c>
      <c r="L276" s="362">
        <v>0</v>
      </c>
      <c r="M276" s="363">
        <v>0</v>
      </c>
      <c r="N276" s="362">
        <v>0</v>
      </c>
      <c r="O276" s="354" t="s">
        <v>1590</v>
      </c>
    </row>
    <row r="277" spans="1:15" s="361" customFormat="1" ht="11.4" customHeight="1" x14ac:dyDescent="0.25">
      <c r="A277" s="353" t="s">
        <v>1591</v>
      </c>
      <c r="B277" s="353" t="s">
        <v>420</v>
      </c>
      <c r="C277" s="336">
        <v>592.43399999999997</v>
      </c>
      <c r="D277" s="362">
        <v>270.51780821917811</v>
      </c>
      <c r="E277" s="363">
        <v>592.43399999999997</v>
      </c>
      <c r="F277" s="362">
        <v>270.51780821917811</v>
      </c>
      <c r="G277" s="363">
        <v>0</v>
      </c>
      <c r="H277" s="362">
        <v>0</v>
      </c>
      <c r="I277" s="363">
        <v>0</v>
      </c>
      <c r="J277" s="362">
        <v>0</v>
      </c>
      <c r="K277" s="363">
        <v>0</v>
      </c>
      <c r="L277" s="362">
        <v>0</v>
      </c>
      <c r="M277" s="363">
        <v>0</v>
      </c>
      <c r="N277" s="362">
        <v>0</v>
      </c>
      <c r="O277" s="354" t="s">
        <v>1591</v>
      </c>
    </row>
    <row r="278" spans="1:15" s="361" customFormat="1" ht="11.4" customHeight="1" x14ac:dyDescent="0.25">
      <c r="A278" s="353" t="s">
        <v>1592</v>
      </c>
      <c r="B278" s="353" t="s">
        <v>421</v>
      </c>
      <c r="C278" s="336">
        <v>752.875</v>
      </c>
      <c r="D278" s="362">
        <v>158.39995792131285</v>
      </c>
      <c r="E278" s="363">
        <v>752.875</v>
      </c>
      <c r="F278" s="362">
        <v>158.39995792131285</v>
      </c>
      <c r="G278" s="363">
        <v>0</v>
      </c>
      <c r="H278" s="362">
        <v>0</v>
      </c>
      <c r="I278" s="363">
        <v>0</v>
      </c>
      <c r="J278" s="362">
        <v>0</v>
      </c>
      <c r="K278" s="363">
        <v>0</v>
      </c>
      <c r="L278" s="362">
        <v>0</v>
      </c>
      <c r="M278" s="363">
        <v>0</v>
      </c>
      <c r="N278" s="362">
        <v>0</v>
      </c>
      <c r="O278" s="354" t="s">
        <v>1592</v>
      </c>
    </row>
    <row r="279" spans="1:15" s="361" customFormat="1" ht="11.4" customHeight="1" x14ac:dyDescent="0.25">
      <c r="A279" s="353" t="s">
        <v>1593</v>
      </c>
      <c r="B279" s="353" t="s">
        <v>778</v>
      </c>
      <c r="C279" s="336">
        <v>0</v>
      </c>
      <c r="D279" s="362">
        <v>0</v>
      </c>
      <c r="E279" s="363">
        <v>0</v>
      </c>
      <c r="F279" s="362">
        <v>0</v>
      </c>
      <c r="G279" s="363">
        <v>0</v>
      </c>
      <c r="H279" s="362">
        <v>0</v>
      </c>
      <c r="I279" s="363">
        <v>0</v>
      </c>
      <c r="J279" s="362">
        <v>0</v>
      </c>
      <c r="K279" s="363">
        <v>0</v>
      </c>
      <c r="L279" s="362">
        <v>0</v>
      </c>
      <c r="M279" s="363">
        <v>0</v>
      </c>
      <c r="N279" s="362">
        <v>0</v>
      </c>
      <c r="O279" s="354" t="s">
        <v>1593</v>
      </c>
    </row>
    <row r="280" spans="1:15" s="361" customFormat="1" ht="11.4" customHeight="1" x14ac:dyDescent="0.25">
      <c r="A280" s="353" t="s">
        <v>1594</v>
      </c>
      <c r="B280" s="353" t="s">
        <v>422</v>
      </c>
      <c r="C280" s="336">
        <v>16933.972000000002</v>
      </c>
      <c r="D280" s="362">
        <v>1322.3467124785257</v>
      </c>
      <c r="E280" s="363">
        <v>5057.2479999999996</v>
      </c>
      <c r="F280" s="362">
        <v>394.9123848196158</v>
      </c>
      <c r="G280" s="363">
        <v>11876.724</v>
      </c>
      <c r="H280" s="362">
        <v>927.43432765890987</v>
      </c>
      <c r="I280" s="363">
        <v>2976.3649999999998</v>
      </c>
      <c r="J280" s="362">
        <v>232.41956895205374</v>
      </c>
      <c r="K280" s="363">
        <v>8900.3590000000004</v>
      </c>
      <c r="L280" s="362">
        <v>695.01475870685613</v>
      </c>
      <c r="M280" s="363">
        <v>0</v>
      </c>
      <c r="N280" s="362">
        <v>0</v>
      </c>
      <c r="O280" s="354" t="s">
        <v>1594</v>
      </c>
    </row>
    <row r="281" spans="1:15" s="361" customFormat="1" ht="11.4" customHeight="1" x14ac:dyDescent="0.25">
      <c r="A281" s="353" t="s">
        <v>1595</v>
      </c>
      <c r="B281" s="353" t="s">
        <v>423</v>
      </c>
      <c r="C281" s="336">
        <v>58.601999999999997</v>
      </c>
      <c r="D281" s="362">
        <v>35.537901758641603</v>
      </c>
      <c r="E281" s="363">
        <v>58.601999999999997</v>
      </c>
      <c r="F281" s="362">
        <v>35.537901758641603</v>
      </c>
      <c r="G281" s="363">
        <v>0</v>
      </c>
      <c r="H281" s="362">
        <v>0</v>
      </c>
      <c r="I281" s="363">
        <v>0</v>
      </c>
      <c r="J281" s="362">
        <v>0</v>
      </c>
      <c r="K281" s="363">
        <v>0</v>
      </c>
      <c r="L281" s="362">
        <v>0</v>
      </c>
      <c r="M281" s="363">
        <v>0</v>
      </c>
      <c r="N281" s="362">
        <v>0</v>
      </c>
      <c r="O281" s="354" t="s">
        <v>1595</v>
      </c>
    </row>
    <row r="282" spans="1:15" s="361" customFormat="1" ht="11.4" customHeight="1" x14ac:dyDescent="0.25">
      <c r="A282" s="353" t="s">
        <v>1596</v>
      </c>
      <c r="B282" s="353" t="s">
        <v>424</v>
      </c>
      <c r="C282" s="336">
        <v>102585.056</v>
      </c>
      <c r="D282" s="362">
        <v>1896.281858848756</v>
      </c>
      <c r="E282" s="363">
        <v>41453.656000000003</v>
      </c>
      <c r="F282" s="362">
        <v>766.26965876742213</v>
      </c>
      <c r="G282" s="363">
        <v>61131.4</v>
      </c>
      <c r="H282" s="362">
        <v>1130.012200081334</v>
      </c>
      <c r="I282" s="363">
        <v>405.96600000000001</v>
      </c>
      <c r="J282" s="362">
        <v>7.5042700284668564</v>
      </c>
      <c r="K282" s="363">
        <v>59165.156000000003</v>
      </c>
      <c r="L282" s="362">
        <v>1093.6662353506599</v>
      </c>
      <c r="M282" s="363">
        <v>1560.278</v>
      </c>
      <c r="N282" s="362">
        <v>28.841694702207107</v>
      </c>
      <c r="O282" s="354" t="s">
        <v>1596</v>
      </c>
    </row>
    <row r="283" spans="1:15" s="361" customFormat="1" ht="11.4" customHeight="1" x14ac:dyDescent="0.25">
      <c r="A283" s="353" t="s">
        <v>1597</v>
      </c>
      <c r="B283" s="353" t="s">
        <v>425</v>
      </c>
      <c r="C283" s="336">
        <v>26.402000000000001</v>
      </c>
      <c r="D283" s="362">
        <v>24.266544117647058</v>
      </c>
      <c r="E283" s="363">
        <v>26.402000000000001</v>
      </c>
      <c r="F283" s="362">
        <v>24.266544117647058</v>
      </c>
      <c r="G283" s="363">
        <v>0</v>
      </c>
      <c r="H283" s="362">
        <v>0</v>
      </c>
      <c r="I283" s="363">
        <v>0</v>
      </c>
      <c r="J283" s="362">
        <v>0</v>
      </c>
      <c r="K283" s="363">
        <v>0</v>
      </c>
      <c r="L283" s="362">
        <v>0</v>
      </c>
      <c r="M283" s="363">
        <v>0</v>
      </c>
      <c r="N283" s="362">
        <v>0</v>
      </c>
      <c r="O283" s="354" t="s">
        <v>1597</v>
      </c>
    </row>
    <row r="284" spans="1:15" s="361" customFormat="1" ht="11.4" customHeight="1" x14ac:dyDescent="0.25">
      <c r="A284" s="353" t="s">
        <v>1598</v>
      </c>
      <c r="B284" s="353" t="s">
        <v>426</v>
      </c>
      <c r="C284" s="336">
        <v>9554.9210000000003</v>
      </c>
      <c r="D284" s="362">
        <v>1666.0716652136007</v>
      </c>
      <c r="E284" s="363">
        <v>5164.3590000000004</v>
      </c>
      <c r="F284" s="362">
        <v>900.49851787271143</v>
      </c>
      <c r="G284" s="363">
        <v>4390.5619999999999</v>
      </c>
      <c r="H284" s="362">
        <v>765.57314734088925</v>
      </c>
      <c r="I284" s="363">
        <v>0</v>
      </c>
      <c r="J284" s="362">
        <v>0</v>
      </c>
      <c r="K284" s="363">
        <v>4390.5619999999999</v>
      </c>
      <c r="L284" s="362">
        <v>765.57314734088925</v>
      </c>
      <c r="M284" s="363">
        <v>0</v>
      </c>
      <c r="N284" s="362">
        <v>0</v>
      </c>
      <c r="O284" s="354" t="s">
        <v>1598</v>
      </c>
    </row>
    <row r="285" spans="1:15" s="361" customFormat="1" ht="11.4" customHeight="1" x14ac:dyDescent="0.25">
      <c r="A285" s="353" t="s">
        <v>1599</v>
      </c>
      <c r="B285" s="353" t="s">
        <v>427</v>
      </c>
      <c r="C285" s="336">
        <v>47.822000000000003</v>
      </c>
      <c r="D285" s="362">
        <v>35.956390977443611</v>
      </c>
      <c r="E285" s="363">
        <v>47.822000000000003</v>
      </c>
      <c r="F285" s="362">
        <v>35.956390977443611</v>
      </c>
      <c r="G285" s="363">
        <v>0</v>
      </c>
      <c r="H285" s="362">
        <v>0</v>
      </c>
      <c r="I285" s="363">
        <v>0</v>
      </c>
      <c r="J285" s="362">
        <v>0</v>
      </c>
      <c r="K285" s="363">
        <v>0</v>
      </c>
      <c r="L285" s="362">
        <v>0</v>
      </c>
      <c r="M285" s="363">
        <v>0</v>
      </c>
      <c r="N285" s="362">
        <v>0</v>
      </c>
      <c r="O285" s="354" t="s">
        <v>1599</v>
      </c>
    </row>
    <row r="286" spans="1:15" s="361" customFormat="1" ht="11.4" customHeight="1" x14ac:dyDescent="0.25">
      <c r="A286" s="353" t="s">
        <v>1600</v>
      </c>
      <c r="B286" s="353" t="s">
        <v>428</v>
      </c>
      <c r="C286" s="336">
        <v>66.478999999999999</v>
      </c>
      <c r="D286" s="362">
        <v>50.980828220858896</v>
      </c>
      <c r="E286" s="363">
        <v>66.478999999999999</v>
      </c>
      <c r="F286" s="362">
        <v>50.980828220858896</v>
      </c>
      <c r="G286" s="363">
        <v>0</v>
      </c>
      <c r="H286" s="362">
        <v>0</v>
      </c>
      <c r="I286" s="363">
        <v>0</v>
      </c>
      <c r="J286" s="362">
        <v>0</v>
      </c>
      <c r="K286" s="363">
        <v>0</v>
      </c>
      <c r="L286" s="362">
        <v>0</v>
      </c>
      <c r="M286" s="363">
        <v>0</v>
      </c>
      <c r="N286" s="362">
        <v>0</v>
      </c>
      <c r="O286" s="354" t="s">
        <v>1600</v>
      </c>
    </row>
    <row r="287" spans="1:15" s="361" customFormat="1" ht="11.4" customHeight="1" x14ac:dyDescent="0.25">
      <c r="A287" s="353" t="s">
        <v>1601</v>
      </c>
      <c r="B287" s="353" t="s">
        <v>429</v>
      </c>
      <c r="C287" s="336">
        <v>80.611000000000004</v>
      </c>
      <c r="D287" s="362">
        <v>51.97356544165055</v>
      </c>
      <c r="E287" s="363">
        <v>80.611000000000004</v>
      </c>
      <c r="F287" s="362">
        <v>51.97356544165055</v>
      </c>
      <c r="G287" s="363">
        <v>0</v>
      </c>
      <c r="H287" s="362">
        <v>0</v>
      </c>
      <c r="I287" s="363">
        <v>0</v>
      </c>
      <c r="J287" s="362">
        <v>0</v>
      </c>
      <c r="K287" s="363">
        <v>0</v>
      </c>
      <c r="L287" s="362">
        <v>0</v>
      </c>
      <c r="M287" s="363">
        <v>0</v>
      </c>
      <c r="N287" s="362">
        <v>0</v>
      </c>
      <c r="O287" s="354" t="s">
        <v>1601</v>
      </c>
    </row>
    <row r="288" spans="1:15" s="361" customFormat="1" ht="11.4" customHeight="1" x14ac:dyDescent="0.25">
      <c r="A288" s="353" t="s">
        <v>1602</v>
      </c>
      <c r="B288" s="353" t="s">
        <v>430</v>
      </c>
      <c r="C288" s="336">
        <v>2844.6889999999999</v>
      </c>
      <c r="D288" s="362">
        <v>454.56839245765423</v>
      </c>
      <c r="E288" s="363">
        <v>2844.6889999999999</v>
      </c>
      <c r="F288" s="362">
        <v>454.56839245765423</v>
      </c>
      <c r="G288" s="363">
        <v>0</v>
      </c>
      <c r="H288" s="362">
        <v>0</v>
      </c>
      <c r="I288" s="363">
        <v>0</v>
      </c>
      <c r="J288" s="362">
        <v>0</v>
      </c>
      <c r="K288" s="363">
        <v>0</v>
      </c>
      <c r="L288" s="362">
        <v>0</v>
      </c>
      <c r="M288" s="363">
        <v>0</v>
      </c>
      <c r="N288" s="362">
        <v>0</v>
      </c>
      <c r="O288" s="354" t="s">
        <v>1602</v>
      </c>
    </row>
    <row r="289" spans="1:15" s="361" customFormat="1" ht="11.4" customHeight="1" x14ac:dyDescent="0.25">
      <c r="A289" s="353" t="s">
        <v>1603</v>
      </c>
      <c r="B289" s="353" t="s">
        <v>431</v>
      </c>
      <c r="C289" s="336">
        <v>1030.519</v>
      </c>
      <c r="D289" s="362">
        <v>521.51771255060726</v>
      </c>
      <c r="E289" s="363">
        <v>1030.519</v>
      </c>
      <c r="F289" s="362">
        <v>521.51771255060726</v>
      </c>
      <c r="G289" s="363">
        <v>0</v>
      </c>
      <c r="H289" s="362">
        <v>0</v>
      </c>
      <c r="I289" s="363">
        <v>0</v>
      </c>
      <c r="J289" s="362">
        <v>0</v>
      </c>
      <c r="K289" s="363">
        <v>0</v>
      </c>
      <c r="L289" s="362">
        <v>0</v>
      </c>
      <c r="M289" s="363">
        <v>0</v>
      </c>
      <c r="N289" s="362">
        <v>0</v>
      </c>
      <c r="O289" s="354" t="s">
        <v>1603</v>
      </c>
    </row>
    <row r="290" spans="1:15" s="361" customFormat="1" ht="11.4" customHeight="1" x14ac:dyDescent="0.25">
      <c r="A290" s="353" t="s">
        <v>1604</v>
      </c>
      <c r="B290" s="353" t="s">
        <v>432</v>
      </c>
      <c r="C290" s="336">
        <v>1166.328</v>
      </c>
      <c r="D290" s="362">
        <v>637.686167304538</v>
      </c>
      <c r="E290" s="363">
        <v>1166.328</v>
      </c>
      <c r="F290" s="362">
        <v>637.686167304538</v>
      </c>
      <c r="G290" s="363">
        <v>0</v>
      </c>
      <c r="H290" s="362">
        <v>0</v>
      </c>
      <c r="I290" s="363">
        <v>0</v>
      </c>
      <c r="J290" s="362">
        <v>0</v>
      </c>
      <c r="K290" s="363">
        <v>0</v>
      </c>
      <c r="L290" s="362">
        <v>0</v>
      </c>
      <c r="M290" s="363">
        <v>0</v>
      </c>
      <c r="N290" s="362">
        <v>0</v>
      </c>
      <c r="O290" s="354" t="s">
        <v>1604</v>
      </c>
    </row>
    <row r="291" spans="1:15" s="361" customFormat="1" ht="11.4" customHeight="1" x14ac:dyDescent="0.25">
      <c r="A291" s="353" t="s">
        <v>1605</v>
      </c>
      <c r="B291" s="353" t="s">
        <v>884</v>
      </c>
      <c r="C291" s="336">
        <v>513.51400000000001</v>
      </c>
      <c r="D291" s="362">
        <v>317.17974058060531</v>
      </c>
      <c r="E291" s="363">
        <v>426.87400000000002</v>
      </c>
      <c r="F291" s="362">
        <v>263.6652254478073</v>
      </c>
      <c r="G291" s="363">
        <v>86.64</v>
      </c>
      <c r="H291" s="362">
        <v>53.514515132798024</v>
      </c>
      <c r="I291" s="363">
        <v>0</v>
      </c>
      <c r="J291" s="362">
        <v>0</v>
      </c>
      <c r="K291" s="363">
        <v>86.64</v>
      </c>
      <c r="L291" s="362">
        <v>53.514515132798024</v>
      </c>
      <c r="M291" s="363">
        <v>0</v>
      </c>
      <c r="N291" s="362">
        <v>0</v>
      </c>
      <c r="O291" s="354" t="s">
        <v>1605</v>
      </c>
    </row>
    <row r="292" spans="1:15" s="361" customFormat="1" ht="11.4" customHeight="1" x14ac:dyDescent="0.25">
      <c r="A292" s="353" t="s">
        <v>1606</v>
      </c>
      <c r="B292" s="353" t="s">
        <v>433</v>
      </c>
      <c r="C292" s="336">
        <v>1249.7439999999999</v>
      </c>
      <c r="D292" s="362">
        <v>492.9956607495069</v>
      </c>
      <c r="E292" s="363">
        <v>1249.7439999999999</v>
      </c>
      <c r="F292" s="362">
        <v>492.9956607495069</v>
      </c>
      <c r="G292" s="363">
        <v>0</v>
      </c>
      <c r="H292" s="362">
        <v>0</v>
      </c>
      <c r="I292" s="363">
        <v>0</v>
      </c>
      <c r="J292" s="362">
        <v>0</v>
      </c>
      <c r="K292" s="363">
        <v>0</v>
      </c>
      <c r="L292" s="362">
        <v>0</v>
      </c>
      <c r="M292" s="363">
        <v>0</v>
      </c>
      <c r="N292" s="362">
        <v>0</v>
      </c>
      <c r="O292" s="354" t="s">
        <v>1606</v>
      </c>
    </row>
    <row r="293" spans="1:15" s="361" customFormat="1" ht="11.4" customHeight="1" x14ac:dyDescent="0.25">
      <c r="A293" s="353" t="s">
        <v>1607</v>
      </c>
      <c r="B293" s="353" t="s">
        <v>434</v>
      </c>
      <c r="C293" s="336">
        <v>423.53800000000001</v>
      </c>
      <c r="D293" s="362">
        <v>354.72194304857624</v>
      </c>
      <c r="E293" s="363">
        <v>423.53800000000001</v>
      </c>
      <c r="F293" s="362">
        <v>354.72194304857624</v>
      </c>
      <c r="G293" s="363">
        <v>0</v>
      </c>
      <c r="H293" s="362">
        <v>0</v>
      </c>
      <c r="I293" s="363">
        <v>0</v>
      </c>
      <c r="J293" s="362">
        <v>0</v>
      </c>
      <c r="K293" s="363">
        <v>0</v>
      </c>
      <c r="L293" s="362">
        <v>0</v>
      </c>
      <c r="M293" s="363">
        <v>0</v>
      </c>
      <c r="N293" s="362">
        <v>0</v>
      </c>
      <c r="O293" s="354" t="s">
        <v>1607</v>
      </c>
    </row>
    <row r="294" spans="1:15" s="361" customFormat="1" ht="11.4" customHeight="1" x14ac:dyDescent="0.25">
      <c r="A294" s="353" t="s">
        <v>1608</v>
      </c>
      <c r="B294" s="353" t="s">
        <v>1121</v>
      </c>
      <c r="C294" s="336">
        <v>2187.837</v>
      </c>
      <c r="D294" s="362">
        <v>284.98593200468935</v>
      </c>
      <c r="E294" s="363">
        <v>2187.837</v>
      </c>
      <c r="F294" s="362">
        <v>284.98593200468935</v>
      </c>
      <c r="G294" s="363">
        <v>0</v>
      </c>
      <c r="H294" s="362">
        <v>0</v>
      </c>
      <c r="I294" s="363">
        <v>0</v>
      </c>
      <c r="J294" s="362">
        <v>0</v>
      </c>
      <c r="K294" s="363">
        <v>0</v>
      </c>
      <c r="L294" s="362">
        <v>0</v>
      </c>
      <c r="M294" s="363">
        <v>0</v>
      </c>
      <c r="N294" s="362">
        <v>0</v>
      </c>
      <c r="O294" s="354" t="s">
        <v>1608</v>
      </c>
    </row>
    <row r="295" spans="1:15" s="361" customFormat="1" ht="11.4" customHeight="1" x14ac:dyDescent="0.25">
      <c r="A295" s="353" t="s">
        <v>1609</v>
      </c>
      <c r="B295" s="353" t="s">
        <v>435</v>
      </c>
      <c r="C295" s="336">
        <v>4448.5069999999996</v>
      </c>
      <c r="D295" s="362">
        <v>1249.2297107554057</v>
      </c>
      <c r="E295" s="363">
        <v>4342.5389999999998</v>
      </c>
      <c r="F295" s="362">
        <v>1219.4717775905644</v>
      </c>
      <c r="G295" s="363">
        <v>105.968</v>
      </c>
      <c r="H295" s="362">
        <v>29.757933164841337</v>
      </c>
      <c r="I295" s="363">
        <v>0</v>
      </c>
      <c r="J295" s="362">
        <v>0</v>
      </c>
      <c r="K295" s="363">
        <v>105.968</v>
      </c>
      <c r="L295" s="362">
        <v>29.757933164841337</v>
      </c>
      <c r="M295" s="363">
        <v>0</v>
      </c>
      <c r="N295" s="362">
        <v>0</v>
      </c>
      <c r="O295" s="354" t="s">
        <v>1609</v>
      </c>
    </row>
    <row r="296" spans="1:15" s="361" customFormat="1" ht="11.4" customHeight="1" x14ac:dyDescent="0.25">
      <c r="A296" s="353" t="s">
        <v>1610</v>
      </c>
      <c r="B296" s="353" t="s">
        <v>436</v>
      </c>
      <c r="C296" s="336">
        <v>342.73</v>
      </c>
      <c r="D296" s="362">
        <v>377.8721058434399</v>
      </c>
      <c r="E296" s="363">
        <v>342.73</v>
      </c>
      <c r="F296" s="362">
        <v>377.8721058434399</v>
      </c>
      <c r="G296" s="363">
        <v>0</v>
      </c>
      <c r="H296" s="362">
        <v>0</v>
      </c>
      <c r="I296" s="363">
        <v>0</v>
      </c>
      <c r="J296" s="362">
        <v>0</v>
      </c>
      <c r="K296" s="363">
        <v>0</v>
      </c>
      <c r="L296" s="362">
        <v>0</v>
      </c>
      <c r="M296" s="363">
        <v>0</v>
      </c>
      <c r="N296" s="362">
        <v>0</v>
      </c>
      <c r="O296" s="354" t="s">
        <v>1610</v>
      </c>
    </row>
    <row r="297" spans="1:15" s="361" customFormat="1" ht="11.4" customHeight="1" x14ac:dyDescent="0.25">
      <c r="A297" s="353" t="s">
        <v>1611</v>
      </c>
      <c r="B297" s="353" t="s">
        <v>437</v>
      </c>
      <c r="C297" s="336">
        <v>310.04199999999997</v>
      </c>
      <c r="D297" s="362">
        <v>161.48020833333334</v>
      </c>
      <c r="E297" s="363">
        <v>310.04199999999997</v>
      </c>
      <c r="F297" s="362">
        <v>161.48020833333334</v>
      </c>
      <c r="G297" s="363">
        <v>0</v>
      </c>
      <c r="H297" s="362">
        <v>0</v>
      </c>
      <c r="I297" s="363">
        <v>0</v>
      </c>
      <c r="J297" s="362">
        <v>0</v>
      </c>
      <c r="K297" s="363">
        <v>0</v>
      </c>
      <c r="L297" s="362">
        <v>0</v>
      </c>
      <c r="M297" s="363">
        <v>0</v>
      </c>
      <c r="N297" s="362">
        <v>0</v>
      </c>
      <c r="O297" s="354" t="s">
        <v>1611</v>
      </c>
    </row>
    <row r="298" spans="1:15" s="361" customFormat="1" ht="11.4" customHeight="1" x14ac:dyDescent="0.25">
      <c r="A298" s="353" t="s">
        <v>103</v>
      </c>
      <c r="B298" s="353" t="s">
        <v>779</v>
      </c>
      <c r="C298" s="336">
        <v>0</v>
      </c>
      <c r="D298" s="362">
        <v>0</v>
      </c>
      <c r="E298" s="363">
        <v>0</v>
      </c>
      <c r="F298" s="362">
        <v>0</v>
      </c>
      <c r="G298" s="363">
        <v>0</v>
      </c>
      <c r="H298" s="362">
        <v>0</v>
      </c>
      <c r="I298" s="363">
        <v>0</v>
      </c>
      <c r="J298" s="362">
        <v>0</v>
      </c>
      <c r="K298" s="363">
        <v>0</v>
      </c>
      <c r="L298" s="362">
        <v>0</v>
      </c>
      <c r="M298" s="363">
        <v>0</v>
      </c>
      <c r="N298" s="362">
        <v>0</v>
      </c>
      <c r="O298" s="354" t="s">
        <v>103</v>
      </c>
    </row>
    <row r="299" spans="1:15" s="361" customFormat="1" ht="11.4" customHeight="1" x14ac:dyDescent="0.25">
      <c r="A299" s="353" t="s">
        <v>1173</v>
      </c>
      <c r="B299" s="353" t="s">
        <v>438</v>
      </c>
      <c r="C299" s="336">
        <v>45241.315999999999</v>
      </c>
      <c r="D299" s="362">
        <v>2921.6219567323215</v>
      </c>
      <c r="E299" s="363">
        <v>19660.68</v>
      </c>
      <c r="F299" s="362">
        <v>1269.6596706490152</v>
      </c>
      <c r="G299" s="363">
        <v>25580.635999999999</v>
      </c>
      <c r="H299" s="362">
        <v>1651.9622860833065</v>
      </c>
      <c r="I299" s="363">
        <v>0</v>
      </c>
      <c r="J299" s="362">
        <v>0</v>
      </c>
      <c r="K299" s="363">
        <v>25580.635999999999</v>
      </c>
      <c r="L299" s="362">
        <v>1651.9622860833065</v>
      </c>
      <c r="M299" s="363">
        <v>0</v>
      </c>
      <c r="N299" s="362">
        <v>0</v>
      </c>
      <c r="O299" s="354" t="s">
        <v>1173</v>
      </c>
    </row>
    <row r="300" spans="1:15" s="361" customFormat="1" ht="11.4" customHeight="1" x14ac:dyDescent="0.25">
      <c r="A300" s="353" t="s">
        <v>1612</v>
      </c>
      <c r="B300" s="353" t="s">
        <v>439</v>
      </c>
      <c r="C300" s="336">
        <v>1977.537</v>
      </c>
      <c r="D300" s="362">
        <v>496.24516938519446</v>
      </c>
      <c r="E300" s="363">
        <v>1977.537</v>
      </c>
      <c r="F300" s="362">
        <v>496.24516938519446</v>
      </c>
      <c r="G300" s="363">
        <v>0</v>
      </c>
      <c r="H300" s="362">
        <v>0</v>
      </c>
      <c r="I300" s="363">
        <v>0</v>
      </c>
      <c r="J300" s="362">
        <v>0</v>
      </c>
      <c r="K300" s="363">
        <v>0</v>
      </c>
      <c r="L300" s="362">
        <v>0</v>
      </c>
      <c r="M300" s="363">
        <v>0</v>
      </c>
      <c r="N300" s="362">
        <v>0</v>
      </c>
      <c r="O300" s="354" t="s">
        <v>1612</v>
      </c>
    </row>
    <row r="301" spans="1:15" s="361" customFormat="1" ht="11.4" customHeight="1" x14ac:dyDescent="0.25">
      <c r="A301" s="353" t="s">
        <v>1613</v>
      </c>
      <c r="B301" s="353" t="s">
        <v>440</v>
      </c>
      <c r="C301" s="336">
        <v>519.41499999999996</v>
      </c>
      <c r="D301" s="362">
        <v>142.81413252680781</v>
      </c>
      <c r="E301" s="363">
        <v>519.41499999999996</v>
      </c>
      <c r="F301" s="362">
        <v>142.81413252680781</v>
      </c>
      <c r="G301" s="363">
        <v>0</v>
      </c>
      <c r="H301" s="362">
        <v>0</v>
      </c>
      <c r="I301" s="363">
        <v>0</v>
      </c>
      <c r="J301" s="362">
        <v>0</v>
      </c>
      <c r="K301" s="363">
        <v>0</v>
      </c>
      <c r="L301" s="362">
        <v>0</v>
      </c>
      <c r="M301" s="363">
        <v>0</v>
      </c>
      <c r="N301" s="362">
        <v>0</v>
      </c>
      <c r="O301" s="354" t="s">
        <v>1613</v>
      </c>
    </row>
    <row r="302" spans="1:15" s="361" customFormat="1" ht="11.4" customHeight="1" x14ac:dyDescent="0.25">
      <c r="A302" s="353" t="s">
        <v>98</v>
      </c>
      <c r="B302" s="353" t="s">
        <v>750</v>
      </c>
      <c r="C302" s="336">
        <v>1248.239</v>
      </c>
      <c r="D302" s="362">
        <v>1240.7942345924453</v>
      </c>
      <c r="E302" s="363">
        <v>1248.239</v>
      </c>
      <c r="F302" s="362">
        <v>1240.7942345924453</v>
      </c>
      <c r="G302" s="363">
        <v>0</v>
      </c>
      <c r="H302" s="362">
        <v>0</v>
      </c>
      <c r="I302" s="363">
        <v>0</v>
      </c>
      <c r="J302" s="362">
        <v>0</v>
      </c>
      <c r="K302" s="363">
        <v>0</v>
      </c>
      <c r="L302" s="362">
        <v>0</v>
      </c>
      <c r="M302" s="363">
        <v>0</v>
      </c>
      <c r="N302" s="362">
        <v>0</v>
      </c>
      <c r="O302" s="354" t="s">
        <v>98</v>
      </c>
    </row>
    <row r="303" spans="1:15" s="361" customFormat="1" ht="11.4" customHeight="1" x14ac:dyDescent="0.25">
      <c r="A303" s="353" t="s">
        <v>1614</v>
      </c>
      <c r="B303" s="353" t="s">
        <v>441</v>
      </c>
      <c r="C303" s="336">
        <v>1109.153</v>
      </c>
      <c r="D303" s="362">
        <v>633.8017142857143</v>
      </c>
      <c r="E303" s="363">
        <v>1109.153</v>
      </c>
      <c r="F303" s="362">
        <v>633.8017142857143</v>
      </c>
      <c r="G303" s="363">
        <v>0</v>
      </c>
      <c r="H303" s="362">
        <v>0</v>
      </c>
      <c r="I303" s="363">
        <v>0</v>
      </c>
      <c r="J303" s="362">
        <v>0</v>
      </c>
      <c r="K303" s="363">
        <v>0</v>
      </c>
      <c r="L303" s="362">
        <v>0</v>
      </c>
      <c r="M303" s="363">
        <v>0</v>
      </c>
      <c r="N303" s="362">
        <v>0</v>
      </c>
      <c r="O303" s="354" t="s">
        <v>1614</v>
      </c>
    </row>
    <row r="304" spans="1:15" s="361" customFormat="1" ht="11.4" customHeight="1" x14ac:dyDescent="0.25">
      <c r="A304" s="353" t="s">
        <v>1615</v>
      </c>
      <c r="B304" s="353" t="s">
        <v>442</v>
      </c>
      <c r="C304" s="336">
        <v>0.88400000000000001</v>
      </c>
      <c r="D304" s="362">
        <v>0.25923753665689148</v>
      </c>
      <c r="E304" s="363">
        <v>0.88400000000000001</v>
      </c>
      <c r="F304" s="362">
        <v>0.25923753665689148</v>
      </c>
      <c r="G304" s="363">
        <v>0</v>
      </c>
      <c r="H304" s="362">
        <v>0</v>
      </c>
      <c r="I304" s="363">
        <v>0</v>
      </c>
      <c r="J304" s="362">
        <v>0</v>
      </c>
      <c r="K304" s="363">
        <v>0</v>
      </c>
      <c r="L304" s="362">
        <v>0</v>
      </c>
      <c r="M304" s="363">
        <v>0</v>
      </c>
      <c r="N304" s="362">
        <v>0</v>
      </c>
      <c r="O304" s="354" t="s">
        <v>1615</v>
      </c>
    </row>
    <row r="305" spans="1:15" s="361" customFormat="1" ht="11.4" customHeight="1" x14ac:dyDescent="0.25">
      <c r="A305" s="353" t="s">
        <v>1616</v>
      </c>
      <c r="B305" s="353" t="s">
        <v>443</v>
      </c>
      <c r="C305" s="336">
        <v>34899.785000000003</v>
      </c>
      <c r="D305" s="362">
        <v>3657.8749606959436</v>
      </c>
      <c r="E305" s="363">
        <v>10389.208000000001</v>
      </c>
      <c r="F305" s="362">
        <v>1088.9013730216959</v>
      </c>
      <c r="G305" s="363">
        <v>24510.577000000001</v>
      </c>
      <c r="H305" s="362">
        <v>2568.9735876742479</v>
      </c>
      <c r="I305" s="363">
        <v>0</v>
      </c>
      <c r="J305" s="362">
        <v>0</v>
      </c>
      <c r="K305" s="363">
        <v>24510.577000000001</v>
      </c>
      <c r="L305" s="362">
        <v>2568.9735876742479</v>
      </c>
      <c r="M305" s="363">
        <v>0</v>
      </c>
      <c r="N305" s="362">
        <v>0</v>
      </c>
      <c r="O305" s="354" t="s">
        <v>1616</v>
      </c>
    </row>
    <row r="306" spans="1:15" s="361" customFormat="1" ht="11.4" customHeight="1" x14ac:dyDescent="0.25">
      <c r="A306" s="353" t="s">
        <v>1617</v>
      </c>
      <c r="B306" s="353" t="s">
        <v>444</v>
      </c>
      <c r="C306" s="336">
        <v>1811.931</v>
      </c>
      <c r="D306" s="362">
        <v>343.75469550369951</v>
      </c>
      <c r="E306" s="363">
        <v>1811.931</v>
      </c>
      <c r="F306" s="362">
        <v>343.75469550369951</v>
      </c>
      <c r="G306" s="363">
        <v>0</v>
      </c>
      <c r="H306" s="362">
        <v>0</v>
      </c>
      <c r="I306" s="363">
        <v>0</v>
      </c>
      <c r="J306" s="362">
        <v>0</v>
      </c>
      <c r="K306" s="363">
        <v>0</v>
      </c>
      <c r="L306" s="362">
        <v>0</v>
      </c>
      <c r="M306" s="363">
        <v>0</v>
      </c>
      <c r="N306" s="362">
        <v>0</v>
      </c>
      <c r="O306" s="354" t="s">
        <v>1617</v>
      </c>
    </row>
    <row r="307" spans="1:15" s="361" customFormat="1" ht="11.4" customHeight="1" x14ac:dyDescent="0.25">
      <c r="A307" s="353" t="s">
        <v>1618</v>
      </c>
      <c r="B307" s="353" t="s">
        <v>445</v>
      </c>
      <c r="C307" s="336">
        <v>9785.9670000000006</v>
      </c>
      <c r="D307" s="362">
        <v>1872.1957145590204</v>
      </c>
      <c r="E307" s="363">
        <v>3534.3110000000001</v>
      </c>
      <c r="F307" s="362">
        <v>676.16433900899176</v>
      </c>
      <c r="G307" s="363">
        <v>6251.6559999999999</v>
      </c>
      <c r="H307" s="362">
        <v>1196.0313755500288</v>
      </c>
      <c r="I307" s="363">
        <v>0</v>
      </c>
      <c r="J307" s="362">
        <v>0</v>
      </c>
      <c r="K307" s="363">
        <v>5920.4449999999997</v>
      </c>
      <c r="L307" s="362">
        <v>1132.665965180792</v>
      </c>
      <c r="M307" s="363">
        <v>331.21100000000001</v>
      </c>
      <c r="N307" s="362">
        <v>63.365410369236656</v>
      </c>
      <c r="O307" s="354" t="s">
        <v>1618</v>
      </c>
    </row>
    <row r="308" spans="1:15" s="361" customFormat="1" ht="11.4" customHeight="1" x14ac:dyDescent="0.25">
      <c r="A308" s="353" t="s">
        <v>1619</v>
      </c>
      <c r="B308" s="353" t="s">
        <v>446</v>
      </c>
      <c r="C308" s="336">
        <v>517.03800000000001</v>
      </c>
      <c r="D308" s="362">
        <v>208.73556721840936</v>
      </c>
      <c r="E308" s="363">
        <v>517.03800000000001</v>
      </c>
      <c r="F308" s="362">
        <v>208.73556721840936</v>
      </c>
      <c r="G308" s="363">
        <v>0</v>
      </c>
      <c r="H308" s="362">
        <v>0</v>
      </c>
      <c r="I308" s="363">
        <v>0</v>
      </c>
      <c r="J308" s="362">
        <v>0</v>
      </c>
      <c r="K308" s="363">
        <v>0</v>
      </c>
      <c r="L308" s="362">
        <v>0</v>
      </c>
      <c r="M308" s="363">
        <v>0</v>
      </c>
      <c r="N308" s="362">
        <v>0</v>
      </c>
      <c r="O308" s="354" t="s">
        <v>1619</v>
      </c>
    </row>
    <row r="309" spans="1:15" s="361" customFormat="1" ht="11.4" customHeight="1" x14ac:dyDescent="0.25">
      <c r="A309" s="353" t="s">
        <v>1620</v>
      </c>
      <c r="B309" s="353" t="s">
        <v>447</v>
      </c>
      <c r="C309" s="336">
        <v>8397.4179999999997</v>
      </c>
      <c r="D309" s="362">
        <v>3451.4665022605836</v>
      </c>
      <c r="E309" s="363">
        <v>2038.395</v>
      </c>
      <c r="F309" s="362">
        <v>837.81134401972872</v>
      </c>
      <c r="G309" s="363">
        <v>6359.0230000000001</v>
      </c>
      <c r="H309" s="362">
        <v>2613.6551582408547</v>
      </c>
      <c r="I309" s="363">
        <v>0</v>
      </c>
      <c r="J309" s="362">
        <v>0</v>
      </c>
      <c r="K309" s="363">
        <v>4397.1239999999998</v>
      </c>
      <c r="L309" s="362">
        <v>1807.284833538841</v>
      </c>
      <c r="M309" s="363">
        <v>1961.8989999999999</v>
      </c>
      <c r="N309" s="362">
        <v>806.37032470201393</v>
      </c>
      <c r="O309" s="354" t="s">
        <v>1620</v>
      </c>
    </row>
    <row r="310" spans="1:15" s="361" customFormat="1" ht="11.4" customHeight="1" x14ac:dyDescent="0.25">
      <c r="A310" s="353" t="s">
        <v>603</v>
      </c>
      <c r="B310" s="353" t="s">
        <v>602</v>
      </c>
      <c r="C310" s="336">
        <v>2346.712</v>
      </c>
      <c r="D310" s="362">
        <v>1596.4027210884353</v>
      </c>
      <c r="E310" s="363">
        <v>2170.442</v>
      </c>
      <c r="F310" s="362">
        <v>1476.491156462585</v>
      </c>
      <c r="G310" s="363">
        <v>176.27</v>
      </c>
      <c r="H310" s="362">
        <v>119.91156462585035</v>
      </c>
      <c r="I310" s="363">
        <v>176.27</v>
      </c>
      <c r="J310" s="362">
        <v>119.91156462585035</v>
      </c>
      <c r="K310" s="363">
        <v>0</v>
      </c>
      <c r="L310" s="362">
        <v>0</v>
      </c>
      <c r="M310" s="363">
        <v>0</v>
      </c>
      <c r="N310" s="362">
        <v>0</v>
      </c>
      <c r="O310" s="354" t="s">
        <v>603</v>
      </c>
    </row>
    <row r="311" spans="1:15" s="361" customFormat="1" ht="11.4" customHeight="1" x14ac:dyDescent="0.25">
      <c r="A311" s="353" t="s">
        <v>1621</v>
      </c>
      <c r="B311" s="353" t="s">
        <v>448</v>
      </c>
      <c r="C311" s="336">
        <v>556.18100000000004</v>
      </c>
      <c r="D311" s="362">
        <v>423.59558263518659</v>
      </c>
      <c r="E311" s="363">
        <v>556.18100000000004</v>
      </c>
      <c r="F311" s="362">
        <v>423.59558263518659</v>
      </c>
      <c r="G311" s="363">
        <v>0</v>
      </c>
      <c r="H311" s="362">
        <v>0</v>
      </c>
      <c r="I311" s="363">
        <v>0</v>
      </c>
      <c r="J311" s="362">
        <v>0</v>
      </c>
      <c r="K311" s="363">
        <v>0</v>
      </c>
      <c r="L311" s="362">
        <v>0</v>
      </c>
      <c r="M311" s="363">
        <v>0</v>
      </c>
      <c r="N311" s="362">
        <v>0</v>
      </c>
      <c r="O311" s="354" t="s">
        <v>1621</v>
      </c>
    </row>
    <row r="312" spans="1:15" s="361" customFormat="1" ht="11.4" customHeight="1" x14ac:dyDescent="0.25">
      <c r="A312" s="353" t="s">
        <v>639</v>
      </c>
      <c r="B312" s="353" t="s">
        <v>883</v>
      </c>
      <c r="C312" s="336">
        <v>17926.766</v>
      </c>
      <c r="D312" s="362">
        <v>3573.2043053617699</v>
      </c>
      <c r="E312" s="363">
        <v>15770.806</v>
      </c>
      <c r="F312" s="362">
        <v>3143.4733904723939</v>
      </c>
      <c r="G312" s="363">
        <v>2155.96</v>
      </c>
      <c r="H312" s="362">
        <v>429.73091488937609</v>
      </c>
      <c r="I312" s="363">
        <v>0</v>
      </c>
      <c r="J312" s="362">
        <v>0</v>
      </c>
      <c r="K312" s="363">
        <v>2155.96</v>
      </c>
      <c r="L312" s="362">
        <v>429.73091488937609</v>
      </c>
      <c r="M312" s="363">
        <v>0</v>
      </c>
      <c r="N312" s="362">
        <v>0</v>
      </c>
      <c r="O312" s="354" t="s">
        <v>639</v>
      </c>
    </row>
    <row r="313" spans="1:15" s="361" customFormat="1" ht="11.4" customHeight="1" x14ac:dyDescent="0.25">
      <c r="A313" s="353" t="s">
        <v>1622</v>
      </c>
      <c r="B313" s="353" t="s">
        <v>449</v>
      </c>
      <c r="C313" s="336">
        <v>1549.569</v>
      </c>
      <c r="D313" s="362">
        <v>590.98741418764303</v>
      </c>
      <c r="E313" s="363">
        <v>77.320999999999998</v>
      </c>
      <c r="F313" s="362">
        <v>29.489321128909229</v>
      </c>
      <c r="G313" s="363">
        <v>1472.248</v>
      </c>
      <c r="H313" s="362">
        <v>561.49809305873384</v>
      </c>
      <c r="I313" s="363">
        <v>0</v>
      </c>
      <c r="J313" s="362">
        <v>0</v>
      </c>
      <c r="K313" s="363">
        <v>1472.248</v>
      </c>
      <c r="L313" s="362">
        <v>561.49809305873384</v>
      </c>
      <c r="M313" s="363">
        <v>0</v>
      </c>
      <c r="N313" s="362">
        <v>0</v>
      </c>
      <c r="O313" s="354" t="s">
        <v>1622</v>
      </c>
    </row>
    <row r="314" spans="1:15" s="361" customFormat="1" ht="11.4" customHeight="1" x14ac:dyDescent="0.25">
      <c r="A314" s="353" t="s">
        <v>1623</v>
      </c>
      <c r="B314" s="353" t="s">
        <v>450</v>
      </c>
      <c r="C314" s="336">
        <v>537.41399999999999</v>
      </c>
      <c r="D314" s="362">
        <v>327.89139719341063</v>
      </c>
      <c r="E314" s="363">
        <v>537.41399999999999</v>
      </c>
      <c r="F314" s="362">
        <v>327.89139719341063</v>
      </c>
      <c r="G314" s="363">
        <v>0</v>
      </c>
      <c r="H314" s="362">
        <v>0</v>
      </c>
      <c r="I314" s="363">
        <v>0</v>
      </c>
      <c r="J314" s="362">
        <v>0</v>
      </c>
      <c r="K314" s="363">
        <v>0</v>
      </c>
      <c r="L314" s="362">
        <v>0</v>
      </c>
      <c r="M314" s="363">
        <v>0</v>
      </c>
      <c r="N314" s="362">
        <v>0</v>
      </c>
      <c r="O314" s="354" t="s">
        <v>1623</v>
      </c>
    </row>
    <row r="315" spans="1:15" s="361" customFormat="1" ht="11.4" customHeight="1" x14ac:dyDescent="0.25">
      <c r="A315" s="353" t="s">
        <v>1624</v>
      </c>
      <c r="B315" s="353" t="s">
        <v>451</v>
      </c>
      <c r="C315" s="336">
        <v>2438.7930000000001</v>
      </c>
      <c r="D315" s="362">
        <v>513.43010526315788</v>
      </c>
      <c r="E315" s="363">
        <v>453.37400000000002</v>
      </c>
      <c r="F315" s="362">
        <v>95.447157894736847</v>
      </c>
      <c r="G315" s="363">
        <v>1985.4190000000001</v>
      </c>
      <c r="H315" s="362">
        <v>417.98294736842104</v>
      </c>
      <c r="I315" s="363">
        <v>295.863</v>
      </c>
      <c r="J315" s="362">
        <v>62.286947368421053</v>
      </c>
      <c r="K315" s="363">
        <v>1689.556</v>
      </c>
      <c r="L315" s="362">
        <v>355.69600000000003</v>
      </c>
      <c r="M315" s="363">
        <v>0</v>
      </c>
      <c r="N315" s="362">
        <v>0</v>
      </c>
      <c r="O315" s="354" t="s">
        <v>1624</v>
      </c>
    </row>
    <row r="316" spans="1:15" s="361" customFormat="1" ht="11.4" customHeight="1" x14ac:dyDescent="0.25">
      <c r="A316" s="353" t="s">
        <v>1625</v>
      </c>
      <c r="B316" s="353" t="s">
        <v>452</v>
      </c>
      <c r="C316" s="336">
        <v>22.350999999999999</v>
      </c>
      <c r="D316" s="362">
        <v>8.3868667917448398</v>
      </c>
      <c r="E316" s="363">
        <v>22.350999999999999</v>
      </c>
      <c r="F316" s="362">
        <v>8.3868667917448398</v>
      </c>
      <c r="G316" s="363">
        <v>0</v>
      </c>
      <c r="H316" s="362">
        <v>0</v>
      </c>
      <c r="I316" s="363">
        <v>0</v>
      </c>
      <c r="J316" s="362">
        <v>0</v>
      </c>
      <c r="K316" s="363">
        <v>0</v>
      </c>
      <c r="L316" s="362">
        <v>0</v>
      </c>
      <c r="M316" s="363">
        <v>0</v>
      </c>
      <c r="N316" s="362">
        <v>0</v>
      </c>
      <c r="O316" s="354" t="s">
        <v>1625</v>
      </c>
    </row>
    <row r="317" spans="1:15" s="361" customFormat="1" ht="11.4" customHeight="1" x14ac:dyDescent="0.25">
      <c r="A317" s="353" t="s">
        <v>1626</v>
      </c>
      <c r="B317" s="353" t="s">
        <v>453</v>
      </c>
      <c r="C317" s="336">
        <v>1009.36</v>
      </c>
      <c r="D317" s="362">
        <v>668.89330682571244</v>
      </c>
      <c r="E317" s="363">
        <v>1009.36</v>
      </c>
      <c r="F317" s="362">
        <v>668.89330682571244</v>
      </c>
      <c r="G317" s="363">
        <v>0</v>
      </c>
      <c r="H317" s="362">
        <v>0</v>
      </c>
      <c r="I317" s="363">
        <v>0</v>
      </c>
      <c r="J317" s="362">
        <v>0</v>
      </c>
      <c r="K317" s="363">
        <v>0</v>
      </c>
      <c r="L317" s="362">
        <v>0</v>
      </c>
      <c r="M317" s="363">
        <v>0</v>
      </c>
      <c r="N317" s="362">
        <v>0</v>
      </c>
      <c r="O317" s="354" t="s">
        <v>1626</v>
      </c>
    </row>
    <row r="318" spans="1:15" s="361" customFormat="1" ht="11.4" customHeight="1" x14ac:dyDescent="0.25">
      <c r="A318" s="353" t="s">
        <v>1627</v>
      </c>
      <c r="B318" s="353" t="s">
        <v>454</v>
      </c>
      <c r="C318" s="336">
        <v>565.23800000000006</v>
      </c>
      <c r="D318" s="362">
        <v>488.96020761245677</v>
      </c>
      <c r="E318" s="363">
        <v>565.23800000000006</v>
      </c>
      <c r="F318" s="362">
        <v>488.96020761245677</v>
      </c>
      <c r="G318" s="363">
        <v>0</v>
      </c>
      <c r="H318" s="362">
        <v>0</v>
      </c>
      <c r="I318" s="363">
        <v>0</v>
      </c>
      <c r="J318" s="362">
        <v>0</v>
      </c>
      <c r="K318" s="363">
        <v>0</v>
      </c>
      <c r="L318" s="362">
        <v>0</v>
      </c>
      <c r="M318" s="363">
        <v>0</v>
      </c>
      <c r="N318" s="362">
        <v>0</v>
      </c>
      <c r="O318" s="354" t="s">
        <v>1627</v>
      </c>
    </row>
    <row r="319" spans="1:15" s="361" customFormat="1" ht="11.4" customHeight="1" x14ac:dyDescent="0.25">
      <c r="A319" s="353" t="s">
        <v>1628</v>
      </c>
      <c r="B319" s="353" t="s">
        <v>455</v>
      </c>
      <c r="C319" s="336">
        <v>1358.328</v>
      </c>
      <c r="D319" s="362">
        <v>551.49330085261875</v>
      </c>
      <c r="E319" s="363">
        <v>1358.328</v>
      </c>
      <c r="F319" s="362">
        <v>551.49330085261875</v>
      </c>
      <c r="G319" s="363">
        <v>0</v>
      </c>
      <c r="H319" s="362">
        <v>0</v>
      </c>
      <c r="I319" s="363">
        <v>0</v>
      </c>
      <c r="J319" s="362">
        <v>0</v>
      </c>
      <c r="K319" s="363">
        <v>0</v>
      </c>
      <c r="L319" s="362">
        <v>0</v>
      </c>
      <c r="M319" s="363">
        <v>0</v>
      </c>
      <c r="N319" s="362">
        <v>0</v>
      </c>
      <c r="O319" s="354" t="s">
        <v>1628</v>
      </c>
    </row>
    <row r="320" spans="1:15" s="361" customFormat="1" ht="11.4" customHeight="1" x14ac:dyDescent="0.25">
      <c r="A320" s="353" t="s">
        <v>1629</v>
      </c>
      <c r="B320" s="353" t="s">
        <v>885</v>
      </c>
      <c r="C320" s="336">
        <v>9.9380000000000006</v>
      </c>
      <c r="D320" s="362">
        <v>2.5752785695776108</v>
      </c>
      <c r="E320" s="363">
        <v>9.9380000000000006</v>
      </c>
      <c r="F320" s="362">
        <v>2.5752785695776108</v>
      </c>
      <c r="G320" s="363">
        <v>0</v>
      </c>
      <c r="H320" s="362">
        <v>0</v>
      </c>
      <c r="I320" s="363">
        <v>0</v>
      </c>
      <c r="J320" s="362">
        <v>0</v>
      </c>
      <c r="K320" s="363">
        <v>0</v>
      </c>
      <c r="L320" s="362">
        <v>0</v>
      </c>
      <c r="M320" s="363">
        <v>0</v>
      </c>
      <c r="N320" s="362">
        <v>0</v>
      </c>
      <c r="O320" s="354" t="s">
        <v>1629</v>
      </c>
    </row>
    <row r="321" spans="1:15" s="361" customFormat="1" ht="11.4" customHeight="1" x14ac:dyDescent="0.25">
      <c r="A321" s="353" t="s">
        <v>1630</v>
      </c>
      <c r="B321" s="353" t="s">
        <v>604</v>
      </c>
      <c r="C321" s="336">
        <v>1.478</v>
      </c>
      <c r="D321" s="362">
        <v>1.549266247379455</v>
      </c>
      <c r="E321" s="363">
        <v>1.478</v>
      </c>
      <c r="F321" s="362">
        <v>1.549266247379455</v>
      </c>
      <c r="G321" s="363">
        <v>0</v>
      </c>
      <c r="H321" s="362">
        <v>0</v>
      </c>
      <c r="I321" s="363">
        <v>0</v>
      </c>
      <c r="J321" s="362">
        <v>0</v>
      </c>
      <c r="K321" s="363">
        <v>0</v>
      </c>
      <c r="L321" s="362">
        <v>0</v>
      </c>
      <c r="M321" s="363">
        <v>0</v>
      </c>
      <c r="N321" s="362">
        <v>0</v>
      </c>
      <c r="O321" s="354" t="s">
        <v>1630</v>
      </c>
    </row>
    <row r="322" spans="1:15" s="361" customFormat="1" ht="11.4" customHeight="1" x14ac:dyDescent="0.25">
      <c r="A322" s="353" t="s">
        <v>1631</v>
      </c>
      <c r="B322" s="353" t="s">
        <v>456</v>
      </c>
      <c r="C322" s="336">
        <v>863.79899999999998</v>
      </c>
      <c r="D322" s="362">
        <v>505.44119368051491</v>
      </c>
      <c r="E322" s="363">
        <v>863.79899999999998</v>
      </c>
      <c r="F322" s="362">
        <v>505.44119368051491</v>
      </c>
      <c r="G322" s="363">
        <v>0</v>
      </c>
      <c r="H322" s="362">
        <v>0</v>
      </c>
      <c r="I322" s="363">
        <v>0</v>
      </c>
      <c r="J322" s="362">
        <v>0</v>
      </c>
      <c r="K322" s="363">
        <v>0</v>
      </c>
      <c r="L322" s="362">
        <v>0</v>
      </c>
      <c r="M322" s="363">
        <v>0</v>
      </c>
      <c r="N322" s="362">
        <v>0</v>
      </c>
      <c r="O322" s="354" t="s">
        <v>1631</v>
      </c>
    </row>
    <row r="323" spans="1:15" s="361" customFormat="1" ht="11.4" customHeight="1" x14ac:dyDescent="0.25">
      <c r="A323" s="353" t="s">
        <v>1632</v>
      </c>
      <c r="B323" s="353" t="s">
        <v>457</v>
      </c>
      <c r="C323" s="336">
        <v>1674.896</v>
      </c>
      <c r="D323" s="362">
        <v>675.36129032258066</v>
      </c>
      <c r="E323" s="363">
        <v>1674.896</v>
      </c>
      <c r="F323" s="362">
        <v>675.36129032258066</v>
      </c>
      <c r="G323" s="363">
        <v>0</v>
      </c>
      <c r="H323" s="362">
        <v>0</v>
      </c>
      <c r="I323" s="363">
        <v>0</v>
      </c>
      <c r="J323" s="362">
        <v>0</v>
      </c>
      <c r="K323" s="363">
        <v>0</v>
      </c>
      <c r="L323" s="362">
        <v>0</v>
      </c>
      <c r="M323" s="363">
        <v>0</v>
      </c>
      <c r="N323" s="362">
        <v>0</v>
      </c>
      <c r="O323" s="354" t="s">
        <v>1632</v>
      </c>
    </row>
    <row r="324" spans="1:15" s="361" customFormat="1" ht="11.4" customHeight="1" x14ac:dyDescent="0.25">
      <c r="A324" s="353" t="s">
        <v>1633</v>
      </c>
      <c r="B324" s="353" t="s">
        <v>458</v>
      </c>
      <c r="C324" s="336">
        <v>127.56699999999999</v>
      </c>
      <c r="D324" s="362">
        <v>100.13108320251177</v>
      </c>
      <c r="E324" s="363">
        <v>127.56699999999999</v>
      </c>
      <c r="F324" s="362">
        <v>100.13108320251177</v>
      </c>
      <c r="G324" s="363">
        <v>0</v>
      </c>
      <c r="H324" s="362">
        <v>0</v>
      </c>
      <c r="I324" s="363">
        <v>0</v>
      </c>
      <c r="J324" s="362">
        <v>0</v>
      </c>
      <c r="K324" s="363">
        <v>0</v>
      </c>
      <c r="L324" s="362">
        <v>0</v>
      </c>
      <c r="M324" s="363">
        <v>0</v>
      </c>
      <c r="N324" s="362">
        <v>0</v>
      </c>
      <c r="O324" s="354" t="s">
        <v>1633</v>
      </c>
    </row>
    <row r="325" spans="1:15" s="361" customFormat="1" ht="11.4" customHeight="1" x14ac:dyDescent="0.25">
      <c r="A325" s="353" t="s">
        <v>1634</v>
      </c>
      <c r="B325" s="353" t="s">
        <v>459</v>
      </c>
      <c r="C325" s="336">
        <v>15824.116</v>
      </c>
      <c r="D325" s="362">
        <v>920.54194299011056</v>
      </c>
      <c r="E325" s="363">
        <v>15732.874</v>
      </c>
      <c r="F325" s="362">
        <v>915.23408958696916</v>
      </c>
      <c r="G325" s="363">
        <v>91.242000000000004</v>
      </c>
      <c r="H325" s="362">
        <v>5.3078534031413609</v>
      </c>
      <c r="I325" s="363">
        <v>0</v>
      </c>
      <c r="J325" s="362">
        <v>0</v>
      </c>
      <c r="K325" s="363">
        <v>91.242000000000004</v>
      </c>
      <c r="L325" s="362">
        <v>5.3078534031413609</v>
      </c>
      <c r="M325" s="363">
        <v>0</v>
      </c>
      <c r="N325" s="362">
        <v>0</v>
      </c>
      <c r="O325" s="354" t="s">
        <v>1634</v>
      </c>
    </row>
    <row r="326" spans="1:15" s="361" customFormat="1" ht="11.4" customHeight="1" x14ac:dyDescent="0.25">
      <c r="A326" s="353" t="s">
        <v>1635</v>
      </c>
      <c r="B326" s="353" t="s">
        <v>460</v>
      </c>
      <c r="C326" s="336">
        <v>51711.048000000003</v>
      </c>
      <c r="D326" s="362">
        <v>2001.2015479876161</v>
      </c>
      <c r="E326" s="363">
        <v>22384.813999999998</v>
      </c>
      <c r="F326" s="362">
        <v>866.2853715170279</v>
      </c>
      <c r="G326" s="363">
        <v>29326.234</v>
      </c>
      <c r="H326" s="362">
        <v>1134.9161764705882</v>
      </c>
      <c r="I326" s="363">
        <v>27.395</v>
      </c>
      <c r="J326" s="362">
        <v>1.0601780185758514</v>
      </c>
      <c r="K326" s="363">
        <v>28957.155999999999</v>
      </c>
      <c r="L326" s="362">
        <v>1120.6329721362229</v>
      </c>
      <c r="M326" s="363">
        <v>341.68299999999999</v>
      </c>
      <c r="N326" s="362">
        <v>13.223026315789474</v>
      </c>
      <c r="O326" s="354" t="s">
        <v>1635</v>
      </c>
    </row>
    <row r="327" spans="1:15" s="361" customFormat="1" ht="11.4" customHeight="1" x14ac:dyDescent="0.25">
      <c r="A327" s="353" t="s">
        <v>875</v>
      </c>
      <c r="B327" s="353" t="s">
        <v>1022</v>
      </c>
      <c r="C327" s="336">
        <v>0</v>
      </c>
      <c r="D327" s="362">
        <v>0</v>
      </c>
      <c r="E327" s="363">
        <v>0</v>
      </c>
      <c r="F327" s="362">
        <v>0</v>
      </c>
      <c r="G327" s="363">
        <v>0</v>
      </c>
      <c r="H327" s="362">
        <v>0</v>
      </c>
      <c r="I327" s="363">
        <v>0</v>
      </c>
      <c r="J327" s="362">
        <v>0</v>
      </c>
      <c r="K327" s="363">
        <v>0</v>
      </c>
      <c r="L327" s="362">
        <v>0</v>
      </c>
      <c r="M327" s="363">
        <v>0</v>
      </c>
      <c r="N327" s="362">
        <v>0</v>
      </c>
      <c r="O327" s="354" t="s">
        <v>875</v>
      </c>
    </row>
    <row r="328" spans="1:15" s="361" customFormat="1" ht="11.4" customHeight="1" x14ac:dyDescent="0.25">
      <c r="A328" s="353" t="s">
        <v>876</v>
      </c>
      <c r="B328" s="353" t="s">
        <v>1023</v>
      </c>
      <c r="C328" s="336">
        <v>73.911000000000001</v>
      </c>
      <c r="D328" s="362">
        <v>8.6173487233298349</v>
      </c>
      <c r="E328" s="363">
        <v>73.911000000000001</v>
      </c>
      <c r="F328" s="362">
        <v>8.6173487233298349</v>
      </c>
      <c r="G328" s="363">
        <v>0</v>
      </c>
      <c r="H328" s="362">
        <v>0</v>
      </c>
      <c r="I328" s="363">
        <v>0</v>
      </c>
      <c r="J328" s="362">
        <v>0</v>
      </c>
      <c r="K328" s="363">
        <v>0</v>
      </c>
      <c r="L328" s="362">
        <v>0</v>
      </c>
      <c r="M328" s="363">
        <v>0</v>
      </c>
      <c r="N328" s="362">
        <v>0</v>
      </c>
      <c r="O328" s="354" t="s">
        <v>876</v>
      </c>
    </row>
    <row r="329" spans="1:15" s="533" customFormat="1" ht="11.4" customHeight="1" x14ac:dyDescent="0.25">
      <c r="A329" s="356" t="s">
        <v>1636</v>
      </c>
      <c r="B329" s="356" t="s">
        <v>107</v>
      </c>
      <c r="C329" s="335">
        <v>428733.88099999999</v>
      </c>
      <c r="D329" s="359">
        <v>1641.5327457414264</v>
      </c>
      <c r="E329" s="360">
        <v>237149.67300000001</v>
      </c>
      <c r="F329" s="359">
        <v>907.99671106788833</v>
      </c>
      <c r="G329" s="360">
        <v>191584.20800000001</v>
      </c>
      <c r="H329" s="359">
        <v>733.5360346735381</v>
      </c>
      <c r="I329" s="360">
        <v>3881.8589999999999</v>
      </c>
      <c r="J329" s="359">
        <v>14.862829706829416</v>
      </c>
      <c r="K329" s="360">
        <v>179837.60200000001</v>
      </c>
      <c r="L329" s="359">
        <v>688.56072655152218</v>
      </c>
      <c r="M329" s="360">
        <v>7864.7470000000003</v>
      </c>
      <c r="N329" s="359">
        <v>30.112478415186519</v>
      </c>
      <c r="O329" s="357" t="s">
        <v>1636</v>
      </c>
    </row>
    <row r="330" spans="1:15" s="361" customFormat="1" ht="25.5" customHeight="1" x14ac:dyDescent="0.25">
      <c r="A330" s="353" t="s">
        <v>866</v>
      </c>
      <c r="B330" s="353" t="s">
        <v>1014</v>
      </c>
      <c r="C330" s="336">
        <v>44771.756999999998</v>
      </c>
      <c r="D330" s="362">
        <v>183.90459271064813</v>
      </c>
      <c r="E330" s="363">
        <v>35331.07</v>
      </c>
      <c r="F330" s="362">
        <v>145.12600071472289</v>
      </c>
      <c r="G330" s="363">
        <v>9440.6869999999999</v>
      </c>
      <c r="H330" s="362">
        <v>38.778591995925261</v>
      </c>
      <c r="I330" s="363">
        <v>113.642</v>
      </c>
      <c r="J330" s="362">
        <v>0.46679619307376025</v>
      </c>
      <c r="K330" s="363">
        <v>8159.3689999999997</v>
      </c>
      <c r="L330" s="362">
        <v>33.515446640186319</v>
      </c>
      <c r="M330" s="363">
        <v>1167.6759999999999</v>
      </c>
      <c r="N330" s="362">
        <v>4.7963491626651766</v>
      </c>
      <c r="O330" s="354" t="s">
        <v>866</v>
      </c>
    </row>
    <row r="331" spans="1:15" s="361" customFormat="1" ht="11.4" customHeight="1" x14ac:dyDescent="0.25">
      <c r="A331" s="353" t="s">
        <v>1637</v>
      </c>
      <c r="B331" s="353" t="s">
        <v>461</v>
      </c>
      <c r="C331" s="336">
        <v>85066.165999999997</v>
      </c>
      <c r="D331" s="362">
        <v>4133.4385811467446</v>
      </c>
      <c r="E331" s="363">
        <v>10208.346</v>
      </c>
      <c r="F331" s="362">
        <v>496.032361516035</v>
      </c>
      <c r="G331" s="363">
        <v>74857.820000000007</v>
      </c>
      <c r="H331" s="362">
        <v>3637.4062196307095</v>
      </c>
      <c r="I331" s="363">
        <v>26008.685000000001</v>
      </c>
      <c r="J331" s="362">
        <v>1263.7844995140913</v>
      </c>
      <c r="K331" s="363">
        <v>44927.97</v>
      </c>
      <c r="L331" s="362">
        <v>2183.0889212827988</v>
      </c>
      <c r="M331" s="363">
        <v>3921.165</v>
      </c>
      <c r="N331" s="362">
        <v>190.53279883381924</v>
      </c>
      <c r="O331" s="354" t="s">
        <v>1637</v>
      </c>
    </row>
    <row r="332" spans="1:15" s="361" customFormat="1" ht="11.4" customHeight="1" x14ac:dyDescent="0.25">
      <c r="A332" s="353" t="s">
        <v>1638</v>
      </c>
      <c r="B332" s="353" t="s">
        <v>462</v>
      </c>
      <c r="C332" s="336">
        <v>1106.1500000000001</v>
      </c>
      <c r="D332" s="362">
        <v>329.21130952380952</v>
      </c>
      <c r="E332" s="363">
        <v>1106.1500000000001</v>
      </c>
      <c r="F332" s="362">
        <v>329.21130952380952</v>
      </c>
      <c r="G332" s="363">
        <v>0</v>
      </c>
      <c r="H332" s="362">
        <v>0</v>
      </c>
      <c r="I332" s="363">
        <v>0</v>
      </c>
      <c r="J332" s="362">
        <v>0</v>
      </c>
      <c r="K332" s="363">
        <v>0</v>
      </c>
      <c r="L332" s="362">
        <v>0</v>
      </c>
      <c r="M332" s="363">
        <v>0</v>
      </c>
      <c r="N332" s="362">
        <v>0</v>
      </c>
      <c r="O332" s="354" t="s">
        <v>1638</v>
      </c>
    </row>
    <row r="333" spans="1:15" s="361" customFormat="1" ht="11.4" customHeight="1" x14ac:dyDescent="0.25">
      <c r="A333" s="353" t="s">
        <v>1639</v>
      </c>
      <c r="B333" s="353" t="s">
        <v>463</v>
      </c>
      <c r="C333" s="336">
        <v>1057.0139999999999</v>
      </c>
      <c r="D333" s="362">
        <v>236.25704067948143</v>
      </c>
      <c r="E333" s="363">
        <v>1057.0139999999999</v>
      </c>
      <c r="F333" s="362">
        <v>236.25704067948143</v>
      </c>
      <c r="G333" s="363">
        <v>0</v>
      </c>
      <c r="H333" s="362">
        <v>0</v>
      </c>
      <c r="I333" s="363">
        <v>0</v>
      </c>
      <c r="J333" s="362">
        <v>0</v>
      </c>
      <c r="K333" s="363">
        <v>0</v>
      </c>
      <c r="L333" s="362">
        <v>0</v>
      </c>
      <c r="M333" s="363">
        <v>0</v>
      </c>
      <c r="N333" s="362">
        <v>0</v>
      </c>
      <c r="O333" s="354" t="s">
        <v>1639</v>
      </c>
    </row>
    <row r="334" spans="1:15" s="361" customFormat="1" ht="11.4" customHeight="1" x14ac:dyDescent="0.25">
      <c r="A334" s="353" t="s">
        <v>625</v>
      </c>
      <c r="B334" s="353" t="s">
        <v>626</v>
      </c>
      <c r="C334" s="336">
        <v>27.004000000000001</v>
      </c>
      <c r="D334" s="362">
        <v>12.755786490316485</v>
      </c>
      <c r="E334" s="363">
        <v>27.004000000000001</v>
      </c>
      <c r="F334" s="362">
        <v>12.755786490316485</v>
      </c>
      <c r="G334" s="363">
        <v>0</v>
      </c>
      <c r="H334" s="362">
        <v>0</v>
      </c>
      <c r="I334" s="363">
        <v>0</v>
      </c>
      <c r="J334" s="362">
        <v>0</v>
      </c>
      <c r="K334" s="363">
        <v>0</v>
      </c>
      <c r="L334" s="362">
        <v>0</v>
      </c>
      <c r="M334" s="363">
        <v>0</v>
      </c>
      <c r="N334" s="362">
        <v>0</v>
      </c>
      <c r="O334" s="354" t="s">
        <v>625</v>
      </c>
    </row>
    <row r="335" spans="1:15" s="361" customFormat="1" ht="11.4" customHeight="1" x14ac:dyDescent="0.25">
      <c r="A335" s="353" t="s">
        <v>1640</v>
      </c>
      <c r="B335" s="353" t="s">
        <v>464</v>
      </c>
      <c r="C335" s="336">
        <v>18277.428</v>
      </c>
      <c r="D335" s="362">
        <v>2439.9183019623547</v>
      </c>
      <c r="E335" s="363">
        <v>5703.4620000000004</v>
      </c>
      <c r="F335" s="362">
        <v>761.37525030036045</v>
      </c>
      <c r="G335" s="363">
        <v>12573.966</v>
      </c>
      <c r="H335" s="362">
        <v>1678.5430516619945</v>
      </c>
      <c r="I335" s="363">
        <v>3327.797</v>
      </c>
      <c r="J335" s="362">
        <v>444.23935389133629</v>
      </c>
      <c r="K335" s="363">
        <v>9246.1689999999999</v>
      </c>
      <c r="L335" s="362">
        <v>1234.3036977706581</v>
      </c>
      <c r="M335" s="363">
        <v>0</v>
      </c>
      <c r="N335" s="362">
        <v>0</v>
      </c>
      <c r="O335" s="354" t="s">
        <v>1640</v>
      </c>
    </row>
    <row r="336" spans="1:15" s="361" customFormat="1" ht="11.4" customHeight="1" x14ac:dyDescent="0.25">
      <c r="A336" s="353" t="s">
        <v>1641</v>
      </c>
      <c r="B336" s="353" t="s">
        <v>465</v>
      </c>
      <c r="C336" s="336">
        <v>31366.455000000002</v>
      </c>
      <c r="D336" s="362">
        <v>1709.8094848732624</v>
      </c>
      <c r="E336" s="363">
        <v>15239.166999999999</v>
      </c>
      <c r="F336" s="362">
        <v>830.698664486236</v>
      </c>
      <c r="G336" s="363">
        <v>16127.288</v>
      </c>
      <c r="H336" s="362">
        <v>879.11082038702648</v>
      </c>
      <c r="I336" s="363">
        <v>0</v>
      </c>
      <c r="J336" s="362">
        <v>0</v>
      </c>
      <c r="K336" s="363">
        <v>16127.288</v>
      </c>
      <c r="L336" s="362">
        <v>879.11082038702648</v>
      </c>
      <c r="M336" s="363">
        <v>0</v>
      </c>
      <c r="N336" s="362">
        <v>0</v>
      </c>
      <c r="O336" s="354" t="s">
        <v>1641</v>
      </c>
    </row>
    <row r="337" spans="1:15" s="361" customFormat="1" ht="11.4" customHeight="1" x14ac:dyDescent="0.25">
      <c r="A337" s="353" t="s">
        <v>1642</v>
      </c>
      <c r="B337" s="353" t="s">
        <v>466</v>
      </c>
      <c r="C337" s="336">
        <v>1062.328</v>
      </c>
      <c r="D337" s="362">
        <v>508.77777777777777</v>
      </c>
      <c r="E337" s="363">
        <v>1062.328</v>
      </c>
      <c r="F337" s="362">
        <v>508.77777777777777</v>
      </c>
      <c r="G337" s="363">
        <v>0</v>
      </c>
      <c r="H337" s="362">
        <v>0</v>
      </c>
      <c r="I337" s="363">
        <v>0</v>
      </c>
      <c r="J337" s="362">
        <v>0</v>
      </c>
      <c r="K337" s="363">
        <v>0</v>
      </c>
      <c r="L337" s="362">
        <v>0</v>
      </c>
      <c r="M337" s="363">
        <v>0</v>
      </c>
      <c r="N337" s="362">
        <v>0</v>
      </c>
      <c r="O337" s="354" t="s">
        <v>1642</v>
      </c>
    </row>
    <row r="338" spans="1:15" s="361" customFormat="1" ht="11.4" customHeight="1" x14ac:dyDescent="0.25">
      <c r="A338" s="353" t="s">
        <v>1643</v>
      </c>
      <c r="B338" s="353" t="s">
        <v>467</v>
      </c>
      <c r="C338" s="336">
        <v>1760.3230000000001</v>
      </c>
      <c r="D338" s="362">
        <v>626.89565527065531</v>
      </c>
      <c r="E338" s="363">
        <v>1760.3230000000001</v>
      </c>
      <c r="F338" s="362">
        <v>626.89565527065531</v>
      </c>
      <c r="G338" s="363">
        <v>0</v>
      </c>
      <c r="H338" s="362">
        <v>0</v>
      </c>
      <c r="I338" s="363">
        <v>0</v>
      </c>
      <c r="J338" s="362">
        <v>0</v>
      </c>
      <c r="K338" s="363">
        <v>0</v>
      </c>
      <c r="L338" s="362">
        <v>0</v>
      </c>
      <c r="M338" s="363">
        <v>0</v>
      </c>
      <c r="N338" s="362">
        <v>0</v>
      </c>
      <c r="O338" s="354" t="s">
        <v>1643</v>
      </c>
    </row>
    <row r="339" spans="1:15" s="361" customFormat="1" ht="11.4" customHeight="1" x14ac:dyDescent="0.25">
      <c r="A339" s="353" t="s">
        <v>1644</v>
      </c>
      <c r="B339" s="353" t="s">
        <v>468</v>
      </c>
      <c r="C339" s="336">
        <v>4646.8940000000002</v>
      </c>
      <c r="D339" s="362">
        <v>456.02492639842984</v>
      </c>
      <c r="E339" s="363">
        <v>3277.5880000000002</v>
      </c>
      <c r="F339" s="362">
        <v>321.64749754661432</v>
      </c>
      <c r="G339" s="363">
        <v>1369.306</v>
      </c>
      <c r="H339" s="362">
        <v>134.37742885181549</v>
      </c>
      <c r="I339" s="363">
        <v>0</v>
      </c>
      <c r="J339" s="362">
        <v>0</v>
      </c>
      <c r="K339" s="363">
        <v>1369.306</v>
      </c>
      <c r="L339" s="362">
        <v>134.37742885181549</v>
      </c>
      <c r="M339" s="363">
        <v>0</v>
      </c>
      <c r="N339" s="362">
        <v>0</v>
      </c>
      <c r="O339" s="354" t="s">
        <v>1644</v>
      </c>
    </row>
    <row r="340" spans="1:15" s="361" customFormat="1" ht="11.4" customHeight="1" x14ac:dyDescent="0.25">
      <c r="A340" s="353" t="s">
        <v>1645</v>
      </c>
      <c r="B340" s="353" t="s">
        <v>469</v>
      </c>
      <c r="C340" s="336">
        <v>1743.3009999999999</v>
      </c>
      <c r="D340" s="362">
        <v>658.09777274443184</v>
      </c>
      <c r="E340" s="363">
        <v>1743.3009999999999</v>
      </c>
      <c r="F340" s="362">
        <v>658.09777274443184</v>
      </c>
      <c r="G340" s="363">
        <v>0</v>
      </c>
      <c r="H340" s="362">
        <v>0</v>
      </c>
      <c r="I340" s="363">
        <v>0</v>
      </c>
      <c r="J340" s="362">
        <v>0</v>
      </c>
      <c r="K340" s="363">
        <v>0</v>
      </c>
      <c r="L340" s="362">
        <v>0</v>
      </c>
      <c r="M340" s="363">
        <v>0</v>
      </c>
      <c r="N340" s="362">
        <v>0</v>
      </c>
      <c r="O340" s="354" t="s">
        <v>1645</v>
      </c>
    </row>
    <row r="341" spans="1:15" s="361" customFormat="1" ht="11.4" customHeight="1" x14ac:dyDescent="0.25">
      <c r="A341" s="353" t="s">
        <v>1646</v>
      </c>
      <c r="B341" s="353" t="s">
        <v>470</v>
      </c>
      <c r="C341" s="336">
        <v>5671.5810000000001</v>
      </c>
      <c r="D341" s="362">
        <v>1095.1112183819271</v>
      </c>
      <c r="E341" s="363">
        <v>4701.83</v>
      </c>
      <c r="F341" s="362">
        <v>907.86445259702646</v>
      </c>
      <c r="G341" s="363">
        <v>969.75099999999998</v>
      </c>
      <c r="H341" s="362">
        <v>187.24676578490056</v>
      </c>
      <c r="I341" s="363">
        <v>0</v>
      </c>
      <c r="J341" s="362">
        <v>0</v>
      </c>
      <c r="K341" s="363">
        <v>969.75099999999998</v>
      </c>
      <c r="L341" s="362">
        <v>187.24676578490056</v>
      </c>
      <c r="M341" s="363">
        <v>0</v>
      </c>
      <c r="N341" s="362">
        <v>0</v>
      </c>
      <c r="O341" s="354" t="s">
        <v>1646</v>
      </c>
    </row>
    <row r="342" spans="1:15" s="361" customFormat="1" ht="11.4" customHeight="1" x14ac:dyDescent="0.25">
      <c r="A342" s="353" t="s">
        <v>1647</v>
      </c>
      <c r="B342" s="353" t="s">
        <v>471</v>
      </c>
      <c r="C342" s="336">
        <v>81366.903000000006</v>
      </c>
      <c r="D342" s="362">
        <v>2996.7185842663525</v>
      </c>
      <c r="E342" s="363">
        <v>25374.620999999999</v>
      </c>
      <c r="F342" s="362">
        <v>934.53966558632885</v>
      </c>
      <c r="G342" s="363">
        <v>55992.281999999999</v>
      </c>
      <c r="H342" s="362">
        <v>2062.1789186800233</v>
      </c>
      <c r="I342" s="363">
        <v>0</v>
      </c>
      <c r="J342" s="362">
        <v>0</v>
      </c>
      <c r="K342" s="363">
        <v>55992.281999999999</v>
      </c>
      <c r="L342" s="362">
        <v>2062.1789186800233</v>
      </c>
      <c r="M342" s="363">
        <v>0</v>
      </c>
      <c r="N342" s="362">
        <v>0</v>
      </c>
      <c r="O342" s="354" t="s">
        <v>1647</v>
      </c>
    </row>
    <row r="343" spans="1:15" s="361" customFormat="1" ht="11.4" customHeight="1" x14ac:dyDescent="0.25">
      <c r="A343" s="353" t="s">
        <v>1648</v>
      </c>
      <c r="B343" s="353" t="s">
        <v>472</v>
      </c>
      <c r="C343" s="336">
        <v>7244.6549999999997</v>
      </c>
      <c r="D343" s="362">
        <v>869.70648259303721</v>
      </c>
      <c r="E343" s="363">
        <v>6529.1639999999998</v>
      </c>
      <c r="F343" s="362">
        <v>783.81320528211279</v>
      </c>
      <c r="G343" s="363">
        <v>715.49099999999999</v>
      </c>
      <c r="H343" s="362">
        <v>85.893277310924375</v>
      </c>
      <c r="I343" s="363">
        <v>0</v>
      </c>
      <c r="J343" s="362">
        <v>0</v>
      </c>
      <c r="K343" s="363">
        <v>715.49099999999999</v>
      </c>
      <c r="L343" s="362">
        <v>85.893277310924375</v>
      </c>
      <c r="M343" s="363">
        <v>0</v>
      </c>
      <c r="N343" s="362">
        <v>0</v>
      </c>
      <c r="O343" s="354" t="s">
        <v>1648</v>
      </c>
    </row>
    <row r="344" spans="1:15" s="361" customFormat="1" ht="11.4" customHeight="1" x14ac:dyDescent="0.25">
      <c r="A344" s="353" t="s">
        <v>1649</v>
      </c>
      <c r="B344" s="353" t="s">
        <v>473</v>
      </c>
      <c r="C344" s="336">
        <v>1039.8</v>
      </c>
      <c r="D344" s="362">
        <v>264.17682926829269</v>
      </c>
      <c r="E344" s="363">
        <v>1039.8</v>
      </c>
      <c r="F344" s="362">
        <v>264.17682926829269</v>
      </c>
      <c r="G344" s="363">
        <v>0</v>
      </c>
      <c r="H344" s="362">
        <v>0</v>
      </c>
      <c r="I344" s="363">
        <v>0</v>
      </c>
      <c r="J344" s="362">
        <v>0</v>
      </c>
      <c r="K344" s="363">
        <v>0</v>
      </c>
      <c r="L344" s="362">
        <v>0</v>
      </c>
      <c r="M344" s="363">
        <v>0</v>
      </c>
      <c r="N344" s="362">
        <v>0</v>
      </c>
      <c r="O344" s="354" t="s">
        <v>1649</v>
      </c>
    </row>
    <row r="345" spans="1:15" s="361" customFormat="1" ht="11.4" customHeight="1" x14ac:dyDescent="0.25">
      <c r="A345" s="353" t="s">
        <v>1650</v>
      </c>
      <c r="B345" s="353" t="s">
        <v>474</v>
      </c>
      <c r="C345" s="336">
        <v>11260.798000000001</v>
      </c>
      <c r="D345" s="362">
        <v>1038.435817041682</v>
      </c>
      <c r="E345" s="363">
        <v>7441.9880000000003</v>
      </c>
      <c r="F345" s="362">
        <v>686.27701954998156</v>
      </c>
      <c r="G345" s="363">
        <v>3818.81</v>
      </c>
      <c r="H345" s="362">
        <v>352.15879749170045</v>
      </c>
      <c r="I345" s="363">
        <v>0</v>
      </c>
      <c r="J345" s="362">
        <v>0</v>
      </c>
      <c r="K345" s="363">
        <v>3818.81</v>
      </c>
      <c r="L345" s="362">
        <v>352.15879749170045</v>
      </c>
      <c r="M345" s="363">
        <v>0</v>
      </c>
      <c r="N345" s="362">
        <v>0</v>
      </c>
      <c r="O345" s="354" t="s">
        <v>1650</v>
      </c>
    </row>
    <row r="346" spans="1:15" s="361" customFormat="1" ht="11.4" customHeight="1" x14ac:dyDescent="0.25">
      <c r="A346" s="353" t="s">
        <v>1651</v>
      </c>
      <c r="B346" s="353" t="s">
        <v>475</v>
      </c>
      <c r="C346" s="336">
        <v>2591.6590000000001</v>
      </c>
      <c r="D346" s="362">
        <v>457.89028268551237</v>
      </c>
      <c r="E346" s="363">
        <v>2591.6590000000001</v>
      </c>
      <c r="F346" s="362">
        <v>457.89028268551237</v>
      </c>
      <c r="G346" s="363">
        <v>0</v>
      </c>
      <c r="H346" s="362">
        <v>0</v>
      </c>
      <c r="I346" s="363">
        <v>0</v>
      </c>
      <c r="J346" s="362">
        <v>0</v>
      </c>
      <c r="K346" s="363">
        <v>0</v>
      </c>
      <c r="L346" s="362">
        <v>0</v>
      </c>
      <c r="M346" s="363">
        <v>0</v>
      </c>
      <c r="N346" s="362">
        <v>0</v>
      </c>
      <c r="O346" s="354" t="s">
        <v>1651</v>
      </c>
    </row>
    <row r="347" spans="1:15" s="361" customFormat="1" ht="11.4" customHeight="1" x14ac:dyDescent="0.25">
      <c r="A347" s="353" t="s">
        <v>1652</v>
      </c>
      <c r="B347" s="353" t="s">
        <v>476</v>
      </c>
      <c r="C347" s="336">
        <v>171.46100000000001</v>
      </c>
      <c r="D347" s="362">
        <v>52.822242760320393</v>
      </c>
      <c r="E347" s="363">
        <v>171.46100000000001</v>
      </c>
      <c r="F347" s="362">
        <v>52.822242760320393</v>
      </c>
      <c r="G347" s="363">
        <v>0</v>
      </c>
      <c r="H347" s="362">
        <v>0</v>
      </c>
      <c r="I347" s="363">
        <v>0</v>
      </c>
      <c r="J347" s="362">
        <v>0</v>
      </c>
      <c r="K347" s="363">
        <v>0</v>
      </c>
      <c r="L347" s="362">
        <v>0</v>
      </c>
      <c r="M347" s="363">
        <v>0</v>
      </c>
      <c r="N347" s="362">
        <v>0</v>
      </c>
      <c r="O347" s="354" t="s">
        <v>1652</v>
      </c>
    </row>
    <row r="348" spans="1:15" s="361" customFormat="1" ht="11.4" customHeight="1" x14ac:dyDescent="0.25">
      <c r="A348" s="353" t="s">
        <v>1653</v>
      </c>
      <c r="B348" s="353" t="s">
        <v>477</v>
      </c>
      <c r="C348" s="336">
        <v>79526.554999999993</v>
      </c>
      <c r="D348" s="362">
        <v>2365.5944731988816</v>
      </c>
      <c r="E348" s="363">
        <v>35305.07</v>
      </c>
      <c r="F348" s="362">
        <v>1050.1835326313285</v>
      </c>
      <c r="G348" s="363">
        <v>44221.485000000001</v>
      </c>
      <c r="H348" s="362">
        <v>1315.4109405675531</v>
      </c>
      <c r="I348" s="363">
        <v>6283.7550000000001</v>
      </c>
      <c r="J348" s="362">
        <v>186.91638407995717</v>
      </c>
      <c r="K348" s="363">
        <v>14528.242</v>
      </c>
      <c r="L348" s="362">
        <v>432.15664227497172</v>
      </c>
      <c r="M348" s="363">
        <v>23409.488000000001</v>
      </c>
      <c r="N348" s="362">
        <v>696.33791421262424</v>
      </c>
      <c r="O348" s="354" t="s">
        <v>1653</v>
      </c>
    </row>
    <row r="349" spans="1:15" s="361" customFormat="1" ht="11.4" customHeight="1" x14ac:dyDescent="0.25">
      <c r="A349" s="353" t="s">
        <v>1654</v>
      </c>
      <c r="B349" s="353" t="s">
        <v>478</v>
      </c>
      <c r="C349" s="336">
        <v>12018.258</v>
      </c>
      <c r="D349" s="362">
        <v>1628.7109364412522</v>
      </c>
      <c r="E349" s="363">
        <v>4069.7869999999998</v>
      </c>
      <c r="F349" s="362">
        <v>551.53638704431489</v>
      </c>
      <c r="G349" s="363">
        <v>7948.4709999999995</v>
      </c>
      <c r="H349" s="362">
        <v>1077.1745493969372</v>
      </c>
      <c r="I349" s="363">
        <v>0</v>
      </c>
      <c r="J349" s="362">
        <v>0</v>
      </c>
      <c r="K349" s="363">
        <v>7948.4709999999995</v>
      </c>
      <c r="L349" s="362">
        <v>1077.1745493969372</v>
      </c>
      <c r="M349" s="363">
        <v>0</v>
      </c>
      <c r="N349" s="362">
        <v>0</v>
      </c>
      <c r="O349" s="354" t="s">
        <v>1654</v>
      </c>
    </row>
    <row r="350" spans="1:15" s="361" customFormat="1" ht="11.4" customHeight="1" x14ac:dyDescent="0.25">
      <c r="A350" s="353" t="s">
        <v>479</v>
      </c>
      <c r="B350" s="353" t="s">
        <v>480</v>
      </c>
      <c r="C350" s="336">
        <v>130944.481</v>
      </c>
      <c r="D350" s="362">
        <v>4209.6213270751623</v>
      </c>
      <c r="E350" s="363">
        <v>42465.500999999997</v>
      </c>
      <c r="F350" s="362">
        <v>1365.186812833537</v>
      </c>
      <c r="G350" s="363">
        <v>88478.98</v>
      </c>
      <c r="H350" s="362">
        <v>2844.4345142416255</v>
      </c>
      <c r="I350" s="363">
        <v>0</v>
      </c>
      <c r="J350" s="362">
        <v>0</v>
      </c>
      <c r="K350" s="363">
        <v>83570.407000000007</v>
      </c>
      <c r="L350" s="362">
        <v>2686.6330289976208</v>
      </c>
      <c r="M350" s="363">
        <v>4908.5730000000003</v>
      </c>
      <c r="N350" s="362">
        <v>157.80148524400437</v>
      </c>
      <c r="O350" s="354" t="s">
        <v>479</v>
      </c>
    </row>
    <row r="351" spans="1:15" s="361" customFormat="1" ht="11.4" customHeight="1" x14ac:dyDescent="0.25">
      <c r="A351" s="353" t="s">
        <v>1655</v>
      </c>
      <c r="B351" s="353" t="s">
        <v>481</v>
      </c>
      <c r="C351" s="336">
        <v>2427.75</v>
      </c>
      <c r="D351" s="362">
        <v>868.60465116279067</v>
      </c>
      <c r="E351" s="363">
        <v>2168.8449999999998</v>
      </c>
      <c r="F351" s="362">
        <v>775.97316636851519</v>
      </c>
      <c r="G351" s="363">
        <v>258.90499999999997</v>
      </c>
      <c r="H351" s="362">
        <v>92.631484794275494</v>
      </c>
      <c r="I351" s="363">
        <v>0</v>
      </c>
      <c r="J351" s="362">
        <v>0</v>
      </c>
      <c r="K351" s="363">
        <v>258.90499999999997</v>
      </c>
      <c r="L351" s="362">
        <v>92.631484794275494</v>
      </c>
      <c r="M351" s="363">
        <v>0</v>
      </c>
      <c r="N351" s="362">
        <v>0</v>
      </c>
      <c r="O351" s="354" t="s">
        <v>1655</v>
      </c>
    </row>
    <row r="352" spans="1:15" s="361" customFormat="1" ht="11.4" customHeight="1" x14ac:dyDescent="0.25">
      <c r="A352" s="353" t="s">
        <v>1656</v>
      </c>
      <c r="B352" s="353" t="s">
        <v>482</v>
      </c>
      <c r="C352" s="336">
        <v>835.97799999999995</v>
      </c>
      <c r="D352" s="362">
        <v>442.31640211640212</v>
      </c>
      <c r="E352" s="363">
        <v>835.97799999999995</v>
      </c>
      <c r="F352" s="362">
        <v>442.31640211640212</v>
      </c>
      <c r="G352" s="363">
        <v>0</v>
      </c>
      <c r="H352" s="362">
        <v>0</v>
      </c>
      <c r="I352" s="363">
        <v>0</v>
      </c>
      <c r="J352" s="362">
        <v>0</v>
      </c>
      <c r="K352" s="363">
        <v>0</v>
      </c>
      <c r="L352" s="362">
        <v>0</v>
      </c>
      <c r="M352" s="363">
        <v>0</v>
      </c>
      <c r="N352" s="362">
        <v>0</v>
      </c>
      <c r="O352" s="354" t="s">
        <v>1656</v>
      </c>
    </row>
    <row r="353" spans="1:15" s="361" customFormat="1" ht="11.4" customHeight="1" x14ac:dyDescent="0.25">
      <c r="A353" s="353" t="s">
        <v>1657</v>
      </c>
      <c r="B353" s="353" t="s">
        <v>483</v>
      </c>
      <c r="C353" s="336">
        <v>2109.0349999999999</v>
      </c>
      <c r="D353" s="362">
        <v>672.52391581632651</v>
      </c>
      <c r="E353" s="363">
        <v>2109.0349999999999</v>
      </c>
      <c r="F353" s="362">
        <v>672.52391581632651</v>
      </c>
      <c r="G353" s="363">
        <v>0</v>
      </c>
      <c r="H353" s="362">
        <v>0</v>
      </c>
      <c r="I353" s="363">
        <v>0</v>
      </c>
      <c r="J353" s="362">
        <v>0</v>
      </c>
      <c r="K353" s="363">
        <v>0</v>
      </c>
      <c r="L353" s="362">
        <v>0</v>
      </c>
      <c r="M353" s="363">
        <v>0</v>
      </c>
      <c r="N353" s="362">
        <v>0</v>
      </c>
      <c r="O353" s="354" t="s">
        <v>1657</v>
      </c>
    </row>
    <row r="354" spans="1:15" s="361" customFormat="1" ht="11.4" customHeight="1" x14ac:dyDescent="0.25">
      <c r="A354" s="353" t="s">
        <v>1658</v>
      </c>
      <c r="B354" s="353" t="s">
        <v>484</v>
      </c>
      <c r="C354" s="336">
        <v>4222.8599999999997</v>
      </c>
      <c r="D354" s="362">
        <v>1116.5679534637759</v>
      </c>
      <c r="E354" s="363">
        <v>2944.0010000000002</v>
      </c>
      <c r="F354" s="362">
        <v>778.42437863564248</v>
      </c>
      <c r="G354" s="363">
        <v>1278.8589999999999</v>
      </c>
      <c r="H354" s="362">
        <v>338.14357482813324</v>
      </c>
      <c r="I354" s="363">
        <v>0</v>
      </c>
      <c r="J354" s="362">
        <v>0</v>
      </c>
      <c r="K354" s="363">
        <v>1278.8589999999999</v>
      </c>
      <c r="L354" s="362">
        <v>338.14357482813324</v>
      </c>
      <c r="M354" s="363">
        <v>0</v>
      </c>
      <c r="N354" s="362">
        <v>0</v>
      </c>
      <c r="O354" s="354" t="s">
        <v>1658</v>
      </c>
    </row>
    <row r="355" spans="1:15" s="361" customFormat="1" ht="11.4" customHeight="1" x14ac:dyDescent="0.25">
      <c r="A355" s="353" t="s">
        <v>1659</v>
      </c>
      <c r="B355" s="353" t="s">
        <v>777</v>
      </c>
      <c r="C355" s="336">
        <v>277.48500000000001</v>
      </c>
      <c r="D355" s="362">
        <v>192.16412742382272</v>
      </c>
      <c r="E355" s="363">
        <v>277.48500000000001</v>
      </c>
      <c r="F355" s="362">
        <v>192.16412742382272</v>
      </c>
      <c r="G355" s="363">
        <v>0</v>
      </c>
      <c r="H355" s="362">
        <v>0</v>
      </c>
      <c r="I355" s="363">
        <v>0</v>
      </c>
      <c r="J355" s="362">
        <v>0</v>
      </c>
      <c r="K355" s="363">
        <v>0</v>
      </c>
      <c r="L355" s="362">
        <v>0</v>
      </c>
      <c r="M355" s="363">
        <v>0</v>
      </c>
      <c r="N355" s="362">
        <v>0</v>
      </c>
      <c r="O355" s="354" t="s">
        <v>1659</v>
      </c>
    </row>
    <row r="356" spans="1:15" s="361" customFormat="1" ht="11.4" customHeight="1" x14ac:dyDescent="0.25">
      <c r="A356" s="353" t="s">
        <v>1660</v>
      </c>
      <c r="B356" s="353" t="s">
        <v>485</v>
      </c>
      <c r="C356" s="336">
        <v>633.27300000000002</v>
      </c>
      <c r="D356" s="362">
        <v>278.9748898678414</v>
      </c>
      <c r="E356" s="363">
        <v>633.27300000000002</v>
      </c>
      <c r="F356" s="362">
        <v>278.9748898678414</v>
      </c>
      <c r="G356" s="363">
        <v>0</v>
      </c>
      <c r="H356" s="362">
        <v>0</v>
      </c>
      <c r="I356" s="363">
        <v>0</v>
      </c>
      <c r="J356" s="362">
        <v>0</v>
      </c>
      <c r="K356" s="363">
        <v>0</v>
      </c>
      <c r="L356" s="362">
        <v>0</v>
      </c>
      <c r="M356" s="363">
        <v>0</v>
      </c>
      <c r="N356" s="362">
        <v>0</v>
      </c>
      <c r="O356" s="354" t="s">
        <v>1660</v>
      </c>
    </row>
    <row r="357" spans="1:15" s="361" customFormat="1" ht="11.4" customHeight="1" x14ac:dyDescent="0.25">
      <c r="A357" s="353" t="s">
        <v>1661</v>
      </c>
      <c r="B357" s="353" t="s">
        <v>486</v>
      </c>
      <c r="C357" s="336">
        <v>16209.471</v>
      </c>
      <c r="D357" s="362">
        <v>1605.693016344725</v>
      </c>
      <c r="E357" s="363">
        <v>2202.3560000000002</v>
      </c>
      <c r="F357" s="362">
        <v>218.16305101535414</v>
      </c>
      <c r="G357" s="363">
        <v>14007.115</v>
      </c>
      <c r="H357" s="362">
        <v>1387.529965329371</v>
      </c>
      <c r="I357" s="363">
        <v>14007.115</v>
      </c>
      <c r="J357" s="362">
        <v>1387.529965329371</v>
      </c>
      <c r="K357" s="363">
        <v>0</v>
      </c>
      <c r="L357" s="362">
        <v>0</v>
      </c>
      <c r="M357" s="363">
        <v>0</v>
      </c>
      <c r="N357" s="362">
        <v>0</v>
      </c>
      <c r="O357" s="354" t="s">
        <v>1661</v>
      </c>
    </row>
    <row r="358" spans="1:15" s="361" customFormat="1" ht="11.4" customHeight="1" x14ac:dyDescent="0.25">
      <c r="A358" s="353" t="s">
        <v>1662</v>
      </c>
      <c r="B358" s="353" t="s">
        <v>487</v>
      </c>
      <c r="C358" s="336">
        <v>386.40899999999999</v>
      </c>
      <c r="D358" s="362">
        <v>223.74580196873191</v>
      </c>
      <c r="E358" s="363">
        <v>386.40899999999999</v>
      </c>
      <c r="F358" s="362">
        <v>223.74580196873191</v>
      </c>
      <c r="G358" s="363">
        <v>0</v>
      </c>
      <c r="H358" s="362">
        <v>0</v>
      </c>
      <c r="I358" s="363">
        <v>0</v>
      </c>
      <c r="J358" s="362">
        <v>0</v>
      </c>
      <c r="K358" s="363">
        <v>0</v>
      </c>
      <c r="L358" s="362">
        <v>0</v>
      </c>
      <c r="M358" s="363">
        <v>0</v>
      </c>
      <c r="N358" s="362">
        <v>0</v>
      </c>
      <c r="O358" s="354" t="s">
        <v>1662</v>
      </c>
    </row>
    <row r="359" spans="1:15" s="361" customFormat="1" ht="11.4" customHeight="1" x14ac:dyDescent="0.25">
      <c r="A359" s="353" t="s">
        <v>1663</v>
      </c>
      <c r="B359" s="353" t="s">
        <v>488</v>
      </c>
      <c r="C359" s="336">
        <v>2573.2489999999998</v>
      </c>
      <c r="D359" s="362">
        <v>446.74461805555558</v>
      </c>
      <c r="E359" s="363">
        <v>2573.2489999999998</v>
      </c>
      <c r="F359" s="362">
        <v>446.74461805555558</v>
      </c>
      <c r="G359" s="363">
        <v>0</v>
      </c>
      <c r="H359" s="362">
        <v>0</v>
      </c>
      <c r="I359" s="363">
        <v>0</v>
      </c>
      <c r="J359" s="362">
        <v>0</v>
      </c>
      <c r="K359" s="363">
        <v>0</v>
      </c>
      <c r="L359" s="362">
        <v>0</v>
      </c>
      <c r="M359" s="363">
        <v>0</v>
      </c>
      <c r="N359" s="362">
        <v>0</v>
      </c>
      <c r="O359" s="354" t="s">
        <v>1663</v>
      </c>
    </row>
    <row r="360" spans="1:15" s="533" customFormat="1" ht="11.4" customHeight="1" x14ac:dyDescent="0.25">
      <c r="A360" s="356" t="s">
        <v>1664</v>
      </c>
      <c r="B360" s="356" t="s">
        <v>1021</v>
      </c>
      <c r="C360" s="335">
        <v>552396.48100000003</v>
      </c>
      <c r="D360" s="359">
        <v>2269.025311048219</v>
      </c>
      <c r="E360" s="360">
        <v>220337.26500000001</v>
      </c>
      <c r="F360" s="359">
        <v>905.05795827497116</v>
      </c>
      <c r="G360" s="360">
        <v>332059.21600000001</v>
      </c>
      <c r="H360" s="359">
        <v>1363.967352773248</v>
      </c>
      <c r="I360" s="360">
        <v>49740.993999999999</v>
      </c>
      <c r="J360" s="359">
        <v>204.31624433664268</v>
      </c>
      <c r="K360" s="360">
        <v>248911.32</v>
      </c>
      <c r="L360" s="359">
        <v>1022.4288255131423</v>
      </c>
      <c r="M360" s="360">
        <v>33406.902000000002</v>
      </c>
      <c r="N360" s="359">
        <v>137.22228292346304</v>
      </c>
      <c r="O360" s="357" t="s">
        <v>1664</v>
      </c>
    </row>
    <row r="361" spans="1:15" s="361" customFormat="1" ht="25.5" customHeight="1" x14ac:dyDescent="0.25">
      <c r="A361" s="353" t="s">
        <v>867</v>
      </c>
      <c r="B361" s="353" t="s">
        <v>767</v>
      </c>
      <c r="C361" s="336">
        <v>46233.713000000003</v>
      </c>
      <c r="D361" s="362">
        <v>188.0458830898383</v>
      </c>
      <c r="E361" s="363">
        <v>39106.330999999998</v>
      </c>
      <c r="F361" s="362">
        <v>159.05675902124753</v>
      </c>
      <c r="G361" s="363">
        <v>7127.3819999999996</v>
      </c>
      <c r="H361" s="362">
        <v>28.989124068590765</v>
      </c>
      <c r="I361" s="363">
        <v>0</v>
      </c>
      <c r="J361" s="362">
        <v>0</v>
      </c>
      <c r="K361" s="363">
        <v>7127.3819999999996</v>
      </c>
      <c r="L361" s="362">
        <v>28.989124068590765</v>
      </c>
      <c r="M361" s="363">
        <v>0</v>
      </c>
      <c r="N361" s="362">
        <v>0</v>
      </c>
      <c r="O361" s="354" t="s">
        <v>867</v>
      </c>
    </row>
    <row r="362" spans="1:15" s="361" customFormat="1" ht="11.4" customHeight="1" x14ac:dyDescent="0.25">
      <c r="A362" s="353" t="s">
        <v>1665</v>
      </c>
      <c r="B362" s="353" t="s">
        <v>489</v>
      </c>
      <c r="C362" s="336">
        <v>29486.031999999999</v>
      </c>
      <c r="D362" s="362">
        <v>3593.6663010359539</v>
      </c>
      <c r="E362" s="363">
        <v>9232.1939999999995</v>
      </c>
      <c r="F362" s="362">
        <v>1125.1912248628885</v>
      </c>
      <c r="G362" s="363">
        <v>20253.838</v>
      </c>
      <c r="H362" s="362">
        <v>2468.4750761730652</v>
      </c>
      <c r="I362" s="363">
        <v>15993.947</v>
      </c>
      <c r="J362" s="362">
        <v>1949.2927483241926</v>
      </c>
      <c r="K362" s="363">
        <v>4259.8909999999996</v>
      </c>
      <c r="L362" s="362">
        <v>519.18232784887266</v>
      </c>
      <c r="M362" s="363">
        <v>0</v>
      </c>
      <c r="N362" s="362">
        <v>0</v>
      </c>
      <c r="O362" s="354" t="s">
        <v>1665</v>
      </c>
    </row>
    <row r="363" spans="1:15" s="361" customFormat="1" ht="11.4" customHeight="1" x14ac:dyDescent="0.25">
      <c r="A363" s="353" t="s">
        <v>1666</v>
      </c>
      <c r="B363" s="353" t="s">
        <v>490</v>
      </c>
      <c r="C363" s="336">
        <v>10624.155000000001</v>
      </c>
      <c r="D363" s="362">
        <v>1868.1475294531388</v>
      </c>
      <c r="E363" s="363">
        <v>4895.1509999999998</v>
      </c>
      <c r="F363" s="362">
        <v>860.76156145595212</v>
      </c>
      <c r="G363" s="363">
        <v>5729.0039999999999</v>
      </c>
      <c r="H363" s="362">
        <v>1007.3859679971865</v>
      </c>
      <c r="I363" s="363">
        <v>5729.0039999999999</v>
      </c>
      <c r="J363" s="362">
        <v>1007.3859679971865</v>
      </c>
      <c r="K363" s="363">
        <v>0</v>
      </c>
      <c r="L363" s="362">
        <v>0</v>
      </c>
      <c r="M363" s="363">
        <v>0</v>
      </c>
      <c r="N363" s="362">
        <v>0</v>
      </c>
      <c r="O363" s="354" t="s">
        <v>1666</v>
      </c>
    </row>
    <row r="364" spans="1:15" s="361" customFormat="1" ht="11.4" customHeight="1" x14ac:dyDescent="0.25">
      <c r="A364" s="353" t="s">
        <v>1667</v>
      </c>
      <c r="B364" s="353" t="s">
        <v>491</v>
      </c>
      <c r="C364" s="336">
        <v>3010.8649999999998</v>
      </c>
      <c r="D364" s="362">
        <v>790.25328083989507</v>
      </c>
      <c r="E364" s="363">
        <v>3010.8649999999998</v>
      </c>
      <c r="F364" s="362">
        <v>790.25328083989507</v>
      </c>
      <c r="G364" s="363">
        <v>0</v>
      </c>
      <c r="H364" s="362">
        <v>0</v>
      </c>
      <c r="I364" s="363">
        <v>0</v>
      </c>
      <c r="J364" s="362">
        <v>0</v>
      </c>
      <c r="K364" s="363">
        <v>0</v>
      </c>
      <c r="L364" s="362">
        <v>0</v>
      </c>
      <c r="M364" s="363">
        <v>0</v>
      </c>
      <c r="N364" s="362">
        <v>0</v>
      </c>
      <c r="O364" s="354" t="s">
        <v>1667</v>
      </c>
    </row>
    <row r="365" spans="1:15" s="361" customFormat="1" ht="11.4" customHeight="1" x14ac:dyDescent="0.25">
      <c r="A365" s="353" t="s">
        <v>1668</v>
      </c>
      <c r="B365" s="353" t="s">
        <v>492</v>
      </c>
      <c r="C365" s="336">
        <v>1256.634</v>
      </c>
      <c r="D365" s="362">
        <v>573.02051983584136</v>
      </c>
      <c r="E365" s="363">
        <v>1256.634</v>
      </c>
      <c r="F365" s="362">
        <v>573.02051983584136</v>
      </c>
      <c r="G365" s="363">
        <v>0</v>
      </c>
      <c r="H365" s="362">
        <v>0</v>
      </c>
      <c r="I365" s="363">
        <v>0</v>
      </c>
      <c r="J365" s="362">
        <v>0</v>
      </c>
      <c r="K365" s="363">
        <v>0</v>
      </c>
      <c r="L365" s="362">
        <v>0</v>
      </c>
      <c r="M365" s="363">
        <v>0</v>
      </c>
      <c r="N365" s="362">
        <v>0</v>
      </c>
      <c r="O365" s="354" t="s">
        <v>1668</v>
      </c>
    </row>
    <row r="366" spans="1:15" s="361" customFormat="1" ht="11.4" customHeight="1" x14ac:dyDescent="0.25">
      <c r="A366" s="353" t="s">
        <v>1669</v>
      </c>
      <c r="B366" s="353" t="s">
        <v>493</v>
      </c>
      <c r="C366" s="336">
        <v>12184.411</v>
      </c>
      <c r="D366" s="362">
        <v>1165.8607788728352</v>
      </c>
      <c r="E366" s="363">
        <v>6746.5159999999996</v>
      </c>
      <c r="F366" s="362">
        <v>645.5378432685867</v>
      </c>
      <c r="G366" s="363">
        <v>5437.8950000000004</v>
      </c>
      <c r="H366" s="362">
        <v>520.32293560424841</v>
      </c>
      <c r="I366" s="363">
        <v>5437.8950000000004</v>
      </c>
      <c r="J366" s="362">
        <v>520.32293560424841</v>
      </c>
      <c r="K366" s="363">
        <v>0</v>
      </c>
      <c r="L366" s="362">
        <v>0</v>
      </c>
      <c r="M366" s="363">
        <v>0</v>
      </c>
      <c r="N366" s="362">
        <v>0</v>
      </c>
      <c r="O366" s="354" t="s">
        <v>1669</v>
      </c>
    </row>
    <row r="367" spans="1:15" s="361" customFormat="1" ht="11.4" customHeight="1" x14ac:dyDescent="0.25">
      <c r="A367" s="353" t="s">
        <v>1670</v>
      </c>
      <c r="B367" s="353" t="s">
        <v>494</v>
      </c>
      <c r="C367" s="336">
        <v>10096.109</v>
      </c>
      <c r="D367" s="362">
        <v>697.77517451102358</v>
      </c>
      <c r="E367" s="363">
        <v>7459.4840000000004</v>
      </c>
      <c r="F367" s="362">
        <v>515.54938143617392</v>
      </c>
      <c r="G367" s="363">
        <v>2636.625</v>
      </c>
      <c r="H367" s="362">
        <v>182.22579307484969</v>
      </c>
      <c r="I367" s="363">
        <v>2386.625</v>
      </c>
      <c r="J367" s="362">
        <v>164.94747390973805</v>
      </c>
      <c r="K367" s="363">
        <v>250</v>
      </c>
      <c r="L367" s="362">
        <v>17.278319165111618</v>
      </c>
      <c r="M367" s="363">
        <v>0</v>
      </c>
      <c r="N367" s="362">
        <v>0</v>
      </c>
      <c r="O367" s="354" t="s">
        <v>1670</v>
      </c>
    </row>
    <row r="368" spans="1:15" s="361" customFormat="1" ht="11.4" customHeight="1" x14ac:dyDescent="0.25">
      <c r="A368" s="353" t="s">
        <v>1671</v>
      </c>
      <c r="B368" s="353" t="s">
        <v>495</v>
      </c>
      <c r="C368" s="336">
        <v>239.34399999999999</v>
      </c>
      <c r="D368" s="362">
        <v>122.61475409836065</v>
      </c>
      <c r="E368" s="363">
        <v>239.34399999999999</v>
      </c>
      <c r="F368" s="362">
        <v>122.61475409836065</v>
      </c>
      <c r="G368" s="363">
        <v>0</v>
      </c>
      <c r="H368" s="362">
        <v>0</v>
      </c>
      <c r="I368" s="363">
        <v>0</v>
      </c>
      <c r="J368" s="362">
        <v>0</v>
      </c>
      <c r="K368" s="363">
        <v>0</v>
      </c>
      <c r="L368" s="362">
        <v>0</v>
      </c>
      <c r="M368" s="363">
        <v>0</v>
      </c>
      <c r="N368" s="362">
        <v>0</v>
      </c>
      <c r="O368" s="354" t="s">
        <v>1671</v>
      </c>
    </row>
    <row r="369" spans="1:15" s="361" customFormat="1" ht="11.4" customHeight="1" x14ac:dyDescent="0.25">
      <c r="A369" s="353" t="s">
        <v>1672</v>
      </c>
      <c r="B369" s="353" t="s">
        <v>780</v>
      </c>
      <c r="C369" s="336">
        <v>153.42500000000001</v>
      </c>
      <c r="D369" s="362">
        <v>24.540147152911068</v>
      </c>
      <c r="E369" s="363">
        <v>153.42500000000001</v>
      </c>
      <c r="F369" s="362">
        <v>24.540147152911068</v>
      </c>
      <c r="G369" s="363">
        <v>0</v>
      </c>
      <c r="H369" s="362">
        <v>0</v>
      </c>
      <c r="I369" s="363">
        <v>0</v>
      </c>
      <c r="J369" s="362">
        <v>0</v>
      </c>
      <c r="K369" s="363">
        <v>0</v>
      </c>
      <c r="L369" s="362">
        <v>0</v>
      </c>
      <c r="M369" s="363">
        <v>0</v>
      </c>
      <c r="N369" s="362">
        <v>0</v>
      </c>
      <c r="O369" s="354" t="s">
        <v>1672</v>
      </c>
    </row>
    <row r="370" spans="1:15" s="361" customFormat="1" ht="11.4" customHeight="1" x14ac:dyDescent="0.25">
      <c r="A370" s="353" t="s">
        <v>101</v>
      </c>
      <c r="B370" s="353" t="s">
        <v>766</v>
      </c>
      <c r="C370" s="336">
        <v>2193.6320000000001</v>
      </c>
      <c r="D370" s="362">
        <v>1997.8433515482695</v>
      </c>
      <c r="E370" s="363">
        <v>2191.1320000000001</v>
      </c>
      <c r="F370" s="362">
        <v>1995.5664845173042</v>
      </c>
      <c r="G370" s="363">
        <v>2.5</v>
      </c>
      <c r="H370" s="362">
        <v>2.2768670309653918</v>
      </c>
      <c r="I370" s="363">
        <v>0</v>
      </c>
      <c r="J370" s="362">
        <v>0</v>
      </c>
      <c r="K370" s="363">
        <v>2.5</v>
      </c>
      <c r="L370" s="362">
        <v>2.2768670309653918</v>
      </c>
      <c r="M370" s="363">
        <v>0</v>
      </c>
      <c r="N370" s="362">
        <v>0</v>
      </c>
      <c r="O370" s="354" t="s">
        <v>101</v>
      </c>
    </row>
    <row r="371" spans="1:15" s="361" customFormat="1" ht="11.4" customHeight="1" x14ac:dyDescent="0.25">
      <c r="A371" s="353" t="s">
        <v>1673</v>
      </c>
      <c r="B371" s="353" t="s">
        <v>496</v>
      </c>
      <c r="C371" s="336">
        <v>2866.5590000000002</v>
      </c>
      <c r="D371" s="362">
        <v>669.91329749941576</v>
      </c>
      <c r="E371" s="363">
        <v>2866.5590000000002</v>
      </c>
      <c r="F371" s="362">
        <v>669.91329749941576</v>
      </c>
      <c r="G371" s="363">
        <v>0</v>
      </c>
      <c r="H371" s="362">
        <v>0</v>
      </c>
      <c r="I371" s="363">
        <v>0</v>
      </c>
      <c r="J371" s="362">
        <v>0</v>
      </c>
      <c r="K371" s="363">
        <v>0</v>
      </c>
      <c r="L371" s="362">
        <v>0</v>
      </c>
      <c r="M371" s="363">
        <v>0</v>
      </c>
      <c r="N371" s="362">
        <v>0</v>
      </c>
      <c r="O371" s="354" t="s">
        <v>1673</v>
      </c>
    </row>
    <row r="372" spans="1:15" s="361" customFormat="1" ht="11.4" customHeight="1" x14ac:dyDescent="0.25">
      <c r="A372" s="353" t="s">
        <v>1674</v>
      </c>
      <c r="B372" s="353" t="s">
        <v>497</v>
      </c>
      <c r="C372" s="336">
        <v>55165.366999999998</v>
      </c>
      <c r="D372" s="362">
        <v>1399.7454264037958</v>
      </c>
      <c r="E372" s="363">
        <v>6565.8649999999998</v>
      </c>
      <c r="F372" s="362">
        <v>166.59980716043745</v>
      </c>
      <c r="G372" s="363">
        <v>48599.502</v>
      </c>
      <c r="H372" s="362">
        <v>1233.1456192433584</v>
      </c>
      <c r="I372" s="363">
        <v>19028.842000000001</v>
      </c>
      <c r="J372" s="362">
        <v>482.83073253660143</v>
      </c>
      <c r="K372" s="363">
        <v>29570.66</v>
      </c>
      <c r="L372" s="362">
        <v>750.31488670675697</v>
      </c>
      <c r="M372" s="363">
        <v>0</v>
      </c>
      <c r="N372" s="362">
        <v>0</v>
      </c>
      <c r="O372" s="354" t="s">
        <v>1674</v>
      </c>
    </row>
    <row r="373" spans="1:15" s="361" customFormat="1" ht="11.4" customHeight="1" x14ac:dyDescent="0.25">
      <c r="A373" s="353" t="s">
        <v>1675</v>
      </c>
      <c r="B373" s="353" t="s">
        <v>498</v>
      </c>
      <c r="C373" s="336">
        <v>2824.2109999999998</v>
      </c>
      <c r="D373" s="362">
        <v>413.56142919900424</v>
      </c>
      <c r="E373" s="363">
        <v>2158.4769999999999</v>
      </c>
      <c r="F373" s="362">
        <v>316.07512080831748</v>
      </c>
      <c r="G373" s="363">
        <v>665.73400000000004</v>
      </c>
      <c r="H373" s="362">
        <v>97.486308390686773</v>
      </c>
      <c r="I373" s="363">
        <v>665.73400000000004</v>
      </c>
      <c r="J373" s="362">
        <v>97.486308390686773</v>
      </c>
      <c r="K373" s="363">
        <v>0</v>
      </c>
      <c r="L373" s="362">
        <v>0</v>
      </c>
      <c r="M373" s="363">
        <v>0</v>
      </c>
      <c r="N373" s="362">
        <v>0</v>
      </c>
      <c r="O373" s="354" t="s">
        <v>1675</v>
      </c>
    </row>
    <row r="374" spans="1:15" s="361" customFormat="1" ht="11.4" customHeight="1" x14ac:dyDescent="0.25">
      <c r="A374" s="353" t="s">
        <v>1676</v>
      </c>
      <c r="B374" s="353" t="s">
        <v>499</v>
      </c>
      <c r="C374" s="336">
        <v>1041.579</v>
      </c>
      <c r="D374" s="362">
        <v>526.31581606872157</v>
      </c>
      <c r="E374" s="363">
        <v>1041.579</v>
      </c>
      <c r="F374" s="362">
        <v>526.31581606872157</v>
      </c>
      <c r="G374" s="363">
        <v>0</v>
      </c>
      <c r="H374" s="362">
        <v>0</v>
      </c>
      <c r="I374" s="363">
        <v>0</v>
      </c>
      <c r="J374" s="362">
        <v>0</v>
      </c>
      <c r="K374" s="363">
        <v>0</v>
      </c>
      <c r="L374" s="362">
        <v>0</v>
      </c>
      <c r="M374" s="363">
        <v>0</v>
      </c>
      <c r="N374" s="362">
        <v>0</v>
      </c>
      <c r="O374" s="354" t="s">
        <v>1676</v>
      </c>
    </row>
    <row r="375" spans="1:15" s="361" customFormat="1" ht="11.4" customHeight="1" x14ac:dyDescent="0.25">
      <c r="A375" s="353" t="s">
        <v>1677</v>
      </c>
      <c r="B375" s="353" t="s">
        <v>500</v>
      </c>
      <c r="C375" s="336">
        <v>783.26499999999999</v>
      </c>
      <c r="D375" s="362">
        <v>726.59090909090912</v>
      </c>
      <c r="E375" s="363">
        <v>783.26499999999999</v>
      </c>
      <c r="F375" s="362">
        <v>726.59090909090912</v>
      </c>
      <c r="G375" s="363">
        <v>0</v>
      </c>
      <c r="H375" s="362">
        <v>0</v>
      </c>
      <c r="I375" s="363">
        <v>0</v>
      </c>
      <c r="J375" s="362">
        <v>0</v>
      </c>
      <c r="K375" s="363">
        <v>0</v>
      </c>
      <c r="L375" s="362">
        <v>0</v>
      </c>
      <c r="M375" s="363">
        <v>0</v>
      </c>
      <c r="N375" s="362">
        <v>0</v>
      </c>
      <c r="O375" s="354" t="s">
        <v>1677</v>
      </c>
    </row>
    <row r="376" spans="1:15" s="361" customFormat="1" ht="11.4" customHeight="1" x14ac:dyDescent="0.25">
      <c r="A376" s="353" t="s">
        <v>1678</v>
      </c>
      <c r="B376" s="353" t="s">
        <v>501</v>
      </c>
      <c r="C376" s="336">
        <v>45955.864999999998</v>
      </c>
      <c r="D376" s="362">
        <v>2844.1555266740934</v>
      </c>
      <c r="E376" s="363">
        <v>2584.4749999999999</v>
      </c>
      <c r="F376" s="362">
        <v>159.95017947765814</v>
      </c>
      <c r="G376" s="363">
        <v>43371.39</v>
      </c>
      <c r="H376" s="362">
        <v>2684.205347196435</v>
      </c>
      <c r="I376" s="363">
        <v>0</v>
      </c>
      <c r="J376" s="362">
        <v>0</v>
      </c>
      <c r="K376" s="363">
        <v>41844.021000000001</v>
      </c>
      <c r="L376" s="362">
        <v>2589.6782398811733</v>
      </c>
      <c r="M376" s="363">
        <v>1527.3689999999999</v>
      </c>
      <c r="N376" s="362">
        <v>94.527107315261787</v>
      </c>
      <c r="O376" s="354" t="s">
        <v>1678</v>
      </c>
    </row>
    <row r="377" spans="1:15" s="361" customFormat="1" ht="11.4" customHeight="1" x14ac:dyDescent="0.25">
      <c r="A377" s="353" t="s">
        <v>1679</v>
      </c>
      <c r="B377" s="353" t="s">
        <v>502</v>
      </c>
      <c r="C377" s="336">
        <v>425.09899999999999</v>
      </c>
      <c r="D377" s="362">
        <v>514.6476997578693</v>
      </c>
      <c r="E377" s="363">
        <v>425.09899999999999</v>
      </c>
      <c r="F377" s="362">
        <v>514.6476997578693</v>
      </c>
      <c r="G377" s="363">
        <v>0</v>
      </c>
      <c r="H377" s="362">
        <v>0</v>
      </c>
      <c r="I377" s="363">
        <v>0</v>
      </c>
      <c r="J377" s="362">
        <v>0</v>
      </c>
      <c r="K377" s="363">
        <v>0</v>
      </c>
      <c r="L377" s="362">
        <v>0</v>
      </c>
      <c r="M377" s="363">
        <v>0</v>
      </c>
      <c r="N377" s="362">
        <v>0</v>
      </c>
      <c r="O377" s="354" t="s">
        <v>1679</v>
      </c>
    </row>
    <row r="378" spans="1:15" s="361" customFormat="1" ht="11.4" customHeight="1" x14ac:dyDescent="0.25">
      <c r="A378" s="353" t="s">
        <v>1680</v>
      </c>
      <c r="B378" s="353" t="s">
        <v>503</v>
      </c>
      <c r="C378" s="336">
        <v>1905.8320000000001</v>
      </c>
      <c r="D378" s="362">
        <v>560.2092886537331</v>
      </c>
      <c r="E378" s="363">
        <v>1866.366</v>
      </c>
      <c r="F378" s="362">
        <v>548.60846560846562</v>
      </c>
      <c r="G378" s="363">
        <v>39.466000000000001</v>
      </c>
      <c r="H378" s="362">
        <v>11.600823045267489</v>
      </c>
      <c r="I378" s="363">
        <v>0</v>
      </c>
      <c r="J378" s="362">
        <v>0</v>
      </c>
      <c r="K378" s="363">
        <v>39.466000000000001</v>
      </c>
      <c r="L378" s="362">
        <v>11.600823045267489</v>
      </c>
      <c r="M378" s="363">
        <v>0</v>
      </c>
      <c r="N378" s="362">
        <v>0</v>
      </c>
      <c r="O378" s="354" t="s">
        <v>1680</v>
      </c>
    </row>
    <row r="379" spans="1:15" s="361" customFormat="1" ht="11.4" customHeight="1" x14ac:dyDescent="0.25">
      <c r="A379" s="353" t="s">
        <v>1681</v>
      </c>
      <c r="B379" s="353" t="s">
        <v>1125</v>
      </c>
      <c r="C379" s="336">
        <v>866.25400000000002</v>
      </c>
      <c r="D379" s="362">
        <v>125.25361480624639</v>
      </c>
      <c r="E379" s="363">
        <v>866.25400000000002</v>
      </c>
      <c r="F379" s="362">
        <v>125.25361480624639</v>
      </c>
      <c r="G379" s="363">
        <v>0</v>
      </c>
      <c r="H379" s="362">
        <v>0</v>
      </c>
      <c r="I379" s="363">
        <v>0</v>
      </c>
      <c r="J379" s="362">
        <v>0</v>
      </c>
      <c r="K379" s="363">
        <v>0</v>
      </c>
      <c r="L379" s="362">
        <v>0</v>
      </c>
      <c r="M379" s="363">
        <v>0</v>
      </c>
      <c r="N379" s="362">
        <v>0</v>
      </c>
      <c r="O379" s="354" t="s">
        <v>1681</v>
      </c>
    </row>
    <row r="380" spans="1:15" s="361" customFormat="1" ht="11.4" customHeight="1" x14ac:dyDescent="0.25">
      <c r="A380" s="353" t="s">
        <v>504</v>
      </c>
      <c r="B380" s="353" t="s">
        <v>505</v>
      </c>
      <c r="C380" s="336">
        <v>4317.4719999999998</v>
      </c>
      <c r="D380" s="362">
        <v>1979.583677212288</v>
      </c>
      <c r="E380" s="363">
        <v>2800.4270000000001</v>
      </c>
      <c r="F380" s="362">
        <v>1284.0105456212746</v>
      </c>
      <c r="G380" s="363">
        <v>1517.0450000000001</v>
      </c>
      <c r="H380" s="362">
        <v>695.57313159101329</v>
      </c>
      <c r="I380" s="363">
        <v>0</v>
      </c>
      <c r="J380" s="362">
        <v>0</v>
      </c>
      <c r="K380" s="363">
        <v>1517.0450000000001</v>
      </c>
      <c r="L380" s="362">
        <v>695.57313159101329</v>
      </c>
      <c r="M380" s="363">
        <v>0</v>
      </c>
      <c r="N380" s="362">
        <v>0</v>
      </c>
      <c r="O380" s="354" t="s">
        <v>504</v>
      </c>
    </row>
    <row r="381" spans="1:15" s="361" customFormat="1" ht="11.4" customHeight="1" x14ac:dyDescent="0.25">
      <c r="A381" s="353" t="s">
        <v>1682</v>
      </c>
      <c r="B381" s="353" t="s">
        <v>506</v>
      </c>
      <c r="C381" s="336">
        <v>7385.9989999999998</v>
      </c>
      <c r="D381" s="362">
        <v>1666.1400857207309</v>
      </c>
      <c r="E381" s="363">
        <v>3534.4580000000001</v>
      </c>
      <c r="F381" s="362">
        <v>797.30611324159713</v>
      </c>
      <c r="G381" s="363">
        <v>3851.5410000000002</v>
      </c>
      <c r="H381" s="362">
        <v>868.83397247913376</v>
      </c>
      <c r="I381" s="363">
        <v>3851.5410000000002</v>
      </c>
      <c r="J381" s="362">
        <v>868.83397247913376</v>
      </c>
      <c r="K381" s="363">
        <v>0</v>
      </c>
      <c r="L381" s="362">
        <v>0</v>
      </c>
      <c r="M381" s="363">
        <v>0</v>
      </c>
      <c r="N381" s="362">
        <v>0</v>
      </c>
      <c r="O381" s="354" t="s">
        <v>1682</v>
      </c>
    </row>
    <row r="382" spans="1:15" s="361" customFormat="1" ht="11.4" customHeight="1" x14ac:dyDescent="0.25">
      <c r="A382" s="353" t="s">
        <v>1683</v>
      </c>
      <c r="B382" s="353" t="s">
        <v>507</v>
      </c>
      <c r="C382" s="336">
        <v>939.90599999999995</v>
      </c>
      <c r="D382" s="362">
        <v>694.68292682926824</v>
      </c>
      <c r="E382" s="363">
        <v>939.90599999999995</v>
      </c>
      <c r="F382" s="362">
        <v>694.68292682926824</v>
      </c>
      <c r="G382" s="363">
        <v>0</v>
      </c>
      <c r="H382" s="362">
        <v>0</v>
      </c>
      <c r="I382" s="363">
        <v>0</v>
      </c>
      <c r="J382" s="362">
        <v>0</v>
      </c>
      <c r="K382" s="363">
        <v>0</v>
      </c>
      <c r="L382" s="362">
        <v>0</v>
      </c>
      <c r="M382" s="363">
        <v>0</v>
      </c>
      <c r="N382" s="362">
        <v>0</v>
      </c>
      <c r="O382" s="354" t="s">
        <v>1683</v>
      </c>
    </row>
    <row r="383" spans="1:15" s="361" customFormat="1" ht="11.4" customHeight="1" x14ac:dyDescent="0.25">
      <c r="A383" s="353" t="s">
        <v>1684</v>
      </c>
      <c r="B383" s="353" t="s">
        <v>508</v>
      </c>
      <c r="C383" s="336">
        <v>1422.7159999999999</v>
      </c>
      <c r="D383" s="362">
        <v>462.52145643693109</v>
      </c>
      <c r="E383" s="363">
        <v>1422.7159999999999</v>
      </c>
      <c r="F383" s="362">
        <v>462.52145643693109</v>
      </c>
      <c r="G383" s="363">
        <v>0</v>
      </c>
      <c r="H383" s="362">
        <v>0</v>
      </c>
      <c r="I383" s="363">
        <v>0</v>
      </c>
      <c r="J383" s="362">
        <v>0</v>
      </c>
      <c r="K383" s="363">
        <v>0</v>
      </c>
      <c r="L383" s="362">
        <v>0</v>
      </c>
      <c r="M383" s="363">
        <v>0</v>
      </c>
      <c r="N383" s="362">
        <v>0</v>
      </c>
      <c r="O383" s="354" t="s">
        <v>1684</v>
      </c>
    </row>
    <row r="384" spans="1:15" s="361" customFormat="1" ht="11.4" customHeight="1" x14ac:dyDescent="0.25">
      <c r="A384" s="353" t="s">
        <v>1685</v>
      </c>
      <c r="B384" s="353" t="s">
        <v>509</v>
      </c>
      <c r="C384" s="336">
        <v>24.154</v>
      </c>
      <c r="D384" s="362">
        <v>12.502070393374741</v>
      </c>
      <c r="E384" s="363">
        <v>24.154</v>
      </c>
      <c r="F384" s="362">
        <v>12.502070393374741</v>
      </c>
      <c r="G384" s="363">
        <v>0</v>
      </c>
      <c r="H384" s="362">
        <v>0</v>
      </c>
      <c r="I384" s="363">
        <v>0</v>
      </c>
      <c r="J384" s="362">
        <v>0</v>
      </c>
      <c r="K384" s="363">
        <v>0</v>
      </c>
      <c r="L384" s="362">
        <v>0</v>
      </c>
      <c r="M384" s="363">
        <v>0</v>
      </c>
      <c r="N384" s="362">
        <v>0</v>
      </c>
      <c r="O384" s="354" t="s">
        <v>1685</v>
      </c>
    </row>
    <row r="385" spans="1:15" s="361" customFormat="1" ht="11.4" customHeight="1" x14ac:dyDescent="0.25">
      <c r="A385" s="353" t="s">
        <v>1686</v>
      </c>
      <c r="B385" s="353" t="s">
        <v>510</v>
      </c>
      <c r="C385" s="336">
        <v>24635.648000000001</v>
      </c>
      <c r="D385" s="362">
        <v>1939.0513970877607</v>
      </c>
      <c r="E385" s="363">
        <v>6212.674</v>
      </c>
      <c r="F385" s="362">
        <v>488.99441164895711</v>
      </c>
      <c r="G385" s="363">
        <v>18422.973999999998</v>
      </c>
      <c r="H385" s="362">
        <v>1450.0569854388036</v>
      </c>
      <c r="I385" s="363">
        <v>2891.9180000000001</v>
      </c>
      <c r="J385" s="362">
        <v>227.62046438410076</v>
      </c>
      <c r="K385" s="363">
        <v>15433.64</v>
      </c>
      <c r="L385" s="362">
        <v>1214.7689885871705</v>
      </c>
      <c r="M385" s="363">
        <v>97.415999999999997</v>
      </c>
      <c r="N385" s="362">
        <v>7.6675324675324674</v>
      </c>
      <c r="O385" s="354" t="s">
        <v>1686</v>
      </c>
    </row>
    <row r="386" spans="1:15" s="361" customFormat="1" ht="11.4" customHeight="1" x14ac:dyDescent="0.25">
      <c r="A386" s="353" t="s">
        <v>1687</v>
      </c>
      <c r="B386" s="353" t="s">
        <v>511</v>
      </c>
      <c r="C386" s="336">
        <v>194374.39799999999</v>
      </c>
      <c r="D386" s="362">
        <v>5154.9991513287014</v>
      </c>
      <c r="E386" s="363">
        <v>17363.947</v>
      </c>
      <c r="F386" s="362">
        <v>460.50885800668328</v>
      </c>
      <c r="G386" s="363">
        <v>177010.451</v>
      </c>
      <c r="H386" s="362">
        <v>4694.4902933220174</v>
      </c>
      <c r="I386" s="363">
        <v>0</v>
      </c>
      <c r="J386" s="362">
        <v>0</v>
      </c>
      <c r="K386" s="363">
        <v>176970.3</v>
      </c>
      <c r="L386" s="362">
        <v>4693.4254495305786</v>
      </c>
      <c r="M386" s="363">
        <v>40.151000000000003</v>
      </c>
      <c r="N386" s="362">
        <v>1.0648437914390283</v>
      </c>
      <c r="O386" s="354" t="s">
        <v>1687</v>
      </c>
    </row>
    <row r="387" spans="1:15" s="361" customFormat="1" ht="11.4" customHeight="1" x14ac:dyDescent="0.25">
      <c r="A387" s="353" t="s">
        <v>1688</v>
      </c>
      <c r="B387" s="353" t="s">
        <v>512</v>
      </c>
      <c r="C387" s="336">
        <v>1862.6469999999999</v>
      </c>
      <c r="D387" s="362">
        <v>425.94260233249486</v>
      </c>
      <c r="E387" s="363">
        <v>1862.6469999999999</v>
      </c>
      <c r="F387" s="362">
        <v>425.94260233249486</v>
      </c>
      <c r="G387" s="363">
        <v>0</v>
      </c>
      <c r="H387" s="362">
        <v>0</v>
      </c>
      <c r="I387" s="363">
        <v>0</v>
      </c>
      <c r="J387" s="362">
        <v>0</v>
      </c>
      <c r="K387" s="363">
        <v>0</v>
      </c>
      <c r="L387" s="362">
        <v>0</v>
      </c>
      <c r="M387" s="363">
        <v>0</v>
      </c>
      <c r="N387" s="362">
        <v>0</v>
      </c>
      <c r="O387" s="354" t="s">
        <v>1688</v>
      </c>
    </row>
    <row r="388" spans="1:15" s="361" customFormat="1" ht="11.4" customHeight="1" x14ac:dyDescent="0.25">
      <c r="A388" s="353" t="s">
        <v>1689</v>
      </c>
      <c r="B388" s="353" t="s">
        <v>513</v>
      </c>
      <c r="C388" s="336">
        <v>93.364999999999995</v>
      </c>
      <c r="D388" s="362">
        <v>263.74293785310732</v>
      </c>
      <c r="E388" s="363">
        <v>68.790000000000006</v>
      </c>
      <c r="F388" s="362">
        <v>194.32203389830508</v>
      </c>
      <c r="G388" s="363">
        <v>24.574999999999999</v>
      </c>
      <c r="H388" s="362">
        <v>69.420903954802256</v>
      </c>
      <c r="I388" s="363">
        <v>0</v>
      </c>
      <c r="J388" s="362">
        <v>0</v>
      </c>
      <c r="K388" s="363">
        <v>24.574999999999999</v>
      </c>
      <c r="L388" s="362">
        <v>69.420903954802256</v>
      </c>
      <c r="M388" s="363">
        <v>0</v>
      </c>
      <c r="N388" s="362">
        <v>0</v>
      </c>
      <c r="O388" s="354" t="s">
        <v>1689</v>
      </c>
    </row>
    <row r="389" spans="1:15" s="361" customFormat="1" ht="11.4" customHeight="1" x14ac:dyDescent="0.25">
      <c r="A389" s="353" t="s">
        <v>1690</v>
      </c>
      <c r="B389" s="353" t="s">
        <v>781</v>
      </c>
      <c r="C389" s="336">
        <v>238.821</v>
      </c>
      <c r="D389" s="362">
        <v>250.86239495798318</v>
      </c>
      <c r="E389" s="363">
        <v>238.821</v>
      </c>
      <c r="F389" s="362">
        <v>250.86239495798318</v>
      </c>
      <c r="G389" s="363">
        <v>0</v>
      </c>
      <c r="H389" s="362">
        <v>0</v>
      </c>
      <c r="I389" s="363">
        <v>0</v>
      </c>
      <c r="J389" s="362">
        <v>0</v>
      </c>
      <c r="K389" s="363">
        <v>0</v>
      </c>
      <c r="L389" s="362">
        <v>0</v>
      </c>
      <c r="M389" s="363">
        <v>0</v>
      </c>
      <c r="N389" s="362">
        <v>0</v>
      </c>
      <c r="O389" s="354" t="s">
        <v>1690</v>
      </c>
    </row>
    <row r="390" spans="1:15" s="361" customFormat="1" ht="11.4" customHeight="1" x14ac:dyDescent="0.25">
      <c r="A390" s="353" t="s">
        <v>1691</v>
      </c>
      <c r="B390" s="353" t="s">
        <v>514</v>
      </c>
      <c r="C390" s="336">
        <v>693.77800000000002</v>
      </c>
      <c r="D390" s="362">
        <v>504.5658181818182</v>
      </c>
      <c r="E390" s="363">
        <v>693.77800000000002</v>
      </c>
      <c r="F390" s="362">
        <v>504.5658181818182</v>
      </c>
      <c r="G390" s="363">
        <v>0</v>
      </c>
      <c r="H390" s="362">
        <v>0</v>
      </c>
      <c r="I390" s="363">
        <v>0</v>
      </c>
      <c r="J390" s="362">
        <v>0</v>
      </c>
      <c r="K390" s="363">
        <v>0</v>
      </c>
      <c r="L390" s="362">
        <v>0</v>
      </c>
      <c r="M390" s="363">
        <v>0</v>
      </c>
      <c r="N390" s="362">
        <v>0</v>
      </c>
      <c r="O390" s="354" t="s">
        <v>1691</v>
      </c>
    </row>
    <row r="391" spans="1:15" s="361" customFormat="1" ht="11.4" customHeight="1" x14ac:dyDescent="0.25">
      <c r="A391" s="353" t="s">
        <v>1692</v>
      </c>
      <c r="B391" s="353" t="s">
        <v>515</v>
      </c>
      <c r="C391" s="336">
        <v>144.501</v>
      </c>
      <c r="D391" s="362">
        <v>86.527544910179643</v>
      </c>
      <c r="E391" s="363">
        <v>144.501</v>
      </c>
      <c r="F391" s="362">
        <v>86.527544910179643</v>
      </c>
      <c r="G391" s="363">
        <v>0</v>
      </c>
      <c r="H391" s="362">
        <v>0</v>
      </c>
      <c r="I391" s="363">
        <v>0</v>
      </c>
      <c r="J391" s="362">
        <v>0</v>
      </c>
      <c r="K391" s="363">
        <v>0</v>
      </c>
      <c r="L391" s="362">
        <v>0</v>
      </c>
      <c r="M391" s="363">
        <v>0</v>
      </c>
      <c r="N391" s="362">
        <v>0</v>
      </c>
      <c r="O391" s="354" t="s">
        <v>1692</v>
      </c>
    </row>
    <row r="392" spans="1:15" s="361" customFormat="1" ht="11.4" customHeight="1" x14ac:dyDescent="0.25">
      <c r="A392" s="353" t="s">
        <v>1693</v>
      </c>
      <c r="B392" s="353" t="s">
        <v>516</v>
      </c>
      <c r="C392" s="336">
        <v>15004.776</v>
      </c>
      <c r="D392" s="362">
        <v>1502.8822115384614</v>
      </c>
      <c r="E392" s="363">
        <v>7627.7259999999997</v>
      </c>
      <c r="F392" s="362">
        <v>763.99499198717945</v>
      </c>
      <c r="G392" s="363">
        <v>7377.05</v>
      </c>
      <c r="H392" s="362">
        <v>738.8872195512821</v>
      </c>
      <c r="I392" s="363">
        <v>0</v>
      </c>
      <c r="J392" s="362">
        <v>0</v>
      </c>
      <c r="K392" s="363">
        <v>7377.05</v>
      </c>
      <c r="L392" s="362">
        <v>738.8872195512821</v>
      </c>
      <c r="M392" s="363">
        <v>0</v>
      </c>
      <c r="N392" s="362">
        <v>0</v>
      </c>
      <c r="O392" s="354" t="s">
        <v>1693</v>
      </c>
    </row>
    <row r="393" spans="1:15" s="361" customFormat="1" ht="11.4" customHeight="1" x14ac:dyDescent="0.25">
      <c r="A393" s="353" t="s">
        <v>1172</v>
      </c>
      <c r="B393" s="353" t="s">
        <v>517</v>
      </c>
      <c r="C393" s="336">
        <v>4028.9929999999999</v>
      </c>
      <c r="D393" s="362">
        <v>2468.7457107843138</v>
      </c>
      <c r="E393" s="363">
        <v>4028.9929999999999</v>
      </c>
      <c r="F393" s="362">
        <v>2468.7457107843138</v>
      </c>
      <c r="G393" s="363">
        <v>0</v>
      </c>
      <c r="H393" s="362">
        <v>0</v>
      </c>
      <c r="I393" s="363">
        <v>0</v>
      </c>
      <c r="J393" s="362">
        <v>0</v>
      </c>
      <c r="K393" s="363">
        <v>0</v>
      </c>
      <c r="L393" s="362">
        <v>0</v>
      </c>
      <c r="M393" s="363">
        <v>0</v>
      </c>
      <c r="N393" s="362">
        <v>0</v>
      </c>
      <c r="O393" s="354" t="s">
        <v>1172</v>
      </c>
    </row>
    <row r="394" spans="1:15" s="361" customFormat="1" ht="11.4" customHeight="1" x14ac:dyDescent="0.25">
      <c r="A394" s="353" t="s">
        <v>1694</v>
      </c>
      <c r="B394" s="353" t="s">
        <v>518</v>
      </c>
      <c r="C394" s="336">
        <v>2686.8780000000002</v>
      </c>
      <c r="D394" s="362">
        <v>474.79731401307652</v>
      </c>
      <c r="E394" s="363">
        <v>2686.8780000000002</v>
      </c>
      <c r="F394" s="362">
        <v>474.79731401307652</v>
      </c>
      <c r="G394" s="363">
        <v>0</v>
      </c>
      <c r="H394" s="362">
        <v>0</v>
      </c>
      <c r="I394" s="363">
        <v>0</v>
      </c>
      <c r="J394" s="362">
        <v>0</v>
      </c>
      <c r="K394" s="363">
        <v>0</v>
      </c>
      <c r="L394" s="362">
        <v>0</v>
      </c>
      <c r="M394" s="363">
        <v>0</v>
      </c>
      <c r="N394" s="362">
        <v>0</v>
      </c>
      <c r="O394" s="354" t="s">
        <v>1694</v>
      </c>
    </row>
    <row r="395" spans="1:15" s="361" customFormat="1" ht="11.4" customHeight="1" x14ac:dyDescent="0.25">
      <c r="A395" s="353" t="s">
        <v>1695</v>
      </c>
      <c r="B395" s="353" t="s">
        <v>519</v>
      </c>
      <c r="C395" s="336">
        <v>1736.6579999999999</v>
      </c>
      <c r="D395" s="362">
        <v>688.60348929421093</v>
      </c>
      <c r="E395" s="363">
        <v>1736.6579999999999</v>
      </c>
      <c r="F395" s="362">
        <v>688.60348929421093</v>
      </c>
      <c r="G395" s="363">
        <v>0</v>
      </c>
      <c r="H395" s="362">
        <v>0</v>
      </c>
      <c r="I395" s="363">
        <v>0</v>
      </c>
      <c r="J395" s="362">
        <v>0</v>
      </c>
      <c r="K395" s="363">
        <v>0</v>
      </c>
      <c r="L395" s="362">
        <v>0</v>
      </c>
      <c r="M395" s="363">
        <v>0</v>
      </c>
      <c r="N395" s="362">
        <v>0</v>
      </c>
      <c r="O395" s="354" t="s">
        <v>1695</v>
      </c>
    </row>
    <row r="396" spans="1:15" s="361" customFormat="1" ht="11.4" customHeight="1" x14ac:dyDescent="0.25">
      <c r="A396" s="353" t="s">
        <v>1696</v>
      </c>
      <c r="B396" s="353" t="s">
        <v>520</v>
      </c>
      <c r="C396" s="336">
        <v>5779.585</v>
      </c>
      <c r="D396" s="362">
        <v>1089.4599434495758</v>
      </c>
      <c r="E396" s="363">
        <v>5779.585</v>
      </c>
      <c r="F396" s="362">
        <v>1089.4599434495758</v>
      </c>
      <c r="G396" s="363">
        <v>0</v>
      </c>
      <c r="H396" s="362">
        <v>0</v>
      </c>
      <c r="I396" s="363">
        <v>0</v>
      </c>
      <c r="J396" s="362">
        <v>0</v>
      </c>
      <c r="K396" s="363">
        <v>0</v>
      </c>
      <c r="L396" s="362">
        <v>0</v>
      </c>
      <c r="M396" s="363">
        <v>0</v>
      </c>
      <c r="N396" s="362">
        <v>0</v>
      </c>
      <c r="O396" s="354" t="s">
        <v>1696</v>
      </c>
    </row>
    <row r="397" spans="1:15" s="361" customFormat="1" ht="11.4" customHeight="1" x14ac:dyDescent="0.25">
      <c r="A397" s="353" t="s">
        <v>632</v>
      </c>
      <c r="B397" s="353" t="s">
        <v>633</v>
      </c>
      <c r="C397" s="336">
        <v>22599.89</v>
      </c>
      <c r="D397" s="362">
        <v>1654.8209709306582</v>
      </c>
      <c r="E397" s="363">
        <v>18853.837</v>
      </c>
      <c r="F397" s="362">
        <v>1380.5255180493521</v>
      </c>
      <c r="G397" s="363">
        <v>3746.0529999999999</v>
      </c>
      <c r="H397" s="362">
        <v>274.29545288130629</v>
      </c>
      <c r="I397" s="363">
        <v>3746.0529999999999</v>
      </c>
      <c r="J397" s="362">
        <v>274.29545288130629</v>
      </c>
      <c r="K397" s="363">
        <v>0</v>
      </c>
      <c r="L397" s="362">
        <v>0</v>
      </c>
      <c r="M397" s="363">
        <v>0</v>
      </c>
      <c r="N397" s="532">
        <v>0</v>
      </c>
      <c r="O397" s="354" t="s">
        <v>632</v>
      </c>
    </row>
    <row r="398" spans="1:15" s="533" customFormat="1" ht="11.4" customHeight="1" x14ac:dyDescent="0.25">
      <c r="A398" s="356" t="s">
        <v>1697</v>
      </c>
      <c r="B398" s="356" t="s">
        <v>586</v>
      </c>
      <c r="C398" s="531"/>
      <c r="D398" s="530"/>
      <c r="E398" s="530"/>
      <c r="F398" s="530"/>
      <c r="G398" s="530"/>
      <c r="H398" s="530"/>
      <c r="I398" s="530"/>
      <c r="J398" s="530"/>
      <c r="K398" s="530"/>
      <c r="L398" s="530"/>
      <c r="M398" s="530"/>
      <c r="N398" s="529"/>
    </row>
    <row r="399" spans="1:15" s="533" customFormat="1" ht="11.4" customHeight="1" x14ac:dyDescent="0.25">
      <c r="A399" s="356"/>
      <c r="B399" s="356" t="s">
        <v>686</v>
      </c>
      <c r="C399" s="335">
        <v>515282.53600000002</v>
      </c>
      <c r="D399" s="359">
        <v>2095.8031106628055</v>
      </c>
      <c r="E399" s="360">
        <v>169469.511</v>
      </c>
      <c r="F399" s="359">
        <v>689.28151742426712</v>
      </c>
      <c r="G399" s="360">
        <v>345813.02500000002</v>
      </c>
      <c r="H399" s="359">
        <v>1406.5215932385383</v>
      </c>
      <c r="I399" s="360">
        <v>59731.559000000001</v>
      </c>
      <c r="J399" s="359">
        <v>242.94552679530148</v>
      </c>
      <c r="K399" s="360">
        <v>284416.53000000003</v>
      </c>
      <c r="L399" s="359">
        <v>1156.804290176683</v>
      </c>
      <c r="M399" s="360">
        <v>1664.9359999999999</v>
      </c>
      <c r="N399" s="359">
        <v>6.771776266553867</v>
      </c>
      <c r="O399" s="357" t="s">
        <v>1697</v>
      </c>
    </row>
    <row r="400" spans="1:15" s="361" customFormat="1" ht="25.5" customHeight="1" x14ac:dyDescent="0.25">
      <c r="A400" s="353" t="s">
        <v>855</v>
      </c>
      <c r="B400" s="353" t="s">
        <v>734</v>
      </c>
      <c r="C400" s="336">
        <v>2361756.003</v>
      </c>
      <c r="D400" s="362">
        <v>4408.4654323430368</v>
      </c>
      <c r="E400" s="363">
        <v>673938.58299999998</v>
      </c>
      <c r="F400" s="362">
        <v>1257.977091157519</v>
      </c>
      <c r="G400" s="363">
        <v>1687817.42</v>
      </c>
      <c r="H400" s="362">
        <v>3150.488341185518</v>
      </c>
      <c r="I400" s="363">
        <v>8955.6489999999994</v>
      </c>
      <c r="J400" s="362">
        <v>16.716658702485571</v>
      </c>
      <c r="K400" s="363">
        <v>1528399.4439999999</v>
      </c>
      <c r="L400" s="362">
        <v>2852.9179589794899</v>
      </c>
      <c r="M400" s="363">
        <v>150462.32699999999</v>
      </c>
      <c r="N400" s="362">
        <v>280.85372350354282</v>
      </c>
      <c r="O400" s="354" t="s">
        <v>855</v>
      </c>
    </row>
    <row r="401" spans="1:15" s="361" customFormat="1" ht="25.5" customHeight="1" x14ac:dyDescent="0.25">
      <c r="A401" s="353" t="s">
        <v>868</v>
      </c>
      <c r="B401" s="353" t="s">
        <v>869</v>
      </c>
      <c r="C401" s="336">
        <v>65883.993000000002</v>
      </c>
      <c r="D401" s="362">
        <v>255.90389425765957</v>
      </c>
      <c r="E401" s="363">
        <v>50685.855000000003</v>
      </c>
      <c r="F401" s="362">
        <v>196.87191209371699</v>
      </c>
      <c r="G401" s="363">
        <v>15198.138000000001</v>
      </c>
      <c r="H401" s="362">
        <v>59.03198216394258</v>
      </c>
      <c r="I401" s="363">
        <v>55.499000000000002</v>
      </c>
      <c r="J401" s="362">
        <v>0.21556693182524392</v>
      </c>
      <c r="K401" s="363">
        <v>13547.281000000001</v>
      </c>
      <c r="L401" s="362">
        <v>52.619791342986765</v>
      </c>
      <c r="M401" s="363">
        <v>1595.3579999999999</v>
      </c>
      <c r="N401" s="362">
        <v>6.1966238891305698</v>
      </c>
      <c r="O401" s="354" t="s">
        <v>868</v>
      </c>
    </row>
    <row r="402" spans="1:15" s="361" customFormat="1" ht="11.4" customHeight="1" x14ac:dyDescent="0.25">
      <c r="A402" s="353" t="s">
        <v>1177</v>
      </c>
      <c r="B402" s="353" t="s">
        <v>521</v>
      </c>
      <c r="C402" s="336">
        <v>10566.335999999999</v>
      </c>
      <c r="D402" s="362">
        <v>1304.9692478695813</v>
      </c>
      <c r="E402" s="363">
        <v>8479.4050000000007</v>
      </c>
      <c r="F402" s="362">
        <v>1047.2279856737064</v>
      </c>
      <c r="G402" s="363">
        <v>2086.931</v>
      </c>
      <c r="H402" s="362">
        <v>257.74126219587504</v>
      </c>
      <c r="I402" s="363">
        <v>0</v>
      </c>
      <c r="J402" s="362">
        <v>0</v>
      </c>
      <c r="K402" s="363">
        <v>2062.7629999999999</v>
      </c>
      <c r="L402" s="362">
        <v>254.75645300728664</v>
      </c>
      <c r="M402" s="363">
        <v>24.167999999999999</v>
      </c>
      <c r="N402" s="362">
        <v>2.9848091885883661</v>
      </c>
      <c r="O402" s="354" t="s">
        <v>1177</v>
      </c>
    </row>
    <row r="403" spans="1:15" s="361" customFormat="1" ht="11.4" customHeight="1" x14ac:dyDescent="0.25">
      <c r="A403" s="353" t="s">
        <v>1698</v>
      </c>
      <c r="B403" s="353" t="s">
        <v>522</v>
      </c>
      <c r="C403" s="336">
        <v>1616.5640000000001</v>
      </c>
      <c r="D403" s="362">
        <v>491.35683890577508</v>
      </c>
      <c r="E403" s="363">
        <v>1616.5640000000001</v>
      </c>
      <c r="F403" s="362">
        <v>491.35683890577508</v>
      </c>
      <c r="G403" s="363">
        <v>0</v>
      </c>
      <c r="H403" s="362">
        <v>0</v>
      </c>
      <c r="I403" s="363">
        <v>0</v>
      </c>
      <c r="J403" s="362">
        <v>0</v>
      </c>
      <c r="K403" s="363">
        <v>0</v>
      </c>
      <c r="L403" s="362">
        <v>0</v>
      </c>
      <c r="M403" s="363">
        <v>0</v>
      </c>
      <c r="N403" s="362">
        <v>0</v>
      </c>
      <c r="O403" s="354" t="s">
        <v>1698</v>
      </c>
    </row>
    <row r="404" spans="1:15" s="361" customFormat="1" ht="11.4" customHeight="1" x14ac:dyDescent="0.25">
      <c r="A404" s="353" t="s">
        <v>1699</v>
      </c>
      <c r="B404" s="353" t="s">
        <v>523</v>
      </c>
      <c r="C404" s="336">
        <v>544.70600000000002</v>
      </c>
      <c r="D404" s="362">
        <v>110.46562563374569</v>
      </c>
      <c r="E404" s="363">
        <v>544.70600000000002</v>
      </c>
      <c r="F404" s="362">
        <v>110.46562563374569</v>
      </c>
      <c r="G404" s="363">
        <v>0</v>
      </c>
      <c r="H404" s="362">
        <v>0</v>
      </c>
      <c r="I404" s="363">
        <v>0</v>
      </c>
      <c r="J404" s="362">
        <v>0</v>
      </c>
      <c r="K404" s="363">
        <v>0</v>
      </c>
      <c r="L404" s="362">
        <v>0</v>
      </c>
      <c r="M404" s="363">
        <v>0</v>
      </c>
      <c r="N404" s="362">
        <v>0</v>
      </c>
      <c r="O404" s="354" t="s">
        <v>1699</v>
      </c>
    </row>
    <row r="405" spans="1:15" s="361" customFormat="1" ht="11.4" customHeight="1" x14ac:dyDescent="0.25">
      <c r="A405" s="353" t="s">
        <v>1700</v>
      </c>
      <c r="B405" s="353" t="s">
        <v>524</v>
      </c>
      <c r="C405" s="336">
        <v>961.678</v>
      </c>
      <c r="D405" s="362">
        <v>145.18085748792271</v>
      </c>
      <c r="E405" s="363">
        <v>870.28800000000001</v>
      </c>
      <c r="F405" s="362">
        <v>131.3840579710145</v>
      </c>
      <c r="G405" s="363">
        <v>91.39</v>
      </c>
      <c r="H405" s="362">
        <v>13.796799516908212</v>
      </c>
      <c r="I405" s="363">
        <v>0</v>
      </c>
      <c r="J405" s="362">
        <v>0</v>
      </c>
      <c r="K405" s="363">
        <v>91.39</v>
      </c>
      <c r="L405" s="362">
        <v>13.796799516908212</v>
      </c>
      <c r="M405" s="363">
        <v>0</v>
      </c>
      <c r="N405" s="362">
        <v>0</v>
      </c>
      <c r="O405" s="354" t="s">
        <v>1700</v>
      </c>
    </row>
    <row r="406" spans="1:15" s="361" customFormat="1" ht="11.4" customHeight="1" x14ac:dyDescent="0.25">
      <c r="A406" s="353" t="s">
        <v>1701</v>
      </c>
      <c r="B406" s="353" t="s">
        <v>525</v>
      </c>
      <c r="C406" s="336">
        <v>46086.502</v>
      </c>
      <c r="D406" s="362">
        <v>2382.7164719263778</v>
      </c>
      <c r="E406" s="363">
        <v>4580.5860000000002</v>
      </c>
      <c r="F406" s="362">
        <v>236.8207010650398</v>
      </c>
      <c r="G406" s="363">
        <v>41505.915999999997</v>
      </c>
      <c r="H406" s="362">
        <v>2145.895770861338</v>
      </c>
      <c r="I406" s="363">
        <v>0</v>
      </c>
      <c r="J406" s="362">
        <v>0</v>
      </c>
      <c r="K406" s="363">
        <v>41505.915999999997</v>
      </c>
      <c r="L406" s="362">
        <v>2145.895770861338</v>
      </c>
      <c r="M406" s="363">
        <v>0</v>
      </c>
      <c r="N406" s="362">
        <v>0</v>
      </c>
      <c r="O406" s="354" t="s">
        <v>1701</v>
      </c>
    </row>
    <row r="407" spans="1:15" s="361" customFormat="1" ht="11.4" customHeight="1" x14ac:dyDescent="0.25">
      <c r="A407" s="353" t="s">
        <v>1702</v>
      </c>
      <c r="B407" s="353" t="s">
        <v>526</v>
      </c>
      <c r="C407" s="336">
        <v>3373.8620000000001</v>
      </c>
      <c r="D407" s="362">
        <v>408.90340564780024</v>
      </c>
      <c r="E407" s="363">
        <v>3373.8620000000001</v>
      </c>
      <c r="F407" s="362">
        <v>408.90340564780024</v>
      </c>
      <c r="G407" s="363">
        <v>0</v>
      </c>
      <c r="H407" s="362">
        <v>0</v>
      </c>
      <c r="I407" s="363">
        <v>0</v>
      </c>
      <c r="J407" s="362">
        <v>0</v>
      </c>
      <c r="K407" s="363">
        <v>0</v>
      </c>
      <c r="L407" s="362">
        <v>0</v>
      </c>
      <c r="M407" s="363">
        <v>0</v>
      </c>
      <c r="N407" s="362">
        <v>0</v>
      </c>
      <c r="O407" s="354" t="s">
        <v>1702</v>
      </c>
    </row>
    <row r="408" spans="1:15" s="361" customFormat="1" ht="11.4" customHeight="1" x14ac:dyDescent="0.25">
      <c r="A408" s="353" t="s">
        <v>1703</v>
      </c>
      <c r="B408" s="353" t="s">
        <v>527</v>
      </c>
      <c r="C408" s="336">
        <v>19111.203000000001</v>
      </c>
      <c r="D408" s="362">
        <v>2039.3984633443602</v>
      </c>
      <c r="E408" s="363">
        <v>8203.1299999999992</v>
      </c>
      <c r="F408" s="362">
        <v>875.37402625120046</v>
      </c>
      <c r="G408" s="363">
        <v>10908.073</v>
      </c>
      <c r="H408" s="362">
        <v>1164.0244370931598</v>
      </c>
      <c r="I408" s="363">
        <v>0</v>
      </c>
      <c r="J408" s="362">
        <v>0</v>
      </c>
      <c r="K408" s="363">
        <v>10908.073</v>
      </c>
      <c r="L408" s="362">
        <v>1164.0244370931598</v>
      </c>
      <c r="M408" s="363">
        <v>0</v>
      </c>
      <c r="N408" s="362">
        <v>0</v>
      </c>
      <c r="O408" s="354" t="s">
        <v>1703</v>
      </c>
    </row>
    <row r="409" spans="1:15" s="361" customFormat="1" ht="11.4" customHeight="1" x14ac:dyDescent="0.25">
      <c r="A409" s="353" t="s">
        <v>1176</v>
      </c>
      <c r="B409" s="353" t="s">
        <v>528</v>
      </c>
      <c r="C409" s="336">
        <v>13899.064</v>
      </c>
      <c r="D409" s="362">
        <v>1574.2512175784348</v>
      </c>
      <c r="E409" s="363">
        <v>10251.728999999999</v>
      </c>
      <c r="F409" s="362">
        <v>1161.1427115188583</v>
      </c>
      <c r="G409" s="363">
        <v>3647.335</v>
      </c>
      <c r="H409" s="362">
        <v>413.10850605957637</v>
      </c>
      <c r="I409" s="363">
        <v>0</v>
      </c>
      <c r="J409" s="362">
        <v>0</v>
      </c>
      <c r="K409" s="363">
        <v>3647.335</v>
      </c>
      <c r="L409" s="362">
        <v>413.10850605957637</v>
      </c>
      <c r="M409" s="363">
        <v>0</v>
      </c>
      <c r="N409" s="362">
        <v>0</v>
      </c>
      <c r="O409" s="354" t="s">
        <v>1176</v>
      </c>
    </row>
    <row r="410" spans="1:15" s="361" customFormat="1" ht="11.4" customHeight="1" x14ac:dyDescent="0.25">
      <c r="A410" s="353" t="s">
        <v>1704</v>
      </c>
      <c r="B410" s="353" t="s">
        <v>529</v>
      </c>
      <c r="C410" s="336">
        <v>671.03700000000003</v>
      </c>
      <c r="D410" s="362">
        <v>527.13040062843675</v>
      </c>
      <c r="E410" s="363">
        <v>671.03700000000003</v>
      </c>
      <c r="F410" s="362">
        <v>527.13040062843675</v>
      </c>
      <c r="G410" s="363">
        <v>0</v>
      </c>
      <c r="H410" s="362">
        <v>0</v>
      </c>
      <c r="I410" s="363">
        <v>0</v>
      </c>
      <c r="J410" s="362">
        <v>0</v>
      </c>
      <c r="K410" s="363">
        <v>0</v>
      </c>
      <c r="L410" s="362">
        <v>0</v>
      </c>
      <c r="M410" s="363">
        <v>0</v>
      </c>
      <c r="N410" s="362">
        <v>0</v>
      </c>
      <c r="O410" s="354" t="s">
        <v>1704</v>
      </c>
    </row>
    <row r="411" spans="1:15" s="361" customFormat="1" ht="11.4" customHeight="1" x14ac:dyDescent="0.25">
      <c r="A411" s="353" t="s">
        <v>530</v>
      </c>
      <c r="B411" s="353" t="s">
        <v>531</v>
      </c>
      <c r="C411" s="336">
        <v>3981.5880000000002</v>
      </c>
      <c r="D411" s="362">
        <v>1750.9182058047493</v>
      </c>
      <c r="E411" s="363">
        <v>3981.5880000000002</v>
      </c>
      <c r="F411" s="362">
        <v>1750.9182058047493</v>
      </c>
      <c r="G411" s="363">
        <v>0</v>
      </c>
      <c r="H411" s="362">
        <v>0</v>
      </c>
      <c r="I411" s="363">
        <v>0</v>
      </c>
      <c r="J411" s="362">
        <v>0</v>
      </c>
      <c r="K411" s="363">
        <v>0</v>
      </c>
      <c r="L411" s="362">
        <v>0</v>
      </c>
      <c r="M411" s="363">
        <v>0</v>
      </c>
      <c r="N411" s="362">
        <v>0</v>
      </c>
      <c r="O411" s="354" t="s">
        <v>530</v>
      </c>
    </row>
    <row r="412" spans="1:15" s="361" customFormat="1" ht="11.4" customHeight="1" x14ac:dyDescent="0.25">
      <c r="A412" s="353" t="s">
        <v>1705</v>
      </c>
      <c r="B412" s="353" t="s">
        <v>532</v>
      </c>
      <c r="C412" s="336">
        <v>3534.07</v>
      </c>
      <c r="D412" s="362">
        <v>342.81404597924143</v>
      </c>
      <c r="E412" s="363">
        <v>3534.07</v>
      </c>
      <c r="F412" s="362">
        <v>342.81404597924143</v>
      </c>
      <c r="G412" s="363">
        <v>0</v>
      </c>
      <c r="H412" s="362">
        <v>0</v>
      </c>
      <c r="I412" s="363">
        <v>0</v>
      </c>
      <c r="J412" s="362">
        <v>0</v>
      </c>
      <c r="K412" s="363">
        <v>0</v>
      </c>
      <c r="L412" s="362">
        <v>0</v>
      </c>
      <c r="M412" s="363">
        <v>0</v>
      </c>
      <c r="N412" s="362">
        <v>0</v>
      </c>
      <c r="O412" s="354" t="s">
        <v>1705</v>
      </c>
    </row>
    <row r="413" spans="1:15" s="361" customFormat="1" ht="11.4" customHeight="1" x14ac:dyDescent="0.25">
      <c r="A413" s="353" t="s">
        <v>1706</v>
      </c>
      <c r="B413" s="353" t="s">
        <v>533</v>
      </c>
      <c r="C413" s="336">
        <v>4781.7389999999996</v>
      </c>
      <c r="D413" s="362">
        <v>868.77525436046517</v>
      </c>
      <c r="E413" s="363">
        <v>4781.7389999999996</v>
      </c>
      <c r="F413" s="362">
        <v>868.77525436046517</v>
      </c>
      <c r="G413" s="363">
        <v>0</v>
      </c>
      <c r="H413" s="362">
        <v>0</v>
      </c>
      <c r="I413" s="363">
        <v>0</v>
      </c>
      <c r="J413" s="362">
        <v>0</v>
      </c>
      <c r="K413" s="363">
        <v>0</v>
      </c>
      <c r="L413" s="362">
        <v>0</v>
      </c>
      <c r="M413" s="363">
        <v>0</v>
      </c>
      <c r="N413" s="362">
        <v>0</v>
      </c>
      <c r="O413" s="354" t="s">
        <v>1706</v>
      </c>
    </row>
    <row r="414" spans="1:15" s="361" customFormat="1" ht="11.4" customHeight="1" x14ac:dyDescent="0.25">
      <c r="A414" s="353" t="s">
        <v>1707</v>
      </c>
      <c r="B414" s="353" t="s">
        <v>534</v>
      </c>
      <c r="C414" s="336">
        <v>39017.976000000002</v>
      </c>
      <c r="D414" s="362">
        <v>1370.6869950115927</v>
      </c>
      <c r="E414" s="363">
        <v>17270.476999999999</v>
      </c>
      <c r="F414" s="362">
        <v>606.70543806646526</v>
      </c>
      <c r="G414" s="363">
        <v>21747.499</v>
      </c>
      <c r="H414" s="362">
        <v>763.98155694512752</v>
      </c>
      <c r="I414" s="363">
        <v>0</v>
      </c>
      <c r="J414" s="362">
        <v>0</v>
      </c>
      <c r="K414" s="363">
        <v>21747.499</v>
      </c>
      <c r="L414" s="362">
        <v>763.98155694512752</v>
      </c>
      <c r="M414" s="363">
        <v>0</v>
      </c>
      <c r="N414" s="362">
        <v>0</v>
      </c>
      <c r="O414" s="354" t="s">
        <v>1707</v>
      </c>
    </row>
    <row r="415" spans="1:15" s="361" customFormat="1" ht="11.4" customHeight="1" x14ac:dyDescent="0.25">
      <c r="A415" s="353" t="s">
        <v>1708</v>
      </c>
      <c r="B415" s="353" t="s">
        <v>535</v>
      </c>
      <c r="C415" s="336">
        <v>6617.1059999999998</v>
      </c>
      <c r="D415" s="362">
        <v>871.81897233201585</v>
      </c>
      <c r="E415" s="363">
        <v>4673.74</v>
      </c>
      <c r="F415" s="362">
        <v>615.77602108036888</v>
      </c>
      <c r="G415" s="363">
        <v>1943.366</v>
      </c>
      <c r="H415" s="362">
        <v>256.04295125164691</v>
      </c>
      <c r="I415" s="363">
        <v>0</v>
      </c>
      <c r="J415" s="362">
        <v>0</v>
      </c>
      <c r="K415" s="363">
        <v>1943.366</v>
      </c>
      <c r="L415" s="362">
        <v>256.04295125164691</v>
      </c>
      <c r="M415" s="363">
        <v>0</v>
      </c>
      <c r="N415" s="362">
        <v>0</v>
      </c>
      <c r="O415" s="354" t="s">
        <v>1708</v>
      </c>
    </row>
    <row r="416" spans="1:15" s="361" customFormat="1" ht="11.4" customHeight="1" x14ac:dyDescent="0.25">
      <c r="A416" s="353" t="s">
        <v>1709</v>
      </c>
      <c r="B416" s="353" t="s">
        <v>536</v>
      </c>
      <c r="C416" s="336">
        <v>3206.2860000000001</v>
      </c>
      <c r="D416" s="362">
        <v>599.97866766467064</v>
      </c>
      <c r="E416" s="363">
        <v>3028.0949999999998</v>
      </c>
      <c r="F416" s="362">
        <v>566.63454341317367</v>
      </c>
      <c r="G416" s="363">
        <v>178.191</v>
      </c>
      <c r="H416" s="362">
        <v>33.344124251497007</v>
      </c>
      <c r="I416" s="363">
        <v>0</v>
      </c>
      <c r="J416" s="362">
        <v>0</v>
      </c>
      <c r="K416" s="363">
        <v>178.191</v>
      </c>
      <c r="L416" s="362">
        <v>33.344124251497007</v>
      </c>
      <c r="M416" s="363">
        <v>0</v>
      </c>
      <c r="N416" s="362">
        <v>0</v>
      </c>
      <c r="O416" s="354" t="s">
        <v>1709</v>
      </c>
    </row>
    <row r="417" spans="1:15" s="361" customFormat="1" ht="11.4" customHeight="1" x14ac:dyDescent="0.25">
      <c r="A417" s="353" t="s">
        <v>1710</v>
      </c>
      <c r="B417" s="353" t="s">
        <v>537</v>
      </c>
      <c r="C417" s="336">
        <v>2186.17</v>
      </c>
      <c r="D417" s="362">
        <v>433.41990483743064</v>
      </c>
      <c r="E417" s="363">
        <v>2186.17</v>
      </c>
      <c r="F417" s="362">
        <v>433.41990483743064</v>
      </c>
      <c r="G417" s="363">
        <v>0</v>
      </c>
      <c r="H417" s="362">
        <v>0</v>
      </c>
      <c r="I417" s="363">
        <v>0</v>
      </c>
      <c r="J417" s="362">
        <v>0</v>
      </c>
      <c r="K417" s="363">
        <v>0</v>
      </c>
      <c r="L417" s="362">
        <v>0</v>
      </c>
      <c r="M417" s="363">
        <v>0</v>
      </c>
      <c r="N417" s="362">
        <v>0</v>
      </c>
      <c r="O417" s="354" t="s">
        <v>1710</v>
      </c>
    </row>
    <row r="418" spans="1:15" s="361" customFormat="1" ht="11.4" customHeight="1" x14ac:dyDescent="0.25">
      <c r="A418" s="353" t="s">
        <v>1174</v>
      </c>
      <c r="B418" s="353" t="s">
        <v>538</v>
      </c>
      <c r="C418" s="336">
        <v>3780.6669999999999</v>
      </c>
      <c r="D418" s="362">
        <v>1405.4524163568774</v>
      </c>
      <c r="E418" s="363">
        <v>3780.6669999999999</v>
      </c>
      <c r="F418" s="362">
        <v>1405.4524163568774</v>
      </c>
      <c r="G418" s="363">
        <v>0</v>
      </c>
      <c r="H418" s="362">
        <v>0</v>
      </c>
      <c r="I418" s="363">
        <v>0</v>
      </c>
      <c r="J418" s="362">
        <v>0</v>
      </c>
      <c r="K418" s="363">
        <v>0</v>
      </c>
      <c r="L418" s="362">
        <v>0</v>
      </c>
      <c r="M418" s="363">
        <v>0</v>
      </c>
      <c r="N418" s="362">
        <v>0</v>
      </c>
      <c r="O418" s="354" t="s">
        <v>1174</v>
      </c>
    </row>
    <row r="419" spans="1:15" s="361" customFormat="1" ht="11.4" customHeight="1" x14ac:dyDescent="0.25">
      <c r="A419" s="353" t="s">
        <v>1711</v>
      </c>
      <c r="B419" s="353" t="s">
        <v>539</v>
      </c>
      <c r="C419" s="336">
        <v>5875.9719999999998</v>
      </c>
      <c r="D419" s="362">
        <v>962.16996888816118</v>
      </c>
      <c r="E419" s="363">
        <v>1948.616</v>
      </c>
      <c r="F419" s="362">
        <v>319.07908956934665</v>
      </c>
      <c r="G419" s="363">
        <v>3927.3560000000002</v>
      </c>
      <c r="H419" s="362">
        <v>643.09087931881447</v>
      </c>
      <c r="I419" s="363">
        <v>3927.3560000000002</v>
      </c>
      <c r="J419" s="362">
        <v>643.09087931881447</v>
      </c>
      <c r="K419" s="363">
        <v>0</v>
      </c>
      <c r="L419" s="362">
        <v>0</v>
      </c>
      <c r="M419" s="363">
        <v>0</v>
      </c>
      <c r="N419" s="362">
        <v>0</v>
      </c>
      <c r="O419" s="354" t="s">
        <v>1711</v>
      </c>
    </row>
    <row r="420" spans="1:15" s="361" customFormat="1" ht="11.4" customHeight="1" x14ac:dyDescent="0.25">
      <c r="A420" s="353" t="s">
        <v>92</v>
      </c>
      <c r="B420" s="353" t="s">
        <v>839</v>
      </c>
      <c r="C420" s="336">
        <v>31084.146000000001</v>
      </c>
      <c r="D420" s="362">
        <v>4701.1715063520869</v>
      </c>
      <c r="E420" s="363">
        <v>17104.741999999998</v>
      </c>
      <c r="F420" s="362">
        <v>2586.9240774349669</v>
      </c>
      <c r="G420" s="363">
        <v>13979.404</v>
      </c>
      <c r="H420" s="362">
        <v>2114.2474289171205</v>
      </c>
      <c r="I420" s="363">
        <v>0</v>
      </c>
      <c r="J420" s="362">
        <v>0</v>
      </c>
      <c r="K420" s="363">
        <v>13979.404</v>
      </c>
      <c r="L420" s="362">
        <v>2114.2474289171205</v>
      </c>
      <c r="M420" s="363">
        <v>0</v>
      </c>
      <c r="N420" s="362">
        <v>0</v>
      </c>
      <c r="O420" s="354" t="s">
        <v>92</v>
      </c>
    </row>
    <row r="421" spans="1:15" s="361" customFormat="1" ht="11.4" customHeight="1" x14ac:dyDescent="0.25">
      <c r="A421" s="353" t="s">
        <v>1712</v>
      </c>
      <c r="B421" s="353" t="s">
        <v>540</v>
      </c>
      <c r="C421" s="336">
        <v>37514.404000000002</v>
      </c>
      <c r="D421" s="362">
        <v>1563.4258803917483</v>
      </c>
      <c r="E421" s="363">
        <v>11133.377</v>
      </c>
      <c r="F421" s="362">
        <v>463.98737236924359</v>
      </c>
      <c r="G421" s="363">
        <v>26381.026999999998</v>
      </c>
      <c r="H421" s="362">
        <v>1099.4385080225047</v>
      </c>
      <c r="I421" s="363">
        <v>0</v>
      </c>
      <c r="J421" s="362">
        <v>0</v>
      </c>
      <c r="K421" s="363">
        <v>25623.008000000002</v>
      </c>
      <c r="L421" s="362">
        <v>1067.8478016253387</v>
      </c>
      <c r="M421" s="363">
        <v>758.01900000000001</v>
      </c>
      <c r="N421" s="362">
        <v>31.590706397166077</v>
      </c>
      <c r="O421" s="354" t="s">
        <v>1712</v>
      </c>
    </row>
    <row r="422" spans="1:15" s="361" customFormat="1" ht="11.4" customHeight="1" x14ac:dyDescent="0.25">
      <c r="A422" s="353" t="s">
        <v>1713</v>
      </c>
      <c r="B422" s="353" t="s">
        <v>541</v>
      </c>
      <c r="C422" s="336">
        <v>24108.715</v>
      </c>
      <c r="D422" s="362">
        <v>1625.4527373247033</v>
      </c>
      <c r="E422" s="363">
        <v>10642.237999999999</v>
      </c>
      <c r="F422" s="362">
        <v>717.51874325782092</v>
      </c>
      <c r="G422" s="363">
        <v>13466.477000000001</v>
      </c>
      <c r="H422" s="362">
        <v>907.93399406688241</v>
      </c>
      <c r="I422" s="363">
        <v>0</v>
      </c>
      <c r="J422" s="362">
        <v>0</v>
      </c>
      <c r="K422" s="363">
        <v>13309.703</v>
      </c>
      <c r="L422" s="362">
        <v>897.36401024811221</v>
      </c>
      <c r="M422" s="363">
        <v>156.774</v>
      </c>
      <c r="N422" s="362">
        <v>10.569983818770227</v>
      </c>
      <c r="O422" s="354" t="s">
        <v>1713</v>
      </c>
    </row>
    <row r="423" spans="1:15" s="361" customFormat="1" ht="11.4" customHeight="1" x14ac:dyDescent="0.25">
      <c r="A423" s="353" t="s">
        <v>1714</v>
      </c>
      <c r="B423" s="353" t="s">
        <v>542</v>
      </c>
      <c r="C423" s="336">
        <v>569.32000000000005</v>
      </c>
      <c r="D423" s="362">
        <v>336.4775413711584</v>
      </c>
      <c r="E423" s="363">
        <v>569.32000000000005</v>
      </c>
      <c r="F423" s="362">
        <v>336.4775413711584</v>
      </c>
      <c r="G423" s="363">
        <v>0</v>
      </c>
      <c r="H423" s="362">
        <v>0</v>
      </c>
      <c r="I423" s="363">
        <v>0</v>
      </c>
      <c r="J423" s="362">
        <v>0</v>
      </c>
      <c r="K423" s="363">
        <v>0</v>
      </c>
      <c r="L423" s="362">
        <v>0</v>
      </c>
      <c r="M423" s="363">
        <v>0</v>
      </c>
      <c r="N423" s="362">
        <v>0</v>
      </c>
      <c r="O423" s="354" t="s">
        <v>1714</v>
      </c>
    </row>
    <row r="424" spans="1:15" s="361" customFormat="1" ht="11.4" customHeight="1" x14ac:dyDescent="0.25">
      <c r="A424" s="353" t="s">
        <v>1715</v>
      </c>
      <c r="B424" s="353" t="s">
        <v>543</v>
      </c>
      <c r="C424" s="336">
        <v>14684.359</v>
      </c>
      <c r="D424" s="362">
        <v>1719.8827594284376</v>
      </c>
      <c r="E424" s="363">
        <v>9475.7639999999992</v>
      </c>
      <c r="F424" s="362">
        <v>1109.8341531974702</v>
      </c>
      <c r="G424" s="363">
        <v>5208.5950000000003</v>
      </c>
      <c r="H424" s="362">
        <v>610.04860623096749</v>
      </c>
      <c r="I424" s="363">
        <v>88.37</v>
      </c>
      <c r="J424" s="362">
        <v>10.350199109861794</v>
      </c>
      <c r="K424" s="363">
        <v>5120.2250000000004</v>
      </c>
      <c r="L424" s="362">
        <v>599.69840712110567</v>
      </c>
      <c r="M424" s="363">
        <v>0</v>
      </c>
      <c r="N424" s="362">
        <v>0</v>
      </c>
      <c r="O424" s="354" t="s">
        <v>1715</v>
      </c>
    </row>
    <row r="425" spans="1:15" s="361" customFormat="1" ht="11.4" customHeight="1" x14ac:dyDescent="0.25">
      <c r="A425" s="353" t="s">
        <v>1716</v>
      </c>
      <c r="B425" s="353" t="s">
        <v>544</v>
      </c>
      <c r="C425" s="336">
        <v>6647.5690000000004</v>
      </c>
      <c r="D425" s="362">
        <v>961.04799768685848</v>
      </c>
      <c r="E425" s="363">
        <v>6647.5690000000004</v>
      </c>
      <c r="F425" s="362">
        <v>961.04799768685848</v>
      </c>
      <c r="G425" s="363">
        <v>0</v>
      </c>
      <c r="H425" s="362">
        <v>0</v>
      </c>
      <c r="I425" s="363">
        <v>0</v>
      </c>
      <c r="J425" s="362">
        <v>0</v>
      </c>
      <c r="K425" s="363">
        <v>0</v>
      </c>
      <c r="L425" s="362">
        <v>0</v>
      </c>
      <c r="M425" s="363">
        <v>0</v>
      </c>
      <c r="N425" s="362">
        <v>0</v>
      </c>
      <c r="O425" s="354" t="s">
        <v>1716</v>
      </c>
    </row>
    <row r="426" spans="1:15" s="361" customFormat="1" ht="11.4" customHeight="1" x14ac:dyDescent="0.25">
      <c r="A426" s="353" t="s">
        <v>1717</v>
      </c>
      <c r="B426" s="353" t="s">
        <v>545</v>
      </c>
      <c r="C426" s="336">
        <v>427.47500000000002</v>
      </c>
      <c r="D426" s="362">
        <v>302.53007784854918</v>
      </c>
      <c r="E426" s="363">
        <v>427.47500000000002</v>
      </c>
      <c r="F426" s="362">
        <v>302.53007784854918</v>
      </c>
      <c r="G426" s="363">
        <v>0</v>
      </c>
      <c r="H426" s="362">
        <v>0</v>
      </c>
      <c r="I426" s="363">
        <v>0</v>
      </c>
      <c r="J426" s="362">
        <v>0</v>
      </c>
      <c r="K426" s="363">
        <v>0</v>
      </c>
      <c r="L426" s="362">
        <v>0</v>
      </c>
      <c r="M426" s="363">
        <v>0</v>
      </c>
      <c r="N426" s="362">
        <v>0</v>
      </c>
      <c r="O426" s="354" t="s">
        <v>1717</v>
      </c>
    </row>
    <row r="427" spans="1:15" s="361" customFormat="1" ht="11.4" customHeight="1" x14ac:dyDescent="0.25">
      <c r="A427" s="353" t="s">
        <v>1718</v>
      </c>
      <c r="B427" s="353" t="s">
        <v>546</v>
      </c>
      <c r="C427" s="336">
        <v>1086.0820000000001</v>
      </c>
      <c r="D427" s="362">
        <v>315.44641301190819</v>
      </c>
      <c r="E427" s="363">
        <v>1086.0820000000001</v>
      </c>
      <c r="F427" s="362">
        <v>315.44641301190819</v>
      </c>
      <c r="G427" s="363">
        <v>0</v>
      </c>
      <c r="H427" s="362">
        <v>0</v>
      </c>
      <c r="I427" s="363">
        <v>0</v>
      </c>
      <c r="J427" s="362">
        <v>0</v>
      </c>
      <c r="K427" s="363">
        <v>0</v>
      </c>
      <c r="L427" s="362">
        <v>0</v>
      </c>
      <c r="M427" s="363">
        <v>0</v>
      </c>
      <c r="N427" s="362">
        <v>0</v>
      </c>
      <c r="O427" s="354" t="s">
        <v>1718</v>
      </c>
    </row>
    <row r="428" spans="1:15" s="361" customFormat="1" ht="11.4" customHeight="1" x14ac:dyDescent="0.25">
      <c r="A428" s="353" t="s">
        <v>1719</v>
      </c>
      <c r="B428" s="353" t="s">
        <v>547</v>
      </c>
      <c r="C428" s="336">
        <v>4601.2489999999998</v>
      </c>
      <c r="D428" s="362">
        <v>733.38364679630217</v>
      </c>
      <c r="E428" s="363">
        <v>3117.5619999999999</v>
      </c>
      <c r="F428" s="362">
        <v>496.90181702263311</v>
      </c>
      <c r="G428" s="363">
        <v>1483.6869999999999</v>
      </c>
      <c r="H428" s="362">
        <v>236.48182977366912</v>
      </c>
      <c r="I428" s="363">
        <v>1483.6869999999999</v>
      </c>
      <c r="J428" s="362">
        <v>236.48182977366912</v>
      </c>
      <c r="K428" s="363">
        <v>0</v>
      </c>
      <c r="L428" s="362">
        <v>0</v>
      </c>
      <c r="M428" s="363">
        <v>0</v>
      </c>
      <c r="N428" s="362">
        <v>0</v>
      </c>
      <c r="O428" s="354" t="s">
        <v>1719</v>
      </c>
    </row>
    <row r="429" spans="1:15" s="361" customFormat="1" ht="11.4" customHeight="1" x14ac:dyDescent="0.25">
      <c r="A429" s="353" t="s">
        <v>1720</v>
      </c>
      <c r="B429" s="353" t="s">
        <v>548</v>
      </c>
      <c r="C429" s="336">
        <v>1470.165</v>
      </c>
      <c r="D429" s="362">
        <v>375.32933367372988</v>
      </c>
      <c r="E429" s="363">
        <v>1470.165</v>
      </c>
      <c r="F429" s="362">
        <v>375.32933367372988</v>
      </c>
      <c r="G429" s="363">
        <v>0</v>
      </c>
      <c r="H429" s="362">
        <v>0</v>
      </c>
      <c r="I429" s="363">
        <v>0</v>
      </c>
      <c r="J429" s="362">
        <v>0</v>
      </c>
      <c r="K429" s="363">
        <v>0</v>
      </c>
      <c r="L429" s="362">
        <v>0</v>
      </c>
      <c r="M429" s="363">
        <v>0</v>
      </c>
      <c r="N429" s="362">
        <v>0</v>
      </c>
      <c r="O429" s="354" t="s">
        <v>1720</v>
      </c>
    </row>
    <row r="430" spans="1:15" s="361" customFormat="1" ht="11.4" customHeight="1" x14ac:dyDescent="0.25">
      <c r="A430" s="353" t="s">
        <v>1721</v>
      </c>
      <c r="B430" s="353" t="s">
        <v>549</v>
      </c>
      <c r="C430" s="336">
        <v>4055.1149999999998</v>
      </c>
      <c r="D430" s="362">
        <v>1076.7697822623472</v>
      </c>
      <c r="E430" s="363">
        <v>4055.1149999999998</v>
      </c>
      <c r="F430" s="362">
        <v>1076.7697822623472</v>
      </c>
      <c r="G430" s="363">
        <v>0</v>
      </c>
      <c r="H430" s="362">
        <v>0</v>
      </c>
      <c r="I430" s="363">
        <v>0</v>
      </c>
      <c r="J430" s="362">
        <v>0</v>
      </c>
      <c r="K430" s="363">
        <v>0</v>
      </c>
      <c r="L430" s="362">
        <v>0</v>
      </c>
      <c r="M430" s="363">
        <v>0</v>
      </c>
      <c r="N430" s="362">
        <v>0</v>
      </c>
      <c r="O430" s="354" t="s">
        <v>1721</v>
      </c>
    </row>
    <row r="431" spans="1:15" s="361" customFormat="1" ht="11.4" customHeight="1" x14ac:dyDescent="0.25">
      <c r="A431" s="353" t="s">
        <v>1722</v>
      </c>
      <c r="B431" s="353" t="s">
        <v>550</v>
      </c>
      <c r="C431" s="336">
        <v>3421.779</v>
      </c>
      <c r="D431" s="362">
        <v>946.02681780481066</v>
      </c>
      <c r="E431" s="363">
        <v>3421.779</v>
      </c>
      <c r="F431" s="362">
        <v>946.02681780481066</v>
      </c>
      <c r="G431" s="363">
        <v>0</v>
      </c>
      <c r="H431" s="362">
        <v>0</v>
      </c>
      <c r="I431" s="363">
        <v>0</v>
      </c>
      <c r="J431" s="362">
        <v>0</v>
      </c>
      <c r="K431" s="363">
        <v>0</v>
      </c>
      <c r="L431" s="362">
        <v>0</v>
      </c>
      <c r="M431" s="363">
        <v>0</v>
      </c>
      <c r="N431" s="362">
        <v>0</v>
      </c>
      <c r="O431" s="354" t="s">
        <v>1722</v>
      </c>
    </row>
    <row r="432" spans="1:15" s="361" customFormat="1" ht="11.4" customHeight="1" x14ac:dyDescent="0.25">
      <c r="A432" s="353" t="s">
        <v>1723</v>
      </c>
      <c r="B432" s="353" t="s">
        <v>551</v>
      </c>
      <c r="C432" s="336">
        <v>344.37</v>
      </c>
      <c r="D432" s="362">
        <v>88.232129131437361</v>
      </c>
      <c r="E432" s="363">
        <v>344.37</v>
      </c>
      <c r="F432" s="362">
        <v>88.232129131437361</v>
      </c>
      <c r="G432" s="363">
        <v>0</v>
      </c>
      <c r="H432" s="362">
        <v>0</v>
      </c>
      <c r="I432" s="363">
        <v>0</v>
      </c>
      <c r="J432" s="362">
        <v>0</v>
      </c>
      <c r="K432" s="363">
        <v>0</v>
      </c>
      <c r="L432" s="362">
        <v>0</v>
      </c>
      <c r="M432" s="363">
        <v>0</v>
      </c>
      <c r="N432" s="362">
        <v>0</v>
      </c>
      <c r="O432" s="354" t="s">
        <v>1723</v>
      </c>
    </row>
    <row r="433" spans="1:15" s="361" customFormat="1" ht="11.4" customHeight="1" x14ac:dyDescent="0.25">
      <c r="A433" s="353" t="s">
        <v>1724</v>
      </c>
      <c r="B433" s="353" t="s">
        <v>552</v>
      </c>
      <c r="C433" s="336">
        <v>30982.581999999999</v>
      </c>
      <c r="D433" s="362">
        <v>1897.6285906780181</v>
      </c>
      <c r="E433" s="363">
        <v>9771.6489999999994</v>
      </c>
      <c r="F433" s="362">
        <v>598.49629448153371</v>
      </c>
      <c r="G433" s="363">
        <v>21210.933000000001</v>
      </c>
      <c r="H433" s="362">
        <v>1299.1322961964843</v>
      </c>
      <c r="I433" s="363">
        <v>14.792</v>
      </c>
      <c r="J433" s="362">
        <v>0.90598395296135237</v>
      </c>
      <c r="K433" s="363">
        <v>21196.141</v>
      </c>
      <c r="L433" s="362">
        <v>1298.2263122435229</v>
      </c>
      <c r="M433" s="363">
        <v>0</v>
      </c>
      <c r="N433" s="362">
        <v>0</v>
      </c>
      <c r="O433" s="354" t="s">
        <v>1724</v>
      </c>
    </row>
    <row r="434" spans="1:15" s="361" customFormat="1" ht="11.4" customHeight="1" x14ac:dyDescent="0.25">
      <c r="A434" s="353" t="s">
        <v>1725</v>
      </c>
      <c r="B434" s="353" t="s">
        <v>553</v>
      </c>
      <c r="C434" s="336">
        <v>9027.0329999999994</v>
      </c>
      <c r="D434" s="362">
        <v>1017.2450980392157</v>
      </c>
      <c r="E434" s="363">
        <v>9027.0329999999994</v>
      </c>
      <c r="F434" s="362">
        <v>1017.2450980392157</v>
      </c>
      <c r="G434" s="363">
        <v>0</v>
      </c>
      <c r="H434" s="362">
        <v>0</v>
      </c>
      <c r="I434" s="363">
        <v>0</v>
      </c>
      <c r="J434" s="362">
        <v>0</v>
      </c>
      <c r="K434" s="363">
        <v>0</v>
      </c>
      <c r="L434" s="362">
        <v>0</v>
      </c>
      <c r="M434" s="363">
        <v>0</v>
      </c>
      <c r="N434" s="362">
        <v>0</v>
      </c>
      <c r="O434" s="354" t="s">
        <v>1725</v>
      </c>
    </row>
    <row r="435" spans="1:15" s="533" customFormat="1" ht="11.4" customHeight="1" x14ac:dyDescent="0.25">
      <c r="A435" s="356" t="s">
        <v>1726</v>
      </c>
      <c r="B435" s="356" t="s">
        <v>108</v>
      </c>
      <c r="C435" s="335">
        <v>405720.88199999998</v>
      </c>
      <c r="D435" s="359">
        <v>1575.8843530545025</v>
      </c>
      <c r="E435" s="360">
        <v>222756.56400000001</v>
      </c>
      <c r="F435" s="359">
        <v>865.22187868995093</v>
      </c>
      <c r="G435" s="360">
        <v>182964.318</v>
      </c>
      <c r="H435" s="359">
        <v>710.6624743645516</v>
      </c>
      <c r="I435" s="360">
        <v>5569.7039999999997</v>
      </c>
      <c r="J435" s="359">
        <v>21.63361506432167</v>
      </c>
      <c r="K435" s="360">
        <v>174860.29500000001</v>
      </c>
      <c r="L435" s="359">
        <v>679.18516173637443</v>
      </c>
      <c r="M435" s="360">
        <v>2534.319</v>
      </c>
      <c r="N435" s="359">
        <v>9.8436975638555708</v>
      </c>
      <c r="O435" s="357" t="s">
        <v>1726</v>
      </c>
    </row>
    <row r="436" spans="1:15" s="361" customFormat="1" ht="25.5" customHeight="1" x14ac:dyDescent="0.25">
      <c r="A436" s="353" t="s">
        <v>870</v>
      </c>
      <c r="B436" s="353" t="s">
        <v>871</v>
      </c>
      <c r="C436" s="336">
        <v>138038.856</v>
      </c>
      <c r="D436" s="362">
        <v>700.16817566230964</v>
      </c>
      <c r="E436" s="363">
        <v>124598.795</v>
      </c>
      <c r="F436" s="362">
        <v>631.99676897403515</v>
      </c>
      <c r="G436" s="363">
        <v>13440.061</v>
      </c>
      <c r="H436" s="362">
        <v>68.171406688274473</v>
      </c>
      <c r="I436" s="363">
        <v>46.859000000000002</v>
      </c>
      <c r="J436" s="362">
        <v>0.23768076246126066</v>
      </c>
      <c r="K436" s="363">
        <v>12534.949000000001</v>
      </c>
      <c r="L436" s="362">
        <v>63.580448488721842</v>
      </c>
      <c r="M436" s="363">
        <v>858.25300000000004</v>
      </c>
      <c r="N436" s="362">
        <v>4.3532774370913669</v>
      </c>
      <c r="O436" s="354" t="s">
        <v>870</v>
      </c>
    </row>
    <row r="437" spans="1:15" s="361" customFormat="1" ht="11.4" customHeight="1" x14ac:dyDescent="0.25">
      <c r="A437" s="353" t="s">
        <v>1727</v>
      </c>
      <c r="B437" s="353" t="s">
        <v>554</v>
      </c>
      <c r="C437" s="336">
        <v>1231.0440000000001</v>
      </c>
      <c r="D437" s="362">
        <v>620.79878971255675</v>
      </c>
      <c r="E437" s="363">
        <v>1231.0440000000001</v>
      </c>
      <c r="F437" s="362">
        <v>620.79878971255675</v>
      </c>
      <c r="G437" s="363">
        <v>0</v>
      </c>
      <c r="H437" s="362">
        <v>0</v>
      </c>
      <c r="I437" s="363">
        <v>0</v>
      </c>
      <c r="J437" s="362">
        <v>0</v>
      </c>
      <c r="K437" s="363">
        <v>0</v>
      </c>
      <c r="L437" s="362">
        <v>0</v>
      </c>
      <c r="M437" s="363">
        <v>0</v>
      </c>
      <c r="N437" s="362">
        <v>0</v>
      </c>
      <c r="O437" s="354" t="s">
        <v>1727</v>
      </c>
    </row>
    <row r="438" spans="1:15" s="358" customFormat="1" ht="11.4" customHeight="1" x14ac:dyDescent="0.25">
      <c r="A438" s="353" t="s">
        <v>555</v>
      </c>
      <c r="B438" s="353" t="s">
        <v>556</v>
      </c>
      <c r="C438" s="336">
        <v>16472.631000000001</v>
      </c>
      <c r="D438" s="362">
        <v>2073.3330396475772</v>
      </c>
      <c r="E438" s="363">
        <v>9641.6</v>
      </c>
      <c r="F438" s="362">
        <v>1213.5431088735054</v>
      </c>
      <c r="G438" s="363">
        <v>6831.0309999999999</v>
      </c>
      <c r="H438" s="362">
        <v>859.78993077407176</v>
      </c>
      <c r="I438" s="363">
        <v>0</v>
      </c>
      <c r="J438" s="362">
        <v>0</v>
      </c>
      <c r="K438" s="363">
        <v>6831.0309999999999</v>
      </c>
      <c r="L438" s="362">
        <v>859.78993077407176</v>
      </c>
      <c r="M438" s="363">
        <v>0</v>
      </c>
      <c r="N438" s="362">
        <v>0</v>
      </c>
      <c r="O438" s="354" t="s">
        <v>555</v>
      </c>
    </row>
    <row r="439" spans="1:15" s="361" customFormat="1" ht="11.4" customHeight="1" x14ac:dyDescent="0.25">
      <c r="A439" s="353" t="s">
        <v>1728</v>
      </c>
      <c r="B439" s="353" t="s">
        <v>557</v>
      </c>
      <c r="C439" s="336">
        <v>987.00599999999997</v>
      </c>
      <c r="D439" s="362">
        <v>230.07132867132867</v>
      </c>
      <c r="E439" s="363">
        <v>987.00599999999997</v>
      </c>
      <c r="F439" s="362">
        <v>230.07132867132867</v>
      </c>
      <c r="G439" s="363">
        <v>0</v>
      </c>
      <c r="H439" s="362">
        <v>0</v>
      </c>
      <c r="I439" s="363">
        <v>0</v>
      </c>
      <c r="J439" s="362">
        <v>0</v>
      </c>
      <c r="K439" s="363">
        <v>0</v>
      </c>
      <c r="L439" s="362">
        <v>0</v>
      </c>
      <c r="M439" s="363">
        <v>0</v>
      </c>
      <c r="N439" s="362">
        <v>0</v>
      </c>
      <c r="O439" s="354" t="s">
        <v>1728</v>
      </c>
    </row>
    <row r="440" spans="1:15" s="361" customFormat="1" ht="11.4" customHeight="1" x14ac:dyDescent="0.25">
      <c r="A440" s="353" t="s">
        <v>1729</v>
      </c>
      <c r="B440" s="353" t="s">
        <v>1126</v>
      </c>
      <c r="C440" s="336">
        <v>3332.2550000000001</v>
      </c>
      <c r="D440" s="362">
        <v>421.91124335274753</v>
      </c>
      <c r="E440" s="363">
        <v>3332.2550000000001</v>
      </c>
      <c r="F440" s="362">
        <v>421.91124335274753</v>
      </c>
      <c r="G440" s="363">
        <v>0</v>
      </c>
      <c r="H440" s="362">
        <v>0</v>
      </c>
      <c r="I440" s="363">
        <v>0</v>
      </c>
      <c r="J440" s="362">
        <v>0</v>
      </c>
      <c r="K440" s="363">
        <v>0</v>
      </c>
      <c r="L440" s="362">
        <v>0</v>
      </c>
      <c r="M440" s="363">
        <v>0</v>
      </c>
      <c r="N440" s="362">
        <v>0</v>
      </c>
      <c r="O440" s="354" t="s">
        <v>1729</v>
      </c>
    </row>
    <row r="441" spans="1:15" s="361" customFormat="1" ht="11.4" customHeight="1" x14ac:dyDescent="0.25">
      <c r="A441" s="353" t="s">
        <v>1730</v>
      </c>
      <c r="B441" s="353" t="s">
        <v>558</v>
      </c>
      <c r="C441" s="336">
        <v>426.17899999999997</v>
      </c>
      <c r="D441" s="362">
        <v>188.57477876106194</v>
      </c>
      <c r="E441" s="363">
        <v>426.17899999999997</v>
      </c>
      <c r="F441" s="362">
        <v>188.57477876106194</v>
      </c>
      <c r="G441" s="363">
        <v>0</v>
      </c>
      <c r="H441" s="362">
        <v>0</v>
      </c>
      <c r="I441" s="363">
        <v>0</v>
      </c>
      <c r="J441" s="362">
        <v>0</v>
      </c>
      <c r="K441" s="363">
        <v>0</v>
      </c>
      <c r="L441" s="362">
        <v>0</v>
      </c>
      <c r="M441" s="363">
        <v>0</v>
      </c>
      <c r="N441" s="362">
        <v>0</v>
      </c>
      <c r="O441" s="354" t="s">
        <v>1730</v>
      </c>
    </row>
    <row r="442" spans="1:15" s="361" customFormat="1" ht="11.4" customHeight="1" x14ac:dyDescent="0.25">
      <c r="A442" s="353" t="s">
        <v>1731</v>
      </c>
      <c r="B442" s="353" t="s">
        <v>559</v>
      </c>
      <c r="C442" s="336">
        <v>2594.2280000000001</v>
      </c>
      <c r="D442" s="362">
        <v>592.96640000000002</v>
      </c>
      <c r="E442" s="363">
        <v>2594.2280000000001</v>
      </c>
      <c r="F442" s="362">
        <v>592.96640000000002</v>
      </c>
      <c r="G442" s="363">
        <v>0</v>
      </c>
      <c r="H442" s="362">
        <v>0</v>
      </c>
      <c r="I442" s="363">
        <v>0</v>
      </c>
      <c r="J442" s="362">
        <v>0</v>
      </c>
      <c r="K442" s="363">
        <v>0</v>
      </c>
      <c r="L442" s="362">
        <v>0</v>
      </c>
      <c r="M442" s="363">
        <v>0</v>
      </c>
      <c r="N442" s="362">
        <v>0</v>
      </c>
      <c r="O442" s="354" t="s">
        <v>1731</v>
      </c>
    </row>
    <row r="443" spans="1:15" s="361" customFormat="1" ht="11.4" customHeight="1" x14ac:dyDescent="0.25">
      <c r="A443" s="353" t="s">
        <v>1732</v>
      </c>
      <c r="B443" s="353" t="s">
        <v>560</v>
      </c>
      <c r="C443" s="336">
        <v>45105.25</v>
      </c>
      <c r="D443" s="362">
        <v>1804.6431143474433</v>
      </c>
      <c r="E443" s="363">
        <v>15230.166999999999</v>
      </c>
      <c r="F443" s="362">
        <v>609.35292470192849</v>
      </c>
      <c r="G443" s="363">
        <v>29875.082999999999</v>
      </c>
      <c r="H443" s="362">
        <v>1195.2901896455148</v>
      </c>
      <c r="I443" s="363">
        <v>20.413</v>
      </c>
      <c r="J443" s="362">
        <v>0.81671601184284226</v>
      </c>
      <c r="K443" s="363">
        <v>29853.17</v>
      </c>
      <c r="L443" s="362">
        <v>1194.4134592302153</v>
      </c>
      <c r="M443" s="363">
        <v>1.5</v>
      </c>
      <c r="N443" s="362">
        <v>6.0014403456829638E-2</v>
      </c>
      <c r="O443" s="354" t="s">
        <v>1732</v>
      </c>
    </row>
    <row r="444" spans="1:15" s="361" customFormat="1" ht="11.4" customHeight="1" x14ac:dyDescent="0.25">
      <c r="A444" s="353" t="s">
        <v>1733</v>
      </c>
      <c r="B444" s="353" t="s">
        <v>561</v>
      </c>
      <c r="C444" s="336">
        <v>1563.2829999999999</v>
      </c>
      <c r="D444" s="362">
        <v>379.9910063198833</v>
      </c>
      <c r="E444" s="363">
        <v>1563.2829999999999</v>
      </c>
      <c r="F444" s="362">
        <v>379.9910063198833</v>
      </c>
      <c r="G444" s="363">
        <v>0</v>
      </c>
      <c r="H444" s="362">
        <v>0</v>
      </c>
      <c r="I444" s="363">
        <v>0</v>
      </c>
      <c r="J444" s="362">
        <v>0</v>
      </c>
      <c r="K444" s="363">
        <v>0</v>
      </c>
      <c r="L444" s="362">
        <v>0</v>
      </c>
      <c r="M444" s="363">
        <v>0</v>
      </c>
      <c r="N444" s="362">
        <v>0</v>
      </c>
      <c r="O444" s="354" t="s">
        <v>1733</v>
      </c>
    </row>
    <row r="445" spans="1:15" s="361" customFormat="1" ht="11.4" customHeight="1" x14ac:dyDescent="0.25">
      <c r="A445" s="353" t="s">
        <v>1734</v>
      </c>
      <c r="B445" s="353" t="s">
        <v>562</v>
      </c>
      <c r="C445" s="336">
        <v>1081.607</v>
      </c>
      <c r="D445" s="362">
        <v>421.1865264797508</v>
      </c>
      <c r="E445" s="363">
        <v>1081.607</v>
      </c>
      <c r="F445" s="362">
        <v>421.1865264797508</v>
      </c>
      <c r="G445" s="363">
        <v>0</v>
      </c>
      <c r="H445" s="362">
        <v>0</v>
      </c>
      <c r="I445" s="363">
        <v>0</v>
      </c>
      <c r="J445" s="362">
        <v>0</v>
      </c>
      <c r="K445" s="363">
        <v>0</v>
      </c>
      <c r="L445" s="362">
        <v>0</v>
      </c>
      <c r="M445" s="363">
        <v>0</v>
      </c>
      <c r="N445" s="362">
        <v>0</v>
      </c>
      <c r="O445" s="354" t="s">
        <v>1734</v>
      </c>
    </row>
    <row r="446" spans="1:15" s="361" customFormat="1" ht="11.4" customHeight="1" x14ac:dyDescent="0.25">
      <c r="A446" s="353" t="s">
        <v>1735</v>
      </c>
      <c r="B446" s="353" t="s">
        <v>563</v>
      </c>
      <c r="C446" s="336">
        <v>197.87200000000001</v>
      </c>
      <c r="D446" s="362">
        <v>92.550046772684752</v>
      </c>
      <c r="E446" s="363">
        <v>197.87200000000001</v>
      </c>
      <c r="F446" s="362">
        <v>92.550046772684752</v>
      </c>
      <c r="G446" s="363">
        <v>0</v>
      </c>
      <c r="H446" s="362">
        <v>0</v>
      </c>
      <c r="I446" s="363">
        <v>0</v>
      </c>
      <c r="J446" s="362">
        <v>0</v>
      </c>
      <c r="K446" s="363">
        <v>0</v>
      </c>
      <c r="L446" s="362">
        <v>0</v>
      </c>
      <c r="M446" s="363">
        <v>0</v>
      </c>
      <c r="N446" s="362">
        <v>0</v>
      </c>
      <c r="O446" s="354" t="s">
        <v>1735</v>
      </c>
    </row>
    <row r="447" spans="1:15" s="361" customFormat="1" ht="11.4" customHeight="1" x14ac:dyDescent="0.25">
      <c r="A447" s="353" t="s">
        <v>1736</v>
      </c>
      <c r="B447" s="353" t="s">
        <v>564</v>
      </c>
      <c r="C447" s="336">
        <v>52368.43</v>
      </c>
      <c r="D447" s="362">
        <v>3401.2099759693447</v>
      </c>
      <c r="E447" s="363">
        <v>11347.879000000001</v>
      </c>
      <c r="F447" s="362">
        <v>737.01883483795541</v>
      </c>
      <c r="G447" s="363">
        <v>41020.550999999999</v>
      </c>
      <c r="H447" s="362">
        <v>2664.191141131389</v>
      </c>
      <c r="I447" s="363">
        <v>37</v>
      </c>
      <c r="J447" s="362">
        <v>2.4030655322465417</v>
      </c>
      <c r="K447" s="363">
        <v>40983.550999999999</v>
      </c>
      <c r="L447" s="362">
        <v>2661.7880755991428</v>
      </c>
      <c r="M447" s="363">
        <v>0</v>
      </c>
      <c r="N447" s="362">
        <v>0</v>
      </c>
      <c r="O447" s="354" t="s">
        <v>1736</v>
      </c>
    </row>
    <row r="448" spans="1:15" s="361" customFormat="1" ht="11.4" customHeight="1" x14ac:dyDescent="0.25">
      <c r="A448" s="353" t="s">
        <v>1737</v>
      </c>
      <c r="B448" s="353" t="s">
        <v>565</v>
      </c>
      <c r="C448" s="336">
        <v>210.339</v>
      </c>
      <c r="D448" s="362">
        <v>143.87072503419972</v>
      </c>
      <c r="E448" s="363">
        <v>210.339</v>
      </c>
      <c r="F448" s="362">
        <v>143.87072503419972</v>
      </c>
      <c r="G448" s="363">
        <v>0</v>
      </c>
      <c r="H448" s="362">
        <v>0</v>
      </c>
      <c r="I448" s="363">
        <v>0</v>
      </c>
      <c r="J448" s="362">
        <v>0</v>
      </c>
      <c r="K448" s="363">
        <v>0</v>
      </c>
      <c r="L448" s="362">
        <v>0</v>
      </c>
      <c r="M448" s="363">
        <v>0</v>
      </c>
      <c r="N448" s="362">
        <v>0</v>
      </c>
      <c r="O448" s="354" t="s">
        <v>1737</v>
      </c>
    </row>
    <row r="449" spans="1:15" s="361" customFormat="1" ht="11.4" customHeight="1" x14ac:dyDescent="0.25">
      <c r="A449" s="353" t="s">
        <v>1738</v>
      </c>
      <c r="B449" s="353" t="s">
        <v>566</v>
      </c>
      <c r="C449" s="336">
        <v>1567.3340000000001</v>
      </c>
      <c r="D449" s="362">
        <v>522.27057647450852</v>
      </c>
      <c r="E449" s="363">
        <v>1567.3340000000001</v>
      </c>
      <c r="F449" s="362">
        <v>522.27057647450852</v>
      </c>
      <c r="G449" s="363">
        <v>0</v>
      </c>
      <c r="H449" s="362">
        <v>0</v>
      </c>
      <c r="I449" s="363">
        <v>0</v>
      </c>
      <c r="J449" s="362">
        <v>0</v>
      </c>
      <c r="K449" s="363">
        <v>0</v>
      </c>
      <c r="L449" s="362">
        <v>0</v>
      </c>
      <c r="M449" s="363">
        <v>0</v>
      </c>
      <c r="N449" s="362">
        <v>0</v>
      </c>
      <c r="O449" s="354" t="s">
        <v>1738</v>
      </c>
    </row>
    <row r="450" spans="1:15" s="361" customFormat="1" ht="11.4" customHeight="1" x14ac:dyDescent="0.25">
      <c r="A450" s="353" t="s">
        <v>1739</v>
      </c>
      <c r="B450" s="353" t="s">
        <v>567</v>
      </c>
      <c r="C450" s="336">
        <v>762.25300000000004</v>
      </c>
      <c r="D450" s="362">
        <v>203.5388518024032</v>
      </c>
      <c r="E450" s="363">
        <v>762.25300000000004</v>
      </c>
      <c r="F450" s="362">
        <v>203.5388518024032</v>
      </c>
      <c r="G450" s="363">
        <v>0</v>
      </c>
      <c r="H450" s="362">
        <v>0</v>
      </c>
      <c r="I450" s="363">
        <v>0</v>
      </c>
      <c r="J450" s="362">
        <v>0</v>
      </c>
      <c r="K450" s="363">
        <v>0</v>
      </c>
      <c r="L450" s="362">
        <v>0</v>
      </c>
      <c r="M450" s="363">
        <v>0</v>
      </c>
      <c r="N450" s="362">
        <v>0</v>
      </c>
      <c r="O450" s="354" t="s">
        <v>1739</v>
      </c>
    </row>
    <row r="451" spans="1:15" s="361" customFormat="1" ht="11.4" customHeight="1" x14ac:dyDescent="0.25">
      <c r="A451" s="353" t="s">
        <v>1740</v>
      </c>
      <c r="B451" s="353" t="s">
        <v>568</v>
      </c>
      <c r="C451" s="336">
        <v>10320.727000000001</v>
      </c>
      <c r="D451" s="362">
        <v>2680.7083116883118</v>
      </c>
      <c r="E451" s="363">
        <v>2405.828</v>
      </c>
      <c r="F451" s="362">
        <v>624.89038961038966</v>
      </c>
      <c r="G451" s="363">
        <v>7914.8990000000003</v>
      </c>
      <c r="H451" s="362">
        <v>2055.817922077922</v>
      </c>
      <c r="I451" s="363">
        <v>0</v>
      </c>
      <c r="J451" s="362">
        <v>0</v>
      </c>
      <c r="K451" s="363">
        <v>7914.8990000000003</v>
      </c>
      <c r="L451" s="362">
        <v>2055.817922077922</v>
      </c>
      <c r="M451" s="363">
        <v>0</v>
      </c>
      <c r="N451" s="362">
        <v>0</v>
      </c>
      <c r="O451" s="354" t="s">
        <v>1740</v>
      </c>
    </row>
    <row r="452" spans="1:15" s="361" customFormat="1" ht="11.4" customHeight="1" x14ac:dyDescent="0.25">
      <c r="A452" s="353" t="s">
        <v>1741</v>
      </c>
      <c r="B452" s="353" t="s">
        <v>569</v>
      </c>
      <c r="C452" s="336">
        <v>1068.7619999999999</v>
      </c>
      <c r="D452" s="362">
        <v>349.26862745098038</v>
      </c>
      <c r="E452" s="363">
        <v>1068.7619999999999</v>
      </c>
      <c r="F452" s="362">
        <v>349.26862745098038</v>
      </c>
      <c r="G452" s="363">
        <v>0</v>
      </c>
      <c r="H452" s="362">
        <v>0</v>
      </c>
      <c r="I452" s="363">
        <v>0</v>
      </c>
      <c r="J452" s="362">
        <v>0</v>
      </c>
      <c r="K452" s="363">
        <v>0</v>
      </c>
      <c r="L452" s="362">
        <v>0</v>
      </c>
      <c r="M452" s="363">
        <v>0</v>
      </c>
      <c r="N452" s="362">
        <v>0</v>
      </c>
      <c r="O452" s="354" t="s">
        <v>1741</v>
      </c>
    </row>
    <row r="453" spans="1:15" s="361" customFormat="1" ht="11.4" customHeight="1" x14ac:dyDescent="0.25">
      <c r="A453" s="353" t="s">
        <v>1742</v>
      </c>
      <c r="B453" s="353" t="s">
        <v>570</v>
      </c>
      <c r="C453" s="336">
        <v>2708.0970000000002</v>
      </c>
      <c r="D453" s="362">
        <v>1322.9589643380557</v>
      </c>
      <c r="E453" s="363">
        <v>2708.0970000000002</v>
      </c>
      <c r="F453" s="362">
        <v>1322.9589643380557</v>
      </c>
      <c r="G453" s="363">
        <v>0</v>
      </c>
      <c r="H453" s="362">
        <v>0</v>
      </c>
      <c r="I453" s="363">
        <v>0</v>
      </c>
      <c r="J453" s="362">
        <v>0</v>
      </c>
      <c r="K453" s="363">
        <v>0</v>
      </c>
      <c r="L453" s="362">
        <v>0</v>
      </c>
      <c r="M453" s="363">
        <v>0</v>
      </c>
      <c r="N453" s="362">
        <v>0</v>
      </c>
      <c r="O453" s="354" t="s">
        <v>1742</v>
      </c>
    </row>
    <row r="454" spans="1:15" s="361" customFormat="1" ht="11.4" customHeight="1" x14ac:dyDescent="0.25">
      <c r="A454" s="353" t="s">
        <v>1743</v>
      </c>
      <c r="B454" s="353" t="s">
        <v>571</v>
      </c>
      <c r="C454" s="336">
        <v>1524.623</v>
      </c>
      <c r="D454" s="362">
        <v>301.96533967122201</v>
      </c>
      <c r="E454" s="363">
        <v>1524.623</v>
      </c>
      <c r="F454" s="362">
        <v>301.96533967122201</v>
      </c>
      <c r="G454" s="363">
        <v>0</v>
      </c>
      <c r="H454" s="362">
        <v>0</v>
      </c>
      <c r="I454" s="363">
        <v>0</v>
      </c>
      <c r="J454" s="362">
        <v>0</v>
      </c>
      <c r="K454" s="363">
        <v>0</v>
      </c>
      <c r="L454" s="362">
        <v>0</v>
      </c>
      <c r="M454" s="363">
        <v>0</v>
      </c>
      <c r="N454" s="362">
        <v>0</v>
      </c>
      <c r="O454" s="354" t="s">
        <v>1743</v>
      </c>
    </row>
    <row r="455" spans="1:15" s="361" customFormat="1" ht="11.4" customHeight="1" x14ac:dyDescent="0.25">
      <c r="A455" s="353" t="s">
        <v>1744</v>
      </c>
      <c r="B455" s="353" t="s">
        <v>572</v>
      </c>
      <c r="C455" s="336">
        <v>3148.625</v>
      </c>
      <c r="D455" s="362">
        <v>511.63877153071172</v>
      </c>
      <c r="E455" s="363">
        <v>3148.625</v>
      </c>
      <c r="F455" s="362">
        <v>511.63877153071172</v>
      </c>
      <c r="G455" s="363">
        <v>0</v>
      </c>
      <c r="H455" s="362">
        <v>0</v>
      </c>
      <c r="I455" s="363">
        <v>0</v>
      </c>
      <c r="J455" s="362">
        <v>0</v>
      </c>
      <c r="K455" s="363">
        <v>0</v>
      </c>
      <c r="L455" s="362">
        <v>0</v>
      </c>
      <c r="M455" s="363">
        <v>0</v>
      </c>
      <c r="N455" s="362">
        <v>0</v>
      </c>
      <c r="O455" s="354" t="s">
        <v>1744</v>
      </c>
    </row>
    <row r="456" spans="1:15" s="361" customFormat="1" ht="11.4" customHeight="1" x14ac:dyDescent="0.25">
      <c r="A456" s="353" t="s">
        <v>1745</v>
      </c>
      <c r="B456" s="353" t="s">
        <v>573</v>
      </c>
      <c r="C456" s="336">
        <v>80.421000000000006</v>
      </c>
      <c r="D456" s="362">
        <v>34.149044585987262</v>
      </c>
      <c r="E456" s="363">
        <v>80.421000000000006</v>
      </c>
      <c r="F456" s="362">
        <v>34.149044585987262</v>
      </c>
      <c r="G456" s="363">
        <v>0</v>
      </c>
      <c r="H456" s="362">
        <v>0</v>
      </c>
      <c r="I456" s="363">
        <v>0</v>
      </c>
      <c r="J456" s="362">
        <v>0</v>
      </c>
      <c r="K456" s="363">
        <v>0</v>
      </c>
      <c r="L456" s="362">
        <v>0</v>
      </c>
      <c r="M456" s="363">
        <v>0</v>
      </c>
      <c r="N456" s="362">
        <v>0</v>
      </c>
      <c r="O456" s="354" t="s">
        <v>1745</v>
      </c>
    </row>
    <row r="457" spans="1:15" s="361" customFormat="1" ht="11.4" customHeight="1" x14ac:dyDescent="0.25">
      <c r="A457" s="353" t="s">
        <v>1746</v>
      </c>
      <c r="B457" s="353" t="s">
        <v>574</v>
      </c>
      <c r="C457" s="336">
        <v>32381.786</v>
      </c>
      <c r="D457" s="362">
        <v>2193.7393130546711</v>
      </c>
      <c r="E457" s="363">
        <v>11020.433999999999</v>
      </c>
      <c r="F457" s="362">
        <v>746.59128785312646</v>
      </c>
      <c r="G457" s="363">
        <v>21361.351999999999</v>
      </c>
      <c r="H457" s="362">
        <v>1447.1480252015447</v>
      </c>
      <c r="I457" s="363">
        <v>0</v>
      </c>
      <c r="J457" s="362">
        <v>0</v>
      </c>
      <c r="K457" s="363">
        <v>21361.351999999999</v>
      </c>
      <c r="L457" s="362">
        <v>1447.1480252015447</v>
      </c>
      <c r="M457" s="363">
        <v>0</v>
      </c>
      <c r="N457" s="362">
        <v>0</v>
      </c>
      <c r="O457" s="354" t="s">
        <v>1746</v>
      </c>
    </row>
    <row r="458" spans="1:15" s="361" customFormat="1" ht="11.4" customHeight="1" x14ac:dyDescent="0.25">
      <c r="A458" s="353" t="s">
        <v>90</v>
      </c>
      <c r="B458" s="353" t="s">
        <v>742</v>
      </c>
      <c r="C458" s="336">
        <v>16178.874</v>
      </c>
      <c r="D458" s="362">
        <v>3322.1507186858316</v>
      </c>
      <c r="E458" s="363">
        <v>16178.874</v>
      </c>
      <c r="F458" s="362">
        <v>3322.1507186858316</v>
      </c>
      <c r="G458" s="363">
        <v>0</v>
      </c>
      <c r="H458" s="362">
        <v>0</v>
      </c>
      <c r="I458" s="363">
        <v>0</v>
      </c>
      <c r="J458" s="362">
        <v>0</v>
      </c>
      <c r="K458" s="363">
        <v>0</v>
      </c>
      <c r="L458" s="362">
        <v>0</v>
      </c>
      <c r="M458" s="363">
        <v>0</v>
      </c>
      <c r="N458" s="362">
        <v>0</v>
      </c>
      <c r="O458" s="354" t="s">
        <v>90</v>
      </c>
    </row>
    <row r="459" spans="1:15" s="361" customFormat="1" ht="11.4" customHeight="1" x14ac:dyDescent="0.25">
      <c r="A459" s="353" t="s">
        <v>1747</v>
      </c>
      <c r="B459" s="353" t="s">
        <v>575</v>
      </c>
      <c r="C459" s="336">
        <v>44706.446000000004</v>
      </c>
      <c r="D459" s="362">
        <v>2614.1063033563328</v>
      </c>
      <c r="E459" s="363">
        <v>5370.7470000000003</v>
      </c>
      <c r="F459" s="362">
        <v>314.04204186644836</v>
      </c>
      <c r="G459" s="363">
        <v>39335.699000000001</v>
      </c>
      <c r="H459" s="362">
        <v>2300.0642614898843</v>
      </c>
      <c r="I459" s="363">
        <v>0</v>
      </c>
      <c r="J459" s="362">
        <v>0</v>
      </c>
      <c r="K459" s="363">
        <v>39335.699000000001</v>
      </c>
      <c r="L459" s="362">
        <v>2300.0642614898843</v>
      </c>
      <c r="M459" s="363">
        <v>0</v>
      </c>
      <c r="N459" s="362">
        <v>0</v>
      </c>
      <c r="O459" s="354" t="s">
        <v>1747</v>
      </c>
    </row>
    <row r="460" spans="1:15" s="361" customFormat="1" ht="11.4" customHeight="1" x14ac:dyDescent="0.25">
      <c r="A460" s="353" t="s">
        <v>1748</v>
      </c>
      <c r="B460" s="353" t="s">
        <v>576</v>
      </c>
      <c r="C460" s="336">
        <v>1203.5350000000001</v>
      </c>
      <c r="D460" s="362">
        <v>499.59941884599419</v>
      </c>
      <c r="E460" s="363">
        <v>1203.5350000000001</v>
      </c>
      <c r="F460" s="362">
        <v>499.59941884599419</v>
      </c>
      <c r="G460" s="363">
        <v>0</v>
      </c>
      <c r="H460" s="362">
        <v>0</v>
      </c>
      <c r="I460" s="363">
        <v>0</v>
      </c>
      <c r="J460" s="362">
        <v>0</v>
      </c>
      <c r="K460" s="363">
        <v>0</v>
      </c>
      <c r="L460" s="362">
        <v>0</v>
      </c>
      <c r="M460" s="363">
        <v>0</v>
      </c>
      <c r="N460" s="362">
        <v>0</v>
      </c>
      <c r="O460" s="354" t="s">
        <v>1748</v>
      </c>
    </row>
    <row r="461" spans="1:15" s="361" customFormat="1" ht="11.4" customHeight="1" x14ac:dyDescent="0.25">
      <c r="A461" s="353" t="s">
        <v>1749</v>
      </c>
      <c r="B461" s="353" t="s">
        <v>577</v>
      </c>
      <c r="C461" s="336">
        <v>42350.678999999996</v>
      </c>
      <c r="D461" s="362">
        <v>2904.7104938271605</v>
      </c>
      <c r="E461" s="363">
        <v>12750.692999999999</v>
      </c>
      <c r="F461" s="362">
        <v>874.5331275720165</v>
      </c>
      <c r="G461" s="363">
        <v>29599.986000000001</v>
      </c>
      <c r="H461" s="362">
        <v>2030.1773662551441</v>
      </c>
      <c r="I461" s="363">
        <v>0</v>
      </c>
      <c r="J461" s="362">
        <v>0</v>
      </c>
      <c r="K461" s="363">
        <v>29599.986000000001</v>
      </c>
      <c r="L461" s="362">
        <v>2030.1773662551441</v>
      </c>
      <c r="M461" s="363">
        <v>0</v>
      </c>
      <c r="N461" s="362">
        <v>0</v>
      </c>
      <c r="O461" s="354" t="s">
        <v>1749</v>
      </c>
    </row>
    <row r="462" spans="1:15" s="361" customFormat="1" ht="11.4" customHeight="1" x14ac:dyDescent="0.25">
      <c r="A462" s="353" t="s">
        <v>578</v>
      </c>
      <c r="B462" s="353" t="s">
        <v>579</v>
      </c>
      <c r="C462" s="336">
        <v>81000.775999999998</v>
      </c>
      <c r="D462" s="362">
        <v>4047.2057559708205</v>
      </c>
      <c r="E462" s="363">
        <v>26291.731</v>
      </c>
      <c r="F462" s="362">
        <v>1313.6669831118218</v>
      </c>
      <c r="G462" s="363">
        <v>54709.044999999998</v>
      </c>
      <c r="H462" s="362">
        <v>2733.5387728589985</v>
      </c>
      <c r="I462" s="363">
        <v>0</v>
      </c>
      <c r="J462" s="362">
        <v>0</v>
      </c>
      <c r="K462" s="363">
        <v>54584.088000000003</v>
      </c>
      <c r="L462" s="362">
        <v>2727.2952932946937</v>
      </c>
      <c r="M462" s="363">
        <v>124.95699999999999</v>
      </c>
      <c r="N462" s="362">
        <v>6.2434795643049865</v>
      </c>
      <c r="O462" s="354" t="s">
        <v>578</v>
      </c>
    </row>
    <row r="463" spans="1:15" s="361" customFormat="1" ht="11.4" customHeight="1" x14ac:dyDescent="0.25">
      <c r="A463" s="353" t="s">
        <v>1750</v>
      </c>
      <c r="B463" s="353" t="s">
        <v>580</v>
      </c>
      <c r="C463" s="336">
        <v>37.408000000000001</v>
      </c>
      <c r="D463" s="362">
        <v>28.709132770529546</v>
      </c>
      <c r="E463" s="363">
        <v>37.408000000000001</v>
      </c>
      <c r="F463" s="362">
        <v>28.709132770529546</v>
      </c>
      <c r="G463" s="363">
        <v>0</v>
      </c>
      <c r="H463" s="362">
        <v>0</v>
      </c>
      <c r="I463" s="363">
        <v>0</v>
      </c>
      <c r="J463" s="362">
        <v>0</v>
      </c>
      <c r="K463" s="363">
        <v>0</v>
      </c>
      <c r="L463" s="362">
        <v>0</v>
      </c>
      <c r="M463" s="363">
        <v>0</v>
      </c>
      <c r="N463" s="362">
        <v>0</v>
      </c>
      <c r="O463" s="354" t="s">
        <v>1750</v>
      </c>
    </row>
    <row r="464" spans="1:15" s="361" customFormat="1" ht="11.4" customHeight="1" x14ac:dyDescent="0.25">
      <c r="A464" s="353" t="s">
        <v>1751</v>
      </c>
      <c r="B464" s="353" t="s">
        <v>581</v>
      </c>
      <c r="C464" s="336">
        <v>1663.0029999999999</v>
      </c>
      <c r="D464" s="362">
        <v>313.06532379518075</v>
      </c>
      <c r="E464" s="363">
        <v>1663.0029999999999</v>
      </c>
      <c r="F464" s="362">
        <v>313.06532379518075</v>
      </c>
      <c r="G464" s="363">
        <v>0</v>
      </c>
      <c r="H464" s="362">
        <v>0</v>
      </c>
      <c r="I464" s="363">
        <v>0</v>
      </c>
      <c r="J464" s="362">
        <v>0</v>
      </c>
      <c r="K464" s="363">
        <v>0</v>
      </c>
      <c r="L464" s="362">
        <v>0</v>
      </c>
      <c r="M464" s="363">
        <v>0</v>
      </c>
      <c r="N464" s="362">
        <v>0</v>
      </c>
      <c r="O464" s="354" t="s">
        <v>1751</v>
      </c>
    </row>
    <row r="465" spans="1:15" s="361" customFormat="1" ht="11.4" customHeight="1" x14ac:dyDescent="0.25">
      <c r="A465" s="353" t="s">
        <v>91</v>
      </c>
      <c r="B465" s="353" t="s">
        <v>743</v>
      </c>
      <c r="C465" s="336">
        <v>10793.107</v>
      </c>
      <c r="D465" s="362">
        <v>2078.7956471494608</v>
      </c>
      <c r="E465" s="363">
        <v>10662.243</v>
      </c>
      <c r="F465" s="362">
        <v>2053.5907164869031</v>
      </c>
      <c r="G465" s="363">
        <v>130.864</v>
      </c>
      <c r="H465" s="362">
        <v>25.204930662557782</v>
      </c>
      <c r="I465" s="363">
        <v>0</v>
      </c>
      <c r="J465" s="362">
        <v>0</v>
      </c>
      <c r="K465" s="363">
        <v>130.864</v>
      </c>
      <c r="L465" s="362">
        <v>25.204930662557782</v>
      </c>
      <c r="M465" s="363">
        <v>0</v>
      </c>
      <c r="N465" s="362">
        <v>0</v>
      </c>
      <c r="O465" s="354" t="s">
        <v>91</v>
      </c>
    </row>
    <row r="466" spans="1:15" s="361" customFormat="1" ht="11.4" customHeight="1" x14ac:dyDescent="0.25">
      <c r="A466" s="353" t="s">
        <v>1752</v>
      </c>
      <c r="B466" s="353" t="s">
        <v>582</v>
      </c>
      <c r="C466" s="336">
        <v>532.53399999999999</v>
      </c>
      <c r="D466" s="362">
        <v>182.18747861785837</v>
      </c>
      <c r="E466" s="363">
        <v>532.53399999999999</v>
      </c>
      <c r="F466" s="362">
        <v>182.18747861785837</v>
      </c>
      <c r="G466" s="363">
        <v>0</v>
      </c>
      <c r="H466" s="362">
        <v>0</v>
      </c>
      <c r="I466" s="363">
        <v>0</v>
      </c>
      <c r="J466" s="362">
        <v>0</v>
      </c>
      <c r="K466" s="363">
        <v>0</v>
      </c>
      <c r="L466" s="362">
        <v>0</v>
      </c>
      <c r="M466" s="363">
        <v>0</v>
      </c>
      <c r="N466" s="362">
        <v>0</v>
      </c>
      <c r="O466" s="354" t="s">
        <v>1752</v>
      </c>
    </row>
    <row r="467" spans="1:15" s="361" customFormat="1" ht="11.4" customHeight="1" x14ac:dyDescent="0.25">
      <c r="A467" s="353" t="s">
        <v>877</v>
      </c>
      <c r="B467" s="353" t="s">
        <v>1025</v>
      </c>
      <c r="C467" s="336">
        <v>0.67800000000000005</v>
      </c>
      <c r="D467" s="362">
        <v>0.11444969615124916</v>
      </c>
      <c r="E467" s="363">
        <v>0.67800000000000005</v>
      </c>
      <c r="F467" s="362">
        <v>0.11444969615124916</v>
      </c>
      <c r="G467" s="363">
        <v>0</v>
      </c>
      <c r="H467" s="362">
        <v>0</v>
      </c>
      <c r="I467" s="363">
        <v>0</v>
      </c>
      <c r="J467" s="362">
        <v>0</v>
      </c>
      <c r="K467" s="363">
        <v>0</v>
      </c>
      <c r="L467" s="362">
        <v>0</v>
      </c>
      <c r="M467" s="363">
        <v>0</v>
      </c>
      <c r="N467" s="362">
        <v>0</v>
      </c>
      <c r="O467" s="354" t="s">
        <v>877</v>
      </c>
    </row>
    <row r="468" spans="1:15" s="533" customFormat="1" ht="11.4" customHeight="1" x14ac:dyDescent="0.25">
      <c r="A468" s="356" t="s">
        <v>1753</v>
      </c>
      <c r="B468" s="356" t="s">
        <v>109</v>
      </c>
      <c r="C468" s="335">
        <v>515638.64799999999</v>
      </c>
      <c r="D468" s="359">
        <v>2615.4503299501398</v>
      </c>
      <c r="E468" s="360">
        <v>271420.07699999999</v>
      </c>
      <c r="F468" s="359">
        <v>1376.7116423452076</v>
      </c>
      <c r="G468" s="360">
        <v>244218.571</v>
      </c>
      <c r="H468" s="359">
        <v>1238.7386876049322</v>
      </c>
      <c r="I468" s="360">
        <v>104.27200000000001</v>
      </c>
      <c r="J468" s="359">
        <v>0.52889409640326446</v>
      </c>
      <c r="K468" s="360">
        <v>243129.58900000001</v>
      </c>
      <c r="L468" s="359">
        <v>1233.2150940142328</v>
      </c>
      <c r="M468" s="360">
        <v>984.71</v>
      </c>
      <c r="N468" s="359">
        <v>4.9946994942962499</v>
      </c>
      <c r="O468" s="357" t="s">
        <v>1753</v>
      </c>
    </row>
    <row r="469" spans="1:15" s="361" customFormat="1" ht="25.5" customHeight="1" x14ac:dyDescent="0.25">
      <c r="A469" s="353" t="s">
        <v>1754</v>
      </c>
      <c r="B469" s="353" t="s">
        <v>583</v>
      </c>
      <c r="C469" s="336">
        <v>65.981999999999999</v>
      </c>
      <c r="D469" s="362">
        <v>1.6309800686829926E-2</v>
      </c>
      <c r="E469" s="363">
        <v>65.981999999999999</v>
      </c>
      <c r="F469" s="362">
        <v>1.6309800686829926E-2</v>
      </c>
      <c r="G469" s="363">
        <v>0</v>
      </c>
      <c r="H469" s="362">
        <v>0</v>
      </c>
      <c r="I469" s="363">
        <v>0</v>
      </c>
      <c r="J469" s="362">
        <v>0</v>
      </c>
      <c r="K469" s="363">
        <v>0</v>
      </c>
      <c r="L469" s="362">
        <v>0</v>
      </c>
      <c r="M469" s="363">
        <v>0</v>
      </c>
      <c r="N469" s="362">
        <v>0</v>
      </c>
      <c r="O469" s="354" t="s">
        <v>1754</v>
      </c>
    </row>
    <row r="470" spans="1:15" s="533" customFormat="1" ht="25.5" customHeight="1" x14ac:dyDescent="0.25">
      <c r="A470" s="356" t="s">
        <v>662</v>
      </c>
      <c r="B470" s="356" t="s">
        <v>1921</v>
      </c>
      <c r="C470" s="335">
        <v>9072360.5050000008</v>
      </c>
      <c r="D470" s="359">
        <v>2242.5569336427766</v>
      </c>
      <c r="E470" s="360">
        <v>3104102.4810000001</v>
      </c>
      <c r="F470" s="359">
        <v>767.28945434518926</v>
      </c>
      <c r="G470" s="360">
        <v>5968258.0240000002</v>
      </c>
      <c r="H470" s="359">
        <v>1475.2674792975874</v>
      </c>
      <c r="I470" s="360">
        <v>473957.51799999998</v>
      </c>
      <c r="J470" s="359">
        <v>117.15547653306368</v>
      </c>
      <c r="K470" s="360">
        <v>5120609.45</v>
      </c>
      <c r="L470" s="359">
        <v>1265.7409524506352</v>
      </c>
      <c r="M470" s="360">
        <v>373691.05599999998</v>
      </c>
      <c r="N470" s="359">
        <v>92.371050313888645</v>
      </c>
      <c r="O470" s="357" t="s">
        <v>1920</v>
      </c>
    </row>
    <row r="471" spans="1:15" s="358" customFormat="1" ht="11.4" customHeight="1" x14ac:dyDescent="0.25">
      <c r="A471" s="334"/>
      <c r="B471" s="338"/>
      <c r="C471" s="360"/>
      <c r="D471" s="359"/>
      <c r="E471" s="360"/>
      <c r="F471" s="359"/>
      <c r="G471" s="360"/>
      <c r="H471" s="359"/>
      <c r="I471" s="360"/>
      <c r="J471" s="359"/>
      <c r="K471" s="360"/>
      <c r="L471" s="359"/>
      <c r="M471" s="360"/>
      <c r="N471" s="359"/>
      <c r="O471" s="356"/>
    </row>
    <row r="472" spans="1:15" s="405" customFormat="1" ht="11.4" customHeight="1" x14ac:dyDescent="0.2">
      <c r="A472" s="402" t="s">
        <v>721</v>
      </c>
      <c r="B472" s="403"/>
      <c r="C472" s="404"/>
      <c r="D472" s="404"/>
      <c r="E472" s="404"/>
      <c r="F472" s="404"/>
      <c r="G472" s="404"/>
      <c r="H472" s="404"/>
      <c r="I472" s="404"/>
      <c r="J472" s="404"/>
      <c r="K472" s="404"/>
      <c r="L472" s="404"/>
      <c r="M472" s="404"/>
      <c r="N472" s="404"/>
      <c r="O472" s="402"/>
    </row>
    <row r="473" spans="1:15" s="405" customFormat="1" ht="11.4" customHeight="1" x14ac:dyDescent="0.2">
      <c r="A473" s="406" t="s">
        <v>1755</v>
      </c>
      <c r="B473" s="407"/>
      <c r="C473" s="408"/>
      <c r="D473" s="408"/>
      <c r="E473" s="408"/>
      <c r="F473" s="408"/>
      <c r="G473" s="408"/>
      <c r="H473" s="408"/>
      <c r="I473" s="408"/>
      <c r="J473" s="408"/>
      <c r="K473" s="408"/>
      <c r="L473" s="408"/>
      <c r="M473" s="408"/>
      <c r="N473" s="408"/>
      <c r="O473" s="406"/>
    </row>
    <row r="474" spans="1:15" s="405" customFormat="1" ht="11.4" customHeight="1" x14ac:dyDescent="0.2">
      <c r="A474" s="409" t="s">
        <v>1756</v>
      </c>
      <c r="B474" s="407"/>
      <c r="C474" s="408"/>
      <c r="D474" s="408"/>
      <c r="E474" s="408"/>
      <c r="F474" s="408"/>
      <c r="G474" s="408"/>
      <c r="H474" s="408"/>
      <c r="I474" s="408"/>
      <c r="J474" s="408"/>
      <c r="K474" s="408"/>
      <c r="L474" s="408"/>
      <c r="M474" s="408"/>
      <c r="N474" s="408"/>
      <c r="O474" s="409"/>
    </row>
  </sheetData>
  <mergeCells count="13">
    <mergeCell ref="M10:N10"/>
    <mergeCell ref="A5:A11"/>
    <mergeCell ref="B5:B11"/>
    <mergeCell ref="C5:N5"/>
    <mergeCell ref="O5:O11"/>
    <mergeCell ref="C6:D10"/>
    <mergeCell ref="E6:N6"/>
    <mergeCell ref="E7:F10"/>
    <mergeCell ref="G7:H10"/>
    <mergeCell ref="I7:N7"/>
    <mergeCell ref="I8:J10"/>
    <mergeCell ref="K8:N9"/>
    <mergeCell ref="K10:L10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2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opLeftCell="A21" zoomScaleNormal="100" workbookViewId="0">
      <selection activeCell="F32" sqref="F32"/>
    </sheetView>
  </sheetViews>
  <sheetFormatPr baseColWidth="10" defaultRowHeight="13.2" x14ac:dyDescent="0.25"/>
  <cols>
    <col min="1" max="1" width="13.88671875" style="301" customWidth="1"/>
    <col min="2" max="2" width="25.6640625" style="301" customWidth="1"/>
    <col min="3" max="4" width="10.6640625" style="301" customWidth="1"/>
    <col min="5" max="6" width="12.33203125" style="301" customWidth="1"/>
    <col min="7" max="256" width="11.44140625" style="301"/>
    <col min="257" max="257" width="13.88671875" style="301" customWidth="1"/>
    <col min="258" max="258" width="25.6640625" style="301" customWidth="1"/>
    <col min="259" max="260" width="10.6640625" style="301" customWidth="1"/>
    <col min="261" max="262" width="12.33203125" style="301" customWidth="1"/>
    <col min="263" max="512" width="11.44140625" style="301"/>
    <col min="513" max="513" width="13.88671875" style="301" customWidth="1"/>
    <col min="514" max="514" width="25.6640625" style="301" customWidth="1"/>
    <col min="515" max="516" width="10.6640625" style="301" customWidth="1"/>
    <col min="517" max="518" width="12.33203125" style="301" customWidth="1"/>
    <col min="519" max="768" width="11.44140625" style="301"/>
    <col min="769" max="769" width="13.88671875" style="301" customWidth="1"/>
    <col min="770" max="770" width="25.6640625" style="301" customWidth="1"/>
    <col min="771" max="772" width="10.6640625" style="301" customWidth="1"/>
    <col min="773" max="774" width="12.33203125" style="301" customWidth="1"/>
    <col min="775" max="1024" width="11.44140625" style="301"/>
    <col min="1025" max="1025" width="13.88671875" style="301" customWidth="1"/>
    <col min="1026" max="1026" width="25.6640625" style="301" customWidth="1"/>
    <col min="1027" max="1028" width="10.6640625" style="301" customWidth="1"/>
    <col min="1029" max="1030" width="12.33203125" style="301" customWidth="1"/>
    <col min="1031" max="1280" width="11.44140625" style="301"/>
    <col min="1281" max="1281" width="13.88671875" style="301" customWidth="1"/>
    <col min="1282" max="1282" width="25.6640625" style="301" customWidth="1"/>
    <col min="1283" max="1284" width="10.6640625" style="301" customWidth="1"/>
    <col min="1285" max="1286" width="12.33203125" style="301" customWidth="1"/>
    <col min="1287" max="1536" width="11.44140625" style="301"/>
    <col min="1537" max="1537" width="13.88671875" style="301" customWidth="1"/>
    <col min="1538" max="1538" width="25.6640625" style="301" customWidth="1"/>
    <col min="1539" max="1540" width="10.6640625" style="301" customWidth="1"/>
    <col min="1541" max="1542" width="12.33203125" style="301" customWidth="1"/>
    <col min="1543" max="1792" width="11.44140625" style="301"/>
    <col min="1793" max="1793" width="13.88671875" style="301" customWidth="1"/>
    <col min="1794" max="1794" width="25.6640625" style="301" customWidth="1"/>
    <col min="1795" max="1796" width="10.6640625" style="301" customWidth="1"/>
    <col min="1797" max="1798" width="12.33203125" style="301" customWidth="1"/>
    <col min="1799" max="2048" width="11.44140625" style="301"/>
    <col min="2049" max="2049" width="13.88671875" style="301" customWidth="1"/>
    <col min="2050" max="2050" width="25.6640625" style="301" customWidth="1"/>
    <col min="2051" max="2052" width="10.6640625" style="301" customWidth="1"/>
    <col min="2053" max="2054" width="12.33203125" style="301" customWidth="1"/>
    <col min="2055" max="2304" width="11.44140625" style="301"/>
    <col min="2305" max="2305" width="13.88671875" style="301" customWidth="1"/>
    <col min="2306" max="2306" width="25.6640625" style="301" customWidth="1"/>
    <col min="2307" max="2308" width="10.6640625" style="301" customWidth="1"/>
    <col min="2309" max="2310" width="12.33203125" style="301" customWidth="1"/>
    <col min="2311" max="2560" width="11.44140625" style="301"/>
    <col min="2561" max="2561" width="13.88671875" style="301" customWidth="1"/>
    <col min="2562" max="2562" width="25.6640625" style="301" customWidth="1"/>
    <col min="2563" max="2564" width="10.6640625" style="301" customWidth="1"/>
    <col min="2565" max="2566" width="12.33203125" style="301" customWidth="1"/>
    <col min="2567" max="2816" width="11.44140625" style="301"/>
    <col min="2817" max="2817" width="13.88671875" style="301" customWidth="1"/>
    <col min="2818" max="2818" width="25.6640625" style="301" customWidth="1"/>
    <col min="2819" max="2820" width="10.6640625" style="301" customWidth="1"/>
    <col min="2821" max="2822" width="12.33203125" style="301" customWidth="1"/>
    <col min="2823" max="3072" width="11.44140625" style="301"/>
    <col min="3073" max="3073" width="13.88671875" style="301" customWidth="1"/>
    <col min="3074" max="3074" width="25.6640625" style="301" customWidth="1"/>
    <col min="3075" max="3076" width="10.6640625" style="301" customWidth="1"/>
    <col min="3077" max="3078" width="12.33203125" style="301" customWidth="1"/>
    <col min="3079" max="3328" width="11.44140625" style="301"/>
    <col min="3329" max="3329" width="13.88671875" style="301" customWidth="1"/>
    <col min="3330" max="3330" width="25.6640625" style="301" customWidth="1"/>
    <col min="3331" max="3332" width="10.6640625" style="301" customWidth="1"/>
    <col min="3333" max="3334" width="12.33203125" style="301" customWidth="1"/>
    <col min="3335" max="3584" width="11.44140625" style="301"/>
    <col min="3585" max="3585" width="13.88671875" style="301" customWidth="1"/>
    <col min="3586" max="3586" width="25.6640625" style="301" customWidth="1"/>
    <col min="3587" max="3588" width="10.6640625" style="301" customWidth="1"/>
    <col min="3589" max="3590" width="12.33203125" style="301" customWidth="1"/>
    <col min="3591" max="3840" width="11.44140625" style="301"/>
    <col min="3841" max="3841" width="13.88671875" style="301" customWidth="1"/>
    <col min="3842" max="3842" width="25.6640625" style="301" customWidth="1"/>
    <col min="3843" max="3844" width="10.6640625" style="301" customWidth="1"/>
    <col min="3845" max="3846" width="12.33203125" style="301" customWidth="1"/>
    <col min="3847" max="4096" width="11.44140625" style="301"/>
    <col min="4097" max="4097" width="13.88671875" style="301" customWidth="1"/>
    <col min="4098" max="4098" width="25.6640625" style="301" customWidth="1"/>
    <col min="4099" max="4100" width="10.6640625" style="301" customWidth="1"/>
    <col min="4101" max="4102" width="12.33203125" style="301" customWidth="1"/>
    <col min="4103" max="4352" width="11.44140625" style="301"/>
    <col min="4353" max="4353" width="13.88671875" style="301" customWidth="1"/>
    <col min="4354" max="4354" width="25.6640625" style="301" customWidth="1"/>
    <col min="4355" max="4356" width="10.6640625" style="301" customWidth="1"/>
    <col min="4357" max="4358" width="12.33203125" style="301" customWidth="1"/>
    <col min="4359" max="4608" width="11.44140625" style="301"/>
    <col min="4609" max="4609" width="13.88671875" style="301" customWidth="1"/>
    <col min="4610" max="4610" width="25.6640625" style="301" customWidth="1"/>
    <col min="4611" max="4612" width="10.6640625" style="301" customWidth="1"/>
    <col min="4613" max="4614" width="12.33203125" style="301" customWidth="1"/>
    <col min="4615" max="4864" width="11.44140625" style="301"/>
    <col min="4865" max="4865" width="13.88671875" style="301" customWidth="1"/>
    <col min="4866" max="4866" width="25.6640625" style="301" customWidth="1"/>
    <col min="4867" max="4868" width="10.6640625" style="301" customWidth="1"/>
    <col min="4869" max="4870" width="12.33203125" style="301" customWidth="1"/>
    <col min="4871" max="5120" width="11.44140625" style="301"/>
    <col min="5121" max="5121" width="13.88671875" style="301" customWidth="1"/>
    <col min="5122" max="5122" width="25.6640625" style="301" customWidth="1"/>
    <col min="5123" max="5124" width="10.6640625" style="301" customWidth="1"/>
    <col min="5125" max="5126" width="12.33203125" style="301" customWidth="1"/>
    <col min="5127" max="5376" width="11.44140625" style="301"/>
    <col min="5377" max="5377" width="13.88671875" style="301" customWidth="1"/>
    <col min="5378" max="5378" width="25.6640625" style="301" customWidth="1"/>
    <col min="5379" max="5380" width="10.6640625" style="301" customWidth="1"/>
    <col min="5381" max="5382" width="12.33203125" style="301" customWidth="1"/>
    <col min="5383" max="5632" width="11.44140625" style="301"/>
    <col min="5633" max="5633" width="13.88671875" style="301" customWidth="1"/>
    <col min="5634" max="5634" width="25.6640625" style="301" customWidth="1"/>
    <col min="5635" max="5636" width="10.6640625" style="301" customWidth="1"/>
    <col min="5637" max="5638" width="12.33203125" style="301" customWidth="1"/>
    <col min="5639" max="5888" width="11.44140625" style="301"/>
    <col min="5889" max="5889" width="13.88671875" style="301" customWidth="1"/>
    <col min="5890" max="5890" width="25.6640625" style="301" customWidth="1"/>
    <col min="5891" max="5892" width="10.6640625" style="301" customWidth="1"/>
    <col min="5893" max="5894" width="12.33203125" style="301" customWidth="1"/>
    <col min="5895" max="6144" width="11.44140625" style="301"/>
    <col min="6145" max="6145" width="13.88671875" style="301" customWidth="1"/>
    <col min="6146" max="6146" width="25.6640625" style="301" customWidth="1"/>
    <col min="6147" max="6148" width="10.6640625" style="301" customWidth="1"/>
    <col min="6149" max="6150" width="12.33203125" style="301" customWidth="1"/>
    <col min="6151" max="6400" width="11.44140625" style="301"/>
    <col min="6401" max="6401" width="13.88671875" style="301" customWidth="1"/>
    <col min="6402" max="6402" width="25.6640625" style="301" customWidth="1"/>
    <col min="6403" max="6404" width="10.6640625" style="301" customWidth="1"/>
    <col min="6405" max="6406" width="12.33203125" style="301" customWidth="1"/>
    <col min="6407" max="6656" width="11.44140625" style="301"/>
    <col min="6657" max="6657" width="13.88671875" style="301" customWidth="1"/>
    <col min="6658" max="6658" width="25.6640625" style="301" customWidth="1"/>
    <col min="6659" max="6660" width="10.6640625" style="301" customWidth="1"/>
    <col min="6661" max="6662" width="12.33203125" style="301" customWidth="1"/>
    <col min="6663" max="6912" width="11.44140625" style="301"/>
    <col min="6913" max="6913" width="13.88671875" style="301" customWidth="1"/>
    <col min="6914" max="6914" width="25.6640625" style="301" customWidth="1"/>
    <col min="6915" max="6916" width="10.6640625" style="301" customWidth="1"/>
    <col min="6917" max="6918" width="12.33203125" style="301" customWidth="1"/>
    <col min="6919" max="7168" width="11.44140625" style="301"/>
    <col min="7169" max="7169" width="13.88671875" style="301" customWidth="1"/>
    <col min="7170" max="7170" width="25.6640625" style="301" customWidth="1"/>
    <col min="7171" max="7172" width="10.6640625" style="301" customWidth="1"/>
    <col min="7173" max="7174" width="12.33203125" style="301" customWidth="1"/>
    <col min="7175" max="7424" width="11.44140625" style="301"/>
    <col min="7425" max="7425" width="13.88671875" style="301" customWidth="1"/>
    <col min="7426" max="7426" width="25.6640625" style="301" customWidth="1"/>
    <col min="7427" max="7428" width="10.6640625" style="301" customWidth="1"/>
    <col min="7429" max="7430" width="12.33203125" style="301" customWidth="1"/>
    <col min="7431" max="7680" width="11.44140625" style="301"/>
    <col min="7681" max="7681" width="13.88671875" style="301" customWidth="1"/>
    <col min="7682" max="7682" width="25.6640625" style="301" customWidth="1"/>
    <col min="7683" max="7684" width="10.6640625" style="301" customWidth="1"/>
    <col min="7685" max="7686" width="12.33203125" style="301" customWidth="1"/>
    <col min="7687" max="7936" width="11.44140625" style="301"/>
    <col min="7937" max="7937" width="13.88671875" style="301" customWidth="1"/>
    <col min="7938" max="7938" width="25.6640625" style="301" customWidth="1"/>
    <col min="7939" max="7940" width="10.6640625" style="301" customWidth="1"/>
    <col min="7941" max="7942" width="12.33203125" style="301" customWidth="1"/>
    <col min="7943" max="8192" width="11.44140625" style="301"/>
    <col min="8193" max="8193" width="13.88671875" style="301" customWidth="1"/>
    <col min="8194" max="8194" width="25.6640625" style="301" customWidth="1"/>
    <col min="8195" max="8196" width="10.6640625" style="301" customWidth="1"/>
    <col min="8197" max="8198" width="12.33203125" style="301" customWidth="1"/>
    <col min="8199" max="8448" width="11.44140625" style="301"/>
    <col min="8449" max="8449" width="13.88671875" style="301" customWidth="1"/>
    <col min="8450" max="8450" width="25.6640625" style="301" customWidth="1"/>
    <col min="8451" max="8452" width="10.6640625" style="301" customWidth="1"/>
    <col min="8453" max="8454" width="12.33203125" style="301" customWidth="1"/>
    <col min="8455" max="8704" width="11.44140625" style="301"/>
    <col min="8705" max="8705" width="13.88671875" style="301" customWidth="1"/>
    <col min="8706" max="8706" width="25.6640625" style="301" customWidth="1"/>
    <col min="8707" max="8708" width="10.6640625" style="301" customWidth="1"/>
    <col min="8709" max="8710" width="12.33203125" style="301" customWidth="1"/>
    <col min="8711" max="8960" width="11.44140625" style="301"/>
    <col min="8961" max="8961" width="13.88671875" style="301" customWidth="1"/>
    <col min="8962" max="8962" width="25.6640625" style="301" customWidth="1"/>
    <col min="8963" max="8964" width="10.6640625" style="301" customWidth="1"/>
    <col min="8965" max="8966" width="12.33203125" style="301" customWidth="1"/>
    <col min="8967" max="9216" width="11.44140625" style="301"/>
    <col min="9217" max="9217" width="13.88671875" style="301" customWidth="1"/>
    <col min="9218" max="9218" width="25.6640625" style="301" customWidth="1"/>
    <col min="9219" max="9220" width="10.6640625" style="301" customWidth="1"/>
    <col min="9221" max="9222" width="12.33203125" style="301" customWidth="1"/>
    <col min="9223" max="9472" width="11.44140625" style="301"/>
    <col min="9473" max="9473" width="13.88671875" style="301" customWidth="1"/>
    <col min="9474" max="9474" width="25.6640625" style="301" customWidth="1"/>
    <col min="9475" max="9476" width="10.6640625" style="301" customWidth="1"/>
    <col min="9477" max="9478" width="12.33203125" style="301" customWidth="1"/>
    <col min="9479" max="9728" width="11.44140625" style="301"/>
    <col min="9729" max="9729" width="13.88671875" style="301" customWidth="1"/>
    <col min="9730" max="9730" width="25.6640625" style="301" customWidth="1"/>
    <col min="9731" max="9732" width="10.6640625" style="301" customWidth="1"/>
    <col min="9733" max="9734" width="12.33203125" style="301" customWidth="1"/>
    <col min="9735" max="9984" width="11.44140625" style="301"/>
    <col min="9985" max="9985" width="13.88671875" style="301" customWidth="1"/>
    <col min="9986" max="9986" width="25.6640625" style="301" customWidth="1"/>
    <col min="9987" max="9988" width="10.6640625" style="301" customWidth="1"/>
    <col min="9989" max="9990" width="12.33203125" style="301" customWidth="1"/>
    <col min="9991" max="10240" width="11.44140625" style="301"/>
    <col min="10241" max="10241" width="13.88671875" style="301" customWidth="1"/>
    <col min="10242" max="10242" width="25.6640625" style="301" customWidth="1"/>
    <col min="10243" max="10244" width="10.6640625" style="301" customWidth="1"/>
    <col min="10245" max="10246" width="12.33203125" style="301" customWidth="1"/>
    <col min="10247" max="10496" width="11.44140625" style="301"/>
    <col min="10497" max="10497" width="13.88671875" style="301" customWidth="1"/>
    <col min="10498" max="10498" width="25.6640625" style="301" customWidth="1"/>
    <col min="10499" max="10500" width="10.6640625" style="301" customWidth="1"/>
    <col min="10501" max="10502" width="12.33203125" style="301" customWidth="1"/>
    <col min="10503" max="10752" width="11.44140625" style="301"/>
    <col min="10753" max="10753" width="13.88671875" style="301" customWidth="1"/>
    <col min="10754" max="10754" width="25.6640625" style="301" customWidth="1"/>
    <col min="10755" max="10756" width="10.6640625" style="301" customWidth="1"/>
    <col min="10757" max="10758" width="12.33203125" style="301" customWidth="1"/>
    <col min="10759" max="11008" width="11.44140625" style="301"/>
    <col min="11009" max="11009" width="13.88671875" style="301" customWidth="1"/>
    <col min="11010" max="11010" width="25.6640625" style="301" customWidth="1"/>
    <col min="11011" max="11012" width="10.6640625" style="301" customWidth="1"/>
    <col min="11013" max="11014" width="12.33203125" style="301" customWidth="1"/>
    <col min="11015" max="11264" width="11.44140625" style="301"/>
    <col min="11265" max="11265" width="13.88671875" style="301" customWidth="1"/>
    <col min="11266" max="11266" width="25.6640625" style="301" customWidth="1"/>
    <col min="11267" max="11268" width="10.6640625" style="301" customWidth="1"/>
    <col min="11269" max="11270" width="12.33203125" style="301" customWidth="1"/>
    <col min="11271" max="11520" width="11.44140625" style="301"/>
    <col min="11521" max="11521" width="13.88671875" style="301" customWidth="1"/>
    <col min="11522" max="11522" width="25.6640625" style="301" customWidth="1"/>
    <col min="11523" max="11524" width="10.6640625" style="301" customWidth="1"/>
    <col min="11525" max="11526" width="12.33203125" style="301" customWidth="1"/>
    <col min="11527" max="11776" width="11.44140625" style="301"/>
    <col min="11777" max="11777" width="13.88671875" style="301" customWidth="1"/>
    <col min="11778" max="11778" width="25.6640625" style="301" customWidth="1"/>
    <col min="11779" max="11780" width="10.6640625" style="301" customWidth="1"/>
    <col min="11781" max="11782" width="12.33203125" style="301" customWidth="1"/>
    <col min="11783" max="12032" width="11.44140625" style="301"/>
    <col min="12033" max="12033" width="13.88671875" style="301" customWidth="1"/>
    <col min="12034" max="12034" width="25.6640625" style="301" customWidth="1"/>
    <col min="12035" max="12036" width="10.6640625" style="301" customWidth="1"/>
    <col min="12037" max="12038" width="12.33203125" style="301" customWidth="1"/>
    <col min="12039" max="12288" width="11.44140625" style="301"/>
    <col min="12289" max="12289" width="13.88671875" style="301" customWidth="1"/>
    <col min="12290" max="12290" width="25.6640625" style="301" customWidth="1"/>
    <col min="12291" max="12292" width="10.6640625" style="301" customWidth="1"/>
    <col min="12293" max="12294" width="12.33203125" style="301" customWidth="1"/>
    <col min="12295" max="12544" width="11.44140625" style="301"/>
    <col min="12545" max="12545" width="13.88671875" style="301" customWidth="1"/>
    <col min="12546" max="12546" width="25.6640625" style="301" customWidth="1"/>
    <col min="12547" max="12548" width="10.6640625" style="301" customWidth="1"/>
    <col min="12549" max="12550" width="12.33203125" style="301" customWidth="1"/>
    <col min="12551" max="12800" width="11.44140625" style="301"/>
    <col min="12801" max="12801" width="13.88671875" style="301" customWidth="1"/>
    <col min="12802" max="12802" width="25.6640625" style="301" customWidth="1"/>
    <col min="12803" max="12804" width="10.6640625" style="301" customWidth="1"/>
    <col min="12805" max="12806" width="12.33203125" style="301" customWidth="1"/>
    <col min="12807" max="13056" width="11.44140625" style="301"/>
    <col min="13057" max="13057" width="13.88671875" style="301" customWidth="1"/>
    <col min="13058" max="13058" width="25.6640625" style="301" customWidth="1"/>
    <col min="13059" max="13060" width="10.6640625" style="301" customWidth="1"/>
    <col min="13061" max="13062" width="12.33203125" style="301" customWidth="1"/>
    <col min="13063" max="13312" width="11.44140625" style="301"/>
    <col min="13313" max="13313" width="13.88671875" style="301" customWidth="1"/>
    <col min="13314" max="13314" width="25.6640625" style="301" customWidth="1"/>
    <col min="13315" max="13316" width="10.6640625" style="301" customWidth="1"/>
    <col min="13317" max="13318" width="12.33203125" style="301" customWidth="1"/>
    <col min="13319" max="13568" width="11.44140625" style="301"/>
    <col min="13569" max="13569" width="13.88671875" style="301" customWidth="1"/>
    <col min="13570" max="13570" width="25.6640625" style="301" customWidth="1"/>
    <col min="13571" max="13572" width="10.6640625" style="301" customWidth="1"/>
    <col min="13573" max="13574" width="12.33203125" style="301" customWidth="1"/>
    <col min="13575" max="13824" width="11.44140625" style="301"/>
    <col min="13825" max="13825" width="13.88671875" style="301" customWidth="1"/>
    <col min="13826" max="13826" width="25.6640625" style="301" customWidth="1"/>
    <col min="13827" max="13828" width="10.6640625" style="301" customWidth="1"/>
    <col min="13829" max="13830" width="12.33203125" style="301" customWidth="1"/>
    <col min="13831" max="14080" width="11.44140625" style="301"/>
    <col min="14081" max="14081" width="13.88671875" style="301" customWidth="1"/>
    <col min="14082" max="14082" width="25.6640625" style="301" customWidth="1"/>
    <col min="14083" max="14084" width="10.6640625" style="301" customWidth="1"/>
    <col min="14085" max="14086" width="12.33203125" style="301" customWidth="1"/>
    <col min="14087" max="14336" width="11.44140625" style="301"/>
    <col min="14337" max="14337" width="13.88671875" style="301" customWidth="1"/>
    <col min="14338" max="14338" width="25.6640625" style="301" customWidth="1"/>
    <col min="14339" max="14340" width="10.6640625" style="301" customWidth="1"/>
    <col min="14341" max="14342" width="12.33203125" style="301" customWidth="1"/>
    <col min="14343" max="14592" width="11.44140625" style="301"/>
    <col min="14593" max="14593" width="13.88671875" style="301" customWidth="1"/>
    <col min="14594" max="14594" width="25.6640625" style="301" customWidth="1"/>
    <col min="14595" max="14596" width="10.6640625" style="301" customWidth="1"/>
    <col min="14597" max="14598" width="12.33203125" style="301" customWidth="1"/>
    <col min="14599" max="14848" width="11.44140625" style="301"/>
    <col min="14849" max="14849" width="13.88671875" style="301" customWidth="1"/>
    <col min="14850" max="14850" width="25.6640625" style="301" customWidth="1"/>
    <col min="14851" max="14852" width="10.6640625" style="301" customWidth="1"/>
    <col min="14853" max="14854" width="12.33203125" style="301" customWidth="1"/>
    <col min="14855" max="15104" width="11.44140625" style="301"/>
    <col min="15105" max="15105" width="13.88671875" style="301" customWidth="1"/>
    <col min="15106" max="15106" width="25.6640625" style="301" customWidth="1"/>
    <col min="15107" max="15108" width="10.6640625" style="301" customWidth="1"/>
    <col min="15109" max="15110" width="12.33203125" style="301" customWidth="1"/>
    <col min="15111" max="15360" width="11.44140625" style="301"/>
    <col min="15361" max="15361" width="13.88671875" style="301" customWidth="1"/>
    <col min="15362" max="15362" width="25.6640625" style="301" customWidth="1"/>
    <col min="15363" max="15364" width="10.6640625" style="301" customWidth="1"/>
    <col min="15365" max="15366" width="12.33203125" style="301" customWidth="1"/>
    <col min="15367" max="15616" width="11.44140625" style="301"/>
    <col min="15617" max="15617" width="13.88671875" style="301" customWidth="1"/>
    <col min="15618" max="15618" width="25.6640625" style="301" customWidth="1"/>
    <col min="15619" max="15620" width="10.6640625" style="301" customWidth="1"/>
    <col min="15621" max="15622" width="12.33203125" style="301" customWidth="1"/>
    <col min="15623" max="15872" width="11.44140625" style="301"/>
    <col min="15873" max="15873" width="13.88671875" style="301" customWidth="1"/>
    <col min="15874" max="15874" width="25.6640625" style="301" customWidth="1"/>
    <col min="15875" max="15876" width="10.6640625" style="301" customWidth="1"/>
    <col min="15877" max="15878" width="12.33203125" style="301" customWidth="1"/>
    <col min="15879" max="16128" width="11.44140625" style="301"/>
    <col min="16129" max="16129" width="13.88671875" style="301" customWidth="1"/>
    <col min="16130" max="16130" width="25.6640625" style="301" customWidth="1"/>
    <col min="16131" max="16132" width="10.6640625" style="301" customWidth="1"/>
    <col min="16133" max="16134" width="12.33203125" style="301" customWidth="1"/>
    <col min="16135" max="16384" width="11.44140625" style="301"/>
  </cols>
  <sheetData>
    <row r="1" spans="1:6" x14ac:dyDescent="0.25">
      <c r="A1" s="300" t="s">
        <v>589</v>
      </c>
      <c r="B1" s="300"/>
      <c r="C1" s="300"/>
      <c r="D1" s="300"/>
      <c r="E1" s="300"/>
      <c r="F1" s="300"/>
    </row>
    <row r="2" spans="1:6" ht="15.6" x14ac:dyDescent="0.25">
      <c r="A2" s="300" t="s">
        <v>1814</v>
      </c>
    </row>
    <row r="3" spans="1:6" x14ac:dyDescent="0.25">
      <c r="A3" s="300" t="s">
        <v>590</v>
      </c>
      <c r="B3" s="300"/>
      <c r="C3" s="300"/>
      <c r="D3" s="300"/>
      <c r="E3" s="300"/>
      <c r="F3" s="300"/>
    </row>
    <row r="4" spans="1:6" ht="15.6" x14ac:dyDescent="0.25">
      <c r="A4" s="300" t="s">
        <v>1760</v>
      </c>
    </row>
    <row r="5" spans="1:6" x14ac:dyDescent="0.25">
      <c r="A5" s="300" t="s">
        <v>1815</v>
      </c>
    </row>
    <row r="7" spans="1:6" ht="25.5" customHeight="1" x14ac:dyDescent="0.25">
      <c r="A7" s="791" t="s">
        <v>738</v>
      </c>
      <c r="B7" s="794" t="s">
        <v>1013</v>
      </c>
      <c r="C7" s="794" t="s">
        <v>1761</v>
      </c>
      <c r="D7" s="794"/>
      <c r="E7" s="794"/>
      <c r="F7" s="797"/>
    </row>
    <row r="8" spans="1:6" ht="20.399999999999999" x14ac:dyDescent="0.25">
      <c r="A8" s="792"/>
      <c r="B8" s="795"/>
      <c r="C8" s="372" t="s">
        <v>1816</v>
      </c>
      <c r="D8" s="372" t="s">
        <v>1817</v>
      </c>
      <c r="E8" s="431" t="s">
        <v>587</v>
      </c>
      <c r="F8" s="373" t="s">
        <v>1817</v>
      </c>
    </row>
    <row r="9" spans="1:6" x14ac:dyDescent="0.25">
      <c r="A9" s="793"/>
      <c r="B9" s="796"/>
      <c r="C9" s="798" t="s">
        <v>643</v>
      </c>
      <c r="D9" s="798"/>
      <c r="E9" s="374" t="s">
        <v>595</v>
      </c>
      <c r="F9" s="366" t="s">
        <v>739</v>
      </c>
    </row>
    <row r="10" spans="1:6" ht="25.5" customHeight="1" x14ac:dyDescent="0.25">
      <c r="A10" s="302"/>
      <c r="B10" s="302" t="s">
        <v>740</v>
      </c>
      <c r="C10" s="303">
        <v>3986167</v>
      </c>
      <c r="D10" s="304">
        <v>3998148</v>
      </c>
      <c r="E10" s="305">
        <v>0.3</v>
      </c>
      <c r="F10" s="306">
        <v>3051</v>
      </c>
    </row>
    <row r="11" spans="1:6" ht="25.5" customHeight="1" x14ac:dyDescent="0.25">
      <c r="A11" s="307" t="s">
        <v>855</v>
      </c>
      <c r="B11" s="308" t="s">
        <v>734</v>
      </c>
      <c r="C11" s="397">
        <v>2234368</v>
      </c>
      <c r="D11" s="398">
        <v>2361756</v>
      </c>
      <c r="E11" s="309">
        <v>5.7</v>
      </c>
      <c r="F11" s="310">
        <v>4408</v>
      </c>
    </row>
    <row r="12" spans="1:6" ht="12.75" customHeight="1" x14ac:dyDescent="0.25">
      <c r="A12" s="307" t="s">
        <v>853</v>
      </c>
      <c r="B12" s="308" t="s">
        <v>730</v>
      </c>
      <c r="C12" s="397">
        <v>1096331</v>
      </c>
      <c r="D12" s="398">
        <v>925482</v>
      </c>
      <c r="E12" s="309">
        <v>-15.6</v>
      </c>
      <c r="F12" s="310">
        <v>3815</v>
      </c>
    </row>
    <row r="13" spans="1:6" ht="12.75" customHeight="1" x14ac:dyDescent="0.25">
      <c r="A13" s="307" t="s">
        <v>854</v>
      </c>
      <c r="B13" s="308" t="s">
        <v>731</v>
      </c>
      <c r="C13" s="397">
        <v>655468</v>
      </c>
      <c r="D13" s="398">
        <v>710910</v>
      </c>
      <c r="E13" s="309">
        <v>8.5</v>
      </c>
      <c r="F13" s="310">
        <v>1336</v>
      </c>
    </row>
    <row r="14" spans="1:6" ht="25.5" customHeight="1" x14ac:dyDescent="0.25">
      <c r="A14" s="302"/>
      <c r="B14" s="302" t="s">
        <v>1006</v>
      </c>
      <c r="C14" s="399">
        <v>684678</v>
      </c>
      <c r="D14" s="400">
        <v>636362</v>
      </c>
      <c r="E14" s="311">
        <v>-7.1</v>
      </c>
      <c r="F14" s="312">
        <v>233</v>
      </c>
    </row>
    <row r="15" spans="1:6" ht="25.5" customHeight="1" x14ac:dyDescent="0.25">
      <c r="A15" s="313" t="s">
        <v>870</v>
      </c>
      <c r="B15" s="314" t="s">
        <v>871</v>
      </c>
      <c r="C15" s="397">
        <v>149775</v>
      </c>
      <c r="D15" s="398">
        <v>138039</v>
      </c>
      <c r="E15" s="309">
        <v>-7.8</v>
      </c>
      <c r="F15" s="310">
        <v>700</v>
      </c>
    </row>
    <row r="16" spans="1:6" x14ac:dyDescent="0.25">
      <c r="A16" s="313" t="s">
        <v>856</v>
      </c>
      <c r="B16" s="314" t="s">
        <v>857</v>
      </c>
      <c r="C16" s="397">
        <v>103997</v>
      </c>
      <c r="D16" s="398">
        <v>91377</v>
      </c>
      <c r="E16" s="309">
        <v>-12.1</v>
      </c>
      <c r="F16" s="310">
        <v>261</v>
      </c>
    </row>
    <row r="17" spans="1:6" x14ac:dyDescent="0.25">
      <c r="A17" s="313" t="s">
        <v>864</v>
      </c>
      <c r="B17" s="314" t="s">
        <v>865</v>
      </c>
      <c r="C17" s="397">
        <v>72503</v>
      </c>
      <c r="D17" s="398">
        <v>67339</v>
      </c>
      <c r="E17" s="309">
        <v>-7.1</v>
      </c>
      <c r="F17" s="310">
        <v>258</v>
      </c>
    </row>
    <row r="18" spans="1:6" x14ac:dyDescent="0.25">
      <c r="A18" s="313" t="s">
        <v>868</v>
      </c>
      <c r="B18" s="314" t="s">
        <v>869</v>
      </c>
      <c r="C18" s="397">
        <v>67738</v>
      </c>
      <c r="D18" s="398">
        <v>65884</v>
      </c>
      <c r="E18" s="309">
        <v>-2.7</v>
      </c>
      <c r="F18" s="310">
        <v>256</v>
      </c>
    </row>
    <row r="19" spans="1:6" x14ac:dyDescent="0.25">
      <c r="A19" s="313" t="s">
        <v>863</v>
      </c>
      <c r="B19" s="314" t="s">
        <v>1016</v>
      </c>
      <c r="C19" s="397">
        <v>60020</v>
      </c>
      <c r="D19" s="398">
        <v>61900</v>
      </c>
      <c r="E19" s="309">
        <v>3.1</v>
      </c>
      <c r="F19" s="310">
        <v>201</v>
      </c>
    </row>
    <row r="20" spans="1:6" x14ac:dyDescent="0.25">
      <c r="A20" s="313" t="s">
        <v>867</v>
      </c>
      <c r="B20" s="315" t="s">
        <v>588</v>
      </c>
      <c r="C20" s="397"/>
      <c r="D20" s="398"/>
      <c r="E20" s="309"/>
      <c r="F20" s="310"/>
    </row>
    <row r="21" spans="1:6" x14ac:dyDescent="0.25">
      <c r="A21" s="313"/>
      <c r="B21" s="314" t="s">
        <v>702</v>
      </c>
      <c r="C21" s="397">
        <v>47832</v>
      </c>
      <c r="D21" s="398">
        <v>46234</v>
      </c>
      <c r="E21" s="309">
        <v>-3.3</v>
      </c>
      <c r="F21" s="310">
        <v>188</v>
      </c>
    </row>
    <row r="22" spans="1:6" x14ac:dyDescent="0.25">
      <c r="A22" s="313" t="s">
        <v>860</v>
      </c>
      <c r="B22" s="314" t="s">
        <v>1015</v>
      </c>
      <c r="C22" s="397">
        <v>57342</v>
      </c>
      <c r="D22" s="398">
        <v>43711</v>
      </c>
      <c r="E22" s="309">
        <v>-23.8</v>
      </c>
      <c r="F22" s="310">
        <v>188</v>
      </c>
    </row>
    <row r="23" spans="1:6" x14ac:dyDescent="0.25">
      <c r="A23" s="313" t="s">
        <v>866</v>
      </c>
      <c r="B23" s="314" t="s">
        <v>1014</v>
      </c>
      <c r="C23" s="397">
        <v>47504</v>
      </c>
      <c r="D23" s="398">
        <v>44772</v>
      </c>
      <c r="E23" s="309">
        <v>-5.8</v>
      </c>
      <c r="F23" s="310">
        <v>184</v>
      </c>
    </row>
    <row r="24" spans="1:6" x14ac:dyDescent="0.25">
      <c r="A24" s="313" t="s">
        <v>861</v>
      </c>
      <c r="B24" s="314" t="s">
        <v>862</v>
      </c>
      <c r="C24" s="397">
        <v>50491</v>
      </c>
      <c r="D24" s="398">
        <v>44566</v>
      </c>
      <c r="E24" s="309">
        <v>-11.7</v>
      </c>
      <c r="F24" s="310">
        <v>137</v>
      </c>
    </row>
    <row r="25" spans="1:6" x14ac:dyDescent="0.25">
      <c r="A25" s="313" t="s">
        <v>858</v>
      </c>
      <c r="B25" s="314" t="s">
        <v>859</v>
      </c>
      <c r="C25" s="397">
        <v>27475</v>
      </c>
      <c r="D25" s="398">
        <v>32542</v>
      </c>
      <c r="E25" s="309">
        <v>18.399999999999999</v>
      </c>
      <c r="F25" s="310">
        <v>104</v>
      </c>
    </row>
    <row r="26" spans="1:6" ht="25.5" customHeight="1" x14ac:dyDescent="0.25">
      <c r="A26" s="302"/>
      <c r="B26" s="302" t="s">
        <v>1017</v>
      </c>
      <c r="C26" s="399">
        <v>75</v>
      </c>
      <c r="D26" s="400">
        <v>80</v>
      </c>
      <c r="E26" s="311">
        <v>6.2</v>
      </c>
      <c r="F26" s="312">
        <v>2</v>
      </c>
    </row>
    <row r="27" spans="1:6" ht="25.5" customHeight="1" x14ac:dyDescent="0.25">
      <c r="A27" s="313" t="s">
        <v>876</v>
      </c>
      <c r="B27" s="314" t="s">
        <v>1023</v>
      </c>
      <c r="C27" s="397">
        <v>65</v>
      </c>
      <c r="D27" s="398">
        <v>74</v>
      </c>
      <c r="E27" s="309">
        <v>13.4</v>
      </c>
      <c r="F27" s="310">
        <v>9</v>
      </c>
    </row>
    <row r="28" spans="1:6" x14ac:dyDescent="0.25">
      <c r="A28" s="313" t="s">
        <v>874</v>
      </c>
      <c r="B28" s="314" t="s">
        <v>1024</v>
      </c>
      <c r="C28" s="397">
        <v>9</v>
      </c>
      <c r="D28" s="398">
        <v>5</v>
      </c>
      <c r="E28" s="309">
        <v>-42.4</v>
      </c>
      <c r="F28" s="310">
        <v>1</v>
      </c>
    </row>
    <row r="29" spans="1:6" x14ac:dyDescent="0.25">
      <c r="A29" s="313" t="s">
        <v>877</v>
      </c>
      <c r="B29" s="314" t="s">
        <v>1025</v>
      </c>
      <c r="C29" s="316" t="s">
        <v>179</v>
      </c>
      <c r="D29" s="317">
        <v>1</v>
      </c>
      <c r="E29" s="535" t="s">
        <v>1928</v>
      </c>
      <c r="F29" s="310">
        <v>0.114449696151249</v>
      </c>
    </row>
    <row r="30" spans="1:6" x14ac:dyDescent="0.25">
      <c r="A30" s="313" t="s">
        <v>872</v>
      </c>
      <c r="B30" s="314" t="s">
        <v>1019</v>
      </c>
      <c r="C30" s="397">
        <v>1</v>
      </c>
      <c r="D30" s="317">
        <v>0.20300000000000001</v>
      </c>
      <c r="E30" s="309">
        <v>-84.6</v>
      </c>
      <c r="F30" s="310">
        <v>4.5001108401684774E-2</v>
      </c>
    </row>
    <row r="31" spans="1:6" x14ac:dyDescent="0.25">
      <c r="A31" s="313" t="s">
        <v>873</v>
      </c>
      <c r="B31" s="314" t="s">
        <v>1018</v>
      </c>
      <c r="C31" s="397">
        <v>0</v>
      </c>
      <c r="D31" s="398">
        <v>0</v>
      </c>
      <c r="E31" s="309">
        <v>0</v>
      </c>
      <c r="F31" s="310">
        <v>0</v>
      </c>
    </row>
    <row r="32" spans="1:6" x14ac:dyDescent="0.25">
      <c r="A32" s="313" t="s">
        <v>875</v>
      </c>
      <c r="B32" s="314" t="s">
        <v>1022</v>
      </c>
      <c r="C32" s="397">
        <v>0</v>
      </c>
      <c r="D32" s="398">
        <v>0</v>
      </c>
      <c r="E32" s="309">
        <v>0</v>
      </c>
      <c r="F32" s="310">
        <v>0</v>
      </c>
    </row>
    <row r="33" spans="1:15" x14ac:dyDescent="0.25">
      <c r="A33" s="313"/>
      <c r="B33" s="314"/>
      <c r="C33" s="398"/>
      <c r="D33" s="398"/>
      <c r="E33" s="309"/>
      <c r="F33" s="310"/>
    </row>
    <row r="35" spans="1:15" s="341" customFormat="1" ht="11.4" customHeight="1" x14ac:dyDescent="0.2">
      <c r="A35" s="333" t="s">
        <v>1755</v>
      </c>
      <c r="B35" s="351"/>
      <c r="C35" s="329"/>
      <c r="D35" s="330"/>
      <c r="E35" s="329"/>
      <c r="F35" s="330"/>
      <c r="G35" s="352"/>
      <c r="H35" s="352"/>
      <c r="I35" s="352"/>
      <c r="J35" s="352"/>
      <c r="K35" s="352"/>
      <c r="L35" s="352"/>
      <c r="M35" s="352"/>
      <c r="N35" s="352"/>
      <c r="O35" s="352"/>
    </row>
    <row r="36" spans="1:15" x14ac:dyDescent="0.25">
      <c r="A36" s="307"/>
      <c r="B36" s="307"/>
      <c r="C36" s="332"/>
      <c r="D36" s="352"/>
      <c r="E36" s="352"/>
      <c r="F36" s="352"/>
    </row>
    <row r="37" spans="1:15" x14ac:dyDescent="0.25">
      <c r="A37" s="307"/>
      <c r="B37" s="307"/>
      <c r="C37" s="318"/>
      <c r="D37" s="398"/>
      <c r="E37" s="309"/>
      <c r="F37" s="310"/>
    </row>
    <row r="38" spans="1:15" x14ac:dyDescent="0.25">
      <c r="A38" s="307"/>
      <c r="B38" s="307"/>
      <c r="C38" s="318"/>
      <c r="D38" s="319"/>
      <c r="E38" s="320"/>
      <c r="F38" s="321"/>
    </row>
    <row r="39" spans="1:15" x14ac:dyDescent="0.25">
      <c r="A39" s="307"/>
      <c r="B39" s="307"/>
      <c r="C39" s="307"/>
      <c r="D39" s="307"/>
      <c r="E39" s="307"/>
      <c r="F39" s="307"/>
    </row>
    <row r="40" spans="1:15" x14ac:dyDescent="0.25">
      <c r="A40" s="307"/>
      <c r="B40" s="307"/>
      <c r="C40" s="318"/>
      <c r="D40" s="318"/>
      <c r="E40" s="318"/>
      <c r="F40" s="318"/>
    </row>
    <row r="41" spans="1:15" x14ac:dyDescent="0.25">
      <c r="A41" s="307"/>
      <c r="B41" s="307"/>
      <c r="C41" s="322"/>
      <c r="D41" s="322"/>
      <c r="E41" s="322"/>
      <c r="F41" s="322"/>
    </row>
    <row r="42" spans="1:15" x14ac:dyDescent="0.25">
      <c r="A42" s="307"/>
      <c r="B42" s="307"/>
      <c r="C42" s="307"/>
      <c r="D42" s="307"/>
      <c r="E42" s="307"/>
      <c r="F42" s="307"/>
    </row>
    <row r="43" spans="1:15" x14ac:dyDescent="0.25">
      <c r="A43" s="307"/>
      <c r="B43" s="307"/>
      <c r="C43" s="307"/>
      <c r="D43" s="307"/>
      <c r="E43" s="307"/>
      <c r="F43" s="307"/>
    </row>
    <row r="44" spans="1:15" x14ac:dyDescent="0.25">
      <c r="A44" s="307"/>
      <c r="B44" s="307"/>
      <c r="C44" s="307"/>
      <c r="D44" s="307"/>
      <c r="E44" s="307"/>
      <c r="F44" s="307"/>
    </row>
    <row r="45" spans="1:15" x14ac:dyDescent="0.25">
      <c r="A45" s="307"/>
      <c r="B45" s="307"/>
      <c r="C45" s="307"/>
      <c r="D45" s="307"/>
      <c r="E45" s="307"/>
      <c r="F45" s="307"/>
    </row>
    <row r="46" spans="1:15" x14ac:dyDescent="0.25">
      <c r="A46" s="307"/>
      <c r="B46" s="307"/>
      <c r="C46" s="307"/>
      <c r="D46" s="307"/>
      <c r="E46" s="307"/>
      <c r="F46" s="307"/>
    </row>
    <row r="47" spans="1:15" x14ac:dyDescent="0.25">
      <c r="A47" s="307"/>
      <c r="B47" s="307"/>
      <c r="C47" s="307"/>
      <c r="D47" s="307"/>
      <c r="E47" s="307"/>
      <c r="F47" s="307"/>
    </row>
    <row r="48" spans="1:15" x14ac:dyDescent="0.25">
      <c r="A48" s="307"/>
      <c r="B48" s="307"/>
      <c r="C48" s="307"/>
      <c r="D48" s="307"/>
      <c r="E48" s="307"/>
      <c r="F48" s="307"/>
    </row>
    <row r="49" spans="1:6" x14ac:dyDescent="0.25">
      <c r="A49" s="307"/>
      <c r="B49" s="307"/>
      <c r="C49" s="307"/>
      <c r="D49" s="307"/>
      <c r="E49" s="307"/>
      <c r="F49" s="307"/>
    </row>
    <row r="50" spans="1:6" x14ac:dyDescent="0.25">
      <c r="A50" s="307"/>
      <c r="B50" s="307"/>
      <c r="C50" s="307"/>
      <c r="D50" s="307"/>
      <c r="E50" s="307"/>
      <c r="F50" s="307"/>
    </row>
    <row r="51" spans="1:6" x14ac:dyDescent="0.25">
      <c r="A51" s="307"/>
      <c r="B51" s="307"/>
      <c r="C51" s="307"/>
      <c r="D51" s="307"/>
      <c r="E51" s="307"/>
      <c r="F51" s="307"/>
    </row>
    <row r="52" spans="1:6" x14ac:dyDescent="0.25">
      <c r="A52" s="307"/>
      <c r="B52" s="307"/>
      <c r="C52" s="307"/>
      <c r="D52" s="307"/>
      <c r="E52" s="307"/>
      <c r="F52" s="307"/>
    </row>
    <row r="53" spans="1:6" x14ac:dyDescent="0.25">
      <c r="A53" s="307"/>
      <c r="B53" s="307"/>
      <c r="C53" s="307"/>
      <c r="D53" s="307"/>
      <c r="E53" s="307"/>
      <c r="F53" s="307"/>
    </row>
    <row r="54" spans="1:6" x14ac:dyDescent="0.25">
      <c r="A54" s="307"/>
      <c r="B54" s="307"/>
      <c r="C54" s="307"/>
      <c r="D54" s="307"/>
      <c r="E54" s="307"/>
      <c r="F54" s="307"/>
    </row>
    <row r="55" spans="1:6" x14ac:dyDescent="0.25">
      <c r="A55" s="307"/>
      <c r="B55" s="307"/>
      <c r="C55" s="307"/>
      <c r="D55" s="307"/>
      <c r="E55" s="307"/>
      <c r="F55" s="307"/>
    </row>
    <row r="56" spans="1:6" x14ac:dyDescent="0.25">
      <c r="A56" s="307"/>
      <c r="B56" s="307"/>
      <c r="C56" s="307"/>
      <c r="D56" s="307"/>
      <c r="E56" s="307"/>
      <c r="F56" s="307"/>
    </row>
    <row r="57" spans="1:6" x14ac:dyDescent="0.25">
      <c r="A57" s="307"/>
      <c r="B57" s="307"/>
      <c r="C57" s="307"/>
      <c r="D57" s="307"/>
      <c r="E57" s="307"/>
      <c r="F57" s="307"/>
    </row>
    <row r="58" spans="1:6" x14ac:dyDescent="0.25">
      <c r="A58" s="307"/>
      <c r="B58" s="307"/>
      <c r="C58" s="307"/>
      <c r="D58" s="307"/>
      <c r="E58" s="307"/>
      <c r="F58" s="307"/>
    </row>
    <row r="59" spans="1:6" x14ac:dyDescent="0.25">
      <c r="A59" s="307"/>
      <c r="B59" s="307"/>
      <c r="C59" s="307"/>
      <c r="D59" s="307"/>
      <c r="E59" s="307"/>
      <c r="F59" s="307"/>
    </row>
    <row r="60" spans="1:6" x14ac:dyDescent="0.25">
      <c r="A60" s="307"/>
      <c r="B60" s="307"/>
      <c r="C60" s="307"/>
      <c r="D60" s="307"/>
      <c r="E60" s="307"/>
      <c r="F60" s="307"/>
    </row>
    <row r="61" spans="1:6" x14ac:dyDescent="0.25">
      <c r="A61" s="307"/>
      <c r="B61" s="307"/>
      <c r="C61" s="307"/>
      <c r="D61" s="307"/>
      <c r="E61" s="307"/>
      <c r="F61" s="307"/>
    </row>
    <row r="62" spans="1:6" x14ac:dyDescent="0.25">
      <c r="A62" s="307"/>
      <c r="B62" s="307"/>
      <c r="C62" s="307"/>
      <c r="D62" s="307"/>
      <c r="E62" s="307"/>
      <c r="F62" s="307"/>
    </row>
    <row r="63" spans="1:6" x14ac:dyDescent="0.25">
      <c r="C63" s="307"/>
      <c r="D63" s="307"/>
      <c r="E63" s="307"/>
      <c r="F63" s="307"/>
    </row>
    <row r="64" spans="1:6" x14ac:dyDescent="0.25">
      <c r="C64" s="307"/>
      <c r="D64" s="307"/>
      <c r="E64" s="307"/>
      <c r="F64" s="307"/>
    </row>
    <row r="65" spans="3:6" x14ac:dyDescent="0.25">
      <c r="C65" s="307"/>
      <c r="D65" s="307"/>
      <c r="E65" s="307"/>
      <c r="F65" s="307"/>
    </row>
    <row r="66" spans="3:6" x14ac:dyDescent="0.25">
      <c r="C66" s="307"/>
      <c r="D66" s="307"/>
      <c r="E66" s="307"/>
      <c r="F66" s="307"/>
    </row>
    <row r="67" spans="3:6" x14ac:dyDescent="0.25">
      <c r="C67" s="307"/>
      <c r="D67" s="307"/>
      <c r="E67" s="307"/>
      <c r="F67" s="307"/>
    </row>
    <row r="68" spans="3:6" x14ac:dyDescent="0.25">
      <c r="C68" s="307"/>
      <c r="D68" s="307"/>
      <c r="E68" s="307"/>
      <c r="F68" s="307"/>
    </row>
  </sheetData>
  <mergeCells count="4">
    <mergeCell ref="A7:A9"/>
    <mergeCell ref="B7:B9"/>
    <mergeCell ref="C7:F7"/>
    <mergeCell ref="C9:D9"/>
  </mergeCells>
  <pageMargins left="0.78740157480314965" right="0.78740157480314965" top="0.98425196850393704" bottom="0.78740157480314965" header="0.51181102362204722" footer="0.51181102362204722"/>
  <pageSetup paperSize="9" firstPageNumber="92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showGridLines="0" zoomScaleNormal="100" workbookViewId="0">
      <selection activeCell="C7" sqref="C7:F52"/>
    </sheetView>
  </sheetViews>
  <sheetFormatPr baseColWidth="10" defaultRowHeight="13.2" x14ac:dyDescent="0.25"/>
  <cols>
    <col min="1" max="1" width="11.88671875" style="340" customWidth="1"/>
    <col min="2" max="2" width="26.5546875" style="340" customWidth="1"/>
    <col min="3" max="7" width="12.109375" style="340" customWidth="1"/>
    <col min="257" max="257" width="11.88671875" customWidth="1"/>
    <col min="258" max="258" width="26.5546875" customWidth="1"/>
    <col min="259" max="263" width="12.109375" customWidth="1"/>
    <col min="513" max="513" width="11.88671875" customWidth="1"/>
    <col min="514" max="514" width="26.5546875" customWidth="1"/>
    <col min="515" max="519" width="12.109375" customWidth="1"/>
    <col min="769" max="769" width="11.88671875" customWidth="1"/>
    <col min="770" max="770" width="26.5546875" customWidth="1"/>
    <col min="771" max="775" width="12.109375" customWidth="1"/>
    <col min="1025" max="1025" width="11.88671875" customWidth="1"/>
    <col min="1026" max="1026" width="26.5546875" customWidth="1"/>
    <col min="1027" max="1031" width="12.109375" customWidth="1"/>
    <col min="1281" max="1281" width="11.88671875" customWidth="1"/>
    <col min="1282" max="1282" width="26.5546875" customWidth="1"/>
    <col min="1283" max="1287" width="12.109375" customWidth="1"/>
    <col min="1537" max="1537" width="11.88671875" customWidth="1"/>
    <col min="1538" max="1538" width="26.5546875" customWidth="1"/>
    <col min="1539" max="1543" width="12.109375" customWidth="1"/>
    <col min="1793" max="1793" width="11.88671875" customWidth="1"/>
    <col min="1794" max="1794" width="26.5546875" customWidth="1"/>
    <col min="1795" max="1799" width="12.109375" customWidth="1"/>
    <col min="2049" max="2049" width="11.88671875" customWidth="1"/>
    <col min="2050" max="2050" width="26.5546875" customWidth="1"/>
    <col min="2051" max="2055" width="12.109375" customWidth="1"/>
    <col min="2305" max="2305" width="11.88671875" customWidth="1"/>
    <col min="2306" max="2306" width="26.5546875" customWidth="1"/>
    <col min="2307" max="2311" width="12.109375" customWidth="1"/>
    <col min="2561" max="2561" width="11.88671875" customWidth="1"/>
    <col min="2562" max="2562" width="26.5546875" customWidth="1"/>
    <col min="2563" max="2567" width="12.109375" customWidth="1"/>
    <col min="2817" max="2817" width="11.88671875" customWidth="1"/>
    <col min="2818" max="2818" width="26.5546875" customWidth="1"/>
    <col min="2819" max="2823" width="12.109375" customWidth="1"/>
    <col min="3073" max="3073" width="11.88671875" customWidth="1"/>
    <col min="3074" max="3074" width="26.5546875" customWidth="1"/>
    <col min="3075" max="3079" width="12.109375" customWidth="1"/>
    <col min="3329" max="3329" width="11.88671875" customWidth="1"/>
    <col min="3330" max="3330" width="26.5546875" customWidth="1"/>
    <col min="3331" max="3335" width="12.109375" customWidth="1"/>
    <col min="3585" max="3585" width="11.88671875" customWidth="1"/>
    <col min="3586" max="3586" width="26.5546875" customWidth="1"/>
    <col min="3587" max="3591" width="12.109375" customWidth="1"/>
    <col min="3841" max="3841" width="11.88671875" customWidth="1"/>
    <col min="3842" max="3842" width="26.5546875" customWidth="1"/>
    <col min="3843" max="3847" width="12.109375" customWidth="1"/>
    <col min="4097" max="4097" width="11.88671875" customWidth="1"/>
    <col min="4098" max="4098" width="26.5546875" customWidth="1"/>
    <col min="4099" max="4103" width="12.109375" customWidth="1"/>
    <col min="4353" max="4353" width="11.88671875" customWidth="1"/>
    <col min="4354" max="4354" width="26.5546875" customWidth="1"/>
    <col min="4355" max="4359" width="12.109375" customWidth="1"/>
    <col min="4609" max="4609" width="11.88671875" customWidth="1"/>
    <col min="4610" max="4610" width="26.5546875" customWidth="1"/>
    <col min="4611" max="4615" width="12.109375" customWidth="1"/>
    <col min="4865" max="4865" width="11.88671875" customWidth="1"/>
    <col min="4866" max="4866" width="26.5546875" customWidth="1"/>
    <col min="4867" max="4871" width="12.109375" customWidth="1"/>
    <col min="5121" max="5121" width="11.88671875" customWidth="1"/>
    <col min="5122" max="5122" width="26.5546875" customWidth="1"/>
    <col min="5123" max="5127" width="12.109375" customWidth="1"/>
    <col min="5377" max="5377" width="11.88671875" customWidth="1"/>
    <col min="5378" max="5378" width="26.5546875" customWidth="1"/>
    <col min="5379" max="5383" width="12.109375" customWidth="1"/>
    <col min="5633" max="5633" width="11.88671875" customWidth="1"/>
    <col min="5634" max="5634" width="26.5546875" customWidth="1"/>
    <col min="5635" max="5639" width="12.109375" customWidth="1"/>
    <col min="5889" max="5889" width="11.88671875" customWidth="1"/>
    <col min="5890" max="5890" width="26.5546875" customWidth="1"/>
    <col min="5891" max="5895" width="12.109375" customWidth="1"/>
    <col min="6145" max="6145" width="11.88671875" customWidth="1"/>
    <col min="6146" max="6146" width="26.5546875" customWidth="1"/>
    <col min="6147" max="6151" width="12.109375" customWidth="1"/>
    <col min="6401" max="6401" width="11.88671875" customWidth="1"/>
    <col min="6402" max="6402" width="26.5546875" customWidth="1"/>
    <col min="6403" max="6407" width="12.109375" customWidth="1"/>
    <col min="6657" max="6657" width="11.88671875" customWidth="1"/>
    <col min="6658" max="6658" width="26.5546875" customWidth="1"/>
    <col min="6659" max="6663" width="12.109375" customWidth="1"/>
    <col min="6913" max="6913" width="11.88671875" customWidth="1"/>
    <col min="6914" max="6914" width="26.5546875" customWidth="1"/>
    <col min="6915" max="6919" width="12.109375" customWidth="1"/>
    <col min="7169" max="7169" width="11.88671875" customWidth="1"/>
    <col min="7170" max="7170" width="26.5546875" customWidth="1"/>
    <col min="7171" max="7175" width="12.109375" customWidth="1"/>
    <col min="7425" max="7425" width="11.88671875" customWidth="1"/>
    <col min="7426" max="7426" width="26.5546875" customWidth="1"/>
    <col min="7427" max="7431" width="12.109375" customWidth="1"/>
    <col min="7681" max="7681" width="11.88671875" customWidth="1"/>
    <col min="7682" max="7682" width="26.5546875" customWidth="1"/>
    <col min="7683" max="7687" width="12.109375" customWidth="1"/>
    <col min="7937" max="7937" width="11.88671875" customWidth="1"/>
    <col min="7938" max="7938" width="26.5546875" customWidth="1"/>
    <col min="7939" max="7943" width="12.109375" customWidth="1"/>
    <col min="8193" max="8193" width="11.88671875" customWidth="1"/>
    <col min="8194" max="8194" width="26.5546875" customWidth="1"/>
    <col min="8195" max="8199" width="12.109375" customWidth="1"/>
    <col min="8449" max="8449" width="11.88671875" customWidth="1"/>
    <col min="8450" max="8450" width="26.5546875" customWidth="1"/>
    <col min="8451" max="8455" width="12.109375" customWidth="1"/>
    <col min="8705" max="8705" width="11.88671875" customWidth="1"/>
    <col min="8706" max="8706" width="26.5546875" customWidth="1"/>
    <col min="8707" max="8711" width="12.109375" customWidth="1"/>
    <col min="8961" max="8961" width="11.88671875" customWidth="1"/>
    <col min="8962" max="8962" width="26.5546875" customWidth="1"/>
    <col min="8963" max="8967" width="12.109375" customWidth="1"/>
    <col min="9217" max="9217" width="11.88671875" customWidth="1"/>
    <col min="9218" max="9218" width="26.5546875" customWidth="1"/>
    <col min="9219" max="9223" width="12.109375" customWidth="1"/>
    <col min="9473" max="9473" width="11.88671875" customWidth="1"/>
    <col min="9474" max="9474" width="26.5546875" customWidth="1"/>
    <col min="9475" max="9479" width="12.109375" customWidth="1"/>
    <col min="9729" max="9729" width="11.88671875" customWidth="1"/>
    <col min="9730" max="9730" width="26.5546875" customWidth="1"/>
    <col min="9731" max="9735" width="12.109375" customWidth="1"/>
    <col min="9985" max="9985" width="11.88671875" customWidth="1"/>
    <col min="9986" max="9986" width="26.5546875" customWidth="1"/>
    <col min="9987" max="9991" width="12.109375" customWidth="1"/>
    <col min="10241" max="10241" width="11.88671875" customWidth="1"/>
    <col min="10242" max="10242" width="26.5546875" customWidth="1"/>
    <col min="10243" max="10247" width="12.109375" customWidth="1"/>
    <col min="10497" max="10497" width="11.88671875" customWidth="1"/>
    <col min="10498" max="10498" width="26.5546875" customWidth="1"/>
    <col min="10499" max="10503" width="12.109375" customWidth="1"/>
    <col min="10753" max="10753" width="11.88671875" customWidth="1"/>
    <col min="10754" max="10754" width="26.5546875" customWidth="1"/>
    <col min="10755" max="10759" width="12.109375" customWidth="1"/>
    <col min="11009" max="11009" width="11.88671875" customWidth="1"/>
    <col min="11010" max="11010" width="26.5546875" customWidth="1"/>
    <col min="11011" max="11015" width="12.109375" customWidth="1"/>
    <col min="11265" max="11265" width="11.88671875" customWidth="1"/>
    <col min="11266" max="11266" width="26.5546875" customWidth="1"/>
    <col min="11267" max="11271" width="12.109375" customWidth="1"/>
    <col min="11521" max="11521" width="11.88671875" customWidth="1"/>
    <col min="11522" max="11522" width="26.5546875" customWidth="1"/>
    <col min="11523" max="11527" width="12.109375" customWidth="1"/>
    <col min="11777" max="11777" width="11.88671875" customWidth="1"/>
    <col min="11778" max="11778" width="26.5546875" customWidth="1"/>
    <col min="11779" max="11783" width="12.109375" customWidth="1"/>
    <col min="12033" max="12033" width="11.88671875" customWidth="1"/>
    <col min="12034" max="12034" width="26.5546875" customWidth="1"/>
    <col min="12035" max="12039" width="12.109375" customWidth="1"/>
    <col min="12289" max="12289" width="11.88671875" customWidth="1"/>
    <col min="12290" max="12290" width="26.5546875" customWidth="1"/>
    <col min="12291" max="12295" width="12.109375" customWidth="1"/>
    <col min="12545" max="12545" width="11.88671875" customWidth="1"/>
    <col min="12546" max="12546" width="26.5546875" customWidth="1"/>
    <col min="12547" max="12551" width="12.109375" customWidth="1"/>
    <col min="12801" max="12801" width="11.88671875" customWidth="1"/>
    <col min="12802" max="12802" width="26.5546875" customWidth="1"/>
    <col min="12803" max="12807" width="12.109375" customWidth="1"/>
    <col min="13057" max="13057" width="11.88671875" customWidth="1"/>
    <col min="13058" max="13058" width="26.5546875" customWidth="1"/>
    <col min="13059" max="13063" width="12.109375" customWidth="1"/>
    <col min="13313" max="13313" width="11.88671875" customWidth="1"/>
    <col min="13314" max="13314" width="26.5546875" customWidth="1"/>
    <col min="13315" max="13319" width="12.109375" customWidth="1"/>
    <col min="13569" max="13569" width="11.88671875" customWidth="1"/>
    <col min="13570" max="13570" width="26.5546875" customWidth="1"/>
    <col min="13571" max="13575" width="12.109375" customWidth="1"/>
    <col min="13825" max="13825" width="11.88671875" customWidth="1"/>
    <col min="13826" max="13826" width="26.5546875" customWidth="1"/>
    <col min="13827" max="13831" width="12.109375" customWidth="1"/>
    <col min="14081" max="14081" width="11.88671875" customWidth="1"/>
    <col min="14082" max="14082" width="26.5546875" customWidth="1"/>
    <col min="14083" max="14087" width="12.109375" customWidth="1"/>
    <col min="14337" max="14337" width="11.88671875" customWidth="1"/>
    <col min="14338" max="14338" width="26.5546875" customWidth="1"/>
    <col min="14339" max="14343" width="12.109375" customWidth="1"/>
    <col min="14593" max="14593" width="11.88671875" customWidth="1"/>
    <col min="14594" max="14594" width="26.5546875" customWidth="1"/>
    <col min="14595" max="14599" width="12.109375" customWidth="1"/>
    <col min="14849" max="14849" width="11.88671875" customWidth="1"/>
    <col min="14850" max="14850" width="26.5546875" customWidth="1"/>
    <col min="14851" max="14855" width="12.109375" customWidth="1"/>
    <col min="15105" max="15105" width="11.88671875" customWidth="1"/>
    <col min="15106" max="15106" width="26.5546875" customWidth="1"/>
    <col min="15107" max="15111" width="12.109375" customWidth="1"/>
    <col min="15361" max="15361" width="11.88671875" customWidth="1"/>
    <col min="15362" max="15362" width="26.5546875" customWidth="1"/>
    <col min="15363" max="15367" width="12.109375" customWidth="1"/>
    <col min="15617" max="15617" width="11.88671875" customWidth="1"/>
    <col min="15618" max="15618" width="26.5546875" customWidth="1"/>
    <col min="15619" max="15623" width="12.109375" customWidth="1"/>
    <col min="15873" max="15873" width="11.88671875" customWidth="1"/>
    <col min="15874" max="15874" width="26.5546875" customWidth="1"/>
    <col min="15875" max="15879" width="12.109375" customWidth="1"/>
    <col min="16129" max="16129" width="11.88671875" customWidth="1"/>
    <col min="16130" max="16130" width="26.5546875" customWidth="1"/>
    <col min="16131" max="16135" width="12.109375" customWidth="1"/>
  </cols>
  <sheetData>
    <row r="1" spans="1:7" x14ac:dyDescent="0.25">
      <c r="A1" s="27" t="s">
        <v>592</v>
      </c>
      <c r="B1" s="27"/>
      <c r="C1" s="27"/>
      <c r="D1" s="27"/>
      <c r="E1" s="27"/>
      <c r="F1" s="27"/>
      <c r="G1" s="27"/>
    </row>
    <row r="2" spans="1:7" x14ac:dyDescent="0.25">
      <c r="A2" s="27" t="s">
        <v>1818</v>
      </c>
    </row>
    <row r="4" spans="1:7" ht="25.5" customHeight="1" x14ac:dyDescent="0.25">
      <c r="A4" s="799" t="s">
        <v>738</v>
      </c>
      <c r="B4" s="674" t="s">
        <v>591</v>
      </c>
      <c r="C4" s="748" t="s">
        <v>1167</v>
      </c>
      <c r="D4" s="678"/>
      <c r="E4" s="678"/>
      <c r="F4" s="678"/>
      <c r="G4" s="299"/>
    </row>
    <row r="5" spans="1:7" ht="20.399999999999999" x14ac:dyDescent="0.25">
      <c r="A5" s="800"/>
      <c r="B5" s="802"/>
      <c r="C5" s="286" t="s">
        <v>1816</v>
      </c>
      <c r="D5" s="372" t="s">
        <v>1819</v>
      </c>
      <c r="E5" s="433" t="s">
        <v>587</v>
      </c>
      <c r="F5" s="373" t="s">
        <v>1819</v>
      </c>
      <c r="G5" s="323"/>
    </row>
    <row r="6" spans="1:7" x14ac:dyDescent="0.25">
      <c r="A6" s="801"/>
      <c r="B6" s="803"/>
      <c r="C6" s="804" t="s">
        <v>643</v>
      </c>
      <c r="D6" s="805"/>
      <c r="E6" s="324" t="s">
        <v>595</v>
      </c>
      <c r="F6" s="324" t="s">
        <v>739</v>
      </c>
      <c r="G6" s="325"/>
    </row>
    <row r="7" spans="1:7" ht="24.75" customHeight="1" x14ac:dyDescent="0.25">
      <c r="A7" s="196"/>
      <c r="B7" s="259" t="s">
        <v>782</v>
      </c>
      <c r="C7" s="346">
        <v>4637412.3150000004</v>
      </c>
      <c r="D7" s="160">
        <v>4437704.5789999999</v>
      </c>
      <c r="E7" s="256">
        <v>-4.306447700456431</v>
      </c>
      <c r="F7" s="162">
        <v>1622.4193129009932</v>
      </c>
      <c r="G7" s="162"/>
    </row>
    <row r="8" spans="1:7" ht="24.75" customHeight="1" x14ac:dyDescent="0.25">
      <c r="A8" s="375" t="s">
        <v>1092</v>
      </c>
      <c r="B8" s="36" t="s">
        <v>372</v>
      </c>
      <c r="C8" s="401">
        <v>185668.20600000001</v>
      </c>
      <c r="D8" s="345">
        <v>179281.37700000001</v>
      </c>
      <c r="E8" s="257">
        <v>-3.439915286303787</v>
      </c>
      <c r="F8" s="163">
        <v>5249.5132642304989</v>
      </c>
      <c r="G8" s="163"/>
    </row>
    <row r="9" spans="1:7" x14ac:dyDescent="0.25">
      <c r="A9" s="376" t="s">
        <v>1090</v>
      </c>
      <c r="B9" s="36" t="s">
        <v>230</v>
      </c>
      <c r="C9" s="401">
        <v>18575.463</v>
      </c>
      <c r="D9" s="345">
        <v>17638.132000000001</v>
      </c>
      <c r="E9" s="257">
        <v>-5.0460707224363546</v>
      </c>
      <c r="F9" s="163">
        <v>5160.3662960795791</v>
      </c>
      <c r="G9" s="163"/>
    </row>
    <row r="10" spans="1:7" x14ac:dyDescent="0.25">
      <c r="A10" s="376" t="s">
        <v>1091</v>
      </c>
      <c r="B10" s="36" t="s">
        <v>511</v>
      </c>
      <c r="C10" s="401">
        <v>207053.467</v>
      </c>
      <c r="D10" s="345">
        <v>194374.39799999999</v>
      </c>
      <c r="E10" s="257">
        <v>-6.123572420064832</v>
      </c>
      <c r="F10" s="163">
        <v>5154.9991513287014</v>
      </c>
      <c r="G10" s="163"/>
    </row>
    <row r="11" spans="1:7" x14ac:dyDescent="0.25">
      <c r="A11" s="376" t="s">
        <v>1088</v>
      </c>
      <c r="B11" s="36" t="s">
        <v>183</v>
      </c>
      <c r="C11" s="401">
        <v>27274.089</v>
      </c>
      <c r="D11" s="345">
        <v>24110.327000000001</v>
      </c>
      <c r="E11" s="257">
        <v>-11.599881484584145</v>
      </c>
      <c r="F11" s="163">
        <v>4918.4673602611183</v>
      </c>
      <c r="G11" s="163"/>
    </row>
    <row r="12" spans="1:7" x14ac:dyDescent="0.25">
      <c r="A12" s="376" t="s">
        <v>1093</v>
      </c>
      <c r="B12" s="36" t="s">
        <v>749</v>
      </c>
      <c r="C12" s="401">
        <v>21747.841</v>
      </c>
      <c r="D12" s="345">
        <v>20464.223999999998</v>
      </c>
      <c r="E12" s="257">
        <v>-5.9022732417438704</v>
      </c>
      <c r="F12" s="163">
        <v>4841.3115684882896</v>
      </c>
      <c r="G12" s="163"/>
    </row>
    <row r="13" spans="1:7" x14ac:dyDescent="0.25">
      <c r="A13" s="376" t="s">
        <v>1089</v>
      </c>
      <c r="B13" s="36" t="s">
        <v>839</v>
      </c>
      <c r="C13" s="401">
        <v>31322.728999999999</v>
      </c>
      <c r="D13" s="345">
        <v>31084.146000000001</v>
      </c>
      <c r="E13" s="257">
        <v>-0.76169289080782221</v>
      </c>
      <c r="F13" s="163">
        <v>4701.1715063520869</v>
      </c>
      <c r="G13" s="163"/>
    </row>
    <row r="14" spans="1:7" x14ac:dyDescent="0.25">
      <c r="A14" s="376" t="s">
        <v>1094</v>
      </c>
      <c r="B14" s="36" t="s">
        <v>288</v>
      </c>
      <c r="C14" s="401">
        <v>18025.037</v>
      </c>
      <c r="D14" s="345">
        <v>15861.119000000001</v>
      </c>
      <c r="E14" s="257">
        <v>-12.005068283632369</v>
      </c>
      <c r="F14" s="163">
        <v>4365.846132672722</v>
      </c>
      <c r="G14" s="163"/>
    </row>
    <row r="15" spans="1:7" x14ac:dyDescent="0.25">
      <c r="A15" s="376" t="s">
        <v>1096</v>
      </c>
      <c r="B15" s="36" t="s">
        <v>180</v>
      </c>
      <c r="C15" s="401">
        <v>95048.789000000004</v>
      </c>
      <c r="D15" s="345">
        <v>86422.823999999993</v>
      </c>
      <c r="E15" s="257">
        <v>-9.0753023691864314</v>
      </c>
      <c r="F15" s="163">
        <v>4235.1673037341961</v>
      </c>
      <c r="G15" s="163"/>
    </row>
    <row r="16" spans="1:7" x14ac:dyDescent="0.25">
      <c r="A16" s="376" t="s">
        <v>1099</v>
      </c>
      <c r="B16" s="36" t="s">
        <v>480</v>
      </c>
      <c r="C16" s="401">
        <v>136066.041</v>
      </c>
      <c r="D16" s="345">
        <v>130944.481</v>
      </c>
      <c r="E16" s="257">
        <v>-3.7640251471709973</v>
      </c>
      <c r="F16" s="163">
        <v>4209.6213270751623</v>
      </c>
      <c r="G16" s="163"/>
    </row>
    <row r="17" spans="1:7" x14ac:dyDescent="0.25">
      <c r="A17" s="376" t="s">
        <v>1103</v>
      </c>
      <c r="B17" s="36" t="s">
        <v>596</v>
      </c>
      <c r="C17" s="401">
        <v>48796.506999999998</v>
      </c>
      <c r="D17" s="345">
        <v>46932.345999999998</v>
      </c>
      <c r="E17" s="257">
        <v>-3.8202754963587893</v>
      </c>
      <c r="F17" s="163">
        <v>4143.7706162811228</v>
      </c>
      <c r="G17" s="163"/>
    </row>
    <row r="18" spans="1:7" x14ac:dyDescent="0.25">
      <c r="A18" s="376" t="s">
        <v>1098</v>
      </c>
      <c r="B18" s="36" t="s">
        <v>461</v>
      </c>
      <c r="C18" s="401">
        <v>87710.173999999999</v>
      </c>
      <c r="D18" s="345">
        <v>85066.165999999997</v>
      </c>
      <c r="E18" s="257">
        <v>-3.0144826756357901</v>
      </c>
      <c r="F18" s="163">
        <v>4133.4385811467446</v>
      </c>
      <c r="G18" s="163"/>
    </row>
    <row r="19" spans="1:7" x14ac:dyDescent="0.25">
      <c r="A19" s="376" t="s">
        <v>1100</v>
      </c>
      <c r="B19" s="36" t="s">
        <v>579</v>
      </c>
      <c r="C19" s="401">
        <v>86609.112999999998</v>
      </c>
      <c r="D19" s="345">
        <v>81000.775999999998</v>
      </c>
      <c r="E19" s="257">
        <v>-6.4754583042548859</v>
      </c>
      <c r="F19" s="163">
        <v>4047.2057559708205</v>
      </c>
      <c r="G19" s="163"/>
    </row>
    <row r="20" spans="1:7" x14ac:dyDescent="0.25">
      <c r="A20" s="376" t="s">
        <v>1101</v>
      </c>
      <c r="B20" s="36" t="s">
        <v>222</v>
      </c>
      <c r="C20" s="401">
        <v>62118.942000000003</v>
      </c>
      <c r="D20" s="345">
        <v>58435.163999999997</v>
      </c>
      <c r="E20" s="257">
        <v>-5.9302008073479584</v>
      </c>
      <c r="F20" s="163">
        <v>4031.6795915551261</v>
      </c>
      <c r="G20" s="163"/>
    </row>
    <row r="21" spans="1:7" x14ac:dyDescent="0.25">
      <c r="A21" s="376" t="s">
        <v>1104</v>
      </c>
      <c r="B21" s="36" t="s">
        <v>747</v>
      </c>
      <c r="C21" s="401">
        <v>60817.612999999998</v>
      </c>
      <c r="D21" s="345">
        <v>59596.921999999999</v>
      </c>
      <c r="E21" s="257">
        <v>-2.0071340188902269</v>
      </c>
      <c r="F21" s="163">
        <v>3984.8169296603369</v>
      </c>
      <c r="G21" s="163"/>
    </row>
    <row r="22" spans="1:7" x14ac:dyDescent="0.25">
      <c r="A22" s="376" t="s">
        <v>1102</v>
      </c>
      <c r="B22" s="36" t="s">
        <v>237</v>
      </c>
      <c r="C22" s="401">
        <v>39857.400999999998</v>
      </c>
      <c r="D22" s="345">
        <v>38412.373</v>
      </c>
      <c r="E22" s="257">
        <v>-3.625494798318627</v>
      </c>
      <c r="F22" s="163">
        <v>3887.1051406597853</v>
      </c>
      <c r="G22" s="163"/>
    </row>
    <row r="23" spans="1:7" x14ac:dyDescent="0.25">
      <c r="A23" s="376" t="s">
        <v>1097</v>
      </c>
      <c r="B23" s="36" t="s">
        <v>443</v>
      </c>
      <c r="C23" s="401">
        <v>36006.593000000001</v>
      </c>
      <c r="D23" s="345">
        <v>34899.785000000003</v>
      </c>
      <c r="E23" s="257">
        <v>-3.0739037153556694</v>
      </c>
      <c r="F23" s="163">
        <v>3657.8749606959436</v>
      </c>
      <c r="G23" s="163"/>
    </row>
    <row r="24" spans="1:7" x14ac:dyDescent="0.25">
      <c r="A24" s="376" t="s">
        <v>1124</v>
      </c>
      <c r="B24" s="36" t="s">
        <v>489</v>
      </c>
      <c r="C24" s="401">
        <v>30137.903999999999</v>
      </c>
      <c r="D24" s="345">
        <v>29486.031999999999</v>
      </c>
      <c r="E24" s="257">
        <v>-2.1629639539630858</v>
      </c>
      <c r="F24" s="163">
        <v>3593.6663010359539</v>
      </c>
      <c r="G24" s="163"/>
    </row>
    <row r="25" spans="1:7" x14ac:dyDescent="0.25">
      <c r="A25" s="376" t="s">
        <v>1820</v>
      </c>
      <c r="B25" s="36" t="s">
        <v>883</v>
      </c>
      <c r="C25" s="401">
        <v>14446.002</v>
      </c>
      <c r="D25" s="345">
        <v>17926.766</v>
      </c>
      <c r="E25" s="257">
        <v>24.094998740828075</v>
      </c>
      <c r="F25" s="163">
        <v>3573.2043053617699</v>
      </c>
      <c r="G25" s="163"/>
    </row>
    <row r="26" spans="1:7" x14ac:dyDescent="0.25">
      <c r="A26" s="376" t="s">
        <v>1095</v>
      </c>
      <c r="B26" s="36" t="s">
        <v>447</v>
      </c>
      <c r="C26" s="401">
        <v>8362.3089999999993</v>
      </c>
      <c r="D26" s="345">
        <v>8397.4179999999997</v>
      </c>
      <c r="E26" s="257">
        <v>0.41984815437936618</v>
      </c>
      <c r="F26" s="163">
        <v>3451.4665022605836</v>
      </c>
      <c r="G26" s="163"/>
    </row>
    <row r="27" spans="1:7" x14ac:dyDescent="0.25">
      <c r="A27" s="376" t="s">
        <v>1106</v>
      </c>
      <c r="B27" s="36" t="s">
        <v>564</v>
      </c>
      <c r="C27" s="401">
        <v>53459.993999999999</v>
      </c>
      <c r="D27" s="345">
        <v>52368.43</v>
      </c>
      <c r="E27" s="257">
        <v>-2.0418333754395803</v>
      </c>
      <c r="F27" s="163">
        <v>3401.2099759693447</v>
      </c>
      <c r="G27" s="163"/>
    </row>
    <row r="28" spans="1:7" x14ac:dyDescent="0.25">
      <c r="A28" s="376" t="s">
        <v>1107</v>
      </c>
      <c r="B28" s="36" t="s">
        <v>217</v>
      </c>
      <c r="C28" s="401">
        <v>32988.334999999999</v>
      </c>
      <c r="D28" s="345">
        <v>30809.161</v>
      </c>
      <c r="E28" s="257">
        <v>-6.6058926587231497</v>
      </c>
      <c r="F28" s="163">
        <v>3341.5575921908894</v>
      </c>
      <c r="G28" s="163"/>
    </row>
    <row r="29" spans="1:7" x14ac:dyDescent="0.25">
      <c r="A29" s="376" t="s">
        <v>1109</v>
      </c>
      <c r="B29" s="36" t="s">
        <v>742</v>
      </c>
      <c r="C29" s="401">
        <v>16635.246999999999</v>
      </c>
      <c r="D29" s="345">
        <v>16178.874</v>
      </c>
      <c r="E29" s="257">
        <v>-2.7434098213269635</v>
      </c>
      <c r="F29" s="163">
        <v>3322.1507186858316</v>
      </c>
      <c r="G29" s="163"/>
    </row>
    <row r="30" spans="1:7" x14ac:dyDescent="0.25">
      <c r="A30" s="376" t="s">
        <v>1105</v>
      </c>
      <c r="B30" s="36" t="s">
        <v>286</v>
      </c>
      <c r="C30" s="401">
        <v>66307.805999999997</v>
      </c>
      <c r="D30" s="345">
        <v>63116.728000000003</v>
      </c>
      <c r="E30" s="257">
        <v>-4.8125223748166235</v>
      </c>
      <c r="F30" s="163">
        <v>3313.0401553724214</v>
      </c>
      <c r="G30" s="163"/>
    </row>
    <row r="31" spans="1:7" x14ac:dyDescent="0.25">
      <c r="A31" s="376" t="s">
        <v>1112</v>
      </c>
      <c r="B31" s="36" t="s">
        <v>354</v>
      </c>
      <c r="C31" s="401">
        <v>38624.656999999999</v>
      </c>
      <c r="D31" s="345">
        <v>37292.834999999999</v>
      </c>
      <c r="E31" s="257">
        <v>-3.4481134680367518</v>
      </c>
      <c r="F31" s="163">
        <v>3227.9784471565827</v>
      </c>
      <c r="G31" s="163"/>
    </row>
    <row r="32" spans="1:7" x14ac:dyDescent="0.25">
      <c r="A32" s="376" t="s">
        <v>1821</v>
      </c>
      <c r="B32" s="36" t="s">
        <v>843</v>
      </c>
      <c r="C32" s="401">
        <v>6376.7150000000001</v>
      </c>
      <c r="D32" s="345">
        <v>13910.011</v>
      </c>
      <c r="E32" s="257">
        <v>118.13756769747434</v>
      </c>
      <c r="F32" s="163">
        <v>3115.3440089585665</v>
      </c>
      <c r="G32" s="163"/>
    </row>
    <row r="33" spans="1:7" x14ac:dyDescent="0.25">
      <c r="A33" s="376" t="s">
        <v>1108</v>
      </c>
      <c r="B33" s="36" t="s">
        <v>471</v>
      </c>
      <c r="C33" s="401">
        <v>85669.782999999996</v>
      </c>
      <c r="D33" s="345">
        <v>81366.903000000006</v>
      </c>
      <c r="E33" s="257">
        <v>-5.0226344100813236</v>
      </c>
      <c r="F33" s="163">
        <v>2996.7185842663525</v>
      </c>
      <c r="G33" s="163"/>
    </row>
    <row r="34" spans="1:7" x14ac:dyDescent="0.25">
      <c r="A34" s="376" t="s">
        <v>1110</v>
      </c>
      <c r="B34" s="36" t="s">
        <v>373</v>
      </c>
      <c r="C34" s="401">
        <v>46694.41</v>
      </c>
      <c r="D34" s="345">
        <v>44600.781000000003</v>
      </c>
      <c r="E34" s="257">
        <v>-4.4836823080107564</v>
      </c>
      <c r="F34" s="163">
        <v>2927.3287608296141</v>
      </c>
      <c r="G34" s="163"/>
    </row>
    <row r="35" spans="1:7" x14ac:dyDescent="0.25">
      <c r="A35" s="376" t="s">
        <v>1122</v>
      </c>
      <c r="B35" s="36" t="s">
        <v>438</v>
      </c>
      <c r="C35" s="401">
        <v>46776.616000000002</v>
      </c>
      <c r="D35" s="345">
        <v>45241.315999999999</v>
      </c>
      <c r="E35" s="257">
        <v>-3.2821955312030298</v>
      </c>
      <c r="F35" s="163">
        <v>2921.6219567323215</v>
      </c>
      <c r="G35" s="163"/>
    </row>
    <row r="36" spans="1:7" x14ac:dyDescent="0.25">
      <c r="A36" s="376" t="s">
        <v>1111</v>
      </c>
      <c r="B36" s="36" t="s">
        <v>577</v>
      </c>
      <c r="C36" s="401">
        <v>44747.879000000001</v>
      </c>
      <c r="D36" s="345">
        <v>42350.678999999996</v>
      </c>
      <c r="E36" s="257">
        <v>-5.3571254181678682</v>
      </c>
      <c r="F36" s="163">
        <v>2904.7104938271605</v>
      </c>
      <c r="G36" s="163"/>
    </row>
    <row r="37" spans="1:7" ht="12.45" customHeight="1" x14ac:dyDescent="0.25">
      <c r="A37" s="342" t="s">
        <v>775</v>
      </c>
      <c r="B37" s="36"/>
      <c r="C37" s="401"/>
      <c r="D37" s="345"/>
      <c r="E37" s="257"/>
      <c r="F37" s="163"/>
      <c r="G37" s="163"/>
    </row>
    <row r="38" spans="1:7" ht="12.45" customHeight="1" x14ac:dyDescent="0.25">
      <c r="A38" s="342" t="s">
        <v>775</v>
      </c>
      <c r="B38" s="36"/>
      <c r="C38" s="401"/>
      <c r="D38" s="345"/>
      <c r="E38" s="257"/>
      <c r="F38" s="163"/>
      <c r="G38" s="163"/>
    </row>
    <row r="39" spans="1:7" ht="12.45" customHeight="1" x14ac:dyDescent="0.25">
      <c r="A39" s="342" t="s">
        <v>775</v>
      </c>
      <c r="B39" s="36"/>
      <c r="C39" s="401"/>
      <c r="D39" s="345"/>
      <c r="E39" s="257"/>
      <c r="F39" s="163"/>
      <c r="G39" s="163"/>
    </row>
    <row r="40" spans="1:7" x14ac:dyDescent="0.25">
      <c r="A40" s="377" t="s">
        <v>1822</v>
      </c>
      <c r="B40" s="36" t="s">
        <v>774</v>
      </c>
      <c r="C40" s="258">
        <v>138.965</v>
      </c>
      <c r="D40" s="164">
        <v>6.2910000000000004</v>
      </c>
      <c r="E40" s="257">
        <v>-95.472960817472028</v>
      </c>
      <c r="F40" s="163">
        <v>4.7300751879699252</v>
      </c>
      <c r="G40" s="163"/>
    </row>
    <row r="41" spans="1:7" x14ac:dyDescent="0.25">
      <c r="A41" s="377" t="s">
        <v>1823</v>
      </c>
      <c r="B41" s="36" t="s">
        <v>849</v>
      </c>
      <c r="C41" s="258">
        <v>15.084</v>
      </c>
      <c r="D41" s="164">
        <v>4.7949999999999999</v>
      </c>
      <c r="E41" s="257">
        <v>-68.21134977459559</v>
      </c>
      <c r="F41" s="163">
        <v>3.215962441314554</v>
      </c>
      <c r="G41" s="163"/>
    </row>
    <row r="42" spans="1:7" x14ac:dyDescent="0.25">
      <c r="A42" s="377" t="s">
        <v>1115</v>
      </c>
      <c r="B42" s="36" t="s">
        <v>284</v>
      </c>
      <c r="C42" s="258">
        <v>3.8660000000000001</v>
      </c>
      <c r="D42" s="164">
        <v>2.3199999999999998</v>
      </c>
      <c r="E42" s="257">
        <v>-39.989653388515265</v>
      </c>
      <c r="F42" s="163">
        <v>3.0012936610608021</v>
      </c>
      <c r="G42" s="163"/>
    </row>
    <row r="43" spans="1:7" x14ac:dyDescent="0.25">
      <c r="A43" s="377" t="s">
        <v>1824</v>
      </c>
      <c r="B43" s="36" t="s">
        <v>258</v>
      </c>
      <c r="C43" s="258">
        <v>17.21</v>
      </c>
      <c r="D43" s="164">
        <v>4.1619999999999999</v>
      </c>
      <c r="E43" s="257">
        <v>-75.816385822196395</v>
      </c>
      <c r="F43" s="163">
        <v>2.7691284098469726</v>
      </c>
      <c r="G43" s="163"/>
    </row>
    <row r="44" spans="1:7" x14ac:dyDescent="0.25">
      <c r="A44" s="377" t="s">
        <v>1825</v>
      </c>
      <c r="B44" s="36" t="s">
        <v>885</v>
      </c>
      <c r="C44" s="258">
        <v>46.482999999999997</v>
      </c>
      <c r="D44" s="164">
        <v>9.9380000000000006</v>
      </c>
      <c r="E44" s="257">
        <v>-78.620140696598753</v>
      </c>
      <c r="F44" s="163">
        <v>2.5752785695776108</v>
      </c>
      <c r="G44" s="163"/>
    </row>
    <row r="45" spans="1:7" x14ac:dyDescent="0.25">
      <c r="A45" s="377" t="s">
        <v>1123</v>
      </c>
      <c r="B45" s="36" t="s">
        <v>604</v>
      </c>
      <c r="C45" s="258">
        <v>2.6059999999999999</v>
      </c>
      <c r="D45" s="164">
        <v>1.478</v>
      </c>
      <c r="E45" s="257">
        <v>-43.284727551803527</v>
      </c>
      <c r="F45" s="163">
        <v>1.549266247379455</v>
      </c>
      <c r="G45" s="163"/>
    </row>
    <row r="46" spans="1:7" x14ac:dyDescent="0.25">
      <c r="A46" s="377" t="s">
        <v>1826</v>
      </c>
      <c r="B46" s="36" t="s">
        <v>599</v>
      </c>
      <c r="C46" s="258">
        <v>25.939</v>
      </c>
      <c r="D46" s="164">
        <v>2.33</v>
      </c>
      <c r="E46" s="257">
        <v>-91.01738694629708</v>
      </c>
      <c r="F46" s="163">
        <v>1.2944444444444445</v>
      </c>
      <c r="G46" s="163"/>
    </row>
    <row r="47" spans="1:7" x14ac:dyDescent="0.25">
      <c r="A47" s="377" t="s">
        <v>1827</v>
      </c>
      <c r="B47" s="36" t="s">
        <v>223</v>
      </c>
      <c r="C47" s="258">
        <v>66.128</v>
      </c>
      <c r="D47" s="164">
        <v>1.9450000000000001</v>
      </c>
      <c r="E47" s="257">
        <v>-97.058734575368987</v>
      </c>
      <c r="F47" s="163">
        <v>0.41462374760179066</v>
      </c>
      <c r="G47" s="163"/>
    </row>
    <row r="48" spans="1:7" x14ac:dyDescent="0.25">
      <c r="A48" s="377" t="s">
        <v>1828</v>
      </c>
      <c r="B48" s="36" t="s">
        <v>442</v>
      </c>
      <c r="C48" s="258">
        <v>33.716000000000001</v>
      </c>
      <c r="D48" s="164">
        <v>0.88400000000000001</v>
      </c>
      <c r="E48" s="257">
        <v>-97.378099418673628</v>
      </c>
      <c r="F48" s="163">
        <v>0.25923753665689148</v>
      </c>
      <c r="G48" s="163"/>
    </row>
    <row r="49" spans="1:15" x14ac:dyDescent="0.25">
      <c r="A49" s="377" t="s">
        <v>1113</v>
      </c>
      <c r="B49" s="36" t="s">
        <v>140</v>
      </c>
      <c r="C49" s="258">
        <v>1.123</v>
      </c>
      <c r="D49" s="164">
        <v>0</v>
      </c>
      <c r="E49" s="257">
        <v>-100</v>
      </c>
      <c r="F49" s="257">
        <v>0</v>
      </c>
      <c r="G49" s="163"/>
    </row>
    <row r="50" spans="1:15" x14ac:dyDescent="0.25">
      <c r="A50" s="377" t="s">
        <v>1114</v>
      </c>
      <c r="B50" s="36" t="s">
        <v>773</v>
      </c>
      <c r="C50" s="164">
        <v>0</v>
      </c>
      <c r="D50" s="164">
        <v>0</v>
      </c>
      <c r="E50" s="257">
        <v>0</v>
      </c>
      <c r="F50" s="257">
        <v>0</v>
      </c>
      <c r="G50" s="163"/>
    </row>
    <row r="51" spans="1:15" x14ac:dyDescent="0.25">
      <c r="A51" s="377" t="s">
        <v>1116</v>
      </c>
      <c r="B51" s="36" t="s">
        <v>778</v>
      </c>
      <c r="C51" s="258">
        <v>10.167999999999999</v>
      </c>
      <c r="D51" s="164">
        <v>0</v>
      </c>
      <c r="E51" s="257">
        <v>-100</v>
      </c>
      <c r="F51" s="257">
        <v>0</v>
      </c>
      <c r="G51" s="163"/>
    </row>
    <row r="52" spans="1:15" x14ac:dyDescent="0.25">
      <c r="A52" s="377" t="s">
        <v>1117</v>
      </c>
      <c r="B52" s="36" t="s">
        <v>779</v>
      </c>
      <c r="C52" s="164">
        <v>0</v>
      </c>
      <c r="D52" s="164">
        <v>0</v>
      </c>
      <c r="E52" s="257">
        <v>0</v>
      </c>
      <c r="F52" s="257">
        <v>0</v>
      </c>
      <c r="G52" s="163"/>
    </row>
    <row r="53" spans="1:15" s="414" customFormat="1" ht="11.7" customHeight="1" x14ac:dyDescent="0.2">
      <c r="A53" s="410" t="s">
        <v>584</v>
      </c>
      <c r="B53" s="411"/>
      <c r="C53" s="412"/>
      <c r="D53" s="413"/>
      <c r="E53" s="412"/>
      <c r="F53" s="413"/>
      <c r="G53" s="412"/>
      <c r="H53" s="413"/>
      <c r="I53" s="412"/>
      <c r="J53" s="413"/>
      <c r="K53" s="412"/>
      <c r="L53" s="413"/>
      <c r="M53" s="412"/>
      <c r="N53" s="413"/>
      <c r="O53" s="410"/>
    </row>
    <row r="54" spans="1:15" s="405" customFormat="1" ht="11.4" customHeight="1" x14ac:dyDescent="0.2">
      <c r="A54" s="406" t="s">
        <v>1755</v>
      </c>
      <c r="B54" s="407"/>
      <c r="C54" s="415"/>
      <c r="D54" s="408"/>
      <c r="E54" s="408"/>
      <c r="F54" s="408"/>
      <c r="G54" s="408"/>
      <c r="H54" s="408"/>
      <c r="I54" s="408"/>
      <c r="J54" s="408"/>
      <c r="K54" s="408"/>
      <c r="L54" s="408"/>
      <c r="M54" s="408"/>
      <c r="N54" s="408"/>
      <c r="O54" s="408"/>
    </row>
    <row r="55" spans="1:15" x14ac:dyDescent="0.25">
      <c r="A55" s="1"/>
      <c r="B55" s="1"/>
      <c r="C55" s="341"/>
      <c r="D55" s="341"/>
      <c r="E55" s="341"/>
      <c r="F55" s="341"/>
      <c r="G55" s="341"/>
    </row>
    <row r="56" spans="1:15" x14ac:dyDescent="0.25">
      <c r="A56" s="1"/>
      <c r="B56" s="1"/>
      <c r="C56" s="341"/>
      <c r="D56" s="341"/>
      <c r="E56" s="341"/>
      <c r="F56" s="341"/>
      <c r="G56" s="341"/>
    </row>
    <row r="57" spans="1:15" x14ac:dyDescent="0.25">
      <c r="A57" s="1"/>
      <c r="B57" s="1"/>
      <c r="C57" s="341"/>
      <c r="D57" s="341"/>
      <c r="E57" s="341"/>
      <c r="F57" s="341"/>
      <c r="G57" s="341"/>
    </row>
    <row r="58" spans="1:15" x14ac:dyDescent="0.25">
      <c r="A58" s="1"/>
      <c r="B58" s="1"/>
      <c r="C58" s="341"/>
      <c r="D58" s="341"/>
      <c r="E58" s="341"/>
      <c r="F58" s="341"/>
      <c r="G58" s="341"/>
    </row>
    <row r="59" spans="1:15" x14ac:dyDescent="0.25">
      <c r="A59" s="1"/>
      <c r="B59" s="1"/>
      <c r="C59" s="341"/>
      <c r="D59" s="341"/>
      <c r="E59" s="341"/>
      <c r="F59" s="341"/>
      <c r="G59" s="341"/>
    </row>
    <row r="60" spans="1:15" x14ac:dyDescent="0.25">
      <c r="A60" s="1"/>
      <c r="B60" s="1"/>
      <c r="C60" s="341"/>
      <c r="D60" s="341"/>
      <c r="E60" s="341"/>
      <c r="F60" s="341"/>
      <c r="G60" s="341"/>
    </row>
    <row r="61" spans="1:15" x14ac:dyDescent="0.25">
      <c r="A61" s="1"/>
      <c r="B61" s="1"/>
      <c r="C61" s="341"/>
      <c r="D61" s="341"/>
      <c r="E61" s="341"/>
      <c r="F61" s="341"/>
      <c r="G61" s="341"/>
    </row>
    <row r="62" spans="1:15" x14ac:dyDescent="0.25">
      <c r="A62" s="1"/>
      <c r="B62" s="1"/>
      <c r="C62" s="341"/>
      <c r="D62" s="341"/>
      <c r="E62" s="341"/>
      <c r="F62" s="341"/>
      <c r="G62" s="341"/>
    </row>
    <row r="63" spans="1:15" x14ac:dyDescent="0.25">
      <c r="A63" s="1"/>
      <c r="B63" s="1"/>
      <c r="C63" s="341"/>
      <c r="D63" s="341"/>
      <c r="E63" s="341"/>
      <c r="F63" s="341"/>
      <c r="G63" s="341"/>
    </row>
    <row r="64" spans="1:15" x14ac:dyDescent="0.25">
      <c r="A64" s="1"/>
      <c r="B64" s="1"/>
      <c r="C64" s="341"/>
      <c r="D64" s="341"/>
      <c r="E64" s="341"/>
      <c r="F64" s="341"/>
      <c r="G64" s="341"/>
    </row>
    <row r="65" spans="1:7" x14ac:dyDescent="0.25">
      <c r="A65" s="1"/>
      <c r="B65" s="1"/>
      <c r="C65" s="341"/>
      <c r="D65" s="341"/>
      <c r="E65" s="341"/>
      <c r="F65" s="341"/>
      <c r="G65" s="341"/>
    </row>
    <row r="66" spans="1:7" x14ac:dyDescent="0.25">
      <c r="A66" s="1"/>
      <c r="B66" s="1"/>
      <c r="C66" s="341"/>
      <c r="D66" s="341"/>
      <c r="E66" s="341"/>
      <c r="F66" s="341"/>
      <c r="G66" s="341"/>
    </row>
    <row r="67" spans="1:7" x14ac:dyDescent="0.25">
      <c r="A67" s="1"/>
      <c r="B67" s="1"/>
      <c r="C67" s="341"/>
      <c r="D67" s="341"/>
      <c r="E67" s="341"/>
      <c r="F67" s="341"/>
      <c r="G67" s="341"/>
    </row>
    <row r="68" spans="1:7" x14ac:dyDescent="0.25">
      <c r="A68" s="1"/>
      <c r="B68" s="1"/>
      <c r="C68" s="341"/>
      <c r="D68" s="341"/>
      <c r="E68" s="341"/>
      <c r="F68" s="341"/>
      <c r="G68" s="341"/>
    </row>
    <row r="69" spans="1:7" x14ac:dyDescent="0.25">
      <c r="A69" s="1"/>
      <c r="B69" s="1"/>
      <c r="C69" s="341"/>
      <c r="D69" s="341"/>
      <c r="E69" s="341"/>
      <c r="F69" s="341"/>
      <c r="G69" s="341"/>
    </row>
    <row r="70" spans="1:7" x14ac:dyDescent="0.25">
      <c r="A70" s="1"/>
      <c r="B70" s="1"/>
      <c r="C70" s="341"/>
      <c r="D70" s="341"/>
      <c r="E70" s="341"/>
      <c r="F70" s="341"/>
      <c r="G70" s="341"/>
    </row>
    <row r="71" spans="1:7" x14ac:dyDescent="0.25">
      <c r="A71" s="1"/>
      <c r="B71" s="1"/>
      <c r="C71" s="341"/>
      <c r="D71" s="341"/>
      <c r="E71" s="341"/>
      <c r="F71" s="341"/>
      <c r="G71" s="341"/>
    </row>
    <row r="72" spans="1:7" x14ac:dyDescent="0.25">
      <c r="A72" s="1"/>
      <c r="B72" s="1"/>
      <c r="C72" s="341"/>
      <c r="D72" s="341"/>
      <c r="E72" s="341"/>
      <c r="F72" s="341"/>
      <c r="G72" s="341"/>
    </row>
    <row r="73" spans="1:7" x14ac:dyDescent="0.25">
      <c r="A73" s="1"/>
      <c r="B73" s="1"/>
      <c r="C73" s="341"/>
      <c r="D73" s="341"/>
      <c r="E73" s="341"/>
      <c r="F73" s="341"/>
      <c r="G73" s="341"/>
    </row>
    <row r="74" spans="1:7" x14ac:dyDescent="0.25">
      <c r="A74" s="1"/>
      <c r="B74" s="1"/>
      <c r="C74" s="341"/>
      <c r="D74" s="341"/>
      <c r="E74" s="341"/>
      <c r="F74" s="341"/>
      <c r="G74" s="341"/>
    </row>
    <row r="75" spans="1:7" x14ac:dyDescent="0.25">
      <c r="A75" s="1"/>
      <c r="B75" s="1"/>
      <c r="C75" s="341"/>
      <c r="D75" s="341"/>
      <c r="E75" s="341"/>
      <c r="F75" s="341"/>
      <c r="G75" s="341"/>
    </row>
    <row r="76" spans="1:7" x14ac:dyDescent="0.25">
      <c r="A76" s="1"/>
      <c r="B76" s="1"/>
      <c r="C76" s="341"/>
      <c r="D76" s="341"/>
      <c r="E76" s="341"/>
      <c r="F76" s="341"/>
      <c r="G76" s="341"/>
    </row>
    <row r="77" spans="1:7" x14ac:dyDescent="0.25">
      <c r="A77" s="1"/>
      <c r="B77" s="1"/>
      <c r="C77" s="341"/>
      <c r="D77" s="341"/>
      <c r="E77" s="341"/>
      <c r="F77" s="341"/>
      <c r="G77" s="341"/>
    </row>
    <row r="78" spans="1:7" x14ac:dyDescent="0.25">
      <c r="A78" s="1"/>
      <c r="B78" s="1"/>
      <c r="C78" s="341"/>
      <c r="D78" s="341"/>
      <c r="E78" s="341"/>
      <c r="F78" s="341"/>
      <c r="G78" s="341"/>
    </row>
    <row r="79" spans="1:7" x14ac:dyDescent="0.25">
      <c r="A79" s="1"/>
      <c r="B79" s="1"/>
    </row>
    <row r="80" spans="1:7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mergeCells count="4">
    <mergeCell ref="A4:A6"/>
    <mergeCell ref="B4:B6"/>
    <mergeCell ref="C4:F4"/>
    <mergeCell ref="C6:D6"/>
  </mergeCells>
  <pageMargins left="0.78740157480314965" right="0.78740157480314965" top="0.98425196850393704" bottom="0.78740157480314965" header="0.51181102362204722" footer="0.51181102362204722"/>
  <pageSetup paperSize="9" firstPageNumber="93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topLeftCell="A4" zoomScaleNormal="100" workbookViewId="0">
      <selection activeCell="G43" sqref="G43"/>
    </sheetView>
  </sheetViews>
  <sheetFormatPr baseColWidth="10" defaultColWidth="11.44140625" defaultRowHeight="13.2" x14ac:dyDescent="0.25"/>
  <cols>
    <col min="1" max="1" width="3.44140625" style="340" customWidth="1"/>
    <col min="2" max="3" width="1" style="340" customWidth="1"/>
    <col min="4" max="4" width="1.5546875" style="340" customWidth="1"/>
    <col min="5" max="5" width="1" style="340" customWidth="1"/>
    <col min="6" max="6" width="19.6640625" style="340" customWidth="1"/>
    <col min="7" max="7" width="15.6640625" style="340" customWidth="1"/>
    <col min="8" max="8" width="12.109375" style="340" customWidth="1"/>
    <col min="9" max="15" width="13.88671875" style="340" customWidth="1"/>
    <col min="16" max="16" width="13.88671875" style="450" customWidth="1"/>
    <col min="17" max="17" width="3.5546875" style="340" customWidth="1"/>
    <col min="18" max="16384" width="11.44140625" style="340"/>
  </cols>
  <sheetData>
    <row r="1" spans="1:21" ht="12.75" customHeight="1" x14ac:dyDescent="0.25">
      <c r="A1" s="27" t="s">
        <v>663</v>
      </c>
    </row>
    <row r="2" spans="1:21" ht="12.75" customHeight="1" x14ac:dyDescent="0.25">
      <c r="A2" s="27" t="s">
        <v>1862</v>
      </c>
      <c r="B2" s="27"/>
      <c r="E2" s="27"/>
      <c r="F2" s="27"/>
      <c r="G2" s="27"/>
      <c r="H2" s="27"/>
      <c r="I2" s="27"/>
      <c r="Q2" s="27"/>
    </row>
    <row r="3" spans="1:21" ht="12" customHeight="1" x14ac:dyDescent="0.25"/>
    <row r="4" spans="1:21" s="29" customFormat="1" ht="12" customHeight="1" x14ac:dyDescent="0.2">
      <c r="A4" s="543" t="s">
        <v>79</v>
      </c>
      <c r="B4" s="546" t="s">
        <v>80</v>
      </c>
      <c r="C4" s="547"/>
      <c r="D4" s="547"/>
      <c r="E4" s="547"/>
      <c r="F4" s="547"/>
      <c r="G4" s="547"/>
      <c r="H4" s="546" t="s">
        <v>85</v>
      </c>
      <c r="I4" s="557" t="s">
        <v>86</v>
      </c>
      <c r="J4" s="558" t="s">
        <v>1763</v>
      </c>
      <c r="K4" s="566" t="s">
        <v>81</v>
      </c>
      <c r="L4" s="566"/>
      <c r="M4" s="566"/>
      <c r="N4" s="566"/>
      <c r="O4" s="566"/>
      <c r="P4" s="561" t="s">
        <v>1044</v>
      </c>
      <c r="Q4" s="550" t="s">
        <v>79</v>
      </c>
    </row>
    <row r="5" spans="1:21" s="29" customFormat="1" ht="12" customHeight="1" x14ac:dyDescent="0.2">
      <c r="A5" s="544"/>
      <c r="B5" s="548"/>
      <c r="C5" s="548"/>
      <c r="D5" s="548"/>
      <c r="E5" s="548"/>
      <c r="F5" s="548"/>
      <c r="G5" s="548"/>
      <c r="H5" s="539"/>
      <c r="I5" s="537"/>
      <c r="J5" s="559"/>
      <c r="K5" s="541" t="s">
        <v>724</v>
      </c>
      <c r="L5" s="564" t="s">
        <v>1764</v>
      </c>
      <c r="M5" s="541" t="s">
        <v>1006</v>
      </c>
      <c r="N5" s="541" t="s">
        <v>1007</v>
      </c>
      <c r="O5" s="541" t="s">
        <v>723</v>
      </c>
      <c r="P5" s="562"/>
      <c r="Q5" s="551"/>
    </row>
    <row r="6" spans="1:21" s="29" customFormat="1" ht="12" customHeight="1" x14ac:dyDescent="0.2">
      <c r="A6" s="544"/>
      <c r="B6" s="548"/>
      <c r="C6" s="548"/>
      <c r="D6" s="548"/>
      <c r="E6" s="548"/>
      <c r="F6" s="548"/>
      <c r="G6" s="548"/>
      <c r="H6" s="539"/>
      <c r="I6" s="537"/>
      <c r="J6" s="559"/>
      <c r="K6" s="541"/>
      <c r="L6" s="564"/>
      <c r="M6" s="541"/>
      <c r="N6" s="541"/>
      <c r="O6" s="541"/>
      <c r="P6" s="562"/>
      <c r="Q6" s="551"/>
    </row>
    <row r="7" spans="1:21" s="120" customFormat="1" ht="12" customHeight="1" x14ac:dyDescent="0.2">
      <c r="A7" s="545"/>
      <c r="B7" s="549"/>
      <c r="C7" s="549"/>
      <c r="D7" s="549"/>
      <c r="E7" s="549"/>
      <c r="F7" s="549"/>
      <c r="G7" s="549"/>
      <c r="H7" s="540"/>
      <c r="I7" s="538"/>
      <c r="J7" s="560"/>
      <c r="K7" s="542"/>
      <c r="L7" s="565"/>
      <c r="M7" s="542"/>
      <c r="N7" s="542"/>
      <c r="O7" s="542"/>
      <c r="P7" s="563"/>
      <c r="Q7" s="552"/>
    </row>
    <row r="8" spans="1:21" s="11" customFormat="1" ht="25.5" customHeight="1" x14ac:dyDescent="0.25">
      <c r="A8" s="132" t="s">
        <v>644</v>
      </c>
      <c r="B8" s="11" t="s">
        <v>1147</v>
      </c>
      <c r="C8" s="446"/>
      <c r="D8" s="446"/>
      <c r="E8" s="446"/>
      <c r="F8" s="446"/>
      <c r="G8" s="446"/>
      <c r="H8" s="386">
        <v>11614164.630000001</v>
      </c>
      <c r="I8" s="451">
        <v>8395577.4859999996</v>
      </c>
      <c r="J8" s="451">
        <v>3104102.4810000006</v>
      </c>
      <c r="K8" s="451">
        <v>907410.74400000006</v>
      </c>
      <c r="L8" s="451">
        <v>1703717.601</v>
      </c>
      <c r="M8" s="451">
        <v>492828.43899999995</v>
      </c>
      <c r="N8" s="451">
        <v>79.715000000000003</v>
      </c>
      <c r="O8" s="451">
        <v>65.981999999999999</v>
      </c>
      <c r="P8" s="451">
        <v>114484.66300000002</v>
      </c>
      <c r="Q8" s="207" t="s">
        <v>644</v>
      </c>
    </row>
    <row r="9" spans="1:21" s="11" customFormat="1" ht="12.75" customHeight="1" x14ac:dyDescent="0.25">
      <c r="A9" s="132"/>
      <c r="C9" s="446"/>
      <c r="D9" s="446"/>
      <c r="E9" s="446"/>
      <c r="F9" s="446"/>
      <c r="G9" s="446"/>
      <c r="H9" s="401"/>
      <c r="I9" s="452"/>
      <c r="J9" s="478"/>
      <c r="K9" s="452"/>
      <c r="L9" s="452"/>
      <c r="M9" s="452"/>
      <c r="N9" s="452"/>
      <c r="O9" s="452"/>
      <c r="P9" s="452"/>
      <c r="Q9" s="135"/>
    </row>
    <row r="10" spans="1:21" s="341" customFormat="1" ht="25.5" customHeight="1" x14ac:dyDescent="0.2">
      <c r="A10" s="15"/>
      <c r="C10" s="20" t="s">
        <v>83</v>
      </c>
      <c r="D10" s="7"/>
      <c r="E10" s="7"/>
      <c r="F10" s="7"/>
      <c r="G10" s="7"/>
      <c r="H10" s="12"/>
      <c r="I10" s="479"/>
      <c r="J10" s="480"/>
      <c r="K10" s="480"/>
      <c r="L10" s="480"/>
      <c r="M10" s="480"/>
      <c r="N10" s="480"/>
      <c r="O10" s="480"/>
      <c r="P10" s="453"/>
      <c r="Q10" s="19"/>
    </row>
    <row r="11" spans="1:21" s="341" customFormat="1" ht="12.75" customHeight="1" x14ac:dyDescent="0.2">
      <c r="A11" s="10" t="s">
        <v>646</v>
      </c>
      <c r="C11" s="341" t="s">
        <v>1026</v>
      </c>
      <c r="D11" s="7"/>
      <c r="E11" s="7"/>
      <c r="F11" s="7"/>
      <c r="G11" s="7"/>
      <c r="H11" s="401">
        <v>6209802.7800000012</v>
      </c>
      <c r="I11" s="447">
        <v>3142371.7779999999</v>
      </c>
      <c r="J11" s="447">
        <v>2973392.8970000003</v>
      </c>
      <c r="K11" s="447">
        <v>882812.647</v>
      </c>
      <c r="L11" s="447">
        <v>1620723.0119999999</v>
      </c>
      <c r="M11" s="447">
        <v>469807.23799999995</v>
      </c>
      <c r="N11" s="447">
        <v>50</v>
      </c>
      <c r="O11" s="447">
        <v>0</v>
      </c>
      <c r="P11" s="447">
        <v>94038.10500000001</v>
      </c>
      <c r="Q11" s="14" t="s">
        <v>646</v>
      </c>
    </row>
    <row r="12" spans="1:21" s="341" customFormat="1" ht="25.5" customHeight="1" x14ac:dyDescent="0.2">
      <c r="A12" s="15"/>
      <c r="D12" s="341" t="s">
        <v>83</v>
      </c>
      <c r="F12" s="7"/>
      <c r="G12" s="7"/>
      <c r="H12" s="12"/>
      <c r="I12" s="479"/>
      <c r="J12" s="447"/>
      <c r="K12" s="447"/>
      <c r="L12" s="447"/>
      <c r="M12" s="447"/>
      <c r="N12" s="447"/>
      <c r="O12" s="447"/>
      <c r="P12" s="447"/>
      <c r="Q12" s="19"/>
    </row>
    <row r="13" spans="1:21" s="341" customFormat="1" ht="12.75" customHeight="1" x14ac:dyDescent="0.2">
      <c r="A13" s="10" t="s">
        <v>647</v>
      </c>
      <c r="D13" s="20" t="s">
        <v>1040</v>
      </c>
      <c r="F13" s="20"/>
      <c r="G13" s="20"/>
      <c r="H13" s="401">
        <v>96374.774000000005</v>
      </c>
      <c r="I13" s="447">
        <v>0</v>
      </c>
      <c r="J13" s="447">
        <v>95124.842000000004</v>
      </c>
      <c r="K13" s="447">
        <v>0</v>
      </c>
      <c r="L13" s="447">
        <v>50480.915999999997</v>
      </c>
      <c r="M13" s="447">
        <v>44643.925999999999</v>
      </c>
      <c r="N13" s="447">
        <v>0</v>
      </c>
      <c r="O13" s="447">
        <v>0</v>
      </c>
      <c r="P13" s="447">
        <v>1249.932</v>
      </c>
      <c r="Q13" s="14" t="s">
        <v>647</v>
      </c>
    </row>
    <row r="14" spans="1:21" s="341" customFormat="1" ht="12.75" customHeight="1" x14ac:dyDescent="0.2">
      <c r="A14" s="10" t="s">
        <v>648</v>
      </c>
      <c r="C14" s="20"/>
      <c r="D14" s="20" t="s">
        <v>651</v>
      </c>
      <c r="F14" s="20"/>
      <c r="G14" s="20"/>
      <c r="H14" s="401">
        <v>425000</v>
      </c>
      <c r="I14" s="447">
        <v>425000</v>
      </c>
      <c r="J14" s="447">
        <v>0</v>
      </c>
      <c r="K14" s="447">
        <v>0</v>
      </c>
      <c r="L14" s="447">
        <v>0</v>
      </c>
      <c r="M14" s="447">
        <v>0</v>
      </c>
      <c r="N14" s="447">
        <v>0</v>
      </c>
      <c r="O14" s="447">
        <v>0</v>
      </c>
      <c r="P14" s="447">
        <v>0</v>
      </c>
      <c r="Q14" s="14" t="s">
        <v>648</v>
      </c>
    </row>
    <row r="15" spans="1:21" s="341" customFormat="1" ht="12.75" customHeight="1" x14ac:dyDescent="0.2">
      <c r="A15" s="10" t="s">
        <v>649</v>
      </c>
      <c r="C15" s="20"/>
      <c r="D15" s="20" t="s">
        <v>1041</v>
      </c>
      <c r="F15" s="20"/>
      <c r="G15" s="20"/>
      <c r="H15" s="401">
        <v>5688428.006000001</v>
      </c>
      <c r="I15" s="447">
        <v>2717371.7779999999</v>
      </c>
      <c r="J15" s="447">
        <v>2878268.0550000002</v>
      </c>
      <c r="K15" s="447">
        <v>882812.647</v>
      </c>
      <c r="L15" s="447">
        <v>1570242.0959999999</v>
      </c>
      <c r="M15" s="447">
        <v>425163.31199999998</v>
      </c>
      <c r="N15" s="447">
        <v>50</v>
      </c>
      <c r="O15" s="447">
        <v>0</v>
      </c>
      <c r="P15" s="447">
        <v>92788.17300000001</v>
      </c>
      <c r="Q15" s="14" t="s">
        <v>649</v>
      </c>
    </row>
    <row r="16" spans="1:21" s="341" customFormat="1" ht="25.5" customHeight="1" x14ac:dyDescent="0.25">
      <c r="C16" s="20"/>
      <c r="D16" s="20"/>
      <c r="E16" s="341" t="s">
        <v>83</v>
      </c>
      <c r="F16" s="20"/>
      <c r="G16" s="20"/>
      <c r="H16" s="12"/>
      <c r="I16" s="447"/>
      <c r="J16" s="447"/>
      <c r="K16" s="447"/>
      <c r="L16" s="447"/>
      <c r="M16" s="447"/>
      <c r="N16" s="447"/>
      <c r="O16" s="447"/>
      <c r="P16" s="447"/>
      <c r="Q16" s="31"/>
      <c r="T16" s="441"/>
      <c r="U16" s="441"/>
    </row>
    <row r="17" spans="1:19" s="341" customFormat="1" ht="12.75" customHeight="1" x14ac:dyDescent="0.2">
      <c r="A17" s="10" t="s">
        <v>652</v>
      </c>
      <c r="C17" s="22"/>
      <c r="E17" s="20" t="s">
        <v>1027</v>
      </c>
      <c r="G17" s="342"/>
      <c r="H17" s="401">
        <v>4513871.2</v>
      </c>
      <c r="I17" s="447">
        <v>1543177.996</v>
      </c>
      <c r="J17" s="447">
        <v>2877905.031</v>
      </c>
      <c r="K17" s="447">
        <v>882812.647</v>
      </c>
      <c r="L17" s="447">
        <v>1570242.0959999999</v>
      </c>
      <c r="M17" s="447">
        <v>424800.288</v>
      </c>
      <c r="N17" s="447">
        <v>50</v>
      </c>
      <c r="O17" s="447">
        <v>0</v>
      </c>
      <c r="P17" s="447">
        <v>92788.17300000001</v>
      </c>
      <c r="Q17" s="14" t="s">
        <v>652</v>
      </c>
    </row>
    <row r="18" spans="1:19" s="341" customFormat="1" ht="12.75" customHeight="1" x14ac:dyDescent="0.2">
      <c r="A18" s="10" t="s">
        <v>653</v>
      </c>
      <c r="C18" s="22"/>
      <c r="E18" s="20" t="s">
        <v>1031</v>
      </c>
      <c r="G18" s="342"/>
      <c r="H18" s="401">
        <v>1174556.8059999999</v>
      </c>
      <c r="I18" s="447">
        <v>1174193.7819999999</v>
      </c>
      <c r="J18" s="447">
        <v>363.024</v>
      </c>
      <c r="K18" s="447">
        <v>0</v>
      </c>
      <c r="L18" s="447">
        <v>0</v>
      </c>
      <c r="M18" s="447">
        <v>363.024</v>
      </c>
      <c r="N18" s="447">
        <v>0</v>
      </c>
      <c r="O18" s="447">
        <v>0</v>
      </c>
      <c r="P18" s="447">
        <v>0</v>
      </c>
      <c r="Q18" s="14" t="s">
        <v>653</v>
      </c>
    </row>
    <row r="19" spans="1:19" s="341" customFormat="1" ht="12.75" customHeight="1" x14ac:dyDescent="0.2">
      <c r="A19" s="10" t="s">
        <v>655</v>
      </c>
      <c r="C19" s="22"/>
      <c r="E19" s="20" t="s">
        <v>1032</v>
      </c>
      <c r="G19" s="342"/>
      <c r="H19" s="401">
        <v>0</v>
      </c>
      <c r="I19" s="447">
        <v>0</v>
      </c>
      <c r="J19" s="447">
        <v>0</v>
      </c>
      <c r="K19" s="447">
        <v>0</v>
      </c>
      <c r="L19" s="447">
        <v>0</v>
      </c>
      <c r="M19" s="447">
        <v>0</v>
      </c>
      <c r="N19" s="447">
        <v>0</v>
      </c>
      <c r="O19" s="447">
        <v>0</v>
      </c>
      <c r="P19" s="447">
        <v>0</v>
      </c>
      <c r="Q19" s="14" t="s">
        <v>655</v>
      </c>
    </row>
    <row r="20" spans="1:19" s="341" customFormat="1" ht="12.75" customHeight="1" x14ac:dyDescent="0.2">
      <c r="A20" s="10"/>
      <c r="C20" s="22"/>
      <c r="E20" s="20"/>
      <c r="G20" s="342"/>
      <c r="H20" s="12"/>
      <c r="I20" s="447"/>
      <c r="J20" s="447"/>
      <c r="K20" s="447"/>
      <c r="L20" s="447"/>
      <c r="M20" s="447"/>
      <c r="N20" s="447"/>
      <c r="O20" s="447"/>
      <c r="P20" s="447"/>
      <c r="Q20" s="14"/>
    </row>
    <row r="21" spans="1:19" s="341" customFormat="1" ht="12.75" customHeight="1" x14ac:dyDescent="0.2">
      <c r="A21" s="10" t="s">
        <v>656</v>
      </c>
      <c r="C21" s="341" t="s">
        <v>1028</v>
      </c>
      <c r="D21" s="7"/>
      <c r="E21" s="7"/>
      <c r="F21" s="7"/>
      <c r="G21" s="7"/>
      <c r="H21" s="401">
        <v>5262068.5839999998</v>
      </c>
      <c r="I21" s="447">
        <v>5243775.9809999997</v>
      </c>
      <c r="J21" s="447">
        <v>2618.2650000000003</v>
      </c>
      <c r="K21" s="447">
        <v>0</v>
      </c>
      <c r="L21" s="447">
        <v>1512.0780000000002</v>
      </c>
      <c r="M21" s="447">
        <v>1106.1870000000001</v>
      </c>
      <c r="N21" s="447">
        <v>0</v>
      </c>
      <c r="O21" s="447">
        <v>0</v>
      </c>
      <c r="P21" s="447">
        <v>15674.338</v>
      </c>
      <c r="Q21" s="14" t="s">
        <v>656</v>
      </c>
    </row>
    <row r="22" spans="1:19" s="341" customFormat="1" ht="25.5" customHeight="1" x14ac:dyDescent="0.3">
      <c r="A22" s="15"/>
      <c r="D22" s="341" t="s">
        <v>83</v>
      </c>
      <c r="F22" s="7"/>
      <c r="G22" s="7"/>
      <c r="H22" s="12"/>
      <c r="I22" s="447"/>
      <c r="J22" s="478"/>
      <c r="K22" s="447"/>
      <c r="L22" s="447"/>
      <c r="M22" s="447"/>
      <c r="N22" s="447"/>
      <c r="O22" s="447"/>
      <c r="P22" s="447"/>
      <c r="Q22" s="19"/>
      <c r="S22" s="477"/>
    </row>
    <row r="23" spans="1:19" s="341" customFormat="1" ht="12.75" customHeight="1" x14ac:dyDescent="0.2">
      <c r="A23" s="10" t="s">
        <v>657</v>
      </c>
      <c r="D23" s="20" t="s">
        <v>1042</v>
      </c>
      <c r="F23" s="20"/>
      <c r="G23" s="20"/>
      <c r="H23" s="401">
        <v>1496137.071</v>
      </c>
      <c r="I23" s="447">
        <v>1495775.9809999999</v>
      </c>
      <c r="J23" s="488">
        <v>216.09399999999999</v>
      </c>
      <c r="K23" s="447">
        <v>0</v>
      </c>
      <c r="L23" s="447">
        <v>216.09399999999999</v>
      </c>
      <c r="M23" s="447">
        <v>0</v>
      </c>
      <c r="N23" s="447">
        <v>0</v>
      </c>
      <c r="O23" s="447">
        <v>0</v>
      </c>
      <c r="P23" s="447">
        <v>144.99600000000001</v>
      </c>
      <c r="Q23" s="14" t="s">
        <v>657</v>
      </c>
    </row>
    <row r="24" spans="1:19" s="341" customFormat="1" ht="12.75" customHeight="1" x14ac:dyDescent="0.2">
      <c r="A24" s="10" t="s">
        <v>659</v>
      </c>
      <c r="C24" s="20"/>
      <c r="D24" s="20" t="s">
        <v>1043</v>
      </c>
      <c r="F24" s="20"/>
      <c r="G24" s="20"/>
      <c r="H24" s="401">
        <v>3765931.5130000003</v>
      </c>
      <c r="I24" s="447">
        <v>3748000</v>
      </c>
      <c r="J24" s="488">
        <v>2402.1710000000003</v>
      </c>
      <c r="K24" s="447">
        <v>0</v>
      </c>
      <c r="L24" s="447">
        <v>1295.9840000000002</v>
      </c>
      <c r="M24" s="447">
        <v>1106.1870000000001</v>
      </c>
      <c r="N24" s="447">
        <v>0</v>
      </c>
      <c r="O24" s="447">
        <v>0</v>
      </c>
      <c r="P24" s="447">
        <v>15529.342000000001</v>
      </c>
      <c r="Q24" s="14" t="s">
        <v>659</v>
      </c>
    </row>
    <row r="25" spans="1:19" s="341" customFormat="1" ht="25.5" customHeight="1" x14ac:dyDescent="0.2">
      <c r="C25" s="20"/>
      <c r="D25" s="20"/>
      <c r="E25" s="341" t="s">
        <v>83</v>
      </c>
      <c r="F25" s="20"/>
      <c r="G25" s="20"/>
      <c r="H25" s="12"/>
      <c r="I25" s="447"/>
      <c r="J25" s="488"/>
      <c r="K25" s="447"/>
      <c r="L25" s="447"/>
      <c r="M25" s="447"/>
      <c r="N25" s="447"/>
      <c r="O25" s="447"/>
      <c r="P25" s="447"/>
      <c r="Q25" s="31"/>
    </row>
    <row r="26" spans="1:19" s="341" customFormat="1" ht="12.75" customHeight="1" x14ac:dyDescent="0.2">
      <c r="A26" s="10" t="s">
        <v>660</v>
      </c>
      <c r="C26" s="20"/>
      <c r="D26" s="20"/>
      <c r="E26" s="20" t="s">
        <v>654</v>
      </c>
      <c r="G26" s="20"/>
      <c r="H26" s="401">
        <v>42.622999999999998</v>
      </c>
      <c r="I26" s="447">
        <v>0</v>
      </c>
      <c r="J26" s="488">
        <v>42.622999999999998</v>
      </c>
      <c r="K26" s="447">
        <v>0</v>
      </c>
      <c r="L26" s="447">
        <v>42.622999999999998</v>
      </c>
      <c r="M26" s="447">
        <v>0</v>
      </c>
      <c r="N26" s="447">
        <v>0</v>
      </c>
      <c r="O26" s="447">
        <v>0</v>
      </c>
      <c r="P26" s="447">
        <v>0</v>
      </c>
      <c r="Q26" s="14" t="s">
        <v>660</v>
      </c>
    </row>
    <row r="27" spans="1:19" s="341" customFormat="1" ht="12.75" customHeight="1" x14ac:dyDescent="0.2">
      <c r="A27" s="10" t="s">
        <v>661</v>
      </c>
      <c r="C27" s="20"/>
      <c r="D27" s="20"/>
      <c r="E27" s="20" t="s">
        <v>658</v>
      </c>
      <c r="G27" s="20"/>
      <c r="H27" s="401">
        <v>10199.851000000001</v>
      </c>
      <c r="I27" s="447">
        <v>0</v>
      </c>
      <c r="J27" s="488">
        <v>2003.8420000000001</v>
      </c>
      <c r="K27" s="447">
        <v>0</v>
      </c>
      <c r="L27" s="447">
        <v>1012.546</v>
      </c>
      <c r="M27" s="447">
        <v>991.29600000000005</v>
      </c>
      <c r="N27" s="447">
        <v>0</v>
      </c>
      <c r="O27" s="447">
        <v>0</v>
      </c>
      <c r="P27" s="447">
        <v>8196.009</v>
      </c>
      <c r="Q27" s="14" t="s">
        <v>661</v>
      </c>
    </row>
    <row r="28" spans="1:19" s="341" customFormat="1" ht="12.75" customHeight="1" x14ac:dyDescent="0.2">
      <c r="A28" s="10" t="s">
        <v>662</v>
      </c>
      <c r="C28" s="20"/>
      <c r="D28" s="20"/>
      <c r="E28" s="20" t="s">
        <v>1033</v>
      </c>
      <c r="G28" s="20"/>
      <c r="H28" s="401">
        <v>114.89100000000001</v>
      </c>
      <c r="I28" s="447">
        <v>0</v>
      </c>
      <c r="J28" s="488">
        <v>114.89100000000001</v>
      </c>
      <c r="K28" s="447">
        <v>0</v>
      </c>
      <c r="L28" s="447">
        <v>0</v>
      </c>
      <c r="M28" s="447">
        <v>114.89100000000001</v>
      </c>
      <c r="N28" s="447">
        <v>0</v>
      </c>
      <c r="O28" s="447">
        <v>0</v>
      </c>
      <c r="P28" s="447">
        <v>0</v>
      </c>
      <c r="Q28" s="14" t="s">
        <v>662</v>
      </c>
    </row>
    <row r="29" spans="1:19" s="341" customFormat="1" ht="12.75" customHeight="1" x14ac:dyDescent="0.2">
      <c r="A29" s="10" t="s">
        <v>707</v>
      </c>
      <c r="C29" s="20"/>
      <c r="D29" s="20"/>
      <c r="E29" s="20" t="s">
        <v>1034</v>
      </c>
      <c r="G29" s="20"/>
      <c r="H29" s="401">
        <v>97.299000000000007</v>
      </c>
      <c r="I29" s="447">
        <v>0</v>
      </c>
      <c r="J29" s="488">
        <v>97.299000000000007</v>
      </c>
      <c r="K29" s="447">
        <v>0</v>
      </c>
      <c r="L29" s="447">
        <v>97.299000000000007</v>
      </c>
      <c r="M29" s="447">
        <v>0</v>
      </c>
      <c r="N29" s="447">
        <v>0</v>
      </c>
      <c r="O29" s="447">
        <v>0</v>
      </c>
      <c r="P29" s="447">
        <v>0</v>
      </c>
      <c r="Q29" s="14" t="s">
        <v>707</v>
      </c>
    </row>
    <row r="30" spans="1:19" s="341" customFormat="1" ht="12.75" customHeight="1" x14ac:dyDescent="0.2">
      <c r="A30" s="10" t="s">
        <v>708</v>
      </c>
      <c r="C30" s="20"/>
      <c r="D30" s="20"/>
      <c r="E30" s="20" t="s">
        <v>1035</v>
      </c>
      <c r="G30" s="20"/>
      <c r="H30" s="401">
        <v>0</v>
      </c>
      <c r="I30" s="447">
        <v>0</v>
      </c>
      <c r="J30" s="488">
        <v>0</v>
      </c>
      <c r="K30" s="447">
        <v>0</v>
      </c>
      <c r="L30" s="447">
        <v>0</v>
      </c>
      <c r="M30" s="447">
        <v>0</v>
      </c>
      <c r="N30" s="447">
        <v>0</v>
      </c>
      <c r="O30" s="447">
        <v>0</v>
      </c>
      <c r="P30" s="447">
        <v>0</v>
      </c>
      <c r="Q30" s="14" t="s">
        <v>708</v>
      </c>
    </row>
    <row r="31" spans="1:19" s="341" customFormat="1" ht="12.75" customHeight="1" x14ac:dyDescent="0.2">
      <c r="A31" s="10" t="s">
        <v>709</v>
      </c>
      <c r="C31" s="22"/>
      <c r="E31" s="20" t="s">
        <v>1036</v>
      </c>
      <c r="G31" s="342"/>
      <c r="H31" s="401"/>
      <c r="I31" s="447"/>
      <c r="J31" s="488"/>
      <c r="K31" s="447"/>
      <c r="L31" s="447"/>
      <c r="M31" s="447"/>
      <c r="N31" s="447"/>
      <c r="O31" s="447"/>
      <c r="P31" s="447"/>
      <c r="Q31" s="14"/>
    </row>
    <row r="32" spans="1:19" s="341" customFormat="1" ht="12.75" customHeight="1" x14ac:dyDescent="0.2">
      <c r="A32" s="10"/>
      <c r="C32" s="22"/>
      <c r="E32" s="20" t="s">
        <v>1037</v>
      </c>
      <c r="G32" s="342"/>
      <c r="H32" s="401">
        <v>3723143.5159999998</v>
      </c>
      <c r="I32" s="447">
        <v>3723000</v>
      </c>
      <c r="J32" s="488">
        <v>143.51599999999999</v>
      </c>
      <c r="K32" s="447">
        <v>0</v>
      </c>
      <c r="L32" s="447">
        <v>143.51599999999999</v>
      </c>
      <c r="M32" s="447">
        <v>0</v>
      </c>
      <c r="N32" s="447">
        <v>0</v>
      </c>
      <c r="O32" s="447">
        <v>0</v>
      </c>
      <c r="P32" s="447">
        <v>0</v>
      </c>
      <c r="Q32" s="14" t="s">
        <v>709</v>
      </c>
    </row>
    <row r="33" spans="1:17" s="341" customFormat="1" ht="12.75" customHeight="1" x14ac:dyDescent="0.2">
      <c r="A33" s="10" t="s">
        <v>710</v>
      </c>
      <c r="C33" s="22"/>
      <c r="E33" s="20" t="s">
        <v>1038</v>
      </c>
      <c r="G33" s="342"/>
      <c r="H33" s="401">
        <v>32333.332999999999</v>
      </c>
      <c r="I33" s="447">
        <v>25000</v>
      </c>
      <c r="J33" s="488">
        <v>0</v>
      </c>
      <c r="K33" s="447">
        <v>0</v>
      </c>
      <c r="L33" s="447">
        <v>0</v>
      </c>
      <c r="M33" s="447">
        <v>0</v>
      </c>
      <c r="N33" s="447">
        <v>0</v>
      </c>
      <c r="O33" s="447">
        <v>0</v>
      </c>
      <c r="P33" s="447">
        <v>7333.3329999999996</v>
      </c>
      <c r="Q33" s="14" t="s">
        <v>710</v>
      </c>
    </row>
    <row r="34" spans="1:17" s="341" customFormat="1" ht="25.5" customHeight="1" x14ac:dyDescent="0.2">
      <c r="A34" s="10" t="s">
        <v>711</v>
      </c>
      <c r="C34" s="341" t="s">
        <v>752</v>
      </c>
      <c r="E34" s="20"/>
      <c r="G34" s="342"/>
      <c r="H34" s="401">
        <v>110509.024</v>
      </c>
      <c r="I34" s="447">
        <v>9429.7270000000008</v>
      </c>
      <c r="J34" s="488">
        <v>96638.489000000001</v>
      </c>
      <c r="K34" s="447">
        <v>24393.856</v>
      </c>
      <c r="L34" s="447">
        <v>62730.33</v>
      </c>
      <c r="M34" s="447">
        <v>9418.6059999999998</v>
      </c>
      <c r="N34" s="447">
        <v>29.715</v>
      </c>
      <c r="O34" s="447">
        <v>65.981999999999999</v>
      </c>
      <c r="P34" s="447">
        <v>4440.8080000000009</v>
      </c>
      <c r="Q34" s="14" t="s">
        <v>711</v>
      </c>
    </row>
    <row r="35" spans="1:17" s="341" customFormat="1" ht="12.75" customHeight="1" x14ac:dyDescent="0.2">
      <c r="A35" s="10" t="s">
        <v>712</v>
      </c>
      <c r="C35" s="341" t="s">
        <v>819</v>
      </c>
      <c r="E35" s="20"/>
      <c r="G35" s="342"/>
      <c r="H35" s="401">
        <v>31784.241999999998</v>
      </c>
      <c r="I35" s="447">
        <v>0</v>
      </c>
      <c r="J35" s="488">
        <v>31452.829999999998</v>
      </c>
      <c r="K35" s="447">
        <v>204.24099999999999</v>
      </c>
      <c r="L35" s="447">
        <v>18752.181</v>
      </c>
      <c r="M35" s="447">
        <v>12496.407999999999</v>
      </c>
      <c r="N35" s="447">
        <v>0</v>
      </c>
      <c r="O35" s="447">
        <v>0</v>
      </c>
      <c r="P35" s="447">
        <v>331.41199999999998</v>
      </c>
      <c r="Q35" s="14" t="s">
        <v>712</v>
      </c>
    </row>
    <row r="36" spans="1:17" s="341" customFormat="1" ht="25.5" customHeight="1" x14ac:dyDescent="0.2">
      <c r="A36" s="15"/>
      <c r="D36" s="341" t="s">
        <v>83</v>
      </c>
      <c r="F36" s="7"/>
      <c r="G36" s="7"/>
      <c r="H36" s="12"/>
      <c r="I36" s="447"/>
      <c r="J36" s="488"/>
      <c r="K36" s="447"/>
      <c r="L36" s="447"/>
      <c r="M36" s="447"/>
      <c r="N36" s="447"/>
      <c r="O36" s="447"/>
      <c r="P36" s="447"/>
      <c r="Q36" s="19"/>
    </row>
    <row r="37" spans="1:17" s="341" customFormat="1" ht="12.75" customHeight="1" x14ac:dyDescent="0.2">
      <c r="A37" s="10" t="s">
        <v>713</v>
      </c>
      <c r="C37" s="22"/>
      <c r="D37" s="341" t="s">
        <v>786</v>
      </c>
      <c r="E37" s="20"/>
      <c r="G37" s="342"/>
      <c r="H37" s="401">
        <v>3426.9059999999999</v>
      </c>
      <c r="I37" s="447">
        <v>0</v>
      </c>
      <c r="J37" s="488">
        <v>3426.9059999999999</v>
      </c>
      <c r="K37" s="447">
        <v>96.888000000000005</v>
      </c>
      <c r="L37" s="447">
        <v>2924.029</v>
      </c>
      <c r="M37" s="447">
        <v>405.98899999999998</v>
      </c>
      <c r="N37" s="447">
        <v>0</v>
      </c>
      <c r="O37" s="447">
        <v>0</v>
      </c>
      <c r="P37" s="447">
        <v>0</v>
      </c>
      <c r="Q37" s="14" t="s">
        <v>713</v>
      </c>
    </row>
    <row r="38" spans="1:17" s="341" customFormat="1" ht="12.75" customHeight="1" x14ac:dyDescent="0.2">
      <c r="A38" s="10" t="s">
        <v>714</v>
      </c>
      <c r="C38" s="22"/>
      <c r="D38" s="341" t="s">
        <v>783</v>
      </c>
      <c r="E38" s="20"/>
      <c r="G38" s="342"/>
      <c r="H38" s="401">
        <v>959.93200000000002</v>
      </c>
      <c r="I38" s="447">
        <v>0</v>
      </c>
      <c r="J38" s="488">
        <v>959.93200000000002</v>
      </c>
      <c r="K38" s="447">
        <v>0</v>
      </c>
      <c r="L38" s="447">
        <v>959.93200000000002</v>
      </c>
      <c r="M38" s="447">
        <v>0</v>
      </c>
      <c r="N38" s="447">
        <v>0</v>
      </c>
      <c r="O38" s="447">
        <v>0</v>
      </c>
      <c r="P38" s="447">
        <v>0</v>
      </c>
      <c r="Q38" s="14" t="s">
        <v>714</v>
      </c>
    </row>
    <row r="39" spans="1:17" s="341" customFormat="1" ht="12.75" customHeight="1" x14ac:dyDescent="0.2">
      <c r="A39" s="10" t="s">
        <v>715</v>
      </c>
      <c r="C39" s="22"/>
      <c r="D39" s="341" t="s">
        <v>1029</v>
      </c>
      <c r="E39" s="20"/>
      <c r="G39" s="342"/>
      <c r="H39" s="401">
        <v>27397.403999999999</v>
      </c>
      <c r="I39" s="447">
        <v>0</v>
      </c>
      <c r="J39" s="488">
        <v>27065.991999999998</v>
      </c>
      <c r="K39" s="447">
        <v>107.35299999999999</v>
      </c>
      <c r="L39" s="447">
        <v>14868.22</v>
      </c>
      <c r="M39" s="447">
        <v>12090.419</v>
      </c>
      <c r="N39" s="447">
        <v>0</v>
      </c>
      <c r="O39" s="447">
        <v>0</v>
      </c>
      <c r="P39" s="447">
        <v>331.41199999999998</v>
      </c>
      <c r="Q39" s="14" t="s">
        <v>715</v>
      </c>
    </row>
    <row r="40" spans="1:17" s="341" customFormat="1" ht="25.5" customHeight="1" x14ac:dyDescent="0.2">
      <c r="A40" s="10" t="s">
        <v>716</v>
      </c>
      <c r="B40" s="341" t="s">
        <v>1030</v>
      </c>
      <c r="C40" s="22"/>
      <c r="E40" s="20"/>
      <c r="G40" s="342"/>
      <c r="H40" s="401">
        <v>79605.866999999998</v>
      </c>
      <c r="I40" s="447">
        <v>42141.004000000001</v>
      </c>
      <c r="J40" s="488">
        <v>37464.862999999998</v>
      </c>
      <c r="K40" s="447">
        <v>21450.982</v>
      </c>
      <c r="L40" s="447">
        <v>4265.6000000000004</v>
      </c>
      <c r="M40" s="447">
        <v>11748.281000000001</v>
      </c>
      <c r="N40" s="447">
        <v>0</v>
      </c>
      <c r="O40" s="447">
        <v>0</v>
      </c>
      <c r="P40" s="447">
        <v>0</v>
      </c>
      <c r="Q40" s="14" t="s">
        <v>716</v>
      </c>
    </row>
    <row r="41" spans="1:17" s="341" customFormat="1" ht="12.75" customHeight="1" x14ac:dyDescent="0.25">
      <c r="A41" s="10" t="s">
        <v>720</v>
      </c>
      <c r="B41" s="137" t="s">
        <v>717</v>
      </c>
      <c r="C41" s="137"/>
      <c r="D41" s="22"/>
      <c r="E41" s="22"/>
      <c r="F41" s="20"/>
      <c r="G41" s="21"/>
      <c r="H41" s="401"/>
      <c r="I41" s="447"/>
      <c r="J41" s="488"/>
      <c r="K41" s="447"/>
      <c r="L41" s="447"/>
      <c r="M41" s="447"/>
      <c r="N41" s="447"/>
      <c r="O41" s="447"/>
      <c r="P41" s="447"/>
      <c r="Q41" s="14"/>
    </row>
    <row r="42" spans="1:17" s="29" customFormat="1" ht="12.75" customHeight="1" x14ac:dyDescent="0.25">
      <c r="A42" s="341"/>
      <c r="B42" s="341" t="s">
        <v>1039</v>
      </c>
      <c r="C42" s="11"/>
      <c r="D42" s="341"/>
      <c r="E42" s="341"/>
      <c r="F42" s="341"/>
      <c r="G42" s="32"/>
      <c r="H42" s="401">
        <v>3723373.824</v>
      </c>
      <c r="I42" s="447">
        <v>2195623.6809999999</v>
      </c>
      <c r="J42" s="488">
        <v>1510750.301</v>
      </c>
      <c r="K42" s="447">
        <v>1193475.08</v>
      </c>
      <c r="L42" s="447">
        <v>304484.429</v>
      </c>
      <c r="M42" s="447">
        <v>12790.791999999999</v>
      </c>
      <c r="N42" s="447">
        <v>0</v>
      </c>
      <c r="O42" s="447">
        <v>0</v>
      </c>
      <c r="P42" s="447">
        <v>16999.842000000001</v>
      </c>
      <c r="Q42" s="14" t="s">
        <v>720</v>
      </c>
    </row>
  </sheetData>
  <mergeCells count="13">
    <mergeCell ref="P4:P7"/>
    <mergeCell ref="Q4:Q7"/>
    <mergeCell ref="K5:K7"/>
    <mergeCell ref="L5:L7"/>
    <mergeCell ref="M5:M7"/>
    <mergeCell ref="N5:N7"/>
    <mergeCell ref="O5:O7"/>
    <mergeCell ref="K4:O4"/>
    <mergeCell ref="A4:A7"/>
    <mergeCell ref="B4:G7"/>
    <mergeCell ref="H4:H7"/>
    <mergeCell ref="I4:I7"/>
    <mergeCell ref="J4:J7"/>
  </mergeCells>
  <pageMargins left="0.78740157480314965" right="0.78740157480314965" top="0.98425196850393704" bottom="0.78740157480314965" header="0.51181102362204722" footer="0.51181102362204722"/>
  <pageSetup paperSize="9" firstPageNumber="1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zoomScaleNormal="100" workbookViewId="0">
      <selection activeCell="I34" sqref="I34"/>
    </sheetView>
  </sheetViews>
  <sheetFormatPr baseColWidth="10" defaultRowHeight="13.2" x14ac:dyDescent="0.25"/>
  <cols>
    <col min="1" max="1" width="8.33203125" style="263" customWidth="1"/>
    <col min="2" max="2" width="41.44140625" style="264" customWidth="1"/>
    <col min="3" max="3" width="14.88671875" style="264" customWidth="1"/>
    <col min="4" max="5" width="11.109375" style="263" customWidth="1"/>
  </cols>
  <sheetData>
    <row r="1" spans="1:5" x14ac:dyDescent="0.25">
      <c r="A1" s="260" t="s">
        <v>413</v>
      </c>
      <c r="B1" s="261"/>
      <c r="C1" s="261"/>
      <c r="D1" s="262"/>
      <c r="E1" s="262"/>
    </row>
    <row r="2" spans="1:5" x14ac:dyDescent="0.25">
      <c r="A2" s="260" t="s">
        <v>1925</v>
      </c>
    </row>
    <row r="3" spans="1:5" x14ac:dyDescent="0.25">
      <c r="A3" s="260"/>
    </row>
    <row r="4" spans="1:5" x14ac:dyDescent="0.25">
      <c r="A4" s="806" t="s">
        <v>238</v>
      </c>
      <c r="B4" s="809" t="s">
        <v>239</v>
      </c>
      <c r="C4" s="812" t="s">
        <v>1926</v>
      </c>
      <c r="D4" s="813"/>
      <c r="E4" s="814"/>
    </row>
    <row r="5" spans="1:5" x14ac:dyDescent="0.25">
      <c r="A5" s="807"/>
      <c r="B5" s="810"/>
      <c r="C5" s="815" t="s">
        <v>5</v>
      </c>
      <c r="D5" s="810" t="s">
        <v>83</v>
      </c>
      <c r="E5" s="817"/>
    </row>
    <row r="6" spans="1:5" ht="30.6" x14ac:dyDescent="0.25">
      <c r="A6" s="808"/>
      <c r="B6" s="811"/>
      <c r="C6" s="816"/>
      <c r="D6" s="326" t="s">
        <v>240</v>
      </c>
      <c r="E6" s="291" t="s">
        <v>4</v>
      </c>
    </row>
    <row r="7" spans="1:5" s="341" customFormat="1" ht="25.5" customHeight="1" x14ac:dyDescent="0.2">
      <c r="A7" s="367" t="s">
        <v>887</v>
      </c>
      <c r="B7" s="367" t="s">
        <v>888</v>
      </c>
      <c r="C7" s="179">
        <v>81912.499000000011</v>
      </c>
      <c r="D7" s="180">
        <v>508.35700000000003</v>
      </c>
      <c r="E7" s="180">
        <v>81404.142000000007</v>
      </c>
    </row>
    <row r="8" spans="1:5" s="341" customFormat="1" ht="11.4" x14ac:dyDescent="0.2">
      <c r="A8" s="367" t="s">
        <v>890</v>
      </c>
      <c r="B8" s="367" t="s">
        <v>923</v>
      </c>
      <c r="C8" s="401">
        <v>97905.494999999995</v>
      </c>
      <c r="D8" s="347">
        <v>18155.907999999999</v>
      </c>
      <c r="E8" s="347">
        <v>79749.587</v>
      </c>
    </row>
    <row r="9" spans="1:5" s="341" customFormat="1" ht="11.4" x14ac:dyDescent="0.2">
      <c r="A9" s="367" t="s">
        <v>896</v>
      </c>
      <c r="B9" s="367" t="s">
        <v>241</v>
      </c>
      <c r="C9" s="401">
        <v>10278.851000000001</v>
      </c>
      <c r="D9" s="347">
        <v>10274.74</v>
      </c>
      <c r="E9" s="347">
        <v>4.1109999999999998</v>
      </c>
    </row>
    <row r="10" spans="1:5" s="341" customFormat="1" ht="11.4" x14ac:dyDescent="0.2">
      <c r="A10" s="367" t="s">
        <v>898</v>
      </c>
      <c r="B10" s="367" t="s">
        <v>924</v>
      </c>
      <c r="C10" s="401">
        <v>150.60599999999999</v>
      </c>
      <c r="D10" s="347">
        <v>57.953000000000003</v>
      </c>
      <c r="E10" s="347">
        <v>92.653000000000006</v>
      </c>
    </row>
    <row r="11" spans="1:5" s="341" customFormat="1" ht="11.4" x14ac:dyDescent="0.2">
      <c r="A11" s="345" t="s">
        <v>908</v>
      </c>
      <c r="B11" s="345" t="s">
        <v>909</v>
      </c>
      <c r="C11" s="401">
        <v>0</v>
      </c>
      <c r="D11" s="347">
        <v>0</v>
      </c>
      <c r="E11" s="347">
        <v>0</v>
      </c>
    </row>
    <row r="12" spans="1:5" s="341" customFormat="1" ht="11.4" x14ac:dyDescent="0.2">
      <c r="A12" s="367" t="s">
        <v>911</v>
      </c>
      <c r="B12" s="367" t="s">
        <v>912</v>
      </c>
      <c r="C12" s="401">
        <v>1792.9290000000001</v>
      </c>
      <c r="D12" s="347">
        <v>860.78399999999999</v>
      </c>
      <c r="E12" s="347">
        <v>932.14499999999998</v>
      </c>
    </row>
    <row r="13" spans="1:5" s="341" customFormat="1" ht="11.4" x14ac:dyDescent="0.2">
      <c r="A13" s="367" t="s">
        <v>922</v>
      </c>
      <c r="B13" s="367" t="s">
        <v>927</v>
      </c>
      <c r="C13" s="401">
        <v>174.113</v>
      </c>
      <c r="D13" s="347">
        <v>0</v>
      </c>
      <c r="E13" s="347">
        <v>174.113</v>
      </c>
    </row>
    <row r="14" spans="1:5" s="341" customFormat="1" ht="11.4" x14ac:dyDescent="0.2">
      <c r="A14" s="367" t="s">
        <v>958</v>
      </c>
      <c r="B14" s="368" t="s">
        <v>691</v>
      </c>
      <c r="C14" s="401"/>
      <c r="D14" s="347"/>
      <c r="E14" s="347"/>
    </row>
    <row r="15" spans="1:5" s="341" customFormat="1" ht="11.4" x14ac:dyDescent="0.2">
      <c r="A15" s="367"/>
      <c r="B15" s="367" t="s">
        <v>690</v>
      </c>
      <c r="C15" s="401">
        <v>1393.652</v>
      </c>
      <c r="D15" s="347">
        <v>1389.6410000000001</v>
      </c>
      <c r="E15" s="347">
        <v>4.0110000000000001</v>
      </c>
    </row>
    <row r="16" spans="1:5" s="341" customFormat="1" ht="11.4" x14ac:dyDescent="0.2">
      <c r="A16" s="367" t="s">
        <v>665</v>
      </c>
      <c r="B16" s="367" t="s">
        <v>1163</v>
      </c>
      <c r="C16" s="401"/>
      <c r="D16" s="347"/>
      <c r="E16" s="347"/>
    </row>
    <row r="17" spans="1:5" s="341" customFormat="1" ht="11.4" x14ac:dyDescent="0.2">
      <c r="A17" s="367"/>
      <c r="B17" s="367" t="s">
        <v>1164</v>
      </c>
      <c r="C17" s="401">
        <v>80.798000000000002</v>
      </c>
      <c r="D17" s="347">
        <v>45.122999999999998</v>
      </c>
      <c r="E17" s="347">
        <v>35.674999999999997</v>
      </c>
    </row>
    <row r="18" spans="1:5" s="341" customFormat="1" ht="11.4" x14ac:dyDescent="0.2">
      <c r="A18" s="367" t="s">
        <v>148</v>
      </c>
      <c r="B18" s="364" t="s">
        <v>751</v>
      </c>
      <c r="C18" s="401">
        <v>24963.311000000002</v>
      </c>
      <c r="D18" s="347">
        <v>0</v>
      </c>
      <c r="E18" s="347">
        <v>24963.311000000002</v>
      </c>
    </row>
    <row r="19" spans="1:5" s="341" customFormat="1" ht="11.4" x14ac:dyDescent="0.2">
      <c r="A19" s="367" t="s">
        <v>1868</v>
      </c>
      <c r="B19" s="367" t="s">
        <v>2</v>
      </c>
      <c r="C19" s="401">
        <v>6742.8649999999998</v>
      </c>
      <c r="D19" s="347">
        <v>6666.8289999999997</v>
      </c>
      <c r="E19" s="347">
        <v>76.036000000000001</v>
      </c>
    </row>
    <row r="20" spans="1:5" s="341" customFormat="1" ht="11.4" x14ac:dyDescent="0.2">
      <c r="A20" s="367" t="s">
        <v>1917</v>
      </c>
      <c r="B20" s="367" t="s">
        <v>48</v>
      </c>
      <c r="C20" s="401">
        <v>69351.312999999995</v>
      </c>
      <c r="D20" s="347">
        <v>10</v>
      </c>
      <c r="E20" s="347">
        <v>69341.312999999995</v>
      </c>
    </row>
    <row r="21" spans="1:5" s="341" customFormat="1" ht="11.4" x14ac:dyDescent="0.2">
      <c r="A21" s="344" t="s">
        <v>1056</v>
      </c>
      <c r="B21" s="344" t="s">
        <v>1057</v>
      </c>
      <c r="C21" s="401">
        <v>56526.536</v>
      </c>
      <c r="D21" s="347">
        <v>56461.002999999997</v>
      </c>
      <c r="E21" s="347">
        <v>65.533000000000001</v>
      </c>
    </row>
    <row r="22" spans="1:5" s="341" customFormat="1" ht="11.4" x14ac:dyDescent="0.2">
      <c r="A22" s="367" t="s">
        <v>1067</v>
      </c>
      <c r="B22" s="368" t="s">
        <v>121</v>
      </c>
      <c r="C22" s="401"/>
      <c r="D22" s="347"/>
      <c r="E22" s="347"/>
    </row>
    <row r="23" spans="1:5" s="341" customFormat="1" ht="11.4" x14ac:dyDescent="0.2">
      <c r="A23" s="367"/>
      <c r="B23" s="367" t="s">
        <v>120</v>
      </c>
      <c r="C23" s="401">
        <v>26590.638999999999</v>
      </c>
      <c r="D23" s="347">
        <v>25193.370999999999</v>
      </c>
      <c r="E23" s="347">
        <v>1397.268</v>
      </c>
    </row>
    <row r="24" spans="1:5" s="341" customFormat="1" ht="11.4" x14ac:dyDescent="0.2">
      <c r="A24" s="367" t="s">
        <v>18</v>
      </c>
      <c r="B24" s="367" t="s">
        <v>19</v>
      </c>
      <c r="C24" s="401">
        <v>65047.040999999997</v>
      </c>
      <c r="D24" s="347">
        <v>0</v>
      </c>
      <c r="E24" s="347">
        <v>65047.040999999997</v>
      </c>
    </row>
    <row r="25" spans="1:5" s="341" customFormat="1" ht="11.4" x14ac:dyDescent="0.2">
      <c r="A25" s="367" t="s">
        <v>20</v>
      </c>
      <c r="B25" s="367" t="s">
        <v>685</v>
      </c>
      <c r="C25" s="401">
        <v>17658.383999999998</v>
      </c>
      <c r="D25" s="347">
        <v>1818.896</v>
      </c>
      <c r="E25" s="347">
        <v>15839.487999999999</v>
      </c>
    </row>
    <row r="26" spans="1:5" s="341" customFormat="1" ht="11.4" x14ac:dyDescent="0.2">
      <c r="A26" s="367" t="s">
        <v>49</v>
      </c>
      <c r="B26" s="367" t="s">
        <v>50</v>
      </c>
      <c r="C26" s="401">
        <v>11366.444</v>
      </c>
      <c r="D26" s="347">
        <v>8846.0959999999995</v>
      </c>
      <c r="E26" s="347">
        <v>2520.348</v>
      </c>
    </row>
    <row r="27" spans="1:5" s="341" customFormat="1" ht="11.4" x14ac:dyDescent="0.2">
      <c r="A27" s="344" t="s">
        <v>70</v>
      </c>
      <c r="B27" s="349" t="s">
        <v>1165</v>
      </c>
      <c r="C27" s="401"/>
      <c r="D27" s="347"/>
      <c r="E27" s="347"/>
    </row>
    <row r="28" spans="1:5" s="341" customFormat="1" ht="11.4" x14ac:dyDescent="0.2">
      <c r="A28" s="344"/>
      <c r="B28" s="344" t="s">
        <v>1166</v>
      </c>
      <c r="C28" s="401">
        <v>7813.0389999999998</v>
      </c>
      <c r="D28" s="347">
        <v>7328.8609999999999</v>
      </c>
      <c r="E28" s="347">
        <v>484.178</v>
      </c>
    </row>
    <row r="29" spans="1:5" s="341" customFormat="1" ht="11.4" x14ac:dyDescent="0.2">
      <c r="A29" s="367" t="s">
        <v>759</v>
      </c>
      <c r="B29" s="367" t="s">
        <v>760</v>
      </c>
      <c r="C29" s="401">
        <v>29607.523000000001</v>
      </c>
      <c r="D29" s="347">
        <v>11620.918</v>
      </c>
      <c r="E29" s="347">
        <v>17986.605</v>
      </c>
    </row>
    <row r="30" spans="1:5" s="341" customFormat="1" ht="11.4" x14ac:dyDescent="0.2">
      <c r="A30" s="369" t="s">
        <v>637</v>
      </c>
      <c r="B30" s="369" t="s">
        <v>242</v>
      </c>
      <c r="C30" s="401">
        <v>9694.5</v>
      </c>
      <c r="D30" s="347">
        <v>83.634</v>
      </c>
      <c r="E30" s="347">
        <v>9610.866</v>
      </c>
    </row>
    <row r="31" spans="1:5" s="341" customFormat="1" ht="12" x14ac:dyDescent="0.25">
      <c r="A31" s="370"/>
      <c r="B31" s="370" t="s">
        <v>85</v>
      </c>
      <c r="C31" s="346">
        <v>519050.53800000006</v>
      </c>
      <c r="D31" s="348">
        <v>149322.11399999997</v>
      </c>
      <c r="E31" s="348">
        <v>369728.42399999994</v>
      </c>
    </row>
    <row r="32" spans="1:5" s="341" customFormat="1" ht="12" x14ac:dyDescent="0.2">
      <c r="A32" s="265"/>
      <c r="B32" s="266"/>
      <c r="C32" s="267"/>
      <c r="D32" s="268"/>
      <c r="E32" s="268"/>
    </row>
    <row r="33" spans="1:6" s="341" customFormat="1" ht="11.4" x14ac:dyDescent="0.2">
      <c r="A33" s="410" t="s">
        <v>584</v>
      </c>
      <c r="B33" s="411"/>
      <c r="C33" s="412"/>
      <c r="D33" s="413"/>
      <c r="E33" s="412"/>
    </row>
    <row r="34" spans="1:6" x14ac:dyDescent="0.25">
      <c r="A34" s="406" t="s">
        <v>1755</v>
      </c>
      <c r="B34" s="407"/>
      <c r="C34" s="415"/>
      <c r="D34" s="408"/>
      <c r="E34" s="408"/>
    </row>
    <row r="35" spans="1:6" s="414" customFormat="1" ht="11.4" customHeight="1" x14ac:dyDescent="0.25">
      <c r="A35" s="263"/>
      <c r="B35" s="264"/>
      <c r="C35" s="270"/>
      <c r="D35" s="270"/>
      <c r="E35" s="270"/>
      <c r="F35" s="413"/>
    </row>
    <row r="36" spans="1:6" s="405" customFormat="1" ht="11.4" customHeight="1" x14ac:dyDescent="0.2">
      <c r="A36" s="263"/>
      <c r="B36" s="264"/>
      <c r="C36" s="264"/>
      <c r="D36" s="263"/>
      <c r="E36" s="263"/>
      <c r="F36" s="408"/>
    </row>
    <row r="37" spans="1:6" x14ac:dyDescent="0.25">
      <c r="C37" s="269"/>
      <c r="D37" s="271"/>
      <c r="E37" s="271"/>
    </row>
  </sheetData>
  <mergeCells count="5">
    <mergeCell ref="A4:A6"/>
    <mergeCell ref="B4:B6"/>
    <mergeCell ref="C4:E4"/>
    <mergeCell ref="C5:C6"/>
    <mergeCell ref="D5:E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94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C44" zoomScaleNormal="100" workbookViewId="0">
      <selection activeCell="J63" sqref="J63"/>
    </sheetView>
  </sheetViews>
  <sheetFormatPr baseColWidth="10" defaultColWidth="11.44140625" defaultRowHeight="13.2" x14ac:dyDescent="0.25"/>
  <cols>
    <col min="1" max="1" width="3.44140625" style="340" customWidth="1"/>
    <col min="2" max="3" width="1" style="340" customWidth="1"/>
    <col min="4" max="4" width="1.5546875" style="340" customWidth="1"/>
    <col min="5" max="5" width="1" style="340" customWidth="1"/>
    <col min="6" max="6" width="19.6640625" style="340" customWidth="1"/>
    <col min="7" max="7" width="17.6640625" style="340" customWidth="1"/>
    <col min="8" max="8" width="14" style="340" customWidth="1"/>
    <col min="9" max="9" width="13.6640625" style="340" customWidth="1"/>
    <col min="10" max="10" width="13.33203125" style="340" customWidth="1"/>
    <col min="11" max="16" width="13.88671875" style="340" customWidth="1"/>
    <col min="17" max="17" width="3.5546875" style="340" customWidth="1"/>
    <col min="18" max="16384" width="11.44140625" style="340"/>
  </cols>
  <sheetData>
    <row r="1" spans="1:17" ht="12.75" customHeight="1" x14ac:dyDescent="0.25">
      <c r="A1" s="27"/>
      <c r="Q1" s="27"/>
    </row>
    <row r="2" spans="1:17" ht="12.75" customHeight="1" x14ac:dyDescent="0.25">
      <c r="A2" s="27" t="s">
        <v>1863</v>
      </c>
      <c r="B2" s="27"/>
      <c r="E2" s="27"/>
      <c r="F2" s="27"/>
      <c r="G2" s="27"/>
      <c r="I2" s="450"/>
      <c r="Q2" s="27"/>
    </row>
    <row r="3" spans="1:17" ht="12" customHeight="1" x14ac:dyDescent="0.25">
      <c r="J3" s="340" t="s">
        <v>718</v>
      </c>
    </row>
    <row r="4" spans="1:17" s="29" customFormat="1" ht="12" customHeight="1" x14ac:dyDescent="0.2">
      <c r="A4" s="543" t="s">
        <v>79</v>
      </c>
      <c r="B4" s="546" t="s">
        <v>80</v>
      </c>
      <c r="C4" s="547"/>
      <c r="D4" s="547"/>
      <c r="E4" s="547"/>
      <c r="F4" s="547"/>
      <c r="G4" s="547"/>
      <c r="H4" s="546" t="s">
        <v>85</v>
      </c>
      <c r="I4" s="557" t="s">
        <v>86</v>
      </c>
      <c r="J4" s="558" t="s">
        <v>1763</v>
      </c>
      <c r="K4" s="566" t="s">
        <v>81</v>
      </c>
      <c r="L4" s="566"/>
      <c r="M4" s="566"/>
      <c r="N4" s="566"/>
      <c r="O4" s="566"/>
      <c r="P4" s="569" t="s">
        <v>1044</v>
      </c>
      <c r="Q4" s="550" t="s">
        <v>79</v>
      </c>
    </row>
    <row r="5" spans="1:17" s="29" customFormat="1" ht="12" customHeight="1" x14ac:dyDescent="0.2">
      <c r="A5" s="544"/>
      <c r="B5" s="548"/>
      <c r="C5" s="548"/>
      <c r="D5" s="548"/>
      <c r="E5" s="548"/>
      <c r="F5" s="548"/>
      <c r="G5" s="548"/>
      <c r="H5" s="539"/>
      <c r="I5" s="537"/>
      <c r="J5" s="559"/>
      <c r="K5" s="541" t="s">
        <v>724</v>
      </c>
      <c r="L5" s="564" t="s">
        <v>1764</v>
      </c>
      <c r="M5" s="541" t="s">
        <v>1006</v>
      </c>
      <c r="N5" s="541" t="s">
        <v>1007</v>
      </c>
      <c r="O5" s="541" t="s">
        <v>723</v>
      </c>
      <c r="P5" s="541"/>
      <c r="Q5" s="551"/>
    </row>
    <row r="6" spans="1:17" s="29" customFormat="1" ht="12" customHeight="1" x14ac:dyDescent="0.2">
      <c r="A6" s="544"/>
      <c r="B6" s="548"/>
      <c r="C6" s="548"/>
      <c r="D6" s="548"/>
      <c r="E6" s="548"/>
      <c r="F6" s="548"/>
      <c r="G6" s="548"/>
      <c r="H6" s="539"/>
      <c r="I6" s="537"/>
      <c r="J6" s="559"/>
      <c r="K6" s="541"/>
      <c r="L6" s="564"/>
      <c r="M6" s="541"/>
      <c r="N6" s="541"/>
      <c r="O6" s="541"/>
      <c r="P6" s="541"/>
      <c r="Q6" s="551"/>
    </row>
    <row r="7" spans="1:17" s="29" customFormat="1" ht="12" customHeight="1" x14ac:dyDescent="0.2">
      <c r="A7" s="545"/>
      <c r="B7" s="549"/>
      <c r="C7" s="549"/>
      <c r="D7" s="549"/>
      <c r="E7" s="549"/>
      <c r="F7" s="549"/>
      <c r="G7" s="549"/>
      <c r="H7" s="540"/>
      <c r="I7" s="538"/>
      <c r="J7" s="560"/>
      <c r="K7" s="542"/>
      <c r="L7" s="565"/>
      <c r="M7" s="542"/>
      <c r="N7" s="542"/>
      <c r="O7" s="542"/>
      <c r="P7" s="542"/>
      <c r="Q7" s="552"/>
    </row>
    <row r="8" spans="1:17" s="29" customFormat="1" ht="24" customHeight="1" x14ac:dyDescent="0.25">
      <c r="A8" s="208"/>
      <c r="B8" s="449"/>
      <c r="C8" s="449"/>
      <c r="D8" s="449"/>
      <c r="E8" s="449"/>
      <c r="F8" s="449"/>
      <c r="G8" s="449"/>
      <c r="H8" s="567" t="s">
        <v>1765</v>
      </c>
      <c r="I8" s="567"/>
      <c r="J8" s="567"/>
      <c r="K8" s="567"/>
      <c r="L8" s="567"/>
      <c r="M8" s="567"/>
      <c r="N8" s="567"/>
      <c r="O8" s="567"/>
      <c r="P8" s="567"/>
      <c r="Q8" s="208"/>
    </row>
    <row r="9" spans="1:17" s="27" customFormat="1" ht="25.5" customHeight="1" x14ac:dyDescent="0.25">
      <c r="A9" s="132" t="s">
        <v>644</v>
      </c>
      <c r="B9" s="11" t="s">
        <v>85</v>
      </c>
      <c r="C9" s="448"/>
      <c r="D9" s="448"/>
      <c r="E9" s="448"/>
      <c r="F9" s="448"/>
      <c r="G9" s="448"/>
      <c r="H9" s="464">
        <v>1030037.1259999999</v>
      </c>
      <c r="I9" s="441">
        <v>709000</v>
      </c>
      <c r="J9" s="441">
        <v>308228.33600000001</v>
      </c>
      <c r="K9" s="452">
        <v>113360.4</v>
      </c>
      <c r="L9" s="452">
        <v>140125.05900000001</v>
      </c>
      <c r="M9" s="441">
        <v>54742.877</v>
      </c>
      <c r="N9" s="441">
        <v>0</v>
      </c>
      <c r="O9" s="441">
        <v>0</v>
      </c>
      <c r="P9" s="481">
        <v>12808.79</v>
      </c>
      <c r="Q9" s="135" t="s">
        <v>644</v>
      </c>
    </row>
    <row r="10" spans="1:17" s="11" customFormat="1" ht="25.5" customHeight="1" x14ac:dyDescent="0.25">
      <c r="A10" s="132"/>
      <c r="C10" s="448"/>
      <c r="D10" s="448"/>
      <c r="E10" s="448"/>
      <c r="F10" s="448"/>
      <c r="G10" s="448"/>
      <c r="H10" s="460"/>
      <c r="I10" s="452"/>
      <c r="J10" s="452"/>
      <c r="K10" s="452"/>
      <c r="L10" s="452"/>
      <c r="M10" s="452"/>
      <c r="N10" s="452"/>
      <c r="O10" s="452"/>
      <c r="P10" s="452"/>
      <c r="Q10" s="135"/>
    </row>
    <row r="11" spans="1:17" ht="12.75" customHeight="1" x14ac:dyDescent="0.25">
      <c r="A11" s="15"/>
      <c r="B11" s="341"/>
      <c r="C11" s="20" t="s">
        <v>83</v>
      </c>
      <c r="D11" s="7"/>
      <c r="E11" s="7"/>
      <c r="F11" s="7"/>
      <c r="G11" s="7"/>
      <c r="H11" s="460"/>
      <c r="I11" s="447"/>
      <c r="J11" s="447"/>
      <c r="K11" s="447"/>
      <c r="L11" s="447"/>
      <c r="M11" s="447"/>
      <c r="N11" s="447"/>
      <c r="O11" s="447"/>
      <c r="P11" s="447"/>
      <c r="Q11" s="19"/>
    </row>
    <row r="12" spans="1:17" ht="12.75" customHeight="1" x14ac:dyDescent="0.25">
      <c r="A12" s="10" t="s">
        <v>646</v>
      </c>
      <c r="B12" s="341"/>
      <c r="C12" s="341" t="s">
        <v>623</v>
      </c>
      <c r="D12" s="7"/>
      <c r="E12" s="7"/>
      <c r="F12" s="7"/>
      <c r="G12" s="7"/>
      <c r="H12" s="460"/>
      <c r="I12" s="447"/>
      <c r="J12" s="450"/>
      <c r="K12" s="450"/>
      <c r="L12" s="450"/>
      <c r="M12" s="450"/>
      <c r="N12" s="450"/>
      <c r="O12" s="450"/>
      <c r="P12" s="450"/>
      <c r="Q12" s="173"/>
    </row>
    <row r="13" spans="1:17" ht="12.75" customHeight="1" x14ac:dyDescent="0.25">
      <c r="A13" s="10"/>
      <c r="B13" s="341"/>
      <c r="C13" s="341" t="s">
        <v>624</v>
      </c>
      <c r="D13" s="7"/>
      <c r="E13" s="7"/>
      <c r="F13" s="7"/>
      <c r="G13" s="7"/>
      <c r="H13" s="460">
        <v>312835.56100000005</v>
      </c>
      <c r="I13" s="447">
        <v>0</v>
      </c>
      <c r="J13" s="447">
        <v>308222.78000000003</v>
      </c>
      <c r="K13" s="447">
        <v>113360.4</v>
      </c>
      <c r="L13" s="447">
        <v>140125.05900000001</v>
      </c>
      <c r="M13" s="447">
        <v>54737.321000000004</v>
      </c>
      <c r="N13" s="447">
        <v>0</v>
      </c>
      <c r="O13" s="447">
        <v>0</v>
      </c>
      <c r="P13" s="447">
        <v>4612.7809999999999</v>
      </c>
      <c r="Q13" s="14" t="s">
        <v>646</v>
      </c>
    </row>
    <row r="14" spans="1:17" ht="25.5" customHeight="1" x14ac:dyDescent="0.25">
      <c r="A14" s="15"/>
      <c r="B14" s="341"/>
      <c r="C14" s="341"/>
      <c r="D14" s="341" t="s">
        <v>83</v>
      </c>
      <c r="E14" s="341"/>
      <c r="F14" s="7"/>
      <c r="G14" s="7"/>
      <c r="H14" s="460"/>
      <c r="I14" s="447"/>
      <c r="J14" s="447"/>
      <c r="K14" s="447"/>
      <c r="L14" s="447"/>
      <c r="M14" s="447"/>
      <c r="N14" s="447"/>
      <c r="O14" s="447"/>
      <c r="P14" s="447"/>
      <c r="Q14" s="19"/>
    </row>
    <row r="15" spans="1:17" s="341" customFormat="1" ht="12.75" customHeight="1" x14ac:dyDescent="0.2">
      <c r="A15" s="10" t="s">
        <v>647</v>
      </c>
      <c r="C15" s="20"/>
      <c r="D15" s="20" t="s">
        <v>651</v>
      </c>
      <c r="F15" s="20"/>
      <c r="G15" s="20"/>
      <c r="H15" s="460">
        <v>0</v>
      </c>
      <c r="I15" s="447">
        <v>0</v>
      </c>
      <c r="J15" s="447">
        <v>0</v>
      </c>
      <c r="K15" s="447">
        <v>0</v>
      </c>
      <c r="L15" s="447">
        <v>0</v>
      </c>
      <c r="M15" s="447">
        <v>0</v>
      </c>
      <c r="N15" s="447">
        <v>0</v>
      </c>
      <c r="O15" s="447">
        <v>0</v>
      </c>
      <c r="P15" s="447">
        <v>0</v>
      </c>
      <c r="Q15" s="14" t="s">
        <v>647</v>
      </c>
    </row>
    <row r="16" spans="1:17" s="341" customFormat="1" ht="12.75" customHeight="1" x14ac:dyDescent="0.2">
      <c r="A16" s="10" t="s">
        <v>648</v>
      </c>
      <c r="C16" s="20"/>
      <c r="D16" s="20" t="s">
        <v>1041</v>
      </c>
      <c r="F16" s="20"/>
      <c r="G16" s="20"/>
      <c r="H16" s="460">
        <v>312835.56100000005</v>
      </c>
      <c r="I16" s="447">
        <v>0</v>
      </c>
      <c r="J16" s="447">
        <v>308222.78000000003</v>
      </c>
      <c r="K16" s="447">
        <v>113360.4</v>
      </c>
      <c r="L16" s="447">
        <v>140125.05900000001</v>
      </c>
      <c r="M16" s="447">
        <v>54737.321000000004</v>
      </c>
      <c r="N16" s="447">
        <v>0</v>
      </c>
      <c r="O16" s="447">
        <v>0</v>
      </c>
      <c r="P16" s="447">
        <v>4612.7809999999999</v>
      </c>
      <c r="Q16" s="14" t="s">
        <v>648</v>
      </c>
    </row>
    <row r="17" spans="1:17" s="341" customFormat="1" ht="12.75" customHeight="1" x14ac:dyDescent="0.2">
      <c r="C17" s="20"/>
      <c r="D17" s="20"/>
      <c r="E17" s="341" t="s">
        <v>83</v>
      </c>
      <c r="F17" s="20"/>
      <c r="G17" s="20"/>
      <c r="H17" s="460"/>
      <c r="I17" s="447"/>
      <c r="J17" s="447"/>
      <c r="K17" s="447"/>
      <c r="L17" s="447"/>
      <c r="M17" s="447"/>
      <c r="N17" s="447"/>
      <c r="O17" s="447"/>
      <c r="P17" s="447"/>
      <c r="Q17" s="31"/>
    </row>
    <row r="18" spans="1:17" s="341" customFormat="1" ht="12.75" customHeight="1" x14ac:dyDescent="0.2">
      <c r="A18" s="10" t="s">
        <v>649</v>
      </c>
      <c r="C18" s="22"/>
      <c r="E18" s="20" t="s">
        <v>1027</v>
      </c>
      <c r="G18" s="342"/>
      <c r="H18" s="460">
        <v>312835.56100000005</v>
      </c>
      <c r="I18" s="447">
        <v>0</v>
      </c>
      <c r="J18" s="447">
        <v>308222.78000000003</v>
      </c>
      <c r="K18" s="447">
        <v>113360.4</v>
      </c>
      <c r="L18" s="447">
        <v>140125.05900000001</v>
      </c>
      <c r="M18" s="447">
        <v>54737.321000000004</v>
      </c>
      <c r="N18" s="447">
        <v>0</v>
      </c>
      <c r="O18" s="447">
        <v>0</v>
      </c>
      <c r="P18" s="447">
        <v>4612.7809999999999</v>
      </c>
      <c r="Q18" s="14" t="s">
        <v>649</v>
      </c>
    </row>
    <row r="19" spans="1:17" s="341" customFormat="1" ht="12.75" customHeight="1" x14ac:dyDescent="0.2">
      <c r="A19" s="10" t="s">
        <v>652</v>
      </c>
      <c r="C19" s="22"/>
      <c r="E19" s="20" t="s">
        <v>1031</v>
      </c>
      <c r="G19" s="342"/>
      <c r="H19" s="460">
        <v>0</v>
      </c>
      <c r="I19" s="447">
        <v>0</v>
      </c>
      <c r="J19" s="447">
        <v>0</v>
      </c>
      <c r="K19" s="447">
        <v>0</v>
      </c>
      <c r="L19" s="447">
        <v>0</v>
      </c>
      <c r="M19" s="447">
        <v>0</v>
      </c>
      <c r="N19" s="447">
        <v>0</v>
      </c>
      <c r="O19" s="447">
        <v>0</v>
      </c>
      <c r="P19" s="447">
        <v>0</v>
      </c>
      <c r="Q19" s="14" t="s">
        <v>652</v>
      </c>
    </row>
    <row r="20" spans="1:17" s="341" customFormat="1" ht="12.75" customHeight="1" x14ac:dyDescent="0.2">
      <c r="A20" s="10" t="s">
        <v>653</v>
      </c>
      <c r="C20" s="22"/>
      <c r="E20" s="20" t="s">
        <v>1032</v>
      </c>
      <c r="G20" s="342"/>
      <c r="H20" s="460">
        <v>0</v>
      </c>
      <c r="I20" s="447">
        <v>0</v>
      </c>
      <c r="J20" s="447">
        <v>0</v>
      </c>
      <c r="K20" s="447">
        <v>0</v>
      </c>
      <c r="L20" s="447">
        <v>0</v>
      </c>
      <c r="M20" s="447">
        <v>0</v>
      </c>
      <c r="N20" s="447">
        <v>0</v>
      </c>
      <c r="O20" s="447">
        <v>0</v>
      </c>
      <c r="P20" s="447">
        <v>0</v>
      </c>
      <c r="Q20" s="14" t="s">
        <v>653</v>
      </c>
    </row>
    <row r="21" spans="1:17" s="341" customFormat="1" ht="12.75" customHeight="1" x14ac:dyDescent="0.2">
      <c r="A21" s="10"/>
      <c r="C21" s="22"/>
      <c r="E21" s="20"/>
      <c r="G21" s="342"/>
      <c r="H21" s="460"/>
      <c r="I21" s="447"/>
      <c r="J21" s="447"/>
      <c r="K21" s="447"/>
      <c r="L21" s="447"/>
      <c r="M21" s="447"/>
      <c r="N21" s="447"/>
      <c r="O21" s="447"/>
      <c r="P21" s="447"/>
      <c r="Q21" s="14"/>
    </row>
    <row r="22" spans="1:17" s="341" customFormat="1" ht="12.75" customHeight="1" x14ac:dyDescent="0.2">
      <c r="A22" s="10" t="s">
        <v>655</v>
      </c>
      <c r="C22" s="20" t="s">
        <v>1043</v>
      </c>
      <c r="F22" s="20"/>
      <c r="G22" s="20"/>
      <c r="H22" s="460">
        <v>717201.56499999994</v>
      </c>
      <c r="I22" s="447">
        <v>709000</v>
      </c>
      <c r="J22" s="447">
        <v>5.556</v>
      </c>
      <c r="K22" s="447">
        <v>0</v>
      </c>
      <c r="L22" s="447">
        <v>0</v>
      </c>
      <c r="M22" s="447">
        <v>5.556</v>
      </c>
      <c r="N22" s="447">
        <v>0</v>
      </c>
      <c r="O22" s="447">
        <v>0</v>
      </c>
      <c r="P22" s="447">
        <v>8196.009</v>
      </c>
      <c r="Q22" s="14" t="s">
        <v>655</v>
      </c>
    </row>
    <row r="23" spans="1:17" s="341" customFormat="1" ht="12.75" customHeight="1" x14ac:dyDescent="0.2">
      <c r="C23" s="20"/>
      <c r="D23" s="20"/>
      <c r="E23" s="341" t="s">
        <v>83</v>
      </c>
      <c r="F23" s="20"/>
      <c r="G23" s="20"/>
      <c r="H23" s="460"/>
      <c r="I23" s="447"/>
      <c r="J23" s="447"/>
      <c r="K23" s="447"/>
      <c r="L23" s="447"/>
      <c r="M23" s="447"/>
      <c r="N23" s="447"/>
      <c r="O23" s="447"/>
      <c r="P23" s="447"/>
      <c r="Q23" s="31"/>
    </row>
    <row r="24" spans="1:17" s="341" customFormat="1" ht="12.75" customHeight="1" x14ac:dyDescent="0.2">
      <c r="A24" s="10" t="s">
        <v>656</v>
      </c>
      <c r="C24" s="20"/>
      <c r="D24" s="20"/>
      <c r="E24" s="20" t="s">
        <v>654</v>
      </c>
      <c r="G24" s="20"/>
      <c r="H24" s="460">
        <v>0</v>
      </c>
      <c r="I24" s="447">
        <v>0</v>
      </c>
      <c r="J24" s="447">
        <v>0</v>
      </c>
      <c r="K24" s="447">
        <v>0</v>
      </c>
      <c r="L24" s="447">
        <v>0</v>
      </c>
      <c r="M24" s="447">
        <v>0</v>
      </c>
      <c r="N24" s="447">
        <v>0</v>
      </c>
      <c r="O24" s="447">
        <v>0</v>
      </c>
      <c r="P24" s="447">
        <v>0</v>
      </c>
      <c r="Q24" s="14" t="s">
        <v>656</v>
      </c>
    </row>
    <row r="25" spans="1:17" s="341" customFormat="1" ht="12.75" customHeight="1" x14ac:dyDescent="0.2">
      <c r="A25" s="10" t="s">
        <v>657</v>
      </c>
      <c r="C25" s="20"/>
      <c r="D25" s="20"/>
      <c r="E25" s="20" t="s">
        <v>658</v>
      </c>
      <c r="G25" s="20"/>
      <c r="H25" s="460">
        <v>8201.5650000000005</v>
      </c>
      <c r="I25" s="447">
        <v>0</v>
      </c>
      <c r="J25" s="447">
        <v>5.556</v>
      </c>
      <c r="K25" s="447">
        <v>0</v>
      </c>
      <c r="L25" s="447">
        <v>0</v>
      </c>
      <c r="M25" s="447">
        <v>5.556</v>
      </c>
      <c r="N25" s="447">
        <v>0</v>
      </c>
      <c r="O25" s="447">
        <v>0</v>
      </c>
      <c r="P25" s="447">
        <v>8196.009</v>
      </c>
      <c r="Q25" s="14" t="s">
        <v>657</v>
      </c>
    </row>
    <row r="26" spans="1:17" s="341" customFormat="1" ht="12.75" customHeight="1" x14ac:dyDescent="0.2">
      <c r="A26" s="10" t="s">
        <v>659</v>
      </c>
      <c r="C26" s="20"/>
      <c r="D26" s="20"/>
      <c r="E26" s="20" t="s">
        <v>1033</v>
      </c>
      <c r="G26" s="20"/>
      <c r="H26" s="460">
        <v>0</v>
      </c>
      <c r="I26" s="447">
        <v>0</v>
      </c>
      <c r="J26" s="447">
        <v>0</v>
      </c>
      <c r="K26" s="447">
        <v>0</v>
      </c>
      <c r="L26" s="447">
        <v>0</v>
      </c>
      <c r="M26" s="447">
        <v>0</v>
      </c>
      <c r="N26" s="447">
        <v>0</v>
      </c>
      <c r="O26" s="447">
        <v>0</v>
      </c>
      <c r="P26" s="447">
        <v>0</v>
      </c>
      <c r="Q26" s="14" t="s">
        <v>659</v>
      </c>
    </row>
    <row r="27" spans="1:17" s="341" customFormat="1" ht="12.75" customHeight="1" x14ac:dyDescent="0.2">
      <c r="A27" s="10" t="s">
        <v>660</v>
      </c>
      <c r="C27" s="20"/>
      <c r="D27" s="20"/>
      <c r="E27" s="20" t="s">
        <v>1034</v>
      </c>
      <c r="G27" s="20"/>
      <c r="H27" s="460">
        <v>0</v>
      </c>
      <c r="I27" s="447">
        <v>0</v>
      </c>
      <c r="J27" s="447">
        <v>0</v>
      </c>
      <c r="K27" s="447">
        <v>0</v>
      </c>
      <c r="L27" s="447">
        <v>0</v>
      </c>
      <c r="M27" s="447">
        <v>0</v>
      </c>
      <c r="N27" s="447">
        <v>0</v>
      </c>
      <c r="O27" s="447">
        <v>0</v>
      </c>
      <c r="P27" s="447">
        <v>0</v>
      </c>
      <c r="Q27" s="14" t="s">
        <v>660</v>
      </c>
    </row>
    <row r="28" spans="1:17" s="341" customFormat="1" ht="12.75" customHeight="1" x14ac:dyDescent="0.2">
      <c r="A28" s="10" t="s">
        <v>661</v>
      </c>
      <c r="C28" s="20"/>
      <c r="D28" s="20"/>
      <c r="E28" s="20" t="s">
        <v>1035</v>
      </c>
      <c r="G28" s="20"/>
      <c r="H28" s="460">
        <v>0</v>
      </c>
      <c r="I28" s="447">
        <v>0</v>
      </c>
      <c r="J28" s="447">
        <v>0</v>
      </c>
      <c r="K28" s="447">
        <v>0</v>
      </c>
      <c r="L28" s="447">
        <v>0</v>
      </c>
      <c r="M28" s="447">
        <v>0</v>
      </c>
      <c r="N28" s="447">
        <v>0</v>
      </c>
      <c r="O28" s="447">
        <v>0</v>
      </c>
      <c r="P28" s="447">
        <v>0</v>
      </c>
      <c r="Q28" s="14" t="s">
        <v>661</v>
      </c>
    </row>
    <row r="29" spans="1:17" s="341" customFormat="1" ht="12.75" customHeight="1" x14ac:dyDescent="0.2">
      <c r="A29" s="10" t="s">
        <v>662</v>
      </c>
      <c r="C29" s="22"/>
      <c r="E29" s="20" t="s">
        <v>1036</v>
      </c>
      <c r="G29" s="342"/>
      <c r="H29" s="460"/>
      <c r="I29" s="447"/>
      <c r="J29" s="447"/>
      <c r="K29" s="447"/>
      <c r="L29" s="447"/>
      <c r="M29" s="447"/>
      <c r="N29" s="447"/>
      <c r="O29" s="447"/>
      <c r="P29" s="447"/>
      <c r="Q29" s="31"/>
    </row>
    <row r="30" spans="1:17" s="341" customFormat="1" ht="12.75" customHeight="1" x14ac:dyDescent="0.2">
      <c r="A30" s="10"/>
      <c r="C30" s="22"/>
      <c r="E30" s="20" t="s">
        <v>1037</v>
      </c>
      <c r="G30" s="342"/>
      <c r="H30" s="460">
        <v>709000</v>
      </c>
      <c r="I30" s="447">
        <v>709000</v>
      </c>
      <c r="J30" s="447">
        <v>0</v>
      </c>
      <c r="K30" s="447">
        <v>0</v>
      </c>
      <c r="L30" s="447">
        <v>0</v>
      </c>
      <c r="M30" s="447">
        <v>0</v>
      </c>
      <c r="N30" s="447">
        <v>0</v>
      </c>
      <c r="O30" s="447">
        <v>0</v>
      </c>
      <c r="P30" s="447">
        <v>0</v>
      </c>
      <c r="Q30" s="14" t="s">
        <v>662</v>
      </c>
    </row>
    <row r="31" spans="1:17" ht="11.25" customHeight="1" x14ac:dyDescent="0.25">
      <c r="A31" s="10" t="s">
        <v>707</v>
      </c>
      <c r="B31" s="341"/>
      <c r="C31" s="22"/>
      <c r="D31" s="341"/>
      <c r="E31" s="20" t="s">
        <v>1038</v>
      </c>
      <c r="F31" s="341"/>
      <c r="G31" s="342"/>
      <c r="H31" s="460">
        <v>0</v>
      </c>
      <c r="I31" s="447">
        <v>0</v>
      </c>
      <c r="J31" s="447">
        <v>0</v>
      </c>
      <c r="K31" s="447">
        <v>0</v>
      </c>
      <c r="L31" s="447">
        <v>0</v>
      </c>
      <c r="M31" s="447">
        <v>0</v>
      </c>
      <c r="N31" s="447">
        <v>0</v>
      </c>
      <c r="O31" s="447">
        <v>0</v>
      </c>
      <c r="P31" s="447">
        <v>0</v>
      </c>
      <c r="Q31" s="14" t="s">
        <v>707</v>
      </c>
    </row>
    <row r="32" spans="1:17" ht="10.5" customHeight="1" x14ac:dyDescent="0.25">
      <c r="Q32" s="1"/>
    </row>
    <row r="33" spans="1:17" s="33" customFormat="1" ht="12" customHeight="1" x14ac:dyDescent="0.25">
      <c r="A33" s="208"/>
      <c r="B33" s="449"/>
      <c r="C33" s="449"/>
      <c r="D33" s="449"/>
      <c r="E33" s="449"/>
      <c r="F33" s="449"/>
      <c r="G33" s="449"/>
      <c r="H33" s="568" t="s">
        <v>1766</v>
      </c>
      <c r="I33" s="568"/>
      <c r="J33" s="568"/>
      <c r="K33" s="568"/>
      <c r="L33" s="568"/>
      <c r="M33" s="568"/>
      <c r="N33" s="568"/>
      <c r="O33" s="568"/>
      <c r="P33" s="568"/>
      <c r="Q33" s="208"/>
    </row>
    <row r="34" spans="1:17" ht="10.5" customHeight="1" x14ac:dyDescent="0.25">
      <c r="H34" s="37"/>
      <c r="I34" s="37"/>
      <c r="J34" s="37"/>
      <c r="K34" s="37"/>
      <c r="Q34" s="1"/>
    </row>
    <row r="35" spans="1:17" ht="12.75" customHeight="1" x14ac:dyDescent="0.25">
      <c r="A35" s="10" t="s">
        <v>708</v>
      </c>
      <c r="B35" s="341"/>
      <c r="C35" s="341" t="s">
        <v>623</v>
      </c>
      <c r="D35" s="7"/>
      <c r="E35" s="7"/>
      <c r="F35" s="7"/>
      <c r="G35" s="7"/>
      <c r="H35" s="401"/>
      <c r="I35" s="345"/>
      <c r="Q35" s="173"/>
    </row>
    <row r="36" spans="1:17" ht="12.75" customHeight="1" x14ac:dyDescent="0.25">
      <c r="A36" s="10"/>
      <c r="B36" s="341"/>
      <c r="C36" s="341" t="s">
        <v>624</v>
      </c>
      <c r="D36" s="7"/>
      <c r="E36" s="7"/>
      <c r="F36" s="7"/>
      <c r="G36" s="7"/>
      <c r="H36" s="460">
        <v>140670.266</v>
      </c>
      <c r="I36" s="440">
        <v>120000</v>
      </c>
      <c r="J36" s="447">
        <v>20632.330000000002</v>
      </c>
      <c r="K36" s="447">
        <v>0</v>
      </c>
      <c r="L36" s="447">
        <v>20632.330000000002</v>
      </c>
      <c r="M36" s="447">
        <v>0</v>
      </c>
      <c r="N36" s="447">
        <v>0</v>
      </c>
      <c r="O36" s="447">
        <v>0</v>
      </c>
      <c r="P36" s="447">
        <v>37.936</v>
      </c>
      <c r="Q36" s="14" t="s">
        <v>708</v>
      </c>
    </row>
    <row r="37" spans="1:17" ht="25.5" customHeight="1" x14ac:dyDescent="0.25">
      <c r="A37" s="15"/>
      <c r="B37" s="341"/>
      <c r="C37" s="341"/>
      <c r="D37" s="341" t="s">
        <v>83</v>
      </c>
      <c r="E37" s="341"/>
      <c r="F37" s="7"/>
      <c r="G37" s="7"/>
      <c r="H37" s="460"/>
      <c r="I37" s="447"/>
      <c r="J37" s="447"/>
      <c r="K37" s="447"/>
      <c r="L37" s="447"/>
      <c r="M37" s="447"/>
      <c r="N37" s="447"/>
      <c r="O37" s="447"/>
      <c r="P37" s="447"/>
      <c r="Q37" s="19"/>
    </row>
    <row r="38" spans="1:17" s="341" customFormat="1" ht="12.75" customHeight="1" x14ac:dyDescent="0.2">
      <c r="A38" s="10" t="s">
        <v>709</v>
      </c>
      <c r="C38" s="20"/>
      <c r="D38" s="20" t="s">
        <v>651</v>
      </c>
      <c r="F38" s="20"/>
      <c r="G38" s="20"/>
      <c r="H38" s="460">
        <v>0</v>
      </c>
      <c r="I38" s="447">
        <v>0</v>
      </c>
      <c r="J38" s="447">
        <v>0</v>
      </c>
      <c r="K38" s="447">
        <v>0</v>
      </c>
      <c r="L38" s="447">
        <v>0</v>
      </c>
      <c r="M38" s="447">
        <v>0</v>
      </c>
      <c r="N38" s="447">
        <v>0</v>
      </c>
      <c r="O38" s="447">
        <v>0</v>
      </c>
      <c r="P38" s="447">
        <v>0</v>
      </c>
      <c r="Q38" s="14" t="s">
        <v>709</v>
      </c>
    </row>
    <row r="39" spans="1:17" s="341" customFormat="1" ht="12.75" customHeight="1" x14ac:dyDescent="0.2">
      <c r="A39" s="10" t="s">
        <v>710</v>
      </c>
      <c r="C39" s="20"/>
      <c r="D39" s="20" t="s">
        <v>1041</v>
      </c>
      <c r="F39" s="20"/>
      <c r="G39" s="20"/>
      <c r="H39" s="460">
        <v>140670.266</v>
      </c>
      <c r="I39" s="447">
        <v>120000</v>
      </c>
      <c r="J39" s="447">
        <v>20632.330000000002</v>
      </c>
      <c r="K39" s="447">
        <v>0</v>
      </c>
      <c r="L39" s="447">
        <v>20632.330000000002</v>
      </c>
      <c r="M39" s="447">
        <v>0</v>
      </c>
      <c r="N39" s="447">
        <v>0</v>
      </c>
      <c r="O39" s="447">
        <v>0</v>
      </c>
      <c r="P39" s="447">
        <v>37.936</v>
      </c>
      <c r="Q39" s="14" t="s">
        <v>710</v>
      </c>
    </row>
    <row r="40" spans="1:17" s="341" customFormat="1" ht="12.75" customHeight="1" x14ac:dyDescent="0.2">
      <c r="A40" s="10"/>
      <c r="C40" s="22"/>
      <c r="E40" s="20"/>
      <c r="G40" s="342"/>
      <c r="H40" s="460"/>
      <c r="I40" s="447"/>
      <c r="J40" s="447"/>
      <c r="K40" s="447"/>
      <c r="L40" s="447"/>
      <c r="M40" s="447"/>
      <c r="N40" s="447"/>
      <c r="O40" s="447"/>
      <c r="P40" s="447"/>
      <c r="Q40" s="14"/>
    </row>
    <row r="41" spans="1:17" s="341" customFormat="1" ht="12.75" customHeight="1" x14ac:dyDescent="0.2">
      <c r="A41" s="10" t="s">
        <v>711</v>
      </c>
      <c r="C41" s="20" t="s">
        <v>1043</v>
      </c>
      <c r="F41" s="20"/>
      <c r="G41" s="20"/>
      <c r="H41" s="460">
        <v>638.70000000000005</v>
      </c>
      <c r="I41" s="447">
        <v>0</v>
      </c>
      <c r="J41" s="447">
        <v>638.70000000000005</v>
      </c>
      <c r="K41" s="447">
        <v>0</v>
      </c>
      <c r="L41" s="447">
        <v>638.70000000000005</v>
      </c>
      <c r="M41" s="447">
        <v>0</v>
      </c>
      <c r="N41" s="447">
        <v>0</v>
      </c>
      <c r="O41" s="447">
        <v>0</v>
      </c>
      <c r="P41" s="447">
        <v>0</v>
      </c>
      <c r="Q41" s="14" t="s">
        <v>711</v>
      </c>
    </row>
    <row r="42" spans="1:17" s="341" customFormat="1" ht="12.75" customHeight="1" x14ac:dyDescent="0.2">
      <c r="C42" s="20"/>
      <c r="D42" s="20"/>
      <c r="E42" s="341" t="s">
        <v>83</v>
      </c>
      <c r="F42" s="20"/>
      <c r="G42" s="20"/>
      <c r="H42" s="460"/>
      <c r="I42" s="447"/>
      <c r="J42" s="447"/>
      <c r="K42" s="447"/>
      <c r="L42" s="447"/>
      <c r="M42" s="447"/>
      <c r="N42" s="447"/>
      <c r="O42" s="447"/>
      <c r="P42" s="447"/>
      <c r="Q42" s="31"/>
    </row>
    <row r="43" spans="1:17" s="341" customFormat="1" ht="12.75" customHeight="1" x14ac:dyDescent="0.2">
      <c r="A43" s="10" t="s">
        <v>712</v>
      </c>
      <c r="C43" s="20"/>
      <c r="D43" s="20"/>
      <c r="E43" s="20" t="s">
        <v>654</v>
      </c>
      <c r="G43" s="20"/>
      <c r="H43" s="460">
        <v>0</v>
      </c>
      <c r="I43" s="447">
        <v>0</v>
      </c>
      <c r="J43" s="447">
        <v>0</v>
      </c>
      <c r="K43" s="447">
        <v>0</v>
      </c>
      <c r="L43" s="447">
        <v>0</v>
      </c>
      <c r="M43" s="447">
        <v>0</v>
      </c>
      <c r="N43" s="447">
        <v>0</v>
      </c>
      <c r="O43" s="447">
        <v>0</v>
      </c>
      <c r="P43" s="447">
        <v>0</v>
      </c>
      <c r="Q43" s="14" t="s">
        <v>712</v>
      </c>
    </row>
    <row r="44" spans="1:17" s="341" customFormat="1" ht="12.75" customHeight="1" x14ac:dyDescent="0.2">
      <c r="A44" s="10" t="s">
        <v>713</v>
      </c>
      <c r="C44" s="20"/>
      <c r="D44" s="20"/>
      <c r="E44" s="20" t="s">
        <v>658</v>
      </c>
      <c r="G44" s="20"/>
      <c r="H44" s="460">
        <v>625</v>
      </c>
      <c r="I44" s="447">
        <v>0</v>
      </c>
      <c r="J44" s="447">
        <v>625</v>
      </c>
      <c r="K44" s="447">
        <v>0</v>
      </c>
      <c r="L44" s="447">
        <v>625</v>
      </c>
      <c r="M44" s="447">
        <v>0</v>
      </c>
      <c r="N44" s="447">
        <v>0</v>
      </c>
      <c r="O44" s="447">
        <v>0</v>
      </c>
      <c r="P44" s="447">
        <v>0</v>
      </c>
      <c r="Q44" s="14" t="s">
        <v>713</v>
      </c>
    </row>
    <row r="45" spans="1:17" s="341" customFormat="1" ht="12.75" customHeight="1" x14ac:dyDescent="0.2">
      <c r="A45" s="10" t="s">
        <v>714</v>
      </c>
      <c r="C45" s="20"/>
      <c r="D45" s="20"/>
      <c r="E45" s="20" t="s">
        <v>1033</v>
      </c>
      <c r="G45" s="20"/>
      <c r="H45" s="460">
        <v>0</v>
      </c>
      <c r="I45" s="447">
        <v>0</v>
      </c>
      <c r="J45" s="447">
        <v>0</v>
      </c>
      <c r="K45" s="447">
        <v>0</v>
      </c>
      <c r="L45" s="447">
        <v>0</v>
      </c>
      <c r="M45" s="447">
        <v>0</v>
      </c>
      <c r="N45" s="447">
        <v>0</v>
      </c>
      <c r="O45" s="447">
        <v>0</v>
      </c>
      <c r="P45" s="447">
        <v>0</v>
      </c>
      <c r="Q45" s="14" t="s">
        <v>714</v>
      </c>
    </row>
    <row r="46" spans="1:17" s="341" customFormat="1" ht="12.75" customHeight="1" x14ac:dyDescent="0.2">
      <c r="A46" s="10" t="s">
        <v>715</v>
      </c>
      <c r="C46" s="20"/>
      <c r="D46" s="20"/>
      <c r="E46" s="20" t="s">
        <v>1034</v>
      </c>
      <c r="G46" s="20"/>
      <c r="H46" s="460">
        <v>0</v>
      </c>
      <c r="I46" s="447">
        <v>0</v>
      </c>
      <c r="J46" s="447">
        <v>0</v>
      </c>
      <c r="K46" s="447">
        <v>0</v>
      </c>
      <c r="L46" s="447">
        <v>0</v>
      </c>
      <c r="M46" s="447">
        <v>0</v>
      </c>
      <c r="N46" s="447">
        <v>0</v>
      </c>
      <c r="O46" s="447">
        <v>0</v>
      </c>
      <c r="P46" s="447">
        <v>0</v>
      </c>
      <c r="Q46" s="14" t="s">
        <v>715</v>
      </c>
    </row>
    <row r="47" spans="1:17" s="341" customFormat="1" ht="12.75" customHeight="1" x14ac:dyDescent="0.2">
      <c r="A47" s="10" t="s">
        <v>716</v>
      </c>
      <c r="C47" s="20"/>
      <c r="D47" s="20"/>
      <c r="E47" s="20" t="s">
        <v>1035</v>
      </c>
      <c r="G47" s="20"/>
      <c r="H47" s="460">
        <v>0</v>
      </c>
      <c r="I47" s="447">
        <v>0</v>
      </c>
      <c r="J47" s="447">
        <v>0</v>
      </c>
      <c r="K47" s="447">
        <v>0</v>
      </c>
      <c r="L47" s="447">
        <v>0</v>
      </c>
      <c r="M47" s="447">
        <v>0</v>
      </c>
      <c r="N47" s="447">
        <v>0</v>
      </c>
      <c r="O47" s="447">
        <v>0</v>
      </c>
      <c r="P47" s="447">
        <v>0</v>
      </c>
      <c r="Q47" s="14" t="s">
        <v>716</v>
      </c>
    </row>
    <row r="48" spans="1:17" s="341" customFormat="1" ht="12.75" customHeight="1" x14ac:dyDescent="0.2">
      <c r="A48" s="10" t="s">
        <v>720</v>
      </c>
      <c r="C48" s="22"/>
      <c r="E48" s="20" t="s">
        <v>1036</v>
      </c>
      <c r="G48" s="342"/>
      <c r="H48" s="460"/>
      <c r="I48" s="447"/>
      <c r="J48" s="447"/>
      <c r="K48" s="447"/>
      <c r="L48" s="447"/>
      <c r="M48" s="447"/>
      <c r="N48" s="447"/>
      <c r="O48" s="447"/>
      <c r="P48" s="447"/>
      <c r="Q48" s="31"/>
    </row>
    <row r="49" spans="1:17" s="341" customFormat="1" ht="12.75" customHeight="1" x14ac:dyDescent="0.2">
      <c r="A49" s="10"/>
      <c r="C49" s="22"/>
      <c r="E49" s="20" t="s">
        <v>1037</v>
      </c>
      <c r="G49" s="342"/>
      <c r="H49" s="460">
        <v>13.7</v>
      </c>
      <c r="I49" s="447">
        <v>0</v>
      </c>
      <c r="J49" s="447">
        <v>13.7</v>
      </c>
      <c r="K49" s="447">
        <v>0</v>
      </c>
      <c r="L49" s="447">
        <v>13.7</v>
      </c>
      <c r="M49" s="447">
        <v>0</v>
      </c>
      <c r="N49" s="447">
        <v>0</v>
      </c>
      <c r="O49" s="447">
        <v>0</v>
      </c>
      <c r="P49" s="447">
        <v>0</v>
      </c>
      <c r="Q49" s="14" t="s">
        <v>720</v>
      </c>
    </row>
    <row r="50" spans="1:17" ht="11.25" customHeight="1" x14ac:dyDescent="0.25">
      <c r="A50" s="10" t="s">
        <v>787</v>
      </c>
      <c r="B50" s="341"/>
      <c r="C50" s="22"/>
      <c r="D50" s="341"/>
      <c r="E50" s="20" t="s">
        <v>1038</v>
      </c>
      <c r="F50" s="341"/>
      <c r="G50" s="342"/>
      <c r="H50" s="460">
        <v>0</v>
      </c>
      <c r="I50" s="447">
        <v>0</v>
      </c>
      <c r="J50" s="447">
        <v>0</v>
      </c>
      <c r="K50" s="447">
        <v>0</v>
      </c>
      <c r="L50" s="447">
        <v>0</v>
      </c>
      <c r="M50" s="447">
        <v>0</v>
      </c>
      <c r="N50" s="447">
        <v>0</v>
      </c>
      <c r="O50" s="447">
        <v>0</v>
      </c>
      <c r="P50" s="447">
        <v>0</v>
      </c>
      <c r="Q50" s="14" t="s">
        <v>787</v>
      </c>
    </row>
  </sheetData>
  <mergeCells count="15">
    <mergeCell ref="H8:P8"/>
    <mergeCell ref="H33:P33"/>
    <mergeCell ref="P4:P7"/>
    <mergeCell ref="Q4:Q7"/>
    <mergeCell ref="K5:K7"/>
    <mergeCell ref="L5:L7"/>
    <mergeCell ref="M5:M7"/>
    <mergeCell ref="N5:N7"/>
    <mergeCell ref="O5:O7"/>
    <mergeCell ref="K4:O4"/>
    <mergeCell ref="A4:A7"/>
    <mergeCell ref="B4:G7"/>
    <mergeCell ref="H4:H7"/>
    <mergeCell ref="I4:I7"/>
    <mergeCell ref="J4:J7"/>
  </mergeCells>
  <pageMargins left="0.78740157480314965" right="0.78740157480314965" top="0.98425196850393704" bottom="0.78740157480314965" header="0.51181102362204722" footer="0.51181102362204722"/>
  <pageSetup paperSize="9" firstPageNumber="14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zoomScaleNormal="100" workbookViewId="0">
      <selection activeCell="H61" sqref="H61"/>
    </sheetView>
  </sheetViews>
  <sheetFormatPr baseColWidth="10" defaultColWidth="11.44140625" defaultRowHeight="13.2" x14ac:dyDescent="0.25"/>
  <cols>
    <col min="1" max="1" width="3.5546875" style="340" customWidth="1"/>
    <col min="2" max="2" width="1.33203125" style="340" customWidth="1"/>
    <col min="3" max="3" width="1.44140625" style="340" customWidth="1"/>
    <col min="4" max="5" width="1.33203125" style="340" customWidth="1"/>
    <col min="6" max="6" width="33.88671875" style="340" customWidth="1"/>
    <col min="7" max="7" width="12.44140625" style="340" customWidth="1"/>
    <col min="8" max="9" width="15.33203125" style="340" customWidth="1"/>
    <col min="10" max="15" width="13.88671875" style="340" customWidth="1"/>
    <col min="16" max="16" width="3.5546875" style="340" customWidth="1"/>
    <col min="17" max="17" width="8.6640625" style="340" customWidth="1"/>
    <col min="18" max="16384" width="11.44140625" style="340"/>
  </cols>
  <sheetData>
    <row r="1" spans="1:17" ht="12.75" customHeight="1" x14ac:dyDescent="0.25"/>
    <row r="2" spans="1:17" ht="12.75" customHeight="1" x14ac:dyDescent="0.25">
      <c r="A2" s="38" t="s">
        <v>1864</v>
      </c>
      <c r="C2" s="27"/>
      <c r="D2" s="27"/>
      <c r="E2" s="27"/>
      <c r="F2" s="27"/>
    </row>
    <row r="3" spans="1:17" s="39" customFormat="1" ht="12" customHeight="1" x14ac:dyDescent="0.25">
      <c r="I3" s="340"/>
      <c r="K3" s="340"/>
      <c r="L3" s="340"/>
      <c r="M3" s="340"/>
      <c r="N3" s="340"/>
      <c r="O3" s="340"/>
      <c r="P3" s="340"/>
      <c r="Q3" s="340"/>
    </row>
    <row r="4" spans="1:17" s="29" customFormat="1" ht="12" customHeight="1" x14ac:dyDescent="0.2">
      <c r="A4" s="570" t="s">
        <v>79</v>
      </c>
      <c r="B4" s="573" t="s">
        <v>80</v>
      </c>
      <c r="C4" s="574"/>
      <c r="D4" s="574"/>
      <c r="E4" s="574"/>
      <c r="F4" s="575"/>
      <c r="G4" s="582" t="s">
        <v>85</v>
      </c>
      <c r="H4" s="585" t="s">
        <v>86</v>
      </c>
      <c r="I4" s="558" t="s">
        <v>1763</v>
      </c>
      <c r="J4" s="40" t="s">
        <v>718</v>
      </c>
      <c r="K4" s="40" t="s">
        <v>81</v>
      </c>
      <c r="L4" s="41"/>
      <c r="M4" s="41"/>
      <c r="N4" s="41"/>
      <c r="O4" s="599" t="s">
        <v>26</v>
      </c>
      <c r="P4" s="590" t="s">
        <v>79</v>
      </c>
    </row>
    <row r="5" spans="1:17" s="29" customFormat="1" ht="12" customHeight="1" x14ac:dyDescent="0.2">
      <c r="A5" s="571"/>
      <c r="B5" s="576"/>
      <c r="C5" s="577"/>
      <c r="D5" s="577"/>
      <c r="E5" s="577"/>
      <c r="F5" s="578"/>
      <c r="G5" s="583"/>
      <c r="H5" s="586"/>
      <c r="I5" s="559"/>
      <c r="J5" s="593" t="s">
        <v>724</v>
      </c>
      <c r="K5" s="564" t="s">
        <v>1764</v>
      </c>
      <c r="L5" s="596" t="s">
        <v>1006</v>
      </c>
      <c r="M5" s="596" t="s">
        <v>1007</v>
      </c>
      <c r="N5" s="596" t="s">
        <v>723</v>
      </c>
      <c r="O5" s="597"/>
      <c r="P5" s="591"/>
    </row>
    <row r="6" spans="1:17" s="29" customFormat="1" ht="12" customHeight="1" x14ac:dyDescent="0.2">
      <c r="A6" s="571"/>
      <c r="B6" s="576"/>
      <c r="C6" s="577"/>
      <c r="D6" s="577"/>
      <c r="E6" s="577"/>
      <c r="F6" s="578"/>
      <c r="G6" s="583"/>
      <c r="H6" s="586"/>
      <c r="I6" s="559"/>
      <c r="J6" s="594"/>
      <c r="K6" s="564"/>
      <c r="L6" s="597"/>
      <c r="M6" s="597"/>
      <c r="N6" s="597"/>
      <c r="O6" s="597"/>
      <c r="P6" s="591"/>
    </row>
    <row r="7" spans="1:17" s="29" customFormat="1" ht="12" customHeight="1" x14ac:dyDescent="0.2">
      <c r="A7" s="572"/>
      <c r="B7" s="579"/>
      <c r="C7" s="580"/>
      <c r="D7" s="580"/>
      <c r="E7" s="580"/>
      <c r="F7" s="581"/>
      <c r="G7" s="584"/>
      <c r="H7" s="587"/>
      <c r="I7" s="560"/>
      <c r="J7" s="595"/>
      <c r="K7" s="565"/>
      <c r="L7" s="598"/>
      <c r="M7" s="598"/>
      <c r="N7" s="598"/>
      <c r="O7" s="598"/>
      <c r="P7" s="592"/>
    </row>
    <row r="8" spans="1:17" s="11" customFormat="1" ht="22.5" customHeight="1" x14ac:dyDescent="0.25">
      <c r="A8" s="132" t="s">
        <v>644</v>
      </c>
      <c r="B8" s="11" t="s">
        <v>85</v>
      </c>
      <c r="C8" s="454"/>
      <c r="D8" s="454"/>
      <c r="E8" s="32"/>
      <c r="F8" s="32"/>
      <c r="G8" s="242">
        <v>1030037.126</v>
      </c>
      <c r="H8" s="484">
        <v>709000</v>
      </c>
      <c r="I8" s="484">
        <v>308228.33600000001</v>
      </c>
      <c r="J8" s="484">
        <v>113360.4</v>
      </c>
      <c r="K8" s="484">
        <v>140125.05900000001</v>
      </c>
      <c r="L8" s="484">
        <v>54742.877</v>
      </c>
      <c r="M8" s="484">
        <v>0</v>
      </c>
      <c r="N8" s="484">
        <v>0</v>
      </c>
      <c r="O8" s="243">
        <v>12808.79</v>
      </c>
      <c r="P8" s="454" t="s">
        <v>644</v>
      </c>
      <c r="Q8" s="32"/>
    </row>
    <row r="9" spans="1:17" s="341" customFormat="1" ht="12.75" customHeight="1" x14ac:dyDescent="0.2">
      <c r="A9" s="10"/>
      <c r="B9" s="341" t="s">
        <v>616</v>
      </c>
      <c r="C9" s="7"/>
      <c r="D9" s="7"/>
      <c r="E9" s="342"/>
      <c r="F9" s="342"/>
      <c r="G9" s="42"/>
      <c r="H9" s="45"/>
      <c r="I9" s="43"/>
      <c r="J9" s="43"/>
      <c r="K9" s="43"/>
      <c r="L9" s="43"/>
      <c r="M9" s="43"/>
      <c r="N9" s="43"/>
      <c r="O9" s="44"/>
      <c r="P9" s="342"/>
      <c r="Q9" s="342"/>
    </row>
    <row r="10" spans="1:17" s="341" customFormat="1" ht="12.75" customHeight="1" x14ac:dyDescent="0.25">
      <c r="A10" s="10"/>
      <c r="C10" s="341" t="s">
        <v>617</v>
      </c>
      <c r="D10" s="7"/>
      <c r="E10" s="342"/>
      <c r="F10" s="342"/>
      <c r="G10" s="42"/>
      <c r="H10" s="47"/>
      <c r="I10" s="172"/>
      <c r="J10" s="342"/>
      <c r="K10" s="1"/>
      <c r="L10" s="1"/>
      <c r="M10" s="1"/>
      <c r="N10" s="1"/>
      <c r="O10" s="35"/>
      <c r="P10" s="288"/>
      <c r="Q10" s="342"/>
    </row>
    <row r="11" spans="1:17" s="341" customFormat="1" ht="22.5" customHeight="1" x14ac:dyDescent="0.25">
      <c r="A11" s="10"/>
      <c r="D11" s="20"/>
      <c r="E11" s="342"/>
      <c r="F11" s="342"/>
      <c r="G11" s="588" t="s">
        <v>822</v>
      </c>
      <c r="H11" s="588"/>
      <c r="I11" s="588"/>
      <c r="J11" s="588"/>
      <c r="K11" s="588"/>
      <c r="L11" s="588"/>
      <c r="M11" s="588"/>
      <c r="N11" s="588"/>
      <c r="O11" s="589"/>
      <c r="P11" s="342"/>
      <c r="Q11" s="342"/>
    </row>
    <row r="12" spans="1:17" ht="25.5" customHeight="1" x14ac:dyDescent="0.25">
      <c r="C12" s="20" t="s">
        <v>83</v>
      </c>
      <c r="D12" s="1"/>
      <c r="F12" s="7"/>
      <c r="G12" s="173"/>
      <c r="H12" s="46"/>
      <c r="O12" s="35"/>
      <c r="P12" s="1"/>
    </row>
    <row r="13" spans="1:17" s="341" customFormat="1" ht="12.75" customHeight="1" x14ac:dyDescent="0.2">
      <c r="A13" s="10" t="s">
        <v>646</v>
      </c>
      <c r="C13" s="341" t="s">
        <v>623</v>
      </c>
      <c r="D13" s="342"/>
      <c r="F13" s="342"/>
      <c r="G13" s="401"/>
      <c r="H13" s="345"/>
      <c r="I13" s="345"/>
      <c r="J13" s="345"/>
      <c r="K13" s="345"/>
      <c r="L13" s="345"/>
      <c r="M13" s="345"/>
      <c r="N13" s="345"/>
      <c r="O13" s="174"/>
      <c r="P13" s="34" t="s">
        <v>646</v>
      </c>
      <c r="Q13" s="342"/>
    </row>
    <row r="14" spans="1:17" s="341" customFormat="1" ht="12.75" customHeight="1" x14ac:dyDescent="0.2">
      <c r="A14" s="10"/>
      <c r="C14" s="219" t="s">
        <v>926</v>
      </c>
      <c r="D14" s="342"/>
      <c r="F14" s="342"/>
      <c r="G14" s="42">
        <v>4922.9750000000004</v>
      </c>
      <c r="H14" s="440">
        <v>0</v>
      </c>
      <c r="I14" s="347">
        <v>4552.9750000000004</v>
      </c>
      <c r="J14" s="440">
        <v>0</v>
      </c>
      <c r="K14" s="440">
        <v>4214.4759999999997</v>
      </c>
      <c r="L14" s="440">
        <v>338.49900000000002</v>
      </c>
      <c r="M14" s="440">
        <v>0</v>
      </c>
      <c r="N14" s="440">
        <v>0</v>
      </c>
      <c r="O14" s="174">
        <v>370</v>
      </c>
      <c r="P14" s="34"/>
      <c r="Q14" s="342"/>
    </row>
    <row r="15" spans="1:17" s="341" customFormat="1" ht="12.75" customHeight="1" x14ac:dyDescent="0.2">
      <c r="A15" s="15"/>
      <c r="D15" s="341" t="s">
        <v>83</v>
      </c>
      <c r="F15" s="342"/>
      <c r="G15" s="401"/>
      <c r="H15" s="440"/>
      <c r="I15" s="347"/>
      <c r="J15" s="447"/>
      <c r="K15" s="447"/>
      <c r="L15" s="447"/>
      <c r="M15" s="447"/>
      <c r="N15" s="447"/>
      <c r="O15" s="174"/>
      <c r="P15" s="7"/>
      <c r="Q15" s="342"/>
    </row>
    <row r="16" spans="1:17" s="341" customFormat="1" ht="12.75" customHeight="1" x14ac:dyDescent="0.2">
      <c r="A16" s="10" t="s">
        <v>647</v>
      </c>
      <c r="D16" s="341" t="s">
        <v>614</v>
      </c>
      <c r="F16" s="342"/>
      <c r="G16" s="42">
        <v>0</v>
      </c>
      <c r="H16" s="440">
        <v>0</v>
      </c>
      <c r="I16" s="347">
        <v>0</v>
      </c>
      <c r="J16" s="447">
        <v>0</v>
      </c>
      <c r="K16" s="447">
        <v>0</v>
      </c>
      <c r="L16" s="447">
        <v>0</v>
      </c>
      <c r="M16" s="447">
        <v>0</v>
      </c>
      <c r="N16" s="447">
        <v>0</v>
      </c>
      <c r="O16" s="174">
        <v>0</v>
      </c>
      <c r="P16" s="7" t="s">
        <v>647</v>
      </c>
      <c r="Q16" s="342"/>
    </row>
    <row r="17" spans="1:17" s="341" customFormat="1" ht="12.75" customHeight="1" x14ac:dyDescent="0.2">
      <c r="A17" s="10" t="s">
        <v>648</v>
      </c>
      <c r="D17" s="341" t="s">
        <v>1041</v>
      </c>
      <c r="E17" s="342"/>
      <c r="F17" s="342"/>
      <c r="G17" s="42">
        <v>4922.9750000000004</v>
      </c>
      <c r="H17" s="447">
        <v>0</v>
      </c>
      <c r="I17" s="347">
        <v>4552.9750000000004</v>
      </c>
      <c r="J17" s="440">
        <v>0</v>
      </c>
      <c r="K17" s="440">
        <v>4214.4759999999997</v>
      </c>
      <c r="L17" s="440">
        <v>338.49900000000002</v>
      </c>
      <c r="M17" s="440">
        <v>0</v>
      </c>
      <c r="N17" s="440">
        <v>0</v>
      </c>
      <c r="O17" s="174">
        <v>370</v>
      </c>
      <c r="P17" s="34" t="s">
        <v>648</v>
      </c>
      <c r="Q17" s="342"/>
    </row>
    <row r="18" spans="1:17" s="341" customFormat="1" ht="12.75" customHeight="1" x14ac:dyDescent="0.2">
      <c r="E18" s="22" t="s">
        <v>83</v>
      </c>
      <c r="F18" s="342"/>
      <c r="G18" s="401"/>
      <c r="H18" s="440"/>
      <c r="I18" s="347"/>
      <c r="J18" s="447"/>
      <c r="K18" s="447"/>
      <c r="L18" s="447"/>
      <c r="M18" s="447"/>
      <c r="N18" s="447"/>
      <c r="O18" s="174"/>
      <c r="Q18" s="342"/>
    </row>
    <row r="19" spans="1:17" s="341" customFormat="1" ht="12.75" customHeight="1" x14ac:dyDescent="0.2">
      <c r="A19" s="10" t="s">
        <v>649</v>
      </c>
      <c r="E19" s="341" t="s">
        <v>1027</v>
      </c>
      <c r="G19" s="42">
        <v>4922.9750000000004</v>
      </c>
      <c r="H19" s="440">
        <v>0</v>
      </c>
      <c r="I19" s="347">
        <v>4552.9750000000004</v>
      </c>
      <c r="J19" s="440">
        <v>0</v>
      </c>
      <c r="K19" s="440">
        <v>4214.4759999999997</v>
      </c>
      <c r="L19" s="440">
        <v>338.49900000000002</v>
      </c>
      <c r="M19" s="440">
        <v>0</v>
      </c>
      <c r="N19" s="440">
        <v>0</v>
      </c>
      <c r="O19" s="174">
        <v>370</v>
      </c>
      <c r="P19" s="34" t="s">
        <v>649</v>
      </c>
      <c r="Q19" s="342"/>
    </row>
    <row r="20" spans="1:17" s="341" customFormat="1" ht="12.75" customHeight="1" x14ac:dyDescent="0.2">
      <c r="A20" s="10" t="s">
        <v>652</v>
      </c>
      <c r="E20" s="342" t="s">
        <v>1031</v>
      </c>
      <c r="F20" s="342"/>
      <c r="G20" s="42">
        <v>0</v>
      </c>
      <c r="H20" s="440">
        <v>0</v>
      </c>
      <c r="I20" s="347">
        <v>0</v>
      </c>
      <c r="J20" s="447">
        <v>0</v>
      </c>
      <c r="K20" s="447">
        <v>0</v>
      </c>
      <c r="L20" s="447">
        <v>0</v>
      </c>
      <c r="M20" s="447">
        <v>0</v>
      </c>
      <c r="N20" s="447">
        <v>0</v>
      </c>
      <c r="O20" s="174">
        <v>0</v>
      </c>
      <c r="P20" s="34" t="s">
        <v>652</v>
      </c>
      <c r="Q20" s="342"/>
    </row>
    <row r="21" spans="1:17" s="341" customFormat="1" ht="12.75" customHeight="1" x14ac:dyDescent="0.2">
      <c r="A21" s="10" t="s">
        <v>653</v>
      </c>
      <c r="E21" s="342" t="s">
        <v>1032</v>
      </c>
      <c r="F21" s="342"/>
      <c r="G21" s="42">
        <v>0</v>
      </c>
      <c r="H21" s="440">
        <v>0</v>
      </c>
      <c r="I21" s="347">
        <v>0</v>
      </c>
      <c r="J21" s="447">
        <v>0</v>
      </c>
      <c r="K21" s="447">
        <v>0</v>
      </c>
      <c r="L21" s="447">
        <v>0</v>
      </c>
      <c r="M21" s="447">
        <v>0</v>
      </c>
      <c r="N21" s="447">
        <v>0</v>
      </c>
      <c r="O21" s="174">
        <v>0</v>
      </c>
      <c r="P21" s="34" t="s">
        <v>653</v>
      </c>
      <c r="Q21" s="342"/>
    </row>
    <row r="22" spans="1:17" s="341" customFormat="1" ht="12.75" customHeight="1" x14ac:dyDescent="0.2">
      <c r="A22" s="15"/>
      <c r="D22" s="342"/>
      <c r="F22" s="342"/>
      <c r="G22" s="401"/>
      <c r="H22" s="447"/>
      <c r="I22" s="347"/>
      <c r="J22" s="447"/>
      <c r="K22" s="447"/>
      <c r="L22" s="447"/>
      <c r="M22" s="447"/>
      <c r="N22" s="447"/>
      <c r="O22" s="174"/>
      <c r="P22" s="7"/>
      <c r="Q22" s="342"/>
    </row>
    <row r="23" spans="1:17" s="341" customFormat="1" ht="12.75" customHeight="1" x14ac:dyDescent="0.2">
      <c r="A23" s="10" t="s">
        <v>655</v>
      </c>
      <c r="C23" s="341" t="s">
        <v>1043</v>
      </c>
      <c r="E23" s="342"/>
      <c r="F23" s="342"/>
      <c r="G23" s="42">
        <v>325000</v>
      </c>
      <c r="H23" s="447">
        <v>325000</v>
      </c>
      <c r="I23" s="347">
        <v>0</v>
      </c>
      <c r="J23" s="447">
        <v>0</v>
      </c>
      <c r="K23" s="447">
        <v>0</v>
      </c>
      <c r="L23" s="447">
        <v>0</v>
      </c>
      <c r="M23" s="447">
        <v>0</v>
      </c>
      <c r="N23" s="447">
        <v>0</v>
      </c>
      <c r="O23" s="174">
        <v>0</v>
      </c>
      <c r="P23" s="34" t="s">
        <v>655</v>
      </c>
      <c r="Q23" s="342"/>
    </row>
    <row r="24" spans="1:17" s="341" customFormat="1" ht="22.5" customHeight="1" x14ac:dyDescent="0.25">
      <c r="A24" s="15"/>
      <c r="D24" s="342"/>
      <c r="F24" s="342"/>
      <c r="G24" s="588" t="s">
        <v>1767</v>
      </c>
      <c r="H24" s="588"/>
      <c r="I24" s="588"/>
      <c r="J24" s="588"/>
      <c r="K24" s="588"/>
      <c r="L24" s="588"/>
      <c r="M24" s="588"/>
      <c r="N24" s="588"/>
      <c r="O24" s="589"/>
      <c r="P24" s="342"/>
      <c r="Q24" s="342"/>
    </row>
    <row r="25" spans="1:17" s="341" customFormat="1" ht="12.75" customHeight="1" x14ac:dyDescent="0.2">
      <c r="A25" s="10" t="s">
        <v>656</v>
      </c>
      <c r="C25" s="341" t="s">
        <v>623</v>
      </c>
      <c r="D25" s="342"/>
      <c r="F25" s="342"/>
      <c r="G25" s="401"/>
      <c r="H25" s="347"/>
      <c r="I25" s="347"/>
      <c r="J25" s="347"/>
      <c r="K25" s="347"/>
      <c r="L25" s="347"/>
      <c r="M25" s="347"/>
      <c r="N25" s="347"/>
      <c r="O25" s="174"/>
      <c r="P25" s="34" t="s">
        <v>656</v>
      </c>
      <c r="Q25" s="342"/>
    </row>
    <row r="26" spans="1:17" s="341" customFormat="1" ht="12.75" customHeight="1" x14ac:dyDescent="0.2">
      <c r="A26" s="10"/>
      <c r="C26" s="219" t="s">
        <v>926</v>
      </c>
      <c r="D26" s="342"/>
      <c r="F26" s="342"/>
      <c r="G26" s="42">
        <v>21841.550000000003</v>
      </c>
      <c r="H26" s="440">
        <v>0</v>
      </c>
      <c r="I26" s="347">
        <v>21841.550000000003</v>
      </c>
      <c r="J26" s="440">
        <v>0</v>
      </c>
      <c r="K26" s="440">
        <v>8186.2340000000004</v>
      </c>
      <c r="L26" s="440">
        <v>13655.316000000001</v>
      </c>
      <c r="M26" s="440">
        <v>0</v>
      </c>
      <c r="N26" s="440">
        <v>0</v>
      </c>
      <c r="O26" s="174">
        <v>0</v>
      </c>
      <c r="P26" s="7"/>
      <c r="Q26" s="342"/>
    </row>
    <row r="27" spans="1:17" s="341" customFormat="1" ht="12.75" customHeight="1" x14ac:dyDescent="0.2">
      <c r="A27" s="15"/>
      <c r="D27" s="341" t="s">
        <v>83</v>
      </c>
      <c r="F27" s="342"/>
      <c r="G27" s="401"/>
      <c r="H27" s="440"/>
      <c r="I27" s="347"/>
      <c r="J27" s="440"/>
      <c r="K27" s="440"/>
      <c r="L27" s="440"/>
      <c r="M27" s="440"/>
      <c r="N27" s="440"/>
      <c r="O27" s="174"/>
      <c r="P27" s="7"/>
      <c r="Q27" s="342"/>
    </row>
    <row r="28" spans="1:17" s="341" customFormat="1" ht="12.75" customHeight="1" x14ac:dyDescent="0.2">
      <c r="A28" s="10" t="s">
        <v>657</v>
      </c>
      <c r="D28" s="341" t="s">
        <v>615</v>
      </c>
      <c r="F28" s="342"/>
      <c r="G28" s="42">
        <v>0</v>
      </c>
      <c r="H28" s="440">
        <v>0</v>
      </c>
      <c r="I28" s="347">
        <v>0</v>
      </c>
      <c r="J28" s="440">
        <v>0</v>
      </c>
      <c r="K28" s="440">
        <v>0</v>
      </c>
      <c r="L28" s="440">
        <v>0</v>
      </c>
      <c r="M28" s="440">
        <v>0</v>
      </c>
      <c r="N28" s="440">
        <v>0</v>
      </c>
      <c r="O28" s="174">
        <v>0</v>
      </c>
      <c r="P28" s="7" t="s">
        <v>657</v>
      </c>
      <c r="Q28" s="342"/>
    </row>
    <row r="29" spans="1:17" s="341" customFormat="1" ht="12.75" customHeight="1" x14ac:dyDescent="0.2">
      <c r="A29" s="10" t="s">
        <v>659</v>
      </c>
      <c r="D29" s="341" t="s">
        <v>1041</v>
      </c>
      <c r="E29" s="342"/>
      <c r="F29" s="342"/>
      <c r="G29" s="42">
        <v>21841.550000000003</v>
      </c>
      <c r="H29" s="447">
        <v>0</v>
      </c>
      <c r="I29" s="347">
        <v>21841.550000000003</v>
      </c>
      <c r="J29" s="440">
        <v>0</v>
      </c>
      <c r="K29" s="440">
        <v>8186.2340000000004</v>
      </c>
      <c r="L29" s="440">
        <v>13655.316000000001</v>
      </c>
      <c r="M29" s="440">
        <v>0</v>
      </c>
      <c r="N29" s="440">
        <v>0</v>
      </c>
      <c r="O29" s="174">
        <v>0</v>
      </c>
      <c r="P29" s="34" t="s">
        <v>659</v>
      </c>
      <c r="Q29" s="342"/>
    </row>
    <row r="30" spans="1:17" s="341" customFormat="1" ht="12.75" customHeight="1" x14ac:dyDescent="0.2">
      <c r="E30" s="22" t="s">
        <v>83</v>
      </c>
      <c r="F30" s="342"/>
      <c r="G30" s="401"/>
      <c r="H30" s="440"/>
      <c r="I30" s="347"/>
      <c r="J30" s="440"/>
      <c r="K30" s="440"/>
      <c r="L30" s="440"/>
      <c r="M30" s="440"/>
      <c r="N30" s="440"/>
      <c r="O30" s="174"/>
      <c r="Q30" s="342"/>
    </row>
    <row r="31" spans="1:17" s="341" customFormat="1" ht="12.75" customHeight="1" x14ac:dyDescent="0.2">
      <c r="A31" s="10" t="s">
        <v>660</v>
      </c>
      <c r="E31" s="341" t="s">
        <v>1027</v>
      </c>
      <c r="G31" s="42">
        <v>21841.550000000003</v>
      </c>
      <c r="H31" s="440">
        <v>0</v>
      </c>
      <c r="I31" s="347">
        <v>21841.550000000003</v>
      </c>
      <c r="J31" s="440">
        <v>0</v>
      </c>
      <c r="K31" s="440">
        <v>8186.2340000000004</v>
      </c>
      <c r="L31" s="440">
        <v>13655.316000000001</v>
      </c>
      <c r="M31" s="440">
        <v>0</v>
      </c>
      <c r="N31" s="440">
        <v>0</v>
      </c>
      <c r="O31" s="174">
        <v>0</v>
      </c>
      <c r="P31" s="34" t="s">
        <v>660</v>
      </c>
      <c r="Q31" s="342"/>
    </row>
    <row r="32" spans="1:17" s="341" customFormat="1" ht="12.75" customHeight="1" x14ac:dyDescent="0.2">
      <c r="A32" s="10" t="s">
        <v>661</v>
      </c>
      <c r="E32" s="342" t="s">
        <v>1031</v>
      </c>
      <c r="F32" s="342"/>
      <c r="G32" s="42">
        <v>0</v>
      </c>
      <c r="H32" s="440">
        <v>0</v>
      </c>
      <c r="I32" s="347">
        <v>0</v>
      </c>
      <c r="J32" s="440">
        <v>0</v>
      </c>
      <c r="K32" s="440">
        <v>0</v>
      </c>
      <c r="L32" s="440">
        <v>0</v>
      </c>
      <c r="M32" s="440">
        <v>0</v>
      </c>
      <c r="N32" s="440">
        <v>0</v>
      </c>
      <c r="O32" s="174">
        <v>0</v>
      </c>
      <c r="P32" s="34" t="s">
        <v>661</v>
      </c>
      <c r="Q32" s="342"/>
    </row>
    <row r="33" spans="1:17" s="341" customFormat="1" ht="12.75" customHeight="1" x14ac:dyDescent="0.2">
      <c r="A33" s="10" t="s">
        <v>662</v>
      </c>
      <c r="E33" s="342" t="s">
        <v>1032</v>
      </c>
      <c r="F33" s="342"/>
      <c r="G33" s="42">
        <v>0</v>
      </c>
      <c r="H33" s="440">
        <v>0</v>
      </c>
      <c r="I33" s="347">
        <v>0</v>
      </c>
      <c r="J33" s="440">
        <v>0</v>
      </c>
      <c r="K33" s="440">
        <v>0</v>
      </c>
      <c r="L33" s="440">
        <v>0</v>
      </c>
      <c r="M33" s="440">
        <v>0</v>
      </c>
      <c r="N33" s="440">
        <v>0</v>
      </c>
      <c r="O33" s="174">
        <v>0</v>
      </c>
      <c r="P33" s="34" t="s">
        <v>662</v>
      </c>
      <c r="Q33" s="342"/>
    </row>
    <row r="34" spans="1:17" s="341" customFormat="1" ht="12.75" customHeight="1" x14ac:dyDescent="0.2">
      <c r="A34" s="15"/>
      <c r="D34" s="342"/>
      <c r="F34" s="342"/>
      <c r="G34" s="401"/>
      <c r="H34" s="440"/>
      <c r="I34" s="347"/>
      <c r="J34" s="440"/>
      <c r="K34" s="440"/>
      <c r="L34" s="440"/>
      <c r="M34" s="440"/>
      <c r="N34" s="440"/>
      <c r="O34" s="174"/>
      <c r="Q34" s="342"/>
    </row>
    <row r="35" spans="1:17" s="341" customFormat="1" ht="12.75" customHeight="1" x14ac:dyDescent="0.2">
      <c r="A35" s="10" t="s">
        <v>707</v>
      </c>
      <c r="C35" s="341" t="s">
        <v>1043</v>
      </c>
      <c r="E35" s="342"/>
      <c r="F35" s="342"/>
      <c r="G35" s="42">
        <v>384000</v>
      </c>
      <c r="H35" s="440">
        <v>384000</v>
      </c>
      <c r="I35" s="347">
        <v>0</v>
      </c>
      <c r="J35" s="440">
        <v>0</v>
      </c>
      <c r="K35" s="440">
        <v>0</v>
      </c>
      <c r="L35" s="440">
        <v>0</v>
      </c>
      <c r="M35" s="440">
        <v>0</v>
      </c>
      <c r="N35" s="440">
        <v>0</v>
      </c>
      <c r="O35" s="174">
        <v>0</v>
      </c>
      <c r="P35" s="34" t="s">
        <v>707</v>
      </c>
      <c r="Q35" s="342"/>
    </row>
    <row r="36" spans="1:17" s="341" customFormat="1" ht="22.5" customHeight="1" x14ac:dyDescent="0.25">
      <c r="A36" s="10"/>
      <c r="E36" s="342"/>
      <c r="F36" s="342"/>
      <c r="G36" s="588" t="s">
        <v>1768</v>
      </c>
      <c r="H36" s="588"/>
      <c r="I36" s="588"/>
      <c r="J36" s="588"/>
      <c r="K36" s="588"/>
      <c r="L36" s="588"/>
      <c r="M36" s="588"/>
      <c r="N36" s="588"/>
      <c r="O36" s="589"/>
      <c r="P36" s="7"/>
      <c r="Q36" s="342"/>
    </row>
    <row r="37" spans="1:17" s="341" customFormat="1" ht="22.5" customHeight="1" x14ac:dyDescent="0.2">
      <c r="A37" s="10" t="s">
        <v>708</v>
      </c>
      <c r="C37" s="341" t="s">
        <v>623</v>
      </c>
      <c r="D37" s="342"/>
      <c r="F37" s="342"/>
      <c r="G37" s="401"/>
      <c r="H37" s="347"/>
      <c r="I37" s="347"/>
      <c r="J37" s="347"/>
      <c r="K37" s="347"/>
      <c r="L37" s="347"/>
      <c r="M37" s="347"/>
      <c r="N37" s="347"/>
      <c r="O37" s="174"/>
      <c r="P37" s="34" t="s">
        <v>708</v>
      </c>
      <c r="Q37" s="342"/>
    </row>
    <row r="38" spans="1:17" s="341" customFormat="1" ht="12.75" customHeight="1" x14ac:dyDescent="0.2">
      <c r="A38" s="10"/>
      <c r="C38" s="219" t="s">
        <v>926</v>
      </c>
      <c r="D38" s="342"/>
      <c r="F38" s="342"/>
      <c r="G38" s="42">
        <v>286071.03600000002</v>
      </c>
      <c r="H38" s="440">
        <v>0</v>
      </c>
      <c r="I38" s="347">
        <v>281828.255</v>
      </c>
      <c r="J38" s="440">
        <v>113360.4</v>
      </c>
      <c r="K38" s="440">
        <v>127724.349</v>
      </c>
      <c r="L38" s="440">
        <v>40743.506000000001</v>
      </c>
      <c r="M38" s="440">
        <v>0</v>
      </c>
      <c r="N38" s="440">
        <v>0</v>
      </c>
      <c r="O38" s="174">
        <v>4242.7809999999999</v>
      </c>
      <c r="P38" s="7"/>
      <c r="Q38" s="342"/>
    </row>
    <row r="39" spans="1:17" s="341" customFormat="1" ht="12.75" customHeight="1" x14ac:dyDescent="0.2">
      <c r="A39" s="15"/>
      <c r="D39" s="341" t="s">
        <v>83</v>
      </c>
      <c r="F39" s="342"/>
      <c r="G39" s="401"/>
      <c r="H39" s="440"/>
      <c r="I39" s="347"/>
      <c r="J39" s="440"/>
      <c r="K39" s="440"/>
      <c r="L39" s="440"/>
      <c r="M39" s="440"/>
      <c r="N39" s="440"/>
      <c r="O39" s="174"/>
      <c r="P39" s="7"/>
      <c r="Q39" s="342"/>
    </row>
    <row r="40" spans="1:17" s="341" customFormat="1" ht="12.75" customHeight="1" x14ac:dyDescent="0.2">
      <c r="A40" s="10" t="s">
        <v>709</v>
      </c>
      <c r="D40" s="341" t="s">
        <v>615</v>
      </c>
      <c r="F40" s="342"/>
      <c r="G40" s="42">
        <v>0</v>
      </c>
      <c r="H40" s="440">
        <v>0</v>
      </c>
      <c r="I40" s="347">
        <v>0</v>
      </c>
      <c r="J40" s="440">
        <v>0</v>
      </c>
      <c r="K40" s="440">
        <v>0</v>
      </c>
      <c r="L40" s="440">
        <v>0</v>
      </c>
      <c r="M40" s="440">
        <v>0</v>
      </c>
      <c r="N40" s="440">
        <v>0</v>
      </c>
      <c r="O40" s="174">
        <v>0</v>
      </c>
      <c r="P40" s="7" t="s">
        <v>709</v>
      </c>
      <c r="Q40" s="342"/>
    </row>
    <row r="41" spans="1:17" s="341" customFormat="1" ht="12.75" customHeight="1" x14ac:dyDescent="0.2">
      <c r="A41" s="10" t="s">
        <v>710</v>
      </c>
      <c r="D41" s="341" t="s">
        <v>1041</v>
      </c>
      <c r="E41" s="342"/>
      <c r="F41" s="342"/>
      <c r="G41" s="42">
        <v>286071.03600000002</v>
      </c>
      <c r="H41" s="447">
        <v>0</v>
      </c>
      <c r="I41" s="347">
        <v>281828.255</v>
      </c>
      <c r="J41" s="440">
        <v>113360.4</v>
      </c>
      <c r="K41" s="440">
        <v>127724.349</v>
      </c>
      <c r="L41" s="440">
        <v>40743.506000000001</v>
      </c>
      <c r="M41" s="440">
        <v>0</v>
      </c>
      <c r="N41" s="440">
        <v>0</v>
      </c>
      <c r="O41" s="174">
        <v>4242.7809999999999</v>
      </c>
      <c r="P41" s="34" t="s">
        <v>710</v>
      </c>
      <c r="Q41" s="342"/>
    </row>
    <row r="42" spans="1:17" s="341" customFormat="1" ht="12.75" customHeight="1" x14ac:dyDescent="0.2">
      <c r="E42" s="22" t="s">
        <v>83</v>
      </c>
      <c r="F42" s="342"/>
      <c r="G42" s="401"/>
      <c r="H42" s="440"/>
      <c r="I42" s="347"/>
      <c r="J42" s="440"/>
      <c r="K42" s="440"/>
      <c r="L42" s="440"/>
      <c r="M42" s="440"/>
      <c r="N42" s="440"/>
      <c r="O42" s="174"/>
      <c r="Q42" s="342"/>
    </row>
    <row r="43" spans="1:17" s="341" customFormat="1" ht="12.75" customHeight="1" x14ac:dyDescent="0.2">
      <c r="A43" s="10" t="s">
        <v>711</v>
      </c>
      <c r="E43" s="341" t="s">
        <v>1027</v>
      </c>
      <c r="G43" s="42">
        <v>286071.03600000002</v>
      </c>
      <c r="H43" s="440">
        <v>0</v>
      </c>
      <c r="I43" s="347">
        <v>281828.255</v>
      </c>
      <c r="J43" s="440">
        <v>113360.4</v>
      </c>
      <c r="K43" s="440">
        <v>127724.349</v>
      </c>
      <c r="L43" s="440">
        <v>40743.506000000001</v>
      </c>
      <c r="M43" s="440">
        <v>0</v>
      </c>
      <c r="N43" s="440">
        <v>0</v>
      </c>
      <c r="O43" s="174">
        <v>4242.7809999999999</v>
      </c>
      <c r="P43" s="34" t="s">
        <v>711</v>
      </c>
      <c r="Q43" s="342"/>
    </row>
    <row r="44" spans="1:17" s="341" customFormat="1" ht="12.75" customHeight="1" x14ac:dyDescent="0.2">
      <c r="A44" s="10" t="s">
        <v>712</v>
      </c>
      <c r="E44" s="342" t="s">
        <v>1031</v>
      </c>
      <c r="F44" s="342"/>
      <c r="G44" s="42">
        <v>0</v>
      </c>
      <c r="H44" s="440">
        <v>0</v>
      </c>
      <c r="I44" s="347">
        <v>0</v>
      </c>
      <c r="J44" s="440">
        <v>0</v>
      </c>
      <c r="K44" s="440">
        <v>0</v>
      </c>
      <c r="L44" s="440">
        <v>0</v>
      </c>
      <c r="M44" s="440">
        <v>0</v>
      </c>
      <c r="N44" s="440">
        <v>0</v>
      </c>
      <c r="O44" s="174">
        <v>0</v>
      </c>
      <c r="P44" s="34" t="s">
        <v>712</v>
      </c>
      <c r="Q44" s="342"/>
    </row>
    <row r="45" spans="1:17" s="341" customFormat="1" ht="12.75" customHeight="1" x14ac:dyDescent="0.2">
      <c r="A45" s="10" t="s">
        <v>713</v>
      </c>
      <c r="E45" s="342" t="s">
        <v>1032</v>
      </c>
      <c r="F45" s="342"/>
      <c r="G45" s="42">
        <v>0</v>
      </c>
      <c r="H45" s="440">
        <v>0</v>
      </c>
      <c r="I45" s="347">
        <v>0</v>
      </c>
      <c r="J45" s="440">
        <v>0</v>
      </c>
      <c r="K45" s="440">
        <v>0</v>
      </c>
      <c r="L45" s="440">
        <v>0</v>
      </c>
      <c r="M45" s="440">
        <v>0</v>
      </c>
      <c r="N45" s="440">
        <v>0</v>
      </c>
      <c r="O45" s="174">
        <v>0</v>
      </c>
      <c r="P45" s="34" t="s">
        <v>713</v>
      </c>
      <c r="Q45" s="342"/>
    </row>
    <row r="46" spans="1:17" s="341" customFormat="1" ht="12.75" customHeight="1" x14ac:dyDescent="0.2">
      <c r="A46" s="15"/>
      <c r="D46" s="342"/>
      <c r="F46" s="342"/>
      <c r="G46" s="401"/>
      <c r="H46" s="440"/>
      <c r="I46" s="347"/>
      <c r="J46" s="440"/>
      <c r="K46" s="440"/>
      <c r="L46" s="440"/>
      <c r="M46" s="440"/>
      <c r="N46" s="440"/>
      <c r="O46" s="174"/>
      <c r="Q46" s="342"/>
    </row>
    <row r="47" spans="1:17" s="341" customFormat="1" ht="12" customHeight="1" x14ac:dyDescent="0.2">
      <c r="A47" s="10" t="s">
        <v>714</v>
      </c>
      <c r="C47" s="341" t="s">
        <v>1043</v>
      </c>
      <c r="E47" s="342"/>
      <c r="F47" s="342"/>
      <c r="G47" s="42">
        <v>8201.5650000000005</v>
      </c>
      <c r="H47" s="440">
        <v>0</v>
      </c>
      <c r="I47" s="347">
        <v>5.556</v>
      </c>
      <c r="J47" s="440">
        <v>0</v>
      </c>
      <c r="K47" s="440">
        <v>0</v>
      </c>
      <c r="L47" s="440">
        <v>5.556</v>
      </c>
      <c r="M47" s="440">
        <v>0</v>
      </c>
      <c r="N47" s="440">
        <v>0</v>
      </c>
      <c r="O47" s="174">
        <v>8196.009</v>
      </c>
      <c r="P47" s="34" t="s">
        <v>714</v>
      </c>
      <c r="Q47" s="342"/>
    </row>
  </sheetData>
  <mergeCells count="15">
    <mergeCell ref="G11:O11"/>
    <mergeCell ref="G24:O24"/>
    <mergeCell ref="G36:O36"/>
    <mergeCell ref="P4:P7"/>
    <mergeCell ref="J5:J7"/>
    <mergeCell ref="K5:K7"/>
    <mergeCell ref="L5:L7"/>
    <mergeCell ref="M5:M7"/>
    <mergeCell ref="N5:N7"/>
    <mergeCell ref="O4:O7"/>
    <mergeCell ref="A4:A7"/>
    <mergeCell ref="B4:F7"/>
    <mergeCell ref="G4:G7"/>
    <mergeCell ref="H4:H7"/>
    <mergeCell ref="I4:I7"/>
  </mergeCells>
  <pageMargins left="0.78740157480314965" right="0.78740157480314965" top="0.98425196850393704" bottom="0.78740157480314965" header="0.51181102362204722" footer="0.51181102362204722"/>
  <pageSetup paperSize="9" firstPageNumber="16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topLeftCell="A28" zoomScaleNormal="100" workbookViewId="0">
      <selection activeCell="H35" sqref="H35:P50"/>
    </sheetView>
  </sheetViews>
  <sheetFormatPr baseColWidth="10" defaultColWidth="11.44140625" defaultRowHeight="13.2" x14ac:dyDescent="0.25"/>
  <cols>
    <col min="1" max="1" width="3.44140625" style="340" customWidth="1"/>
    <col min="2" max="3" width="1" style="340" customWidth="1"/>
    <col min="4" max="4" width="1.5546875" style="340" customWidth="1"/>
    <col min="5" max="5" width="1" style="340" customWidth="1"/>
    <col min="6" max="6" width="19.6640625" style="340" customWidth="1"/>
    <col min="7" max="7" width="17.6640625" style="340" customWidth="1"/>
    <col min="8" max="8" width="14" style="340" customWidth="1"/>
    <col min="9" max="9" width="13.6640625" style="340" customWidth="1"/>
    <col min="10" max="10" width="13.33203125" style="450" customWidth="1"/>
    <col min="11" max="16" width="13.88671875" style="340" customWidth="1"/>
    <col min="17" max="17" width="3.44140625" style="340" customWidth="1"/>
    <col min="18" max="16384" width="11.44140625" style="340"/>
  </cols>
  <sheetData>
    <row r="1" spans="1:17" ht="12.75" customHeight="1" x14ac:dyDescent="0.25">
      <c r="A1" s="27"/>
      <c r="Q1" s="27"/>
    </row>
    <row r="2" spans="1:17" ht="12.75" customHeight="1" x14ac:dyDescent="0.25">
      <c r="A2" s="27" t="s">
        <v>1894</v>
      </c>
      <c r="B2" s="27"/>
      <c r="E2" s="27"/>
      <c r="F2" s="27"/>
      <c r="G2" s="27"/>
      <c r="Q2" s="27"/>
    </row>
    <row r="3" spans="1:17" ht="12" customHeight="1" x14ac:dyDescent="0.25">
      <c r="J3" s="450" t="s">
        <v>718</v>
      </c>
    </row>
    <row r="4" spans="1:17" s="29" customFormat="1" ht="12" customHeight="1" x14ac:dyDescent="0.2">
      <c r="A4" s="570" t="s">
        <v>79</v>
      </c>
      <c r="B4" s="573" t="s">
        <v>80</v>
      </c>
      <c r="C4" s="602"/>
      <c r="D4" s="602"/>
      <c r="E4" s="602"/>
      <c r="F4" s="602"/>
      <c r="G4" s="603"/>
      <c r="H4" s="582" t="s">
        <v>85</v>
      </c>
      <c r="I4" s="585" t="s">
        <v>86</v>
      </c>
      <c r="J4" s="561" t="s">
        <v>1763</v>
      </c>
      <c r="K4" s="615" t="s">
        <v>81</v>
      </c>
      <c r="L4" s="615"/>
      <c r="M4" s="615"/>
      <c r="N4" s="615"/>
      <c r="O4" s="616"/>
      <c r="P4" s="599" t="s">
        <v>26</v>
      </c>
      <c r="Q4" s="590" t="s">
        <v>79</v>
      </c>
    </row>
    <row r="5" spans="1:17" s="29" customFormat="1" ht="12" customHeight="1" x14ac:dyDescent="0.2">
      <c r="A5" s="600"/>
      <c r="B5" s="604"/>
      <c r="C5" s="605"/>
      <c r="D5" s="605"/>
      <c r="E5" s="605"/>
      <c r="F5" s="605"/>
      <c r="G5" s="606"/>
      <c r="H5" s="583"/>
      <c r="I5" s="586"/>
      <c r="J5" s="610"/>
      <c r="K5" s="593" t="s">
        <v>724</v>
      </c>
      <c r="L5" s="564" t="s">
        <v>1764</v>
      </c>
      <c r="M5" s="596" t="s">
        <v>1006</v>
      </c>
      <c r="N5" s="596" t="s">
        <v>1007</v>
      </c>
      <c r="O5" s="596" t="s">
        <v>723</v>
      </c>
      <c r="P5" s="597"/>
      <c r="Q5" s="613"/>
    </row>
    <row r="6" spans="1:17" s="29" customFormat="1" ht="12" customHeight="1" x14ac:dyDescent="0.2">
      <c r="A6" s="600"/>
      <c r="B6" s="604"/>
      <c r="C6" s="605"/>
      <c r="D6" s="605"/>
      <c r="E6" s="605"/>
      <c r="F6" s="605"/>
      <c r="G6" s="606"/>
      <c r="H6" s="583"/>
      <c r="I6" s="586"/>
      <c r="J6" s="610"/>
      <c r="K6" s="594"/>
      <c r="L6" s="564"/>
      <c r="M6" s="597"/>
      <c r="N6" s="597"/>
      <c r="O6" s="597"/>
      <c r="P6" s="597"/>
      <c r="Q6" s="613"/>
    </row>
    <row r="7" spans="1:17" s="29" customFormat="1" ht="12" customHeight="1" x14ac:dyDescent="0.2">
      <c r="A7" s="601"/>
      <c r="B7" s="607"/>
      <c r="C7" s="608"/>
      <c r="D7" s="608"/>
      <c r="E7" s="608"/>
      <c r="F7" s="608"/>
      <c r="G7" s="609"/>
      <c r="H7" s="584"/>
      <c r="I7" s="587"/>
      <c r="J7" s="611"/>
      <c r="K7" s="595"/>
      <c r="L7" s="565"/>
      <c r="M7" s="598"/>
      <c r="N7" s="598"/>
      <c r="O7" s="598"/>
      <c r="P7" s="598"/>
      <c r="Q7" s="614"/>
    </row>
    <row r="8" spans="1:17" s="29" customFormat="1" ht="25.5" customHeight="1" x14ac:dyDescent="0.25">
      <c r="A8" s="208"/>
      <c r="B8" s="455"/>
      <c r="C8" s="455"/>
      <c r="D8" s="455"/>
      <c r="E8" s="455"/>
      <c r="F8" s="455"/>
      <c r="G8" s="455"/>
      <c r="H8" s="567" t="s">
        <v>1769</v>
      </c>
      <c r="I8" s="567"/>
      <c r="J8" s="567"/>
      <c r="K8" s="567"/>
      <c r="L8" s="567"/>
      <c r="M8" s="567"/>
      <c r="N8" s="567"/>
      <c r="O8" s="567"/>
      <c r="P8" s="567"/>
      <c r="Q8" s="208"/>
    </row>
    <row r="9" spans="1:17" s="27" customFormat="1" ht="25.5" customHeight="1" x14ac:dyDescent="0.25">
      <c r="A9" s="132" t="s">
        <v>644</v>
      </c>
      <c r="B9" s="11" t="s">
        <v>85</v>
      </c>
      <c r="C9" s="454"/>
      <c r="D9" s="454"/>
      <c r="E9" s="454"/>
      <c r="F9" s="454"/>
      <c r="G9" s="454"/>
      <c r="H9" s="492">
        <v>2221388.7339999997</v>
      </c>
      <c r="I9" s="487">
        <v>1722311.189</v>
      </c>
      <c r="J9" s="487">
        <v>483335.39500000002</v>
      </c>
      <c r="K9" s="490">
        <v>161592.76199999999</v>
      </c>
      <c r="L9" s="487">
        <v>250100.22899999999</v>
      </c>
      <c r="M9" s="487">
        <v>71634.403999999995</v>
      </c>
      <c r="N9" s="487">
        <v>8</v>
      </c>
      <c r="O9" s="487">
        <v>0</v>
      </c>
      <c r="P9" s="487">
        <v>15742.150000000001</v>
      </c>
      <c r="Q9" s="135" t="s">
        <v>644</v>
      </c>
    </row>
    <row r="10" spans="1:17" s="11" customFormat="1" ht="11.25" customHeight="1" x14ac:dyDescent="0.25">
      <c r="A10" s="132"/>
      <c r="C10" s="454"/>
      <c r="D10" s="454"/>
      <c r="E10" s="454"/>
      <c r="F10" s="454"/>
      <c r="G10" s="454"/>
      <c r="H10" s="492"/>
      <c r="I10" s="490"/>
      <c r="J10" s="490"/>
      <c r="K10" s="490"/>
      <c r="L10" s="490"/>
      <c r="M10" s="490"/>
      <c r="N10" s="490"/>
      <c r="O10" s="490"/>
      <c r="P10" s="490"/>
      <c r="Q10" s="135"/>
    </row>
    <row r="11" spans="1:17" ht="26.25" customHeight="1" x14ac:dyDescent="0.25">
      <c r="A11" s="15"/>
      <c r="B11" s="341"/>
      <c r="C11" s="20" t="s">
        <v>83</v>
      </c>
      <c r="D11" s="7"/>
      <c r="E11" s="7"/>
      <c r="F11" s="7"/>
      <c r="G11" s="7"/>
      <c r="H11" s="491"/>
      <c r="I11" s="490"/>
      <c r="J11" s="490"/>
      <c r="K11" s="490"/>
      <c r="L11" s="490"/>
      <c r="M11" s="490"/>
      <c r="N11" s="490"/>
      <c r="O11" s="490"/>
      <c r="P11" s="490"/>
      <c r="Q11" s="19"/>
    </row>
    <row r="12" spans="1:17" ht="12.75" customHeight="1" x14ac:dyDescent="0.25">
      <c r="A12" s="10" t="s">
        <v>646</v>
      </c>
      <c r="B12" s="341"/>
      <c r="C12" s="341" t="s">
        <v>623</v>
      </c>
      <c r="D12" s="7"/>
      <c r="E12" s="7"/>
      <c r="F12" s="7"/>
      <c r="G12" s="7"/>
      <c r="H12" s="491"/>
      <c r="I12" s="490"/>
      <c r="J12" s="490"/>
      <c r="K12" s="490"/>
      <c r="L12" s="490"/>
      <c r="M12" s="490"/>
      <c r="N12" s="490"/>
      <c r="O12" s="490"/>
      <c r="P12" s="490"/>
      <c r="Q12" s="173"/>
    </row>
    <row r="13" spans="1:17" ht="12.75" customHeight="1" x14ac:dyDescent="0.25">
      <c r="A13" s="10"/>
      <c r="B13" s="341"/>
      <c r="C13" s="341" t="s">
        <v>624</v>
      </c>
      <c r="D13" s="7"/>
      <c r="E13" s="7"/>
      <c r="F13" s="7"/>
      <c r="G13" s="7"/>
      <c r="H13" s="491">
        <v>1362353.6520000002</v>
      </c>
      <c r="I13" s="488">
        <v>865311.18900000001</v>
      </c>
      <c r="J13" s="488">
        <v>482633.647</v>
      </c>
      <c r="K13" s="488">
        <v>161592.76199999999</v>
      </c>
      <c r="L13" s="488">
        <v>249573.481</v>
      </c>
      <c r="M13" s="488">
        <v>71459.403999999995</v>
      </c>
      <c r="N13" s="488">
        <v>8</v>
      </c>
      <c r="O13" s="488">
        <v>0</v>
      </c>
      <c r="P13" s="488">
        <v>14408.816000000001</v>
      </c>
      <c r="Q13" s="14" t="s">
        <v>646</v>
      </c>
    </row>
    <row r="14" spans="1:17" ht="25.5" customHeight="1" x14ac:dyDescent="0.25">
      <c r="A14" s="15"/>
      <c r="B14" s="341"/>
      <c r="C14" s="341"/>
      <c r="D14" s="341" t="s">
        <v>83</v>
      </c>
      <c r="E14" s="341"/>
      <c r="F14" s="7"/>
      <c r="G14" s="7"/>
      <c r="H14" s="491"/>
      <c r="I14" s="488"/>
      <c r="J14" s="488"/>
      <c r="K14" s="488"/>
      <c r="L14" s="488"/>
      <c r="M14" s="488"/>
      <c r="N14" s="488"/>
      <c r="O14" s="488"/>
      <c r="P14" s="488"/>
      <c r="Q14" s="19"/>
    </row>
    <row r="15" spans="1:17" s="341" customFormat="1" ht="12.75" customHeight="1" x14ac:dyDescent="0.2">
      <c r="A15" s="10" t="s">
        <v>647</v>
      </c>
      <c r="C15" s="20"/>
      <c r="D15" s="20" t="s">
        <v>651</v>
      </c>
      <c r="F15" s="20"/>
      <c r="G15" s="20"/>
      <c r="H15" s="491">
        <v>144213.47399999999</v>
      </c>
      <c r="I15" s="488">
        <v>144182.00099999999</v>
      </c>
      <c r="J15" s="488">
        <v>0</v>
      </c>
      <c r="K15" s="488">
        <v>0</v>
      </c>
      <c r="L15" s="488">
        <v>0</v>
      </c>
      <c r="M15" s="488">
        <v>0</v>
      </c>
      <c r="N15" s="488">
        <v>0</v>
      </c>
      <c r="O15" s="488">
        <v>0</v>
      </c>
      <c r="P15" s="488">
        <v>31.472999999999999</v>
      </c>
      <c r="Q15" s="14" t="s">
        <v>647</v>
      </c>
    </row>
    <row r="16" spans="1:17" s="341" customFormat="1" ht="12.75" customHeight="1" x14ac:dyDescent="0.2">
      <c r="A16" s="10" t="s">
        <v>648</v>
      </c>
      <c r="C16" s="20"/>
      <c r="D16" s="20" t="s">
        <v>1041</v>
      </c>
      <c r="F16" s="20"/>
      <c r="G16" s="20"/>
      <c r="H16" s="491">
        <v>1218140.1780000001</v>
      </c>
      <c r="I16" s="488">
        <v>721129.18799999997</v>
      </c>
      <c r="J16" s="488">
        <v>482633.647</v>
      </c>
      <c r="K16" s="488">
        <v>161592.76199999999</v>
      </c>
      <c r="L16" s="488">
        <v>249573.481</v>
      </c>
      <c r="M16" s="488">
        <v>71459.403999999995</v>
      </c>
      <c r="N16" s="488">
        <v>8</v>
      </c>
      <c r="O16" s="488">
        <v>0</v>
      </c>
      <c r="P16" s="488">
        <v>14377.343000000001</v>
      </c>
      <c r="Q16" s="14" t="s">
        <v>648</v>
      </c>
    </row>
    <row r="17" spans="1:17" s="341" customFormat="1" ht="12.75" customHeight="1" x14ac:dyDescent="0.2">
      <c r="C17" s="20"/>
      <c r="D17" s="20"/>
      <c r="E17" s="341" t="s">
        <v>83</v>
      </c>
      <c r="F17" s="20"/>
      <c r="G17" s="20"/>
      <c r="H17" s="491"/>
      <c r="I17" s="488"/>
      <c r="J17" s="488"/>
      <c r="K17" s="488"/>
      <c r="L17" s="488"/>
      <c r="M17" s="488"/>
      <c r="N17" s="488"/>
      <c r="O17" s="488"/>
      <c r="P17" s="488"/>
      <c r="Q17" s="31"/>
    </row>
    <row r="18" spans="1:17" s="341" customFormat="1" ht="12.75" customHeight="1" x14ac:dyDescent="0.2">
      <c r="A18" s="10" t="s">
        <v>649</v>
      </c>
      <c r="C18" s="22"/>
      <c r="E18" s="20" t="s">
        <v>1027</v>
      </c>
      <c r="G18" s="342"/>
      <c r="H18" s="491">
        <v>1208034.723</v>
      </c>
      <c r="I18" s="488">
        <v>711129.18799999997</v>
      </c>
      <c r="J18" s="488">
        <v>482528.19199999998</v>
      </c>
      <c r="K18" s="488">
        <v>161592.76199999999</v>
      </c>
      <c r="L18" s="488">
        <v>249573.02600000001</v>
      </c>
      <c r="M18" s="488">
        <v>71354.403999999995</v>
      </c>
      <c r="N18" s="488">
        <v>8</v>
      </c>
      <c r="O18" s="488">
        <v>0</v>
      </c>
      <c r="P18" s="488">
        <v>14377.343000000001</v>
      </c>
      <c r="Q18" s="14" t="s">
        <v>649</v>
      </c>
    </row>
    <row r="19" spans="1:17" s="341" customFormat="1" ht="12.75" customHeight="1" x14ac:dyDescent="0.2">
      <c r="A19" s="10" t="s">
        <v>652</v>
      </c>
      <c r="C19" s="22"/>
      <c r="E19" s="20" t="s">
        <v>1031</v>
      </c>
      <c r="G19" s="342"/>
      <c r="H19" s="491">
        <v>10105.455</v>
      </c>
      <c r="I19" s="488">
        <v>10000</v>
      </c>
      <c r="J19" s="488">
        <v>105.455</v>
      </c>
      <c r="K19" s="488">
        <v>0</v>
      </c>
      <c r="L19" s="488">
        <v>0.45500000000000002</v>
      </c>
      <c r="M19" s="488">
        <v>105</v>
      </c>
      <c r="N19" s="488">
        <v>0</v>
      </c>
      <c r="O19" s="488">
        <v>0</v>
      </c>
      <c r="P19" s="488">
        <v>0</v>
      </c>
      <c r="Q19" s="14" t="s">
        <v>652</v>
      </c>
    </row>
    <row r="20" spans="1:17" s="341" customFormat="1" ht="12.75" customHeight="1" x14ac:dyDescent="0.2">
      <c r="A20" s="10" t="s">
        <v>653</v>
      </c>
      <c r="C20" s="22"/>
      <c r="E20" s="20" t="s">
        <v>1032</v>
      </c>
      <c r="G20" s="342"/>
      <c r="H20" s="491">
        <v>0</v>
      </c>
      <c r="I20" s="488">
        <v>0</v>
      </c>
      <c r="J20" s="488">
        <v>0</v>
      </c>
      <c r="K20" s="488">
        <v>0</v>
      </c>
      <c r="L20" s="488">
        <v>0</v>
      </c>
      <c r="M20" s="488">
        <v>0</v>
      </c>
      <c r="N20" s="488">
        <v>0</v>
      </c>
      <c r="O20" s="488">
        <v>0</v>
      </c>
      <c r="P20" s="488">
        <v>0</v>
      </c>
      <c r="Q20" s="14" t="s">
        <v>653</v>
      </c>
    </row>
    <row r="21" spans="1:17" s="341" customFormat="1" ht="12.75" customHeight="1" x14ac:dyDescent="0.2">
      <c r="A21" s="10"/>
      <c r="C21" s="22"/>
      <c r="E21" s="20"/>
      <c r="G21" s="342"/>
      <c r="H21" s="491"/>
      <c r="I21" s="488"/>
      <c r="J21" s="488"/>
      <c r="K21" s="488"/>
      <c r="L21" s="488"/>
      <c r="M21" s="488"/>
      <c r="N21" s="488"/>
      <c r="O21" s="488"/>
      <c r="P21" s="488"/>
      <c r="Q21" s="14"/>
    </row>
    <row r="22" spans="1:17" s="341" customFormat="1" ht="12.75" customHeight="1" x14ac:dyDescent="0.2">
      <c r="A22" s="10" t="s">
        <v>655</v>
      </c>
      <c r="C22" s="20" t="s">
        <v>1043</v>
      </c>
      <c r="F22" s="20"/>
      <c r="G22" s="20"/>
      <c r="H22" s="491">
        <v>859035.08200000005</v>
      </c>
      <c r="I22" s="488">
        <v>857000</v>
      </c>
      <c r="J22" s="488">
        <v>701.74800000000005</v>
      </c>
      <c r="K22" s="488">
        <v>0</v>
      </c>
      <c r="L22" s="488">
        <v>526.74800000000005</v>
      </c>
      <c r="M22" s="488">
        <v>175</v>
      </c>
      <c r="N22" s="488">
        <v>0</v>
      </c>
      <c r="O22" s="488">
        <v>0</v>
      </c>
      <c r="P22" s="488">
        <v>1333.3340000000001</v>
      </c>
      <c r="Q22" s="14" t="s">
        <v>655</v>
      </c>
    </row>
    <row r="23" spans="1:17" s="341" customFormat="1" ht="12.75" customHeight="1" x14ac:dyDescent="0.2">
      <c r="C23" s="20"/>
      <c r="D23" s="20"/>
      <c r="E23" s="341" t="s">
        <v>83</v>
      </c>
      <c r="F23" s="20"/>
      <c r="G23" s="20"/>
      <c r="H23" s="491"/>
      <c r="I23" s="488"/>
      <c r="J23" s="488"/>
      <c r="K23" s="488"/>
      <c r="L23" s="488"/>
      <c r="M23" s="488"/>
      <c r="N23" s="488"/>
      <c r="O23" s="488"/>
      <c r="P23" s="488"/>
      <c r="Q23" s="31"/>
    </row>
    <row r="24" spans="1:17" s="341" customFormat="1" ht="12.75" customHeight="1" x14ac:dyDescent="0.2">
      <c r="A24" s="10" t="s">
        <v>656</v>
      </c>
      <c r="C24" s="20"/>
      <c r="D24" s="20"/>
      <c r="E24" s="20" t="s">
        <v>654</v>
      </c>
      <c r="G24" s="20"/>
      <c r="H24" s="491">
        <v>9.9629999999999992</v>
      </c>
      <c r="I24" s="488">
        <v>0</v>
      </c>
      <c r="J24" s="488">
        <v>9.9629999999999992</v>
      </c>
      <c r="K24" s="488">
        <v>0</v>
      </c>
      <c r="L24" s="488">
        <v>9.9629999999999992</v>
      </c>
      <c r="M24" s="488">
        <v>0</v>
      </c>
      <c r="N24" s="488">
        <v>0</v>
      </c>
      <c r="O24" s="488">
        <v>0</v>
      </c>
      <c r="P24" s="488">
        <v>0</v>
      </c>
      <c r="Q24" s="14" t="s">
        <v>656</v>
      </c>
    </row>
    <row r="25" spans="1:17" s="341" customFormat="1" ht="12.75" customHeight="1" x14ac:dyDescent="0.2">
      <c r="A25" s="10" t="s">
        <v>657</v>
      </c>
      <c r="C25" s="20"/>
      <c r="D25" s="20"/>
      <c r="E25" s="20" t="s">
        <v>658</v>
      </c>
      <c r="G25" s="20"/>
      <c r="H25" s="491">
        <v>223.471</v>
      </c>
      <c r="I25" s="488">
        <v>0</v>
      </c>
      <c r="J25" s="488">
        <v>223.471</v>
      </c>
      <c r="K25" s="488">
        <v>0</v>
      </c>
      <c r="L25" s="488">
        <v>173.471</v>
      </c>
      <c r="M25" s="488">
        <v>50</v>
      </c>
      <c r="N25" s="488">
        <v>0</v>
      </c>
      <c r="O25" s="488">
        <v>0</v>
      </c>
      <c r="P25" s="488">
        <v>0</v>
      </c>
      <c r="Q25" s="14" t="s">
        <v>657</v>
      </c>
    </row>
    <row r="26" spans="1:17" s="341" customFormat="1" ht="12.75" customHeight="1" x14ac:dyDescent="0.2">
      <c r="A26" s="10" t="s">
        <v>659</v>
      </c>
      <c r="C26" s="20"/>
      <c r="D26" s="20"/>
      <c r="E26" s="20" t="s">
        <v>1033</v>
      </c>
      <c r="G26" s="20"/>
      <c r="H26" s="491">
        <v>383</v>
      </c>
      <c r="I26" s="488">
        <v>0</v>
      </c>
      <c r="J26" s="488">
        <v>383</v>
      </c>
      <c r="K26" s="488">
        <v>0</v>
      </c>
      <c r="L26" s="488">
        <v>258</v>
      </c>
      <c r="M26" s="488">
        <v>125</v>
      </c>
      <c r="N26" s="488">
        <v>0</v>
      </c>
      <c r="O26" s="488">
        <v>0</v>
      </c>
      <c r="P26" s="488">
        <v>0</v>
      </c>
      <c r="Q26" s="14" t="s">
        <v>659</v>
      </c>
    </row>
    <row r="27" spans="1:17" s="341" customFormat="1" ht="12.75" customHeight="1" x14ac:dyDescent="0.2">
      <c r="A27" s="10" t="s">
        <v>660</v>
      </c>
      <c r="C27" s="20"/>
      <c r="D27" s="20"/>
      <c r="E27" s="20" t="s">
        <v>1034</v>
      </c>
      <c r="G27" s="20"/>
      <c r="H27" s="491">
        <v>55</v>
      </c>
      <c r="I27" s="488">
        <v>0</v>
      </c>
      <c r="J27" s="488">
        <v>55</v>
      </c>
      <c r="K27" s="488">
        <v>0</v>
      </c>
      <c r="L27" s="488">
        <v>55</v>
      </c>
      <c r="M27" s="488">
        <v>0</v>
      </c>
      <c r="N27" s="488">
        <v>0</v>
      </c>
      <c r="O27" s="488">
        <v>0</v>
      </c>
      <c r="P27" s="488">
        <v>0</v>
      </c>
      <c r="Q27" s="14" t="s">
        <v>660</v>
      </c>
    </row>
    <row r="28" spans="1:17" s="341" customFormat="1" ht="12.75" customHeight="1" x14ac:dyDescent="0.2">
      <c r="A28" s="10" t="s">
        <v>661</v>
      </c>
      <c r="C28" s="20"/>
      <c r="D28" s="20"/>
      <c r="E28" s="20" t="s">
        <v>1035</v>
      </c>
      <c r="G28" s="20"/>
      <c r="H28" s="491">
        <v>0</v>
      </c>
      <c r="I28" s="488">
        <v>0</v>
      </c>
      <c r="J28" s="488">
        <v>0</v>
      </c>
      <c r="K28" s="488">
        <v>0</v>
      </c>
      <c r="L28" s="488">
        <v>0</v>
      </c>
      <c r="M28" s="488">
        <v>0</v>
      </c>
      <c r="N28" s="488">
        <v>0</v>
      </c>
      <c r="O28" s="488">
        <v>0</v>
      </c>
      <c r="P28" s="488">
        <v>0</v>
      </c>
      <c r="Q28" s="14" t="s">
        <v>661</v>
      </c>
    </row>
    <row r="29" spans="1:17" s="341" customFormat="1" ht="12.75" customHeight="1" x14ac:dyDescent="0.2">
      <c r="A29" s="10" t="s">
        <v>662</v>
      </c>
      <c r="C29" s="22"/>
      <c r="E29" s="20" t="s">
        <v>1036</v>
      </c>
      <c r="G29" s="342"/>
      <c r="H29" s="491"/>
      <c r="I29" s="488"/>
      <c r="J29" s="488"/>
      <c r="K29" s="488"/>
      <c r="L29" s="488"/>
      <c r="M29" s="488"/>
      <c r="N29" s="488"/>
      <c r="O29" s="488"/>
      <c r="P29" s="488"/>
      <c r="Q29" s="31"/>
    </row>
    <row r="30" spans="1:17" s="341" customFormat="1" ht="12.75" customHeight="1" x14ac:dyDescent="0.2">
      <c r="A30" s="10"/>
      <c r="C30" s="22"/>
      <c r="E30" s="20" t="s">
        <v>1037</v>
      </c>
      <c r="G30" s="342"/>
      <c r="H30" s="491">
        <v>832030.31400000001</v>
      </c>
      <c r="I30" s="488">
        <v>832000</v>
      </c>
      <c r="J30" s="488">
        <v>30.314</v>
      </c>
      <c r="K30" s="488">
        <v>0</v>
      </c>
      <c r="L30" s="488">
        <v>30.314</v>
      </c>
      <c r="M30" s="488">
        <v>0</v>
      </c>
      <c r="N30" s="488">
        <v>0</v>
      </c>
      <c r="O30" s="488">
        <v>0</v>
      </c>
      <c r="P30" s="488">
        <v>0</v>
      </c>
      <c r="Q30" s="14" t="s">
        <v>662</v>
      </c>
    </row>
    <row r="31" spans="1:17" ht="11.25" customHeight="1" x14ac:dyDescent="0.25">
      <c r="A31" s="10" t="s">
        <v>707</v>
      </c>
      <c r="B31" s="341"/>
      <c r="C31" s="22"/>
      <c r="D31" s="341"/>
      <c r="E31" s="20" t="s">
        <v>1038</v>
      </c>
      <c r="F31" s="341"/>
      <c r="G31" s="342"/>
      <c r="H31" s="491">
        <v>26333.333999999999</v>
      </c>
      <c r="I31" s="488">
        <v>25000</v>
      </c>
      <c r="J31" s="488">
        <v>0</v>
      </c>
      <c r="K31" s="488">
        <v>0</v>
      </c>
      <c r="L31" s="488">
        <v>0</v>
      </c>
      <c r="M31" s="488">
        <v>0</v>
      </c>
      <c r="N31" s="488">
        <v>0</v>
      </c>
      <c r="O31" s="488">
        <v>0</v>
      </c>
      <c r="P31" s="488">
        <v>1333.3340000000001</v>
      </c>
      <c r="Q31" s="14" t="s">
        <v>707</v>
      </c>
    </row>
    <row r="32" spans="1:17" ht="10.5" customHeight="1" x14ac:dyDescent="0.25">
      <c r="H32" s="345"/>
      <c r="I32" s="345"/>
      <c r="J32" s="447"/>
      <c r="K32" s="345"/>
      <c r="L32" s="345"/>
      <c r="M32" s="345"/>
      <c r="N32" s="345"/>
      <c r="O32" s="345"/>
      <c r="Q32" s="345"/>
    </row>
    <row r="33" spans="1:17" s="33" customFormat="1" ht="12" customHeight="1" x14ac:dyDescent="0.25">
      <c r="A33" s="208"/>
      <c r="B33" s="455"/>
      <c r="C33" s="455"/>
      <c r="D33" s="455"/>
      <c r="E33" s="455"/>
      <c r="F33" s="455"/>
      <c r="G33" s="455"/>
      <c r="H33" s="612" t="s">
        <v>1770</v>
      </c>
      <c r="I33" s="612"/>
      <c r="J33" s="612"/>
      <c r="K33" s="612"/>
      <c r="L33" s="612"/>
      <c r="M33" s="612"/>
      <c r="N33" s="612"/>
      <c r="O33" s="612"/>
      <c r="P33" s="612"/>
      <c r="Q33" s="345"/>
    </row>
    <row r="34" spans="1:17" ht="10.5" customHeight="1" x14ac:dyDescent="0.25">
      <c r="H34" s="345"/>
      <c r="I34" s="345"/>
      <c r="J34" s="447"/>
      <c r="K34" s="345"/>
      <c r="L34" s="345"/>
      <c r="M34" s="345"/>
      <c r="N34" s="345"/>
      <c r="O34" s="345"/>
      <c r="Q34" s="345"/>
    </row>
    <row r="35" spans="1:17" ht="12.75" customHeight="1" x14ac:dyDescent="0.25">
      <c r="A35" s="10" t="s">
        <v>708</v>
      </c>
      <c r="B35" s="341"/>
      <c r="C35" s="341" t="s">
        <v>623</v>
      </c>
      <c r="D35" s="7"/>
      <c r="E35" s="7"/>
      <c r="F35" s="7"/>
      <c r="G35" s="7"/>
      <c r="H35" s="401"/>
      <c r="I35" s="345"/>
      <c r="J35" s="447"/>
      <c r="K35" s="345"/>
      <c r="L35" s="345"/>
      <c r="M35" s="345"/>
      <c r="N35" s="345"/>
      <c r="O35" s="345"/>
      <c r="Q35" s="173"/>
    </row>
    <row r="36" spans="1:17" ht="12.75" customHeight="1" x14ac:dyDescent="0.25">
      <c r="A36" s="10"/>
      <c r="B36" s="341"/>
      <c r="C36" s="341" t="s">
        <v>624</v>
      </c>
      <c r="D36" s="7"/>
      <c r="E36" s="7"/>
      <c r="F36" s="7"/>
      <c r="G36" s="7"/>
      <c r="H36" s="491">
        <v>134184.13</v>
      </c>
      <c r="I36" s="488">
        <v>120000</v>
      </c>
      <c r="J36" s="488">
        <v>14142.753000000001</v>
      </c>
      <c r="K36" s="488">
        <v>0.3</v>
      </c>
      <c r="L36" s="488">
        <v>14142.753000000001</v>
      </c>
      <c r="M36" s="488">
        <v>0</v>
      </c>
      <c r="N36" s="488">
        <v>0</v>
      </c>
      <c r="O36" s="488">
        <v>0</v>
      </c>
      <c r="P36" s="488">
        <v>41.377000000000002</v>
      </c>
      <c r="Q36" s="14" t="s">
        <v>708</v>
      </c>
    </row>
    <row r="37" spans="1:17" ht="25.5" customHeight="1" x14ac:dyDescent="0.25">
      <c r="A37" s="15"/>
      <c r="B37" s="341"/>
      <c r="C37" s="341"/>
      <c r="D37" s="341" t="s">
        <v>83</v>
      </c>
      <c r="E37" s="341"/>
      <c r="F37" s="7"/>
      <c r="G37" s="7"/>
      <c r="H37" s="491"/>
      <c r="I37" s="488"/>
      <c r="J37" s="488"/>
      <c r="K37" s="488"/>
      <c r="L37" s="488"/>
      <c r="M37" s="488"/>
      <c r="N37" s="488"/>
      <c r="O37" s="488"/>
      <c r="P37" s="488"/>
      <c r="Q37" s="19"/>
    </row>
    <row r="38" spans="1:17" s="341" customFormat="1" ht="12.75" customHeight="1" x14ac:dyDescent="0.2">
      <c r="A38" s="10" t="s">
        <v>709</v>
      </c>
      <c r="C38" s="20"/>
      <c r="D38" s="20" t="s">
        <v>651</v>
      </c>
      <c r="F38" s="20"/>
      <c r="G38" s="20"/>
      <c r="H38" s="491">
        <v>0</v>
      </c>
      <c r="I38" s="488">
        <v>0</v>
      </c>
      <c r="J38" s="488">
        <v>0</v>
      </c>
      <c r="K38" s="488">
        <v>0</v>
      </c>
      <c r="L38" s="488">
        <v>0</v>
      </c>
      <c r="M38" s="488">
        <v>0</v>
      </c>
      <c r="N38" s="488">
        <v>0</v>
      </c>
      <c r="O38" s="488">
        <v>0</v>
      </c>
      <c r="P38" s="488">
        <v>0</v>
      </c>
      <c r="Q38" s="14" t="s">
        <v>709</v>
      </c>
    </row>
    <row r="39" spans="1:17" s="341" customFormat="1" ht="12.75" customHeight="1" x14ac:dyDescent="0.2">
      <c r="A39" s="10" t="s">
        <v>710</v>
      </c>
      <c r="C39" s="20"/>
      <c r="D39" s="20" t="s">
        <v>1041</v>
      </c>
      <c r="F39" s="20"/>
      <c r="G39" s="20"/>
      <c r="H39" s="491">
        <v>134184.13</v>
      </c>
      <c r="I39" s="488">
        <v>120000</v>
      </c>
      <c r="J39" s="488">
        <v>14142.753000000001</v>
      </c>
      <c r="K39" s="488">
        <v>0.3</v>
      </c>
      <c r="L39" s="488">
        <v>14142.753000000001</v>
      </c>
      <c r="M39" s="488">
        <v>0</v>
      </c>
      <c r="N39" s="488">
        <v>0</v>
      </c>
      <c r="O39" s="488">
        <v>0</v>
      </c>
      <c r="P39" s="488">
        <v>41.377000000000002</v>
      </c>
      <c r="Q39" s="14" t="s">
        <v>710</v>
      </c>
    </row>
    <row r="40" spans="1:17" s="341" customFormat="1" ht="12.75" customHeight="1" x14ac:dyDescent="0.25">
      <c r="A40" s="10"/>
      <c r="C40" s="22"/>
      <c r="E40" s="20"/>
      <c r="G40" s="342"/>
      <c r="H40" s="491"/>
      <c r="I40" s="489"/>
      <c r="J40" s="486"/>
      <c r="K40" s="489"/>
      <c r="L40" s="489"/>
      <c r="M40" s="489"/>
      <c r="N40" s="489"/>
      <c r="O40" s="489"/>
      <c r="P40" s="489"/>
      <c r="Q40" s="14"/>
    </row>
    <row r="41" spans="1:17" s="341" customFormat="1" ht="12.75" customHeight="1" x14ac:dyDescent="0.2">
      <c r="A41" s="10" t="s">
        <v>711</v>
      </c>
      <c r="C41" s="20" t="s">
        <v>1043</v>
      </c>
      <c r="F41" s="20"/>
      <c r="G41" s="20"/>
      <c r="H41" s="491">
        <v>1152.02</v>
      </c>
      <c r="I41" s="488">
        <v>0</v>
      </c>
      <c r="J41" s="488">
        <v>1152.02</v>
      </c>
      <c r="K41" s="488">
        <v>0</v>
      </c>
      <c r="L41" s="488">
        <v>1152.02</v>
      </c>
      <c r="M41" s="488">
        <v>0</v>
      </c>
      <c r="N41" s="488">
        <v>0</v>
      </c>
      <c r="O41" s="488">
        <v>0</v>
      </c>
      <c r="P41" s="488">
        <v>0</v>
      </c>
      <c r="Q41" s="14" t="s">
        <v>711</v>
      </c>
    </row>
    <row r="42" spans="1:17" s="341" customFormat="1" ht="12.75" customHeight="1" x14ac:dyDescent="0.2">
      <c r="C42" s="20"/>
      <c r="D42" s="20"/>
      <c r="E42" s="341" t="s">
        <v>83</v>
      </c>
      <c r="F42" s="20"/>
      <c r="G42" s="20"/>
      <c r="H42" s="491"/>
      <c r="I42" s="485"/>
      <c r="J42" s="485"/>
      <c r="K42" s="485"/>
      <c r="L42" s="485"/>
      <c r="M42" s="485"/>
      <c r="N42" s="485"/>
      <c r="O42" s="485"/>
      <c r="P42" s="485"/>
      <c r="Q42" s="31"/>
    </row>
    <row r="43" spans="1:17" s="341" customFormat="1" ht="12.75" customHeight="1" x14ac:dyDescent="0.2">
      <c r="A43" s="10" t="s">
        <v>712</v>
      </c>
      <c r="C43" s="20"/>
      <c r="D43" s="20"/>
      <c r="E43" s="20" t="s">
        <v>654</v>
      </c>
      <c r="G43" s="20"/>
      <c r="H43" s="491">
        <v>0</v>
      </c>
      <c r="I43" s="488">
        <v>0</v>
      </c>
      <c r="J43" s="488">
        <v>0</v>
      </c>
      <c r="K43" s="488">
        <v>0</v>
      </c>
      <c r="L43" s="488">
        <v>0</v>
      </c>
      <c r="M43" s="488">
        <v>0</v>
      </c>
      <c r="N43" s="488">
        <v>0</v>
      </c>
      <c r="O43" s="488">
        <v>0</v>
      </c>
      <c r="P43" s="488">
        <v>0</v>
      </c>
      <c r="Q43" s="14" t="s">
        <v>712</v>
      </c>
    </row>
    <row r="44" spans="1:17" s="341" customFormat="1" ht="12.75" customHeight="1" x14ac:dyDescent="0.2">
      <c r="A44" s="10" t="s">
        <v>713</v>
      </c>
      <c r="C44" s="20"/>
      <c r="D44" s="20"/>
      <c r="E44" s="20" t="s">
        <v>658</v>
      </c>
      <c r="G44" s="20"/>
      <c r="H44" s="491">
        <v>1144</v>
      </c>
      <c r="I44" s="488">
        <v>0</v>
      </c>
      <c r="J44" s="488">
        <v>1144</v>
      </c>
      <c r="K44" s="488">
        <v>0</v>
      </c>
      <c r="L44" s="488">
        <v>1144</v>
      </c>
      <c r="M44" s="488">
        <v>0</v>
      </c>
      <c r="N44" s="488">
        <v>0</v>
      </c>
      <c r="O44" s="488">
        <v>0</v>
      </c>
      <c r="P44" s="488">
        <v>0</v>
      </c>
      <c r="Q44" s="14" t="s">
        <v>713</v>
      </c>
    </row>
    <row r="45" spans="1:17" s="341" customFormat="1" ht="12.75" customHeight="1" x14ac:dyDescent="0.2">
      <c r="A45" s="10" t="s">
        <v>714</v>
      </c>
      <c r="C45" s="20"/>
      <c r="D45" s="20"/>
      <c r="E45" s="20" t="s">
        <v>1033</v>
      </c>
      <c r="G45" s="20"/>
      <c r="H45" s="491">
        <v>8.02</v>
      </c>
      <c r="I45" s="488">
        <v>0</v>
      </c>
      <c r="J45" s="488">
        <v>8.02</v>
      </c>
      <c r="K45" s="488">
        <v>0</v>
      </c>
      <c r="L45" s="488">
        <v>8.02</v>
      </c>
      <c r="M45" s="488">
        <v>0</v>
      </c>
      <c r="N45" s="488">
        <v>0</v>
      </c>
      <c r="O45" s="488">
        <v>0</v>
      </c>
      <c r="P45" s="488">
        <v>0</v>
      </c>
      <c r="Q45" s="14" t="s">
        <v>714</v>
      </c>
    </row>
    <row r="46" spans="1:17" s="341" customFormat="1" ht="12.75" customHeight="1" x14ac:dyDescent="0.2">
      <c r="A46" s="10" t="s">
        <v>715</v>
      </c>
      <c r="C46" s="20"/>
      <c r="D46" s="20"/>
      <c r="E46" s="20" t="s">
        <v>1034</v>
      </c>
      <c r="G46" s="20"/>
      <c r="H46" s="491">
        <v>0</v>
      </c>
      <c r="I46" s="488">
        <v>0</v>
      </c>
      <c r="J46" s="488">
        <v>0</v>
      </c>
      <c r="K46" s="488">
        <v>0</v>
      </c>
      <c r="L46" s="488">
        <v>0</v>
      </c>
      <c r="M46" s="488">
        <v>0</v>
      </c>
      <c r="N46" s="488">
        <v>0</v>
      </c>
      <c r="O46" s="488">
        <v>0</v>
      </c>
      <c r="P46" s="488">
        <v>0</v>
      </c>
      <c r="Q46" s="14" t="s">
        <v>715</v>
      </c>
    </row>
    <row r="47" spans="1:17" s="341" customFormat="1" ht="12.75" customHeight="1" x14ac:dyDescent="0.2">
      <c r="A47" s="10" t="s">
        <v>716</v>
      </c>
      <c r="C47" s="20"/>
      <c r="D47" s="20"/>
      <c r="E47" s="20" t="s">
        <v>1035</v>
      </c>
      <c r="G47" s="20"/>
      <c r="H47" s="491">
        <v>0</v>
      </c>
      <c r="I47" s="488">
        <v>0</v>
      </c>
      <c r="J47" s="488">
        <v>0</v>
      </c>
      <c r="K47" s="488">
        <v>0</v>
      </c>
      <c r="L47" s="488">
        <v>0</v>
      </c>
      <c r="M47" s="488">
        <v>0</v>
      </c>
      <c r="N47" s="488">
        <v>0</v>
      </c>
      <c r="O47" s="488">
        <v>0</v>
      </c>
      <c r="P47" s="488">
        <v>0</v>
      </c>
      <c r="Q47" s="14" t="s">
        <v>716</v>
      </c>
    </row>
    <row r="48" spans="1:17" s="341" customFormat="1" ht="12.75" customHeight="1" x14ac:dyDescent="0.2">
      <c r="A48" s="10" t="s">
        <v>720</v>
      </c>
      <c r="C48" s="22"/>
      <c r="E48" s="20" t="s">
        <v>1036</v>
      </c>
      <c r="G48" s="342"/>
      <c r="H48" s="491"/>
      <c r="I48" s="488"/>
      <c r="J48" s="488"/>
      <c r="K48" s="488"/>
      <c r="L48" s="488"/>
      <c r="M48" s="488"/>
      <c r="N48" s="488"/>
      <c r="O48" s="488"/>
      <c r="P48" s="488"/>
      <c r="Q48" s="31"/>
    </row>
    <row r="49" spans="1:17" s="341" customFormat="1" ht="12.75" customHeight="1" x14ac:dyDescent="0.2">
      <c r="A49" s="10"/>
      <c r="C49" s="22"/>
      <c r="E49" s="20" t="s">
        <v>1037</v>
      </c>
      <c r="G49" s="342"/>
      <c r="H49" s="491">
        <v>0</v>
      </c>
      <c r="I49" s="488">
        <v>0</v>
      </c>
      <c r="J49" s="488">
        <v>0</v>
      </c>
      <c r="K49" s="488">
        <v>0</v>
      </c>
      <c r="L49" s="488">
        <v>0</v>
      </c>
      <c r="M49" s="488">
        <v>0</v>
      </c>
      <c r="N49" s="488">
        <v>0</v>
      </c>
      <c r="O49" s="488">
        <v>0</v>
      </c>
      <c r="P49" s="488">
        <v>0</v>
      </c>
      <c r="Q49" s="14" t="s">
        <v>720</v>
      </c>
    </row>
    <row r="50" spans="1:17" ht="11.25" customHeight="1" x14ac:dyDescent="0.25">
      <c r="A50" s="10" t="s">
        <v>787</v>
      </c>
      <c r="B50" s="341"/>
      <c r="C50" s="22"/>
      <c r="D50" s="341"/>
      <c r="E50" s="20" t="s">
        <v>1038</v>
      </c>
      <c r="F50" s="341"/>
      <c r="G50" s="342"/>
      <c r="H50" s="491">
        <v>0</v>
      </c>
      <c r="I50" s="488">
        <v>0</v>
      </c>
      <c r="J50" s="488">
        <v>0</v>
      </c>
      <c r="K50" s="488">
        <v>0</v>
      </c>
      <c r="L50" s="488">
        <v>0</v>
      </c>
      <c r="M50" s="488">
        <v>0</v>
      </c>
      <c r="N50" s="488">
        <v>0</v>
      </c>
      <c r="O50" s="488">
        <v>0</v>
      </c>
      <c r="P50" s="488">
        <v>0</v>
      </c>
      <c r="Q50" s="14" t="s">
        <v>787</v>
      </c>
    </row>
    <row r="51" spans="1:17" ht="10.5" customHeight="1" x14ac:dyDescent="0.25">
      <c r="H51" s="345"/>
      <c r="I51" s="345"/>
      <c r="J51" s="447"/>
      <c r="K51" s="345"/>
      <c r="L51" s="345"/>
      <c r="M51" s="345"/>
      <c r="N51" s="345"/>
      <c r="O51" s="345"/>
    </row>
  </sheetData>
  <mergeCells count="15">
    <mergeCell ref="H8:P8"/>
    <mergeCell ref="H33:P33"/>
    <mergeCell ref="P4:P7"/>
    <mergeCell ref="Q4:Q7"/>
    <mergeCell ref="K5:K7"/>
    <mergeCell ref="L5:L7"/>
    <mergeCell ref="M5:M7"/>
    <mergeCell ref="N5:N7"/>
    <mergeCell ref="O5:O7"/>
    <mergeCell ref="K4:O4"/>
    <mergeCell ref="A4:A7"/>
    <mergeCell ref="B4:G7"/>
    <mergeCell ref="H4:H7"/>
    <mergeCell ref="I4:I7"/>
    <mergeCell ref="J4:J7"/>
  </mergeCells>
  <pageMargins left="0.78740157480314965" right="0.78740157480314965" top="0.98425196850393704" bottom="0.78740157480314965" header="0.51181102362204722" footer="0.51181102362204722"/>
  <pageSetup paperSize="9" firstPageNumber="18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>
      <selection activeCell="E12" sqref="E12"/>
    </sheetView>
  </sheetViews>
  <sheetFormatPr baseColWidth="10" defaultColWidth="11.44140625" defaultRowHeight="13.2" x14ac:dyDescent="0.25"/>
  <cols>
    <col min="1" max="1" width="3.6640625" style="50" customWidth="1"/>
    <col min="2" max="2" width="2" style="50" customWidth="1"/>
    <col min="3" max="3" width="4" style="50" customWidth="1"/>
    <col min="4" max="4" width="17.6640625" style="50" customWidth="1"/>
    <col min="5" max="9" width="13.6640625" style="50" customWidth="1"/>
    <col min="10" max="10" width="13.6640625" style="444" customWidth="1"/>
    <col min="11" max="12" width="13.6640625" style="50" customWidth="1"/>
    <col min="13" max="13" width="1.88671875" style="54" customWidth="1"/>
    <col min="14" max="14" width="3.6640625" style="50" customWidth="1"/>
    <col min="15" max="15" width="2" style="50" customWidth="1"/>
    <col min="16" max="16" width="4" style="50" customWidth="1"/>
    <col min="17" max="17" width="17.6640625" style="50" customWidth="1"/>
    <col min="18" max="16384" width="11.44140625" style="50"/>
  </cols>
  <sheetData>
    <row r="1" spans="1:17" ht="12.75" customHeight="1" x14ac:dyDescent="0.25">
      <c r="A1" s="48" t="s">
        <v>725</v>
      </c>
      <c r="B1" s="49" t="s">
        <v>1008</v>
      </c>
      <c r="C1" s="49"/>
      <c r="D1" s="49"/>
      <c r="E1" s="49"/>
      <c r="F1" s="49"/>
      <c r="G1" s="49"/>
      <c r="H1" s="49"/>
      <c r="I1" s="49"/>
      <c r="J1" s="437"/>
      <c r="K1" s="49"/>
      <c r="L1" s="49"/>
      <c r="M1" s="181"/>
      <c r="N1" s="48"/>
      <c r="O1" s="49"/>
      <c r="P1" s="49"/>
      <c r="Q1" s="49"/>
    </row>
    <row r="2" spans="1:17" ht="12.75" customHeight="1" x14ac:dyDescent="0.25">
      <c r="A2" s="51" t="s">
        <v>726</v>
      </c>
      <c r="B2" s="618" t="s">
        <v>1860</v>
      </c>
      <c r="C2" s="618"/>
      <c r="D2" s="618"/>
      <c r="E2" s="618"/>
      <c r="F2" s="618"/>
      <c r="G2" s="618"/>
      <c r="H2" s="618"/>
      <c r="I2" s="383"/>
      <c r="J2" s="437"/>
      <c r="K2" s="49"/>
      <c r="L2" s="49"/>
      <c r="M2" s="181"/>
      <c r="N2" s="51"/>
    </row>
    <row r="3" spans="1:17" ht="12.75" customHeight="1" x14ac:dyDescent="0.25">
      <c r="A3" s="51"/>
      <c r="B3" s="618"/>
      <c r="C3" s="618"/>
      <c r="D3" s="618"/>
      <c r="E3" s="618"/>
      <c r="F3" s="618"/>
      <c r="G3" s="618"/>
      <c r="H3" s="618"/>
      <c r="I3" s="383"/>
      <c r="J3" s="437"/>
      <c r="K3" s="49"/>
      <c r="L3" s="49"/>
      <c r="M3" s="181"/>
      <c r="N3" s="51"/>
    </row>
    <row r="4" spans="1:17" ht="12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37"/>
      <c r="K4" s="49"/>
      <c r="L4" s="49"/>
      <c r="M4" s="181"/>
      <c r="N4" s="49"/>
      <c r="O4" s="49"/>
      <c r="P4" s="49"/>
      <c r="Q4" s="49"/>
    </row>
    <row r="5" spans="1:17" s="52" customFormat="1" ht="12" customHeight="1" x14ac:dyDescent="0.2">
      <c r="A5" s="619" t="s">
        <v>605</v>
      </c>
      <c r="B5" s="620"/>
      <c r="C5" s="620"/>
      <c r="D5" s="621"/>
      <c r="E5" s="436" t="s">
        <v>1861</v>
      </c>
      <c r="F5" s="417"/>
      <c r="G5" s="417"/>
      <c r="H5" s="157"/>
      <c r="I5" s="157">
        <v>2014</v>
      </c>
      <c r="J5" s="438"/>
      <c r="K5" s="153"/>
      <c r="L5" s="203"/>
      <c r="M5" s="626" t="s">
        <v>605</v>
      </c>
      <c r="N5" s="620"/>
      <c r="O5" s="620"/>
      <c r="P5" s="620"/>
      <c r="Q5" s="620"/>
    </row>
    <row r="6" spans="1:17" s="52" customFormat="1" ht="12" customHeight="1" x14ac:dyDescent="0.2">
      <c r="A6" s="622"/>
      <c r="B6" s="622"/>
      <c r="C6" s="622"/>
      <c r="D6" s="623"/>
      <c r="E6" s="629" t="s">
        <v>727</v>
      </c>
      <c r="F6" s="630"/>
      <c r="G6" s="53" t="s">
        <v>84</v>
      </c>
      <c r="H6" s="66"/>
      <c r="I6" s="635" t="s">
        <v>728</v>
      </c>
      <c r="J6" s="636" t="s">
        <v>729</v>
      </c>
      <c r="K6" s="635" t="s">
        <v>719</v>
      </c>
      <c r="L6" s="635"/>
      <c r="M6" s="627"/>
      <c r="N6" s="622"/>
      <c r="O6" s="622"/>
      <c r="P6" s="622"/>
      <c r="Q6" s="622"/>
    </row>
    <row r="7" spans="1:17" s="52" customFormat="1" ht="12" customHeight="1" x14ac:dyDescent="0.2">
      <c r="A7" s="622"/>
      <c r="B7" s="622"/>
      <c r="C7" s="622"/>
      <c r="D7" s="623"/>
      <c r="E7" s="631"/>
      <c r="F7" s="632"/>
      <c r="G7" s="637" t="s">
        <v>154</v>
      </c>
      <c r="H7" s="640" t="s">
        <v>622</v>
      </c>
      <c r="I7" s="635"/>
      <c r="J7" s="636"/>
      <c r="K7" s="635" t="s">
        <v>811</v>
      </c>
      <c r="L7" s="643" t="s">
        <v>812</v>
      </c>
      <c r="M7" s="627"/>
      <c r="N7" s="622"/>
      <c r="O7" s="622"/>
      <c r="P7" s="622"/>
      <c r="Q7" s="622"/>
    </row>
    <row r="8" spans="1:17" s="52" customFormat="1" ht="12" customHeight="1" x14ac:dyDescent="0.2">
      <c r="A8" s="622"/>
      <c r="B8" s="622"/>
      <c r="C8" s="622"/>
      <c r="D8" s="623"/>
      <c r="E8" s="631"/>
      <c r="F8" s="632"/>
      <c r="G8" s="638"/>
      <c r="H8" s="627"/>
      <c r="I8" s="635"/>
      <c r="J8" s="636"/>
      <c r="K8" s="635"/>
      <c r="L8" s="643"/>
      <c r="M8" s="627"/>
      <c r="N8" s="622"/>
      <c r="O8" s="622"/>
      <c r="P8" s="622"/>
      <c r="Q8" s="622"/>
    </row>
    <row r="9" spans="1:17" s="52" customFormat="1" ht="12" customHeight="1" x14ac:dyDescent="0.2">
      <c r="A9" s="622"/>
      <c r="B9" s="622"/>
      <c r="C9" s="622"/>
      <c r="D9" s="623"/>
      <c r="E9" s="633"/>
      <c r="F9" s="634"/>
      <c r="G9" s="639"/>
      <c r="H9" s="641"/>
      <c r="I9" s="635"/>
      <c r="J9" s="636"/>
      <c r="K9" s="635"/>
      <c r="L9" s="643"/>
      <c r="M9" s="627"/>
      <c r="N9" s="622"/>
      <c r="O9" s="622"/>
      <c r="P9" s="622"/>
      <c r="Q9" s="622"/>
    </row>
    <row r="10" spans="1:17" s="52" customFormat="1" ht="12" customHeight="1" x14ac:dyDescent="0.2">
      <c r="A10" s="622"/>
      <c r="B10" s="622"/>
      <c r="C10" s="622"/>
      <c r="D10" s="623"/>
      <c r="E10" s="644" t="s">
        <v>643</v>
      </c>
      <c r="F10" s="644" t="s">
        <v>851</v>
      </c>
      <c r="G10" s="646" t="s">
        <v>643</v>
      </c>
      <c r="H10" s="647"/>
      <c r="I10" s="647"/>
      <c r="J10" s="647"/>
      <c r="K10" s="647"/>
      <c r="L10" s="648"/>
      <c r="M10" s="627"/>
      <c r="N10" s="622"/>
      <c r="O10" s="622"/>
      <c r="P10" s="622"/>
      <c r="Q10" s="622"/>
    </row>
    <row r="11" spans="1:17" s="52" customFormat="1" ht="12" customHeight="1" x14ac:dyDescent="0.2">
      <c r="A11" s="624"/>
      <c r="B11" s="624"/>
      <c r="C11" s="624"/>
      <c r="D11" s="625"/>
      <c r="E11" s="645"/>
      <c r="F11" s="645"/>
      <c r="G11" s="649"/>
      <c r="H11" s="650"/>
      <c r="I11" s="650"/>
      <c r="J11" s="650"/>
      <c r="K11" s="650"/>
      <c r="L11" s="651"/>
      <c r="M11" s="628"/>
      <c r="N11" s="624"/>
      <c r="O11" s="624"/>
      <c r="P11" s="624"/>
      <c r="Q11" s="624"/>
    </row>
    <row r="12" spans="1:17" s="55" customFormat="1" ht="25.5" customHeight="1" x14ac:dyDescent="0.2">
      <c r="A12" s="177" t="s">
        <v>730</v>
      </c>
      <c r="B12" s="177"/>
      <c r="C12" s="177"/>
      <c r="D12" s="177"/>
      <c r="E12" s="179">
        <v>221662.44699999999</v>
      </c>
      <c r="F12" s="238">
        <v>913.73282905313488</v>
      </c>
      <c r="G12" s="180">
        <v>213346.334</v>
      </c>
      <c r="H12" s="180">
        <v>0</v>
      </c>
      <c r="I12" s="180">
        <v>17060.400000000001</v>
      </c>
      <c r="J12" s="439">
        <v>39604.898999999998</v>
      </c>
      <c r="K12" s="180">
        <v>0</v>
      </c>
      <c r="L12" s="205">
        <v>0</v>
      </c>
      <c r="M12" s="179"/>
      <c r="N12" s="177" t="s">
        <v>730</v>
      </c>
      <c r="O12" s="177"/>
      <c r="P12" s="177"/>
      <c r="Q12" s="177"/>
    </row>
    <row r="13" spans="1:17" s="55" customFormat="1" ht="22.5" customHeight="1" x14ac:dyDescent="0.2">
      <c r="A13" s="177" t="s">
        <v>104</v>
      </c>
      <c r="B13" s="177"/>
      <c r="C13" s="177"/>
      <c r="D13" s="177"/>
      <c r="E13" s="401">
        <v>254508.71799999999</v>
      </c>
      <c r="F13" s="239">
        <v>726.86455935524043</v>
      </c>
      <c r="G13" s="347">
        <v>241975.416</v>
      </c>
      <c r="H13" s="347">
        <v>318.35199999999998</v>
      </c>
      <c r="I13" s="347">
        <v>19955.319</v>
      </c>
      <c r="J13" s="440">
        <v>36713.089999999997</v>
      </c>
      <c r="K13" s="347">
        <v>6.9880000000000004</v>
      </c>
      <c r="L13" s="347">
        <v>15.007999999999999</v>
      </c>
      <c r="M13" s="401"/>
      <c r="N13" s="177" t="s">
        <v>104</v>
      </c>
      <c r="O13" s="177"/>
      <c r="P13" s="177"/>
      <c r="Q13" s="177"/>
    </row>
    <row r="14" spans="1:17" s="55" customFormat="1" ht="12.75" customHeight="1" x14ac:dyDescent="0.2">
      <c r="A14" s="177" t="s">
        <v>105</v>
      </c>
      <c r="B14" s="177"/>
      <c r="C14" s="177"/>
      <c r="D14" s="177"/>
      <c r="E14" s="401">
        <v>175469.86600000001</v>
      </c>
      <c r="F14" s="239">
        <v>559.8857254078614</v>
      </c>
      <c r="G14" s="347">
        <v>160609.44</v>
      </c>
      <c r="H14" s="347">
        <v>512.57399999999996</v>
      </c>
      <c r="I14" s="347">
        <v>18920.457999999999</v>
      </c>
      <c r="J14" s="440">
        <v>28379.356</v>
      </c>
      <c r="K14" s="347">
        <v>2204.0949999999998</v>
      </c>
      <c r="L14" s="347">
        <v>2090.5</v>
      </c>
      <c r="M14" s="401"/>
      <c r="N14" s="177" t="s">
        <v>105</v>
      </c>
      <c r="O14" s="177"/>
      <c r="P14" s="177"/>
      <c r="Q14" s="177"/>
    </row>
    <row r="15" spans="1:17" s="55" customFormat="1" ht="12.75" customHeight="1" x14ac:dyDescent="0.2">
      <c r="A15" s="177" t="s">
        <v>1005</v>
      </c>
      <c r="B15" s="177"/>
      <c r="C15" s="177"/>
      <c r="D15" s="177"/>
      <c r="E15" s="401">
        <v>220368.022</v>
      </c>
      <c r="F15" s="239">
        <v>945.50144591753553</v>
      </c>
      <c r="G15" s="347">
        <v>214529.11799999999</v>
      </c>
      <c r="H15" s="347">
        <v>0</v>
      </c>
      <c r="I15" s="347">
        <v>21924.456999999999</v>
      </c>
      <c r="J15" s="440">
        <v>24506.764999999999</v>
      </c>
      <c r="K15" s="347">
        <v>200.64599999999999</v>
      </c>
      <c r="L15" s="347">
        <v>0.16200000000000001</v>
      </c>
      <c r="M15" s="401"/>
      <c r="N15" s="177" t="s">
        <v>1005</v>
      </c>
      <c r="O15" s="177"/>
      <c r="P15" s="177"/>
      <c r="Q15" s="177"/>
    </row>
    <row r="16" spans="1:17" s="55" customFormat="1" ht="12.75" customHeight="1" x14ac:dyDescent="0.2">
      <c r="A16" s="177" t="s">
        <v>106</v>
      </c>
      <c r="B16" s="177"/>
      <c r="C16" s="177"/>
      <c r="D16" s="177"/>
      <c r="E16" s="401">
        <v>223110.092</v>
      </c>
      <c r="F16" s="239">
        <v>684.50856900921019</v>
      </c>
      <c r="G16" s="347">
        <v>207773.204</v>
      </c>
      <c r="H16" s="347">
        <v>11.715</v>
      </c>
      <c r="I16" s="347">
        <v>16952.212</v>
      </c>
      <c r="J16" s="440">
        <v>37982.254999999997</v>
      </c>
      <c r="K16" s="347">
        <v>288.73</v>
      </c>
      <c r="L16" s="347">
        <v>396.82</v>
      </c>
      <c r="M16" s="401"/>
      <c r="N16" s="177" t="s">
        <v>106</v>
      </c>
      <c r="O16" s="177"/>
      <c r="P16" s="177"/>
      <c r="Q16" s="177"/>
    </row>
    <row r="17" spans="1:17" s="55" customFormat="1" ht="22.5" customHeight="1" x14ac:dyDescent="0.2">
      <c r="A17" s="177" t="s">
        <v>731</v>
      </c>
      <c r="B17" s="177"/>
      <c r="C17" s="177"/>
      <c r="D17" s="177"/>
      <c r="E17" s="401">
        <v>11809.714</v>
      </c>
      <c r="F17" s="239">
        <v>22.199461635920013</v>
      </c>
      <c r="G17" s="347">
        <v>0</v>
      </c>
      <c r="H17" s="347">
        <v>0</v>
      </c>
      <c r="I17" s="347">
        <v>0</v>
      </c>
      <c r="J17" s="440">
        <v>0</v>
      </c>
      <c r="K17" s="347">
        <v>0</v>
      </c>
      <c r="L17" s="347">
        <v>0</v>
      </c>
      <c r="M17" s="401"/>
      <c r="N17" s="177" t="s">
        <v>731</v>
      </c>
      <c r="O17" s="177"/>
      <c r="P17" s="177"/>
      <c r="Q17" s="177"/>
    </row>
    <row r="18" spans="1:17" s="55" customFormat="1" ht="25.5" customHeight="1" x14ac:dyDescent="0.2">
      <c r="A18" s="177" t="s">
        <v>1020</v>
      </c>
      <c r="B18" s="177"/>
      <c r="C18" s="177"/>
      <c r="D18" s="177"/>
      <c r="E18" s="401">
        <v>202035.967</v>
      </c>
      <c r="F18" s="239">
        <v>656.86305217880397</v>
      </c>
      <c r="G18" s="347">
        <v>195579.55300000001</v>
      </c>
      <c r="H18" s="347">
        <v>126.81399999999999</v>
      </c>
      <c r="I18" s="347">
        <v>18870.095000000001</v>
      </c>
      <c r="J18" s="440">
        <v>34857.082999999999</v>
      </c>
      <c r="K18" s="347">
        <v>54.000999999999998</v>
      </c>
      <c r="L18" s="347">
        <v>78.387</v>
      </c>
      <c r="M18" s="401"/>
      <c r="N18" s="177" t="s">
        <v>1020</v>
      </c>
      <c r="O18" s="177"/>
      <c r="P18" s="177"/>
      <c r="Q18" s="177"/>
    </row>
    <row r="19" spans="1:17" s="57" customFormat="1" ht="12.75" customHeight="1" x14ac:dyDescent="0.25">
      <c r="A19" s="177" t="s">
        <v>107</v>
      </c>
      <c r="B19" s="177"/>
      <c r="C19" s="177"/>
      <c r="D19" s="177"/>
      <c r="E19" s="401">
        <v>237149.67300000001</v>
      </c>
      <c r="F19" s="239">
        <v>907.99671106788833</v>
      </c>
      <c r="G19" s="347">
        <v>229923.62299999999</v>
      </c>
      <c r="H19" s="347">
        <v>0</v>
      </c>
      <c r="I19" s="347">
        <v>11558.94</v>
      </c>
      <c r="J19" s="440">
        <v>22620.957999999999</v>
      </c>
      <c r="K19" s="347">
        <v>3909.886</v>
      </c>
      <c r="L19" s="347">
        <v>5056.42</v>
      </c>
      <c r="M19" s="401"/>
      <c r="N19" s="177" t="s">
        <v>107</v>
      </c>
      <c r="O19" s="177"/>
      <c r="P19" s="177"/>
      <c r="Q19" s="177"/>
    </row>
    <row r="20" spans="1:17" s="57" customFormat="1" ht="12.75" customHeight="1" x14ac:dyDescent="0.25">
      <c r="A20" s="177" t="s">
        <v>1021</v>
      </c>
      <c r="B20" s="177"/>
      <c r="C20" s="177"/>
      <c r="D20" s="177"/>
      <c r="E20" s="401">
        <v>220337.26500000001</v>
      </c>
      <c r="F20" s="239">
        <v>905.05795827497116</v>
      </c>
      <c r="G20" s="347">
        <v>210508.14600000001</v>
      </c>
      <c r="H20" s="347">
        <v>0</v>
      </c>
      <c r="I20" s="347">
        <v>35195.786</v>
      </c>
      <c r="J20" s="440">
        <v>51481.264999999999</v>
      </c>
      <c r="K20" s="347">
        <v>5724.35</v>
      </c>
      <c r="L20" s="347">
        <v>5724.35</v>
      </c>
      <c r="M20" s="401"/>
      <c r="N20" s="177" t="s">
        <v>1021</v>
      </c>
      <c r="O20" s="177"/>
      <c r="P20" s="177"/>
      <c r="Q20" s="177"/>
    </row>
    <row r="21" spans="1:17" s="57" customFormat="1" ht="25.5" customHeight="1" x14ac:dyDescent="0.25">
      <c r="A21" s="617" t="s">
        <v>810</v>
      </c>
      <c r="B21" s="617"/>
      <c r="C21" s="617"/>
      <c r="D21" s="617"/>
      <c r="E21" s="401">
        <v>169469.511</v>
      </c>
      <c r="F21" s="239">
        <v>689.28151742426712</v>
      </c>
      <c r="G21" s="347">
        <v>158024.17199999999</v>
      </c>
      <c r="H21" s="347">
        <v>114.89100000000001</v>
      </c>
      <c r="I21" s="347">
        <v>5316.6019999999999</v>
      </c>
      <c r="J21" s="440">
        <v>19615.057000000001</v>
      </c>
      <c r="K21" s="347">
        <v>2444.9090000000001</v>
      </c>
      <c r="L21" s="347">
        <v>1491.394</v>
      </c>
      <c r="M21" s="401"/>
      <c r="N21" s="617" t="s">
        <v>810</v>
      </c>
      <c r="O21" s="617"/>
      <c r="P21" s="617"/>
      <c r="Q21" s="617"/>
    </row>
    <row r="22" spans="1:17" s="55" customFormat="1" ht="25.5" customHeight="1" x14ac:dyDescent="0.2">
      <c r="A22" s="177" t="s">
        <v>734</v>
      </c>
      <c r="B22" s="177"/>
      <c r="C22" s="177"/>
      <c r="D22" s="177"/>
      <c r="E22" s="401">
        <v>673938.58299999998</v>
      </c>
      <c r="F22" s="239">
        <v>1257.977091157519</v>
      </c>
      <c r="G22" s="347">
        <v>669466.31299999997</v>
      </c>
      <c r="H22" s="347">
        <v>0</v>
      </c>
      <c r="I22" s="347">
        <v>96300</v>
      </c>
      <c r="J22" s="440">
        <v>121987.863</v>
      </c>
      <c r="K22" s="347">
        <v>0</v>
      </c>
      <c r="L22" s="347">
        <v>0.3</v>
      </c>
      <c r="M22" s="401"/>
      <c r="N22" s="177" t="s">
        <v>734</v>
      </c>
      <c r="O22" s="177"/>
      <c r="P22" s="177"/>
      <c r="Q22" s="177"/>
    </row>
    <row r="23" spans="1:17" s="55" customFormat="1" ht="25.5" customHeight="1" x14ac:dyDescent="0.2">
      <c r="A23" s="177" t="s">
        <v>108</v>
      </c>
      <c r="B23" s="177"/>
      <c r="C23" s="177"/>
      <c r="D23" s="177"/>
      <c r="E23" s="401">
        <v>222756.56400000001</v>
      </c>
      <c r="F23" s="239">
        <v>865.22187868995093</v>
      </c>
      <c r="G23" s="347">
        <v>215570.94099999999</v>
      </c>
      <c r="H23" s="347">
        <v>500</v>
      </c>
      <c r="I23" s="347">
        <v>19620.942999999999</v>
      </c>
      <c r="J23" s="440">
        <v>31158.891</v>
      </c>
      <c r="K23" s="347">
        <v>6437.01</v>
      </c>
      <c r="L23" s="347">
        <v>336.74599999999998</v>
      </c>
      <c r="M23" s="401"/>
      <c r="N23" s="177" t="s">
        <v>108</v>
      </c>
      <c r="O23" s="177"/>
      <c r="P23" s="177"/>
      <c r="Q23" s="177"/>
    </row>
    <row r="24" spans="1:17" s="55" customFormat="1" ht="12.75" customHeight="1" x14ac:dyDescent="0.2">
      <c r="A24" s="177" t="s">
        <v>109</v>
      </c>
      <c r="B24" s="177"/>
      <c r="C24" s="177"/>
      <c r="D24" s="177"/>
      <c r="E24" s="401">
        <v>271420.07699999999</v>
      </c>
      <c r="F24" s="239">
        <v>1376.7116423452076</v>
      </c>
      <c r="G24" s="347">
        <v>256086.63699999999</v>
      </c>
      <c r="H24" s="347">
        <v>1033.9190000000001</v>
      </c>
      <c r="I24" s="347">
        <v>26553.124</v>
      </c>
      <c r="J24" s="440">
        <v>34427.913</v>
      </c>
      <c r="K24" s="347">
        <v>0.41499999999999998</v>
      </c>
      <c r="L24" s="347">
        <v>104.68600000000001</v>
      </c>
      <c r="M24" s="401"/>
      <c r="N24" s="177" t="s">
        <v>109</v>
      </c>
      <c r="O24" s="177"/>
      <c r="P24" s="177"/>
      <c r="Q24" s="177"/>
    </row>
    <row r="25" spans="1:17" s="57" customFormat="1" ht="25.5" customHeight="1" x14ac:dyDescent="0.25">
      <c r="A25" s="178" t="s">
        <v>110</v>
      </c>
      <c r="B25" s="178"/>
      <c r="C25" s="178"/>
      <c r="D25" s="178"/>
      <c r="E25" s="346">
        <v>3104102.4810000001</v>
      </c>
      <c r="F25" s="202">
        <v>767.28945434518926</v>
      </c>
      <c r="G25" s="348">
        <v>2973392.8969999999</v>
      </c>
      <c r="H25" s="348">
        <v>2618.2649999999999</v>
      </c>
      <c r="I25" s="348">
        <v>308228.33600000001</v>
      </c>
      <c r="J25" s="441">
        <v>483335.39500000002</v>
      </c>
      <c r="K25" s="348">
        <v>21271.03</v>
      </c>
      <c r="L25" s="348">
        <v>15294.772999999999</v>
      </c>
      <c r="M25" s="401"/>
      <c r="N25" s="178" t="s">
        <v>110</v>
      </c>
      <c r="O25" s="178"/>
      <c r="P25" s="178"/>
      <c r="Q25" s="178"/>
    </row>
    <row r="26" spans="1:17" s="55" customFormat="1" ht="12" customHeight="1" x14ac:dyDescent="0.2">
      <c r="A26" s="152"/>
      <c r="B26" s="152"/>
      <c r="C26" s="152"/>
      <c r="D26" s="152"/>
      <c r="E26" s="283"/>
      <c r="F26" s="284"/>
      <c r="G26" s="285"/>
      <c r="H26" s="347"/>
      <c r="I26" s="165"/>
      <c r="J26" s="285"/>
      <c r="K26" s="165"/>
      <c r="L26" s="165"/>
      <c r="M26" s="168"/>
      <c r="N26" s="154"/>
      <c r="O26" s="154"/>
      <c r="P26" s="154"/>
      <c r="Q26" s="154"/>
    </row>
    <row r="27" spans="1:17" ht="12" customHeight="1" x14ac:dyDescent="0.25">
      <c r="A27" s="50" t="s">
        <v>721</v>
      </c>
      <c r="D27" s="54"/>
      <c r="E27" s="58"/>
      <c r="F27" s="121"/>
      <c r="G27" s="58"/>
      <c r="H27" s="58"/>
      <c r="I27" s="58"/>
      <c r="J27" s="442"/>
      <c r="K27" s="58"/>
      <c r="L27" s="58"/>
      <c r="M27" s="58"/>
      <c r="Q27" s="54"/>
    </row>
    <row r="28" spans="1:17" ht="10.5" customHeight="1" x14ac:dyDescent="0.25">
      <c r="A28" s="642" t="s">
        <v>1004</v>
      </c>
      <c r="B28" s="642"/>
      <c r="C28" s="642"/>
      <c r="D28" s="642"/>
      <c r="E28" s="642"/>
      <c r="F28" s="642"/>
      <c r="G28" s="642"/>
      <c r="H28" s="642"/>
      <c r="I28" s="642"/>
      <c r="J28" s="642"/>
      <c r="K28" s="435"/>
      <c r="L28" s="435"/>
      <c r="M28" s="204"/>
    </row>
    <row r="29" spans="1:17" ht="13.5" customHeight="1" x14ac:dyDescent="0.25">
      <c r="D29" s="54"/>
      <c r="E29" s="59"/>
      <c r="F29" s="60"/>
      <c r="G29" s="61"/>
      <c r="H29" s="61"/>
      <c r="I29" s="61"/>
      <c r="J29" s="443"/>
      <c r="K29" s="61"/>
      <c r="L29" s="61"/>
      <c r="M29" s="59"/>
      <c r="Q29" s="54"/>
    </row>
    <row r="30" spans="1:17" ht="13.5" customHeight="1" x14ac:dyDescent="0.25">
      <c r="D30" s="54"/>
      <c r="E30" s="59"/>
      <c r="F30" s="60"/>
      <c r="G30" s="61"/>
      <c r="H30" s="61"/>
      <c r="I30" s="61"/>
      <c r="J30" s="443"/>
      <c r="K30" s="61"/>
      <c r="L30" s="61"/>
      <c r="M30" s="59"/>
      <c r="Q30" s="54"/>
    </row>
  </sheetData>
  <mergeCells count="17">
    <mergeCell ref="A28:J28"/>
    <mergeCell ref="L7:L9"/>
    <mergeCell ref="E10:E11"/>
    <mergeCell ref="F10:F11"/>
    <mergeCell ref="G10:L11"/>
    <mergeCell ref="A21:D21"/>
    <mergeCell ref="N21:Q21"/>
    <mergeCell ref="B2:H3"/>
    <mergeCell ref="A5:D11"/>
    <mergeCell ref="M5:Q11"/>
    <mergeCell ref="E6:F9"/>
    <mergeCell ref="I6:I9"/>
    <mergeCell ref="J6:J9"/>
    <mergeCell ref="K6:L6"/>
    <mergeCell ref="G7:G9"/>
    <mergeCell ref="H7:H9"/>
    <mergeCell ref="K7:K9"/>
  </mergeCells>
  <pageMargins left="0.78740157480314965" right="0.78740157480314965" top="0.98425196850393704" bottom="0.78740157480314965" header="0.51181102362204722" footer="0.51181102362204722"/>
  <pageSetup paperSize="9" firstPageNumber="20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topLeftCell="A7" zoomScaleNormal="100" workbookViewId="0">
      <selection activeCell="F23" sqref="F23"/>
    </sheetView>
  </sheetViews>
  <sheetFormatPr baseColWidth="10" defaultColWidth="11.44140625" defaultRowHeight="13.2" x14ac:dyDescent="0.25"/>
  <cols>
    <col min="1" max="1" width="3.6640625" style="50" customWidth="1"/>
    <col min="2" max="2" width="2.109375" style="50" customWidth="1"/>
    <col min="3" max="3" width="4.33203125" style="50" customWidth="1"/>
    <col min="4" max="4" width="15.88671875" style="50" customWidth="1"/>
    <col min="5" max="9" width="11.88671875" style="50" customWidth="1"/>
    <col min="10" max="13" width="14.5546875" style="50" customWidth="1"/>
    <col min="14" max="14" width="1.88671875" style="50" customWidth="1"/>
    <col min="15" max="15" width="26.109375" style="50" customWidth="1"/>
    <col min="16" max="16384" width="11.44140625" style="50"/>
  </cols>
  <sheetData>
    <row r="1" spans="1:15" ht="12.75" customHeight="1" x14ac:dyDescent="0.25"/>
    <row r="2" spans="1:15" ht="12.75" customHeight="1" x14ac:dyDescent="0.25">
      <c r="A2" s="62" t="s">
        <v>735</v>
      </c>
      <c r="B2" s="63" t="s">
        <v>1812</v>
      </c>
      <c r="C2" s="63"/>
      <c r="D2" s="63"/>
      <c r="G2" s="48"/>
      <c r="H2" s="48"/>
      <c r="I2" s="49"/>
      <c r="J2" s="49"/>
      <c r="K2" s="49"/>
      <c r="L2" s="49"/>
      <c r="M2" s="49"/>
      <c r="N2" s="49"/>
    </row>
    <row r="3" spans="1:15" ht="12" customHeight="1" x14ac:dyDescent="0.25">
      <c r="F3" s="64"/>
      <c r="G3" s="65"/>
      <c r="H3" s="65"/>
      <c r="I3" s="65"/>
    </row>
    <row r="4" spans="1:15" ht="12" customHeight="1" x14ac:dyDescent="0.25">
      <c r="A4" s="652" t="s">
        <v>605</v>
      </c>
      <c r="B4" s="653"/>
      <c r="C4" s="653"/>
      <c r="D4" s="653"/>
      <c r="E4" s="657" t="s">
        <v>85</v>
      </c>
      <c r="F4" s="660" t="s">
        <v>789</v>
      </c>
      <c r="G4" s="661"/>
      <c r="H4" s="661"/>
      <c r="I4" s="661"/>
      <c r="J4" s="661"/>
      <c r="K4" s="661"/>
      <c r="L4" s="661"/>
      <c r="M4" s="662"/>
      <c r="N4" s="626" t="s">
        <v>605</v>
      </c>
      <c r="O4" s="620"/>
    </row>
    <row r="5" spans="1:15" s="52" customFormat="1" ht="12" customHeight="1" x14ac:dyDescent="0.2">
      <c r="A5" s="654"/>
      <c r="B5" s="635"/>
      <c r="C5" s="635"/>
      <c r="D5" s="635"/>
      <c r="E5" s="658"/>
      <c r="F5" s="663" t="s">
        <v>926</v>
      </c>
      <c r="G5" s="664"/>
      <c r="H5" s="664"/>
      <c r="I5" s="664"/>
      <c r="J5" s="534" t="s">
        <v>1927</v>
      </c>
      <c r="K5" s="220"/>
      <c r="L5" s="220"/>
      <c r="M5" s="220"/>
      <c r="N5" s="627"/>
      <c r="O5" s="622"/>
    </row>
    <row r="6" spans="1:15" s="52" customFormat="1" ht="12" customHeight="1" x14ac:dyDescent="0.2">
      <c r="A6" s="654"/>
      <c r="B6" s="635"/>
      <c r="C6" s="635"/>
      <c r="D6" s="635"/>
      <c r="E6" s="658"/>
      <c r="F6" s="665" t="s">
        <v>82</v>
      </c>
      <c r="G6" s="220" t="s">
        <v>736</v>
      </c>
      <c r="H6" s="220"/>
      <c r="I6" s="220"/>
      <c r="J6" s="654" t="s">
        <v>82</v>
      </c>
      <c r="K6" s="220" t="s">
        <v>736</v>
      </c>
      <c r="L6" s="220"/>
      <c r="M6" s="220"/>
      <c r="N6" s="627"/>
      <c r="O6" s="622"/>
    </row>
    <row r="7" spans="1:15" s="52" customFormat="1" ht="12" customHeight="1" x14ac:dyDescent="0.2">
      <c r="A7" s="654"/>
      <c r="B7" s="635"/>
      <c r="C7" s="635"/>
      <c r="D7" s="635"/>
      <c r="E7" s="658"/>
      <c r="F7" s="665"/>
      <c r="G7" s="635" t="s">
        <v>840</v>
      </c>
      <c r="H7" s="635" t="s">
        <v>841</v>
      </c>
      <c r="I7" s="635" t="s">
        <v>737</v>
      </c>
      <c r="J7" s="654"/>
      <c r="K7" s="635" t="s">
        <v>840</v>
      </c>
      <c r="L7" s="635" t="s">
        <v>841</v>
      </c>
      <c r="M7" s="635" t="s">
        <v>737</v>
      </c>
      <c r="N7" s="627"/>
      <c r="O7" s="622"/>
    </row>
    <row r="8" spans="1:15" s="52" customFormat="1" ht="12" customHeight="1" x14ac:dyDescent="0.2">
      <c r="A8" s="655"/>
      <c r="B8" s="656"/>
      <c r="C8" s="656"/>
      <c r="D8" s="656"/>
      <c r="E8" s="659"/>
      <c r="F8" s="666"/>
      <c r="G8" s="656"/>
      <c r="H8" s="656"/>
      <c r="I8" s="656"/>
      <c r="J8" s="655"/>
      <c r="K8" s="656"/>
      <c r="L8" s="656"/>
      <c r="M8" s="656"/>
      <c r="N8" s="628"/>
      <c r="O8" s="624"/>
    </row>
    <row r="9" spans="1:15" s="158" customFormat="1" ht="25.5" customHeight="1" x14ac:dyDescent="0.2">
      <c r="A9" s="191" t="s">
        <v>730</v>
      </c>
      <c r="B9" s="191"/>
      <c r="C9" s="191"/>
      <c r="D9" s="191"/>
      <c r="E9" s="179">
        <v>17060.400000000001</v>
      </c>
      <c r="F9" s="440">
        <v>17060.400000000001</v>
      </c>
      <c r="G9" s="440">
        <v>0</v>
      </c>
      <c r="H9" s="440">
        <v>0</v>
      </c>
      <c r="I9" s="440">
        <v>17060.400000000001</v>
      </c>
      <c r="J9" s="440">
        <v>0</v>
      </c>
      <c r="K9" s="440">
        <v>0</v>
      </c>
      <c r="L9" s="440">
        <v>0</v>
      </c>
      <c r="M9" s="440">
        <v>0</v>
      </c>
      <c r="N9" s="56"/>
      <c r="O9" s="191" t="s">
        <v>730</v>
      </c>
    </row>
    <row r="10" spans="1:15" s="55" customFormat="1" ht="25.5" customHeight="1" x14ac:dyDescent="0.2">
      <c r="A10" s="177" t="s">
        <v>104</v>
      </c>
      <c r="B10" s="177"/>
      <c r="C10" s="177"/>
      <c r="D10" s="177"/>
      <c r="E10" s="401">
        <v>19955.319</v>
      </c>
      <c r="F10" s="440">
        <v>19955.319</v>
      </c>
      <c r="G10" s="440">
        <v>0</v>
      </c>
      <c r="H10" s="440">
        <v>42</v>
      </c>
      <c r="I10" s="440">
        <v>19913.319</v>
      </c>
      <c r="J10" s="440">
        <v>0</v>
      </c>
      <c r="K10" s="440">
        <v>0</v>
      </c>
      <c r="L10" s="440">
        <v>0</v>
      </c>
      <c r="M10" s="440">
        <v>0</v>
      </c>
      <c r="N10" s="56"/>
      <c r="O10" s="177" t="s">
        <v>104</v>
      </c>
    </row>
    <row r="11" spans="1:15" s="55" customFormat="1" ht="12.75" customHeight="1" x14ac:dyDescent="0.2">
      <c r="A11" s="177" t="s">
        <v>105</v>
      </c>
      <c r="B11" s="177"/>
      <c r="C11" s="177"/>
      <c r="D11" s="177"/>
      <c r="E11" s="401">
        <v>18920.457999999999</v>
      </c>
      <c r="F11" s="440">
        <v>18920.457999999999</v>
      </c>
      <c r="G11" s="440">
        <v>338.49900000000002</v>
      </c>
      <c r="H11" s="440">
        <v>3483.152</v>
      </c>
      <c r="I11" s="440">
        <v>15098.807000000001</v>
      </c>
      <c r="J11" s="440">
        <v>0</v>
      </c>
      <c r="K11" s="440">
        <v>0</v>
      </c>
      <c r="L11" s="440">
        <v>0</v>
      </c>
      <c r="M11" s="440">
        <v>0</v>
      </c>
      <c r="N11" s="56"/>
      <c r="O11" s="177" t="s">
        <v>105</v>
      </c>
    </row>
    <row r="12" spans="1:15" s="55" customFormat="1" ht="12.75" customHeight="1" x14ac:dyDescent="0.2">
      <c r="A12" s="177" t="s">
        <v>1005</v>
      </c>
      <c r="B12" s="177"/>
      <c r="C12" s="177"/>
      <c r="D12" s="177"/>
      <c r="E12" s="401">
        <v>21924.456999999999</v>
      </c>
      <c r="F12" s="440">
        <v>21924.456999999999</v>
      </c>
      <c r="G12" s="440">
        <v>504.476</v>
      </c>
      <c r="H12" s="440">
        <v>1513.2840000000001</v>
      </c>
      <c r="I12" s="440">
        <v>19906.697</v>
      </c>
      <c r="J12" s="440">
        <v>0</v>
      </c>
      <c r="K12" s="440">
        <v>0</v>
      </c>
      <c r="L12" s="440">
        <v>0</v>
      </c>
      <c r="M12" s="440">
        <v>0</v>
      </c>
      <c r="N12" s="67"/>
      <c r="O12" s="177" t="s">
        <v>1005</v>
      </c>
    </row>
    <row r="13" spans="1:15" s="55" customFormat="1" ht="12.75" customHeight="1" x14ac:dyDescent="0.2">
      <c r="A13" s="177" t="s">
        <v>106</v>
      </c>
      <c r="B13" s="177"/>
      <c r="C13" s="177"/>
      <c r="D13" s="177"/>
      <c r="E13" s="401">
        <v>16952.212</v>
      </c>
      <c r="F13" s="440">
        <v>16952.212</v>
      </c>
      <c r="G13" s="440">
        <v>3710</v>
      </c>
      <c r="H13" s="440">
        <v>300</v>
      </c>
      <c r="I13" s="440">
        <v>12942.212</v>
      </c>
      <c r="J13" s="440">
        <v>0</v>
      </c>
      <c r="K13" s="440">
        <v>0</v>
      </c>
      <c r="L13" s="440">
        <v>0</v>
      </c>
      <c r="M13" s="440">
        <v>0</v>
      </c>
      <c r="N13" s="56"/>
      <c r="O13" s="177" t="s">
        <v>106</v>
      </c>
    </row>
    <row r="14" spans="1:15" s="57" customFormat="1" ht="25.5" customHeight="1" x14ac:dyDescent="0.25">
      <c r="A14" s="177" t="s">
        <v>731</v>
      </c>
      <c r="B14" s="177"/>
      <c r="C14" s="177"/>
      <c r="D14" s="177"/>
      <c r="E14" s="401">
        <v>0</v>
      </c>
      <c r="F14" s="440">
        <v>0</v>
      </c>
      <c r="G14" s="440">
        <v>0</v>
      </c>
      <c r="H14" s="440">
        <v>0</v>
      </c>
      <c r="I14" s="440">
        <v>0</v>
      </c>
      <c r="J14" s="440">
        <v>0</v>
      </c>
      <c r="K14" s="440">
        <v>0</v>
      </c>
      <c r="L14" s="440">
        <v>0</v>
      </c>
      <c r="M14" s="440">
        <v>0</v>
      </c>
      <c r="N14" s="56"/>
      <c r="O14" s="177" t="s">
        <v>731</v>
      </c>
    </row>
    <row r="15" spans="1:15" s="55" customFormat="1" ht="25.5" customHeight="1" x14ac:dyDescent="0.2">
      <c r="A15" s="177" t="s">
        <v>1020</v>
      </c>
      <c r="B15" s="177"/>
      <c r="C15" s="177"/>
      <c r="D15" s="177"/>
      <c r="E15" s="401">
        <v>18870.095000000001</v>
      </c>
      <c r="F15" s="440">
        <v>18870.095000000001</v>
      </c>
      <c r="G15" s="440">
        <v>0</v>
      </c>
      <c r="H15" s="440">
        <v>189.126</v>
      </c>
      <c r="I15" s="440">
        <v>18680.969000000001</v>
      </c>
      <c r="J15" s="440">
        <v>0</v>
      </c>
      <c r="K15" s="440">
        <v>0</v>
      </c>
      <c r="L15" s="440">
        <v>0</v>
      </c>
      <c r="M15" s="440">
        <v>0</v>
      </c>
      <c r="N15" s="56"/>
      <c r="O15" s="177" t="s">
        <v>1020</v>
      </c>
    </row>
    <row r="16" spans="1:15" s="55" customFormat="1" ht="12.75" customHeight="1" x14ac:dyDescent="0.2">
      <c r="A16" s="177" t="s">
        <v>107</v>
      </c>
      <c r="B16" s="177"/>
      <c r="C16" s="177"/>
      <c r="D16" s="177"/>
      <c r="E16" s="401">
        <v>11558.94</v>
      </c>
      <c r="F16" s="440">
        <v>11558.94</v>
      </c>
      <c r="G16" s="440">
        <v>0</v>
      </c>
      <c r="H16" s="440">
        <v>140</v>
      </c>
      <c r="I16" s="440">
        <v>11418.94</v>
      </c>
      <c r="J16" s="440">
        <v>0</v>
      </c>
      <c r="K16" s="440">
        <v>0</v>
      </c>
      <c r="L16" s="440">
        <v>0</v>
      </c>
      <c r="M16" s="440">
        <v>0</v>
      </c>
      <c r="N16" s="56"/>
      <c r="O16" s="177" t="s">
        <v>107</v>
      </c>
    </row>
    <row r="17" spans="1:15" s="55" customFormat="1" ht="12.75" customHeight="1" x14ac:dyDescent="0.2">
      <c r="A17" s="177" t="s">
        <v>1021</v>
      </c>
      <c r="B17" s="177"/>
      <c r="C17" s="177"/>
      <c r="D17" s="177"/>
      <c r="E17" s="401">
        <v>35195.786</v>
      </c>
      <c r="F17" s="440">
        <v>35195.786</v>
      </c>
      <c r="G17" s="440">
        <v>0</v>
      </c>
      <c r="H17" s="440">
        <v>425.2</v>
      </c>
      <c r="I17" s="440">
        <v>34770.586000000003</v>
      </c>
      <c r="J17" s="440">
        <v>0</v>
      </c>
      <c r="K17" s="440">
        <v>0</v>
      </c>
      <c r="L17" s="440">
        <v>0</v>
      </c>
      <c r="M17" s="440">
        <v>0</v>
      </c>
      <c r="N17" s="56"/>
      <c r="O17" s="177" t="s">
        <v>1021</v>
      </c>
    </row>
    <row r="18" spans="1:15" s="55" customFormat="1" ht="25.5" customHeight="1" x14ac:dyDescent="0.2">
      <c r="A18" s="617" t="s">
        <v>810</v>
      </c>
      <c r="B18" s="617"/>
      <c r="C18" s="617"/>
      <c r="D18" s="617"/>
      <c r="E18" s="401">
        <v>5316.6019999999999</v>
      </c>
      <c r="F18" s="440">
        <v>5316.6019999999999</v>
      </c>
      <c r="G18" s="440">
        <v>0</v>
      </c>
      <c r="H18" s="440">
        <v>847.75199999999995</v>
      </c>
      <c r="I18" s="440">
        <v>4468.8500000000004</v>
      </c>
      <c r="J18" s="440">
        <v>0</v>
      </c>
      <c r="K18" s="440">
        <v>0</v>
      </c>
      <c r="L18" s="440">
        <v>0</v>
      </c>
      <c r="M18" s="440">
        <v>0</v>
      </c>
      <c r="N18" s="56"/>
      <c r="O18" s="419" t="s">
        <v>810</v>
      </c>
    </row>
    <row r="19" spans="1:15" s="55" customFormat="1" ht="25.5" customHeight="1" x14ac:dyDescent="0.2">
      <c r="A19" s="177" t="s">
        <v>734</v>
      </c>
      <c r="B19" s="177"/>
      <c r="C19" s="177"/>
      <c r="D19" s="177"/>
      <c r="E19" s="401">
        <v>96300</v>
      </c>
      <c r="F19" s="440">
        <v>96300</v>
      </c>
      <c r="G19" s="440">
        <v>0</v>
      </c>
      <c r="H19" s="440">
        <v>0</v>
      </c>
      <c r="I19" s="440">
        <v>96300</v>
      </c>
      <c r="J19" s="440">
        <v>0</v>
      </c>
      <c r="K19" s="440">
        <v>0</v>
      </c>
      <c r="L19" s="440">
        <v>0</v>
      </c>
      <c r="M19" s="440">
        <v>0</v>
      </c>
      <c r="N19" s="56"/>
      <c r="O19" s="177" t="s">
        <v>734</v>
      </c>
    </row>
    <row r="20" spans="1:15" s="55" customFormat="1" ht="25.5" customHeight="1" x14ac:dyDescent="0.2">
      <c r="A20" s="177" t="s">
        <v>108</v>
      </c>
      <c r="B20" s="177"/>
      <c r="C20" s="177"/>
      <c r="D20" s="177"/>
      <c r="E20" s="401">
        <v>19620.942999999999</v>
      </c>
      <c r="F20" s="440">
        <v>19620.942999999999</v>
      </c>
      <c r="G20" s="440">
        <v>0</v>
      </c>
      <c r="H20" s="440">
        <v>9251.4040000000005</v>
      </c>
      <c r="I20" s="440">
        <v>10369.539000000001</v>
      </c>
      <c r="J20" s="440">
        <v>0</v>
      </c>
      <c r="K20" s="440">
        <v>0</v>
      </c>
      <c r="L20" s="440">
        <v>0</v>
      </c>
      <c r="M20" s="440">
        <v>0</v>
      </c>
      <c r="N20" s="56"/>
      <c r="O20" s="177" t="s">
        <v>108</v>
      </c>
    </row>
    <row r="21" spans="1:15" s="55" customFormat="1" ht="12.75" customHeight="1" x14ac:dyDescent="0.2">
      <c r="A21" s="177" t="s">
        <v>109</v>
      </c>
      <c r="B21" s="177"/>
      <c r="C21" s="177"/>
      <c r="D21" s="177"/>
      <c r="E21" s="401">
        <v>26553.124</v>
      </c>
      <c r="F21" s="440">
        <v>26547.567999999999</v>
      </c>
      <c r="G21" s="440">
        <v>0</v>
      </c>
      <c r="H21" s="440">
        <v>5649.6319999999996</v>
      </c>
      <c r="I21" s="440">
        <v>20897.936000000002</v>
      </c>
      <c r="J21" s="440">
        <v>5.556</v>
      </c>
      <c r="K21" s="440">
        <v>0</v>
      </c>
      <c r="L21" s="440">
        <v>0</v>
      </c>
      <c r="M21" s="440">
        <v>5.556</v>
      </c>
      <c r="N21" s="56"/>
      <c r="O21" s="177" t="s">
        <v>109</v>
      </c>
    </row>
    <row r="22" spans="1:15" s="57" customFormat="1" ht="25.5" customHeight="1" x14ac:dyDescent="0.25">
      <c r="A22" s="178" t="s">
        <v>110</v>
      </c>
      <c r="B22" s="178"/>
      <c r="C22" s="178"/>
      <c r="D22" s="178"/>
      <c r="E22" s="346">
        <v>308228.33600000001</v>
      </c>
      <c r="F22" s="441">
        <v>308222.78000000003</v>
      </c>
      <c r="G22" s="441">
        <v>4552.9750000000004</v>
      </c>
      <c r="H22" s="441">
        <v>21841.55</v>
      </c>
      <c r="I22" s="441">
        <v>281828.255</v>
      </c>
      <c r="J22" s="441">
        <v>5.556</v>
      </c>
      <c r="K22" s="441">
        <v>0</v>
      </c>
      <c r="L22" s="441">
        <f>SUM(L9:L21)</f>
        <v>0</v>
      </c>
      <c r="M22" s="441">
        <v>5.556</v>
      </c>
      <c r="N22" s="445"/>
      <c r="O22" s="178" t="s">
        <v>110</v>
      </c>
    </row>
    <row r="23" spans="1:15" s="55" customFormat="1" ht="11.4" x14ac:dyDescent="0.2">
      <c r="A23" s="155"/>
      <c r="B23" s="156"/>
      <c r="C23" s="156"/>
      <c r="D23" s="156"/>
      <c r="E23" s="192"/>
      <c r="F23" s="192"/>
      <c r="G23" s="192"/>
      <c r="H23" s="192"/>
      <c r="I23" s="192"/>
      <c r="J23" s="192"/>
      <c r="K23" s="192"/>
      <c r="L23" s="192"/>
      <c r="M23" s="192"/>
      <c r="O23" s="159"/>
    </row>
    <row r="24" spans="1:15" s="55" customFormat="1" x14ac:dyDescent="0.25">
      <c r="A24" s="50" t="s">
        <v>721</v>
      </c>
      <c r="E24" s="199"/>
      <c r="F24" s="199"/>
      <c r="G24" s="199"/>
      <c r="H24" s="199"/>
      <c r="I24" s="199"/>
      <c r="J24" s="199"/>
      <c r="K24" s="199"/>
      <c r="L24" s="199"/>
      <c r="M24" s="199"/>
    </row>
    <row r="25" spans="1:15" x14ac:dyDescent="0.25">
      <c r="A25" s="138" t="s">
        <v>1045</v>
      </c>
      <c r="E25" s="198"/>
      <c r="F25" s="199"/>
      <c r="G25" s="199"/>
      <c r="H25" s="199"/>
      <c r="I25" s="199"/>
      <c r="J25" s="199"/>
      <c r="K25" s="199"/>
      <c r="L25" s="199"/>
      <c r="M25" s="199"/>
    </row>
    <row r="26" spans="1:15" x14ac:dyDescent="0.25">
      <c r="E26" s="68"/>
      <c r="F26" s="68"/>
      <c r="G26" s="69"/>
      <c r="H26" s="69"/>
      <c r="I26" s="69"/>
      <c r="J26" s="69"/>
      <c r="K26" s="69"/>
      <c r="L26" s="70"/>
      <c r="M26" s="68"/>
    </row>
  </sheetData>
  <mergeCells count="14">
    <mergeCell ref="A18:D18"/>
    <mergeCell ref="A4:D8"/>
    <mergeCell ref="E4:E8"/>
    <mergeCell ref="F4:M4"/>
    <mergeCell ref="N4:O8"/>
    <mergeCell ref="F5:I5"/>
    <mergeCell ref="F6:F8"/>
    <mergeCell ref="J6:J8"/>
    <mergeCell ref="G7:G8"/>
    <mergeCell ref="H7:H8"/>
    <mergeCell ref="I7:I8"/>
    <mergeCell ref="K7:K8"/>
    <mergeCell ref="L7:L8"/>
    <mergeCell ref="M7:M8"/>
  </mergeCells>
  <pageMargins left="0.78740157480314965" right="0.78740157480314965" top="0.98425196850393704" bottom="0.78740157480314965" header="0.51181102362204722" footer="0.51181102362204722"/>
  <pageSetup paperSize="9" firstPageNumber="22" pageOrder="overThenDown" orientation="portrait" useFirstPageNumber="1" r:id="rId1"/>
  <headerFooter alignWithMargins="0">
    <oddFooter>&amp;C&amp;6© Statistisches Landesamt des Freistaates Sachsen L III 1 - j/13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opLeftCell="A4" zoomScaleNormal="100" workbookViewId="0">
      <selection activeCell="F14" sqref="F14"/>
    </sheetView>
  </sheetViews>
  <sheetFormatPr baseColWidth="10" defaultColWidth="11.44140625" defaultRowHeight="13.2" x14ac:dyDescent="0.25"/>
  <cols>
    <col min="1" max="1" width="12.5546875" style="340" customWidth="1"/>
    <col min="2" max="2" width="28.88671875" style="340" customWidth="1"/>
    <col min="3" max="7" width="10.6640625" style="340" customWidth="1"/>
    <col min="8" max="16384" width="11.44140625" style="340"/>
  </cols>
  <sheetData>
    <row r="1" spans="1:11" x14ac:dyDescent="0.25">
      <c r="A1" s="27" t="s">
        <v>1829</v>
      </c>
    </row>
    <row r="2" spans="1:11" x14ac:dyDescent="0.25">
      <c r="A2" s="27" t="s">
        <v>155</v>
      </c>
    </row>
    <row r="3" spans="1:11" x14ac:dyDescent="0.25">
      <c r="A3" s="27" t="s">
        <v>1009</v>
      </c>
    </row>
    <row r="4" spans="1:11" x14ac:dyDescent="0.25">
      <c r="A4" s="27" t="s">
        <v>1830</v>
      </c>
    </row>
    <row r="5" spans="1:11" ht="12" customHeight="1" x14ac:dyDescent="0.25"/>
    <row r="6" spans="1:11" s="29" customFormat="1" ht="12" customHeight="1" x14ac:dyDescent="0.25">
      <c r="A6" s="543" t="s">
        <v>738</v>
      </c>
      <c r="B6" s="569" t="s">
        <v>1013</v>
      </c>
      <c r="C6" s="546" t="s">
        <v>593</v>
      </c>
      <c r="D6" s="546"/>
      <c r="E6" s="546"/>
      <c r="F6" s="669"/>
      <c r="G6" s="434"/>
      <c r="H6" s="340"/>
      <c r="I6" s="340"/>
      <c r="J6" s="340"/>
    </row>
    <row r="7" spans="1:11" s="29" customFormat="1" ht="24" customHeight="1" x14ac:dyDescent="0.25">
      <c r="A7" s="667"/>
      <c r="B7" s="541"/>
      <c r="C7" s="244">
        <v>41639</v>
      </c>
      <c r="D7" s="244">
        <v>42004</v>
      </c>
      <c r="E7" s="432" t="s">
        <v>594</v>
      </c>
      <c r="F7" s="245">
        <v>42004</v>
      </c>
      <c r="G7" s="248"/>
      <c r="H7" s="340"/>
      <c r="I7" s="340"/>
      <c r="J7" s="340"/>
    </row>
    <row r="8" spans="1:11" s="29" customFormat="1" ht="12" customHeight="1" x14ac:dyDescent="0.25">
      <c r="A8" s="668"/>
      <c r="B8" s="542"/>
      <c r="C8" s="670">
        <v>1000</v>
      </c>
      <c r="D8" s="671"/>
      <c r="E8" s="246" t="s">
        <v>595</v>
      </c>
      <c r="F8" s="71" t="s">
        <v>739</v>
      </c>
      <c r="G8" s="434"/>
      <c r="H8" s="340"/>
      <c r="I8" s="340"/>
      <c r="J8" s="340"/>
    </row>
    <row r="9" spans="1:11" s="11" customFormat="1" ht="25.5" customHeight="1" x14ac:dyDescent="0.25">
      <c r="B9" s="72" t="s">
        <v>740</v>
      </c>
      <c r="C9" s="160">
        <v>967133.31799999997</v>
      </c>
      <c r="D9" s="160">
        <v>907410.74399999995</v>
      </c>
      <c r="E9" s="249">
        <v>-6.175216269407855</v>
      </c>
      <c r="F9" s="162">
        <v>692.51925049454178</v>
      </c>
      <c r="G9" s="162"/>
      <c r="H9" s="247"/>
      <c r="I9" s="247"/>
      <c r="J9" s="247"/>
    </row>
    <row r="10" spans="1:11" s="341" customFormat="1" ht="25.5" customHeight="1" x14ac:dyDescent="0.2">
      <c r="A10" s="341" t="s">
        <v>855</v>
      </c>
      <c r="B10" s="36" t="s">
        <v>734</v>
      </c>
      <c r="C10" s="345">
        <v>712264.98600000003</v>
      </c>
      <c r="D10" s="345">
        <v>673938.58299999998</v>
      </c>
      <c r="E10" s="250">
        <v>-5.380919145729294</v>
      </c>
      <c r="F10" s="163">
        <v>1257.977091157519</v>
      </c>
      <c r="G10" s="162"/>
      <c r="I10" s="247"/>
      <c r="J10" s="247"/>
    </row>
    <row r="11" spans="1:11" s="341" customFormat="1" ht="12.75" customHeight="1" x14ac:dyDescent="0.2">
      <c r="A11" s="341" t="s">
        <v>853</v>
      </c>
      <c r="B11" s="36" t="s">
        <v>730</v>
      </c>
      <c r="C11" s="345">
        <v>241389.10200000001</v>
      </c>
      <c r="D11" s="345">
        <v>221662.44699999999</v>
      </c>
      <c r="E11" s="250">
        <v>-8.1721398507874738</v>
      </c>
      <c r="F11" s="163">
        <v>913.73282905313488</v>
      </c>
      <c r="G11" s="162"/>
      <c r="H11" s="247"/>
      <c r="I11" s="247"/>
      <c r="J11" s="247"/>
    </row>
    <row r="12" spans="1:11" s="341" customFormat="1" ht="12.75" customHeight="1" x14ac:dyDescent="0.2">
      <c r="A12" s="341" t="s">
        <v>854</v>
      </c>
      <c r="B12" s="36" t="s">
        <v>731</v>
      </c>
      <c r="C12" s="345">
        <v>13479.23</v>
      </c>
      <c r="D12" s="345">
        <v>11809.714</v>
      </c>
      <c r="E12" s="250">
        <v>-12.385841030978767</v>
      </c>
      <c r="F12" s="163">
        <v>22.199461635920013</v>
      </c>
      <c r="G12" s="162"/>
      <c r="H12" s="247"/>
      <c r="I12" s="247"/>
      <c r="J12" s="247"/>
    </row>
    <row r="13" spans="1:11" s="341" customFormat="1" ht="25.5" customHeight="1" x14ac:dyDescent="0.25">
      <c r="A13" s="11"/>
      <c r="B13" s="72" t="s">
        <v>1006</v>
      </c>
      <c r="C13" s="160">
        <v>517496.24400000001</v>
      </c>
      <c r="D13" s="160">
        <v>492828.43900000001</v>
      </c>
      <c r="E13" s="249">
        <v>-4.7667602008720991</v>
      </c>
      <c r="F13" s="162">
        <v>180.17746858684012</v>
      </c>
      <c r="G13" s="162"/>
      <c r="H13" s="247"/>
      <c r="I13" s="247"/>
      <c r="J13" s="247"/>
      <c r="K13" s="11"/>
    </row>
    <row r="14" spans="1:11" s="11" customFormat="1" ht="25.5" customHeight="1" x14ac:dyDescent="0.25">
      <c r="A14" s="341" t="s">
        <v>870</v>
      </c>
      <c r="B14" s="36" t="s">
        <v>871</v>
      </c>
      <c r="C14" s="345">
        <v>134684.88099999999</v>
      </c>
      <c r="D14" s="345">
        <v>124598.795</v>
      </c>
      <c r="E14" s="250">
        <v>-7.4886549441284416</v>
      </c>
      <c r="F14" s="163">
        <v>631.99676897403515</v>
      </c>
      <c r="G14" s="162"/>
      <c r="H14" s="247"/>
      <c r="I14" s="247"/>
      <c r="J14" s="247"/>
      <c r="K14" s="341"/>
    </row>
    <row r="15" spans="1:11" s="341" customFormat="1" ht="12.75" customHeight="1" x14ac:dyDescent="0.2">
      <c r="A15" s="341" t="s">
        <v>864</v>
      </c>
      <c r="B15" s="36" t="s">
        <v>865</v>
      </c>
      <c r="C15" s="345">
        <v>62408.427000000003</v>
      </c>
      <c r="D15" s="345">
        <v>59515.809000000001</v>
      </c>
      <c r="E15" s="250">
        <v>-4.6349798241189433</v>
      </c>
      <c r="F15" s="163">
        <v>227.87363838593456</v>
      </c>
      <c r="G15" s="162"/>
      <c r="H15" s="247"/>
      <c r="I15" s="247"/>
      <c r="J15" s="247"/>
    </row>
    <row r="16" spans="1:11" s="341" customFormat="1" ht="12.75" customHeight="1" x14ac:dyDescent="0.2">
      <c r="A16" s="341" t="s">
        <v>868</v>
      </c>
      <c r="B16" s="36" t="s">
        <v>869</v>
      </c>
      <c r="C16" s="345">
        <v>51549.196000000004</v>
      </c>
      <c r="D16" s="345">
        <v>50685.855000000003</v>
      </c>
      <c r="E16" s="250">
        <v>-1.6747904273812537</v>
      </c>
      <c r="F16" s="163">
        <v>196.87191209371699</v>
      </c>
      <c r="G16" s="162"/>
      <c r="H16" s="247"/>
      <c r="I16" s="247"/>
      <c r="J16" s="247"/>
    </row>
    <row r="17" spans="1:11" s="341" customFormat="1" ht="12.75" customHeight="1" x14ac:dyDescent="0.2">
      <c r="A17" s="341" t="s">
        <v>860</v>
      </c>
      <c r="B17" s="36" t="s">
        <v>1015</v>
      </c>
      <c r="C17" s="345">
        <v>41205.311999999998</v>
      </c>
      <c r="D17" s="345">
        <v>39161.928</v>
      </c>
      <c r="E17" s="250">
        <v>-4.9590305249963933</v>
      </c>
      <c r="F17" s="163">
        <v>168.02646415240056</v>
      </c>
      <c r="G17" s="162"/>
      <c r="H17" s="247"/>
      <c r="I17" s="247"/>
      <c r="J17" s="247"/>
    </row>
    <row r="18" spans="1:11" s="341" customFormat="1" ht="12.75" customHeight="1" x14ac:dyDescent="0.2">
      <c r="A18" s="341" t="s">
        <v>856</v>
      </c>
      <c r="B18" s="36" t="s">
        <v>857</v>
      </c>
      <c r="C18" s="345">
        <v>60271.951999999997</v>
      </c>
      <c r="D18" s="345">
        <v>57462.067999999999</v>
      </c>
      <c r="E18" s="250">
        <v>-4.6620092875040768</v>
      </c>
      <c r="F18" s="163">
        <v>164.10888029564811</v>
      </c>
      <c r="G18" s="162"/>
      <c r="H18" s="247"/>
      <c r="I18" s="247"/>
      <c r="J18" s="247"/>
    </row>
    <row r="19" spans="1:11" s="341" customFormat="1" ht="12.75" customHeight="1" x14ac:dyDescent="0.2">
      <c r="A19" s="341" t="s">
        <v>867</v>
      </c>
      <c r="B19" s="36" t="s">
        <v>767</v>
      </c>
      <c r="C19" s="345">
        <v>40107.470999999998</v>
      </c>
      <c r="D19" s="345">
        <v>39106.330999999998</v>
      </c>
      <c r="E19" s="250">
        <v>-2.4961434242513008</v>
      </c>
      <c r="F19" s="163">
        <v>159.05675902124753</v>
      </c>
      <c r="G19" s="162"/>
      <c r="H19" s="247"/>
      <c r="I19" s="247"/>
      <c r="J19" s="247"/>
    </row>
    <row r="20" spans="1:11" s="341" customFormat="1" ht="12.75" customHeight="1" x14ac:dyDescent="0.2">
      <c r="A20" s="341" t="s">
        <v>866</v>
      </c>
      <c r="B20" s="36" t="s">
        <v>1014</v>
      </c>
      <c r="C20" s="345">
        <v>39077.230000000003</v>
      </c>
      <c r="D20" s="345">
        <v>35331.07</v>
      </c>
      <c r="E20" s="250">
        <v>-9.586554625289466</v>
      </c>
      <c r="F20" s="163">
        <v>145.12600071472289</v>
      </c>
      <c r="G20" s="162"/>
      <c r="H20" s="247"/>
      <c r="I20" s="247"/>
      <c r="J20" s="247"/>
    </row>
    <row r="21" spans="1:11" s="341" customFormat="1" ht="12.75" customHeight="1" x14ac:dyDescent="0.2">
      <c r="A21" s="341" t="s">
        <v>863</v>
      </c>
      <c r="B21" s="36" t="s">
        <v>1016</v>
      </c>
      <c r="C21" s="345">
        <v>39708.453000000001</v>
      </c>
      <c r="D21" s="345">
        <v>36322.474999999999</v>
      </c>
      <c r="E21" s="250">
        <v>-8.5270962331370725</v>
      </c>
      <c r="F21" s="163">
        <v>118.0922988389899</v>
      </c>
      <c r="G21" s="162"/>
      <c r="H21" s="247"/>
      <c r="I21" s="247"/>
      <c r="J21" s="247"/>
    </row>
    <row r="22" spans="1:11" s="341" customFormat="1" ht="12.75" customHeight="1" x14ac:dyDescent="0.2">
      <c r="A22" s="341" t="s">
        <v>858</v>
      </c>
      <c r="B22" s="36" t="s">
        <v>859</v>
      </c>
      <c r="C22" s="345">
        <v>21338.352999999999</v>
      </c>
      <c r="D22" s="345">
        <v>27542.398000000001</v>
      </c>
      <c r="E22" s="250">
        <v>29.074619770326251</v>
      </c>
      <c r="F22" s="163">
        <v>87.881730551398675</v>
      </c>
      <c r="G22" s="162"/>
      <c r="H22" s="247"/>
      <c r="I22" s="247"/>
      <c r="J22" s="247"/>
    </row>
    <row r="23" spans="1:11" s="341" customFormat="1" ht="12.75" customHeight="1" x14ac:dyDescent="0.2">
      <c r="A23" s="341" t="s">
        <v>861</v>
      </c>
      <c r="B23" s="36" t="s">
        <v>862</v>
      </c>
      <c r="C23" s="345">
        <v>27144.969000000001</v>
      </c>
      <c r="D23" s="345">
        <v>23101.71</v>
      </c>
      <c r="E23" s="250">
        <v>-14.89505845447826</v>
      </c>
      <c r="F23" s="163">
        <v>70.876751078412724</v>
      </c>
      <c r="G23" s="162"/>
      <c r="H23" s="247"/>
      <c r="I23" s="247"/>
      <c r="J23" s="247"/>
    </row>
    <row r="24" spans="1:11" s="341" customFormat="1" ht="25.5" customHeight="1" x14ac:dyDescent="0.25">
      <c r="A24" s="11"/>
      <c r="B24" s="72" t="s">
        <v>1017</v>
      </c>
      <c r="C24" s="160">
        <v>75.063000000000002</v>
      </c>
      <c r="D24" s="160">
        <v>79.715000000000003</v>
      </c>
      <c r="E24" s="249">
        <v>6.1974607995950066</v>
      </c>
      <c r="F24" s="162">
        <v>2.1045197740112993</v>
      </c>
      <c r="G24" s="162"/>
      <c r="H24" s="247"/>
      <c r="I24" s="247"/>
      <c r="J24" s="247"/>
      <c r="K24" s="11"/>
    </row>
    <row r="25" spans="1:11" s="11" customFormat="1" ht="25.5" customHeight="1" x14ac:dyDescent="0.25">
      <c r="A25" s="341" t="s">
        <v>876</v>
      </c>
      <c r="B25" s="36" t="s">
        <v>1023</v>
      </c>
      <c r="C25" s="345">
        <v>65.203000000000003</v>
      </c>
      <c r="D25" s="345">
        <v>73.911000000000001</v>
      </c>
      <c r="E25" s="250">
        <v>13.35521371716024</v>
      </c>
      <c r="F25" s="163">
        <v>8.6173487233298349</v>
      </c>
      <c r="G25" s="162"/>
      <c r="H25" s="247"/>
      <c r="I25" s="247"/>
      <c r="J25" s="247"/>
      <c r="K25" s="341"/>
    </row>
    <row r="26" spans="1:11" s="341" customFormat="1" ht="12.75" customHeight="1" x14ac:dyDescent="0.2">
      <c r="A26" s="341" t="s">
        <v>874</v>
      </c>
      <c r="B26" s="36" t="s">
        <v>1024</v>
      </c>
      <c r="C26" s="345">
        <v>8.5440000000000005</v>
      </c>
      <c r="D26" s="345">
        <v>4.923</v>
      </c>
      <c r="E26" s="292">
        <v>-42.38061797752809</v>
      </c>
      <c r="F26" s="163">
        <v>0.69036600757257049</v>
      </c>
      <c r="G26" s="162"/>
      <c r="H26" s="247"/>
      <c r="I26" s="247"/>
      <c r="J26" s="247"/>
    </row>
    <row r="27" spans="1:11" s="341" customFormat="1" ht="12.75" customHeight="1" x14ac:dyDescent="0.2">
      <c r="A27" s="341" t="s">
        <v>877</v>
      </c>
      <c r="B27" s="36" t="s">
        <v>1025</v>
      </c>
      <c r="C27" s="345">
        <v>0</v>
      </c>
      <c r="D27" s="345">
        <v>0.67800000000000005</v>
      </c>
      <c r="E27" s="292" t="s">
        <v>1168</v>
      </c>
      <c r="F27" s="163">
        <v>0.11444969615124916</v>
      </c>
      <c r="G27" s="162"/>
      <c r="H27" s="247"/>
      <c r="I27" s="247"/>
      <c r="J27" s="247"/>
    </row>
    <row r="28" spans="1:11" s="341" customFormat="1" ht="12.75" customHeight="1" x14ac:dyDescent="0.2">
      <c r="A28" s="341" t="s">
        <v>872</v>
      </c>
      <c r="B28" s="36" t="s">
        <v>1019</v>
      </c>
      <c r="C28" s="345">
        <v>1.3160000000000001</v>
      </c>
      <c r="D28" s="345">
        <v>0.20300000000000001</v>
      </c>
      <c r="E28" s="250">
        <v>-84.574468085106389</v>
      </c>
      <c r="F28" s="163">
        <v>4.5001108401684774E-2</v>
      </c>
      <c r="G28" s="162"/>
      <c r="H28" s="247"/>
      <c r="I28" s="247"/>
      <c r="J28" s="247"/>
    </row>
    <row r="29" spans="1:11" s="341" customFormat="1" ht="12.75" customHeight="1" x14ac:dyDescent="0.2">
      <c r="A29" s="341" t="s">
        <v>873</v>
      </c>
      <c r="B29" s="36" t="s">
        <v>1018</v>
      </c>
      <c r="C29" s="345">
        <v>0</v>
      </c>
      <c r="D29" s="345">
        <v>0</v>
      </c>
      <c r="E29" s="250">
        <v>0</v>
      </c>
      <c r="F29" s="345">
        <v>0</v>
      </c>
      <c r="G29" s="162"/>
      <c r="H29" s="247"/>
      <c r="I29" s="247"/>
      <c r="J29" s="247"/>
    </row>
    <row r="30" spans="1:11" s="341" customFormat="1" ht="12.75" customHeight="1" x14ac:dyDescent="0.2">
      <c r="A30" s="341" t="s">
        <v>875</v>
      </c>
      <c r="B30" s="36" t="s">
        <v>1022</v>
      </c>
      <c r="C30" s="345">
        <v>0</v>
      </c>
      <c r="D30" s="345">
        <v>0</v>
      </c>
      <c r="E30" s="250">
        <v>0</v>
      </c>
      <c r="F30" s="345">
        <v>0</v>
      </c>
      <c r="G30" s="162"/>
      <c r="H30" s="247"/>
      <c r="I30" s="247"/>
      <c r="J30" s="247"/>
    </row>
    <row r="32" spans="1:11" s="341" customFormat="1" ht="12.75" customHeight="1" x14ac:dyDescent="0.25">
      <c r="A32" s="340"/>
      <c r="B32" s="340"/>
      <c r="C32" s="340"/>
      <c r="D32" s="340"/>
      <c r="E32" s="340"/>
      <c r="F32" s="340"/>
      <c r="G32" s="340"/>
      <c r="H32" s="340"/>
      <c r="I32" s="340"/>
      <c r="J32" s="340"/>
      <c r="K32" s="340"/>
    </row>
  </sheetData>
  <mergeCells count="4">
    <mergeCell ref="A6:A8"/>
    <mergeCell ref="B6:B8"/>
    <mergeCell ref="C6:F6"/>
    <mergeCell ref="C8:D8"/>
  </mergeCells>
  <pageMargins left="0.78740157480314965" right="0.78740157480314965" top="0.98425196850393704" bottom="0.78740157480314965" header="0.51181102362204722" footer="0.51181102362204722"/>
  <pageSetup paperSize="9" firstPageNumber="24" pageOrder="overThenDown" orientation="portrait" useFirstPageNumber="1" r:id="rId1"/>
  <headerFooter alignWithMargins="0">
    <oddFooter>&amp;C&amp;6© Statistisches Landesamt des Freistaates Sachsen L III 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</vt:i4>
      </vt:variant>
    </vt:vector>
  </HeadingPairs>
  <TitlesOfParts>
    <vt:vector size="34" baseType="lpstr">
      <vt:lpstr>Inhalt</vt:lpstr>
      <vt:lpstr>1.0</vt:lpstr>
      <vt:lpstr>2.1</vt:lpstr>
      <vt:lpstr>2.2</vt:lpstr>
      <vt:lpstr>2.3</vt:lpstr>
      <vt:lpstr>2.4</vt:lpstr>
      <vt:lpstr>3.1</vt:lpstr>
      <vt:lpstr>3.2</vt:lpstr>
      <vt:lpstr>4.1</vt:lpstr>
      <vt:lpstr>4.2</vt:lpstr>
      <vt:lpstr>5.0</vt:lpstr>
      <vt:lpstr>6.1</vt:lpstr>
      <vt:lpstr>6.2</vt:lpstr>
      <vt:lpstr>7.1</vt:lpstr>
      <vt:lpstr>7.2</vt:lpstr>
      <vt:lpstr>7.3</vt:lpstr>
      <vt:lpstr>7.4</vt:lpstr>
      <vt:lpstr>7.5</vt:lpstr>
      <vt:lpstr>7.6</vt:lpstr>
      <vt:lpstr>8.1</vt:lpstr>
      <vt:lpstr>8.2</vt:lpstr>
      <vt:lpstr>8.3</vt:lpstr>
      <vt:lpstr>8.4</vt:lpstr>
      <vt:lpstr>8.5</vt:lpstr>
      <vt:lpstr>9.1</vt:lpstr>
      <vt:lpstr>9.2</vt:lpstr>
      <vt:lpstr>10</vt:lpstr>
      <vt:lpstr>11.1</vt:lpstr>
      <vt:lpstr>11.2</vt:lpstr>
      <vt:lpstr>12</vt:lpstr>
      <vt:lpstr>'12'!Druckbereich</vt:lpstr>
      <vt:lpstr>'2.3'!Druckbereich</vt:lpstr>
      <vt:lpstr>'7.6'!Druckbereich</vt:lpstr>
      <vt:lpstr>'8.2'!Druckbereich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Schiöberg, Ursula</dc:creator>
  <cp:lastModifiedBy>Krause, Gritt - StaLa</cp:lastModifiedBy>
  <cp:lastPrinted>2015-10-09T09:38:30Z</cp:lastPrinted>
  <dcterms:created xsi:type="dcterms:W3CDTF">2003-08-20T14:02:08Z</dcterms:created>
  <dcterms:modified xsi:type="dcterms:W3CDTF">2015-10-09T09:39:02Z</dcterms:modified>
</cp:coreProperties>
</file>