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76" yWindow="-12" windowWidth="9720" windowHeight="6588" tabRatio="599"/>
  </bookViews>
  <sheets>
    <sheet name="Inhalt" sheetId="10" r:id="rId1"/>
    <sheet name="T1" sheetId="2" r:id="rId2"/>
    <sheet name="T2" sheetId="11" r:id="rId3"/>
    <sheet name="T3" sheetId="3" r:id="rId4"/>
    <sheet name="T4" sheetId="7" r:id="rId5"/>
    <sheet name="T5" sheetId="9" r:id="rId6"/>
    <sheet name="T6" sheetId="4" r:id="rId7"/>
    <sheet name="T7" sheetId="5" r:id="rId8"/>
    <sheet name="T8" sheetId="8" r:id="rId9"/>
    <sheet name="T9" sheetId="6" r:id="rId10"/>
    <sheet name="T10" sheetId="12" r:id="rId11"/>
    <sheet name="T11" sheetId="13" r:id="rId12"/>
  </sheets>
  <definedNames>
    <definedName name="WordDatei">"I:\ABLAGEN\S2\S21\AB-11_bevoelkerung\BB\07_Veroeffentlichungen\Berichte\A2-3\2011\V_A2_3j11.doc"</definedName>
  </definedNames>
  <calcPr calcId="145621"/>
</workbook>
</file>

<file path=xl/calcChain.xml><?xml version="1.0" encoding="utf-8"?>
<calcChain xmlns="http://schemas.openxmlformats.org/spreadsheetml/2006/main">
  <c r="E18" i="11" l="1"/>
  <c r="D18" i="11"/>
  <c r="C18" i="11"/>
  <c r="B18" i="11"/>
  <c r="E17" i="11"/>
  <c r="D17" i="11"/>
  <c r="C17" i="11"/>
  <c r="B17" i="11"/>
  <c r="E16" i="11"/>
  <c r="D16" i="11"/>
  <c r="C16" i="11"/>
  <c r="B16" i="11"/>
  <c r="I19" i="4" l="1"/>
  <c r="H19" i="4"/>
  <c r="G19" i="4"/>
  <c r="F19" i="4"/>
  <c r="E19" i="4"/>
  <c r="D19" i="4"/>
  <c r="C19" i="4"/>
  <c r="B19" i="4"/>
  <c r="B9" i="2"/>
  <c r="C9" i="2"/>
  <c r="D9" i="2" l="1"/>
</calcChain>
</file>

<file path=xl/sharedStrings.xml><?xml version="1.0" encoding="utf-8"?>
<sst xmlns="http://schemas.openxmlformats.org/spreadsheetml/2006/main" count="315" uniqueCount="209">
  <si>
    <t>absolut</t>
  </si>
  <si>
    <t>%</t>
  </si>
  <si>
    <t>Eheschließungen</t>
  </si>
  <si>
    <t>Lebendgeborene</t>
  </si>
  <si>
    <t xml:space="preserve">Gestorbene  </t>
  </si>
  <si>
    <t>Merkmal</t>
  </si>
  <si>
    <t xml:space="preserve">          männlich</t>
  </si>
  <si>
    <t xml:space="preserve">          weiblich</t>
  </si>
  <si>
    <t>Totgeborene</t>
  </si>
  <si>
    <t>Gestorbene</t>
  </si>
  <si>
    <t>Vogtlandkreis</t>
  </si>
  <si>
    <t>Bautzen</t>
  </si>
  <si>
    <t>Meißen</t>
  </si>
  <si>
    <t>Leipzig, Stadt</t>
  </si>
  <si>
    <t>Sachsen</t>
  </si>
  <si>
    <t>insgesamt</t>
  </si>
  <si>
    <t>männlich</t>
  </si>
  <si>
    <t>weiblich</t>
  </si>
  <si>
    <t>Veränderung</t>
  </si>
  <si>
    <t xml:space="preserve">  darunter Eltern nicht miteinander verheiratet</t>
  </si>
  <si>
    <t xml:space="preserve">  darunter  im ersten Lebensjahr</t>
  </si>
  <si>
    <t xml:space="preserve">    darunter in den ersten 7 Lebenstagen</t>
  </si>
  <si>
    <t>und zwar</t>
  </si>
  <si>
    <t>65 - 85</t>
  </si>
  <si>
    <t>Todesursache</t>
  </si>
  <si>
    <t>Insgesamt</t>
  </si>
  <si>
    <t>Männlich</t>
  </si>
  <si>
    <t>Weiblich</t>
  </si>
  <si>
    <t>A00 - B99</t>
  </si>
  <si>
    <t>Bestimmte infektiöse und parasitäre Krankheiten</t>
  </si>
  <si>
    <t>A15 - A19</t>
  </si>
  <si>
    <t xml:space="preserve">  Tuberkulose</t>
  </si>
  <si>
    <t>C00 - D48</t>
  </si>
  <si>
    <t>Neubildungen</t>
  </si>
  <si>
    <t>C00 - C97</t>
  </si>
  <si>
    <t xml:space="preserve">  Bösartige Neubildungen</t>
  </si>
  <si>
    <t>C15 - C26</t>
  </si>
  <si>
    <t xml:space="preserve">    der Verdauungsorgane</t>
  </si>
  <si>
    <t>C30 - C39</t>
  </si>
  <si>
    <t xml:space="preserve">    der Atmungs- und sonst. intrathorakaler Organe</t>
  </si>
  <si>
    <t>C43 - C44</t>
  </si>
  <si>
    <t xml:space="preserve">    Melanom und sonst. bösart. Neubild. der Haut</t>
  </si>
  <si>
    <t>C50</t>
  </si>
  <si>
    <t xml:space="preserve">    der Brustdrüse</t>
  </si>
  <si>
    <t>C51 - C68</t>
  </si>
  <si>
    <t xml:space="preserve">    der Genital- und Harnorgane</t>
  </si>
  <si>
    <t>C81 - C96</t>
  </si>
  <si>
    <t xml:space="preserve">    des lymphat., blutbild. u. verwandten Gewebes</t>
  </si>
  <si>
    <t>E00 - E90</t>
  </si>
  <si>
    <t>Endokrine, Ernährungs- u. Stoffwechselkrankheiten</t>
  </si>
  <si>
    <t>E10 - E14</t>
  </si>
  <si>
    <t xml:space="preserve">  Diabetes mellitus</t>
  </si>
  <si>
    <t>F00 - F99</t>
  </si>
  <si>
    <t>Psychische und Verhaltensstörungen</t>
  </si>
  <si>
    <t>G00 - G99</t>
  </si>
  <si>
    <t>Krankheiten des Nervensystems</t>
  </si>
  <si>
    <t>I00 - I99</t>
  </si>
  <si>
    <t>Krankheiten des Kreislaufsystems</t>
  </si>
  <si>
    <t>I10 - I15</t>
  </si>
  <si>
    <t xml:space="preserve">  Hypertonie (Hochdruckkrankheit)</t>
  </si>
  <si>
    <t>I20 - I25</t>
  </si>
  <si>
    <t xml:space="preserve">  Ischämische Herzkrankheit</t>
  </si>
  <si>
    <t>I21</t>
  </si>
  <si>
    <t xml:space="preserve">    Akuter Myokardinfarkt </t>
  </si>
  <si>
    <t>I22</t>
  </si>
  <si>
    <t xml:space="preserve">    Rezidivierender Myokardinfarkt</t>
  </si>
  <si>
    <t xml:space="preserve">I30 - I52 </t>
  </si>
  <si>
    <t xml:space="preserve">  Sonstige Formen der Herzkrankheit</t>
  </si>
  <si>
    <t>I60 - I69</t>
  </si>
  <si>
    <t xml:space="preserve">  Zerebrovaskuläre Krankheiten</t>
  </si>
  <si>
    <t>I64</t>
  </si>
  <si>
    <t xml:space="preserve">    Schlaganfall, nicht als Blutung o. Infarkt bezeichnet</t>
  </si>
  <si>
    <t>J00 - J99</t>
  </si>
  <si>
    <t>Krankheiten des Atmungssystems</t>
  </si>
  <si>
    <t xml:space="preserve">  Grippe und Pneumonie</t>
  </si>
  <si>
    <t>K00 - K93</t>
  </si>
  <si>
    <t>Krankheiten des Verdauungssystems</t>
  </si>
  <si>
    <t>K70 - K77</t>
  </si>
  <si>
    <t xml:space="preserve">  Krankheiten der Leber</t>
  </si>
  <si>
    <t>N00 - N99</t>
  </si>
  <si>
    <t>Krankheiten des Urogenitalsystems</t>
  </si>
  <si>
    <t>V01 - V99</t>
  </si>
  <si>
    <t xml:space="preserve">  Transportmittelunfälle</t>
  </si>
  <si>
    <t>W00 - W19</t>
  </si>
  <si>
    <t xml:space="preserve">  Stürze</t>
  </si>
  <si>
    <t>X40 - X49</t>
  </si>
  <si>
    <t xml:space="preserve">  Akzidentielle Vergiftungen</t>
  </si>
  <si>
    <t xml:space="preserve">X60 - X84 </t>
  </si>
  <si>
    <t>Vorsätzliche Selbstbeschädigung</t>
  </si>
  <si>
    <t>X85 - Y09</t>
  </si>
  <si>
    <t>Tätlicher Angriff</t>
  </si>
  <si>
    <t>A00 - T98</t>
  </si>
  <si>
    <t>____</t>
  </si>
  <si>
    <t>1) ICD: Internationale statistische Klassifikation der Krankheiten und verwandter Gesundheitsprobleme, 10. Revision</t>
  </si>
  <si>
    <t>unter 5</t>
  </si>
  <si>
    <t>IV. Quartal</t>
  </si>
  <si>
    <t>Eheschließende Männer</t>
  </si>
  <si>
    <t>Eheschließende Frauen</t>
  </si>
  <si>
    <t>bisheriger Familienstand</t>
  </si>
  <si>
    <t>ledig</t>
  </si>
  <si>
    <t>16 - 18</t>
  </si>
  <si>
    <t>18 - 20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</si>
  <si>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</si>
  <si>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</si>
  <si>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</si>
  <si>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</si>
  <si>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</si>
  <si>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</si>
  <si>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</si>
  <si>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</si>
  <si>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</si>
  <si>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mehr</t>
  </si>
  <si>
    <t>_____</t>
  </si>
  <si>
    <t>1) Alter zum Zeitpunkt der Eheschließung</t>
  </si>
  <si>
    <t>Ehe-
schließungs-
jahr</t>
  </si>
  <si>
    <t>ver-
witwet</t>
  </si>
  <si>
    <t>ge-
schieden</t>
  </si>
  <si>
    <t>Jahr</t>
  </si>
  <si>
    <t>Ins-
gesamt</t>
  </si>
  <si>
    <t>Zwischen
Deutschen</t>
  </si>
  <si>
    <t>Zwischen oder
mit Ausländern</t>
  </si>
  <si>
    <t>Davon</t>
  </si>
  <si>
    <t>Frau Deutsche,
Mann Ausländer</t>
  </si>
  <si>
    <t>Mann Deutscher,
Frau Ausländerin</t>
  </si>
  <si>
    <t>I. Quartal</t>
  </si>
  <si>
    <t>II. Quartal</t>
  </si>
  <si>
    <t>III. Quartal</t>
  </si>
  <si>
    <t>je 1 000 Frauen</t>
  </si>
  <si>
    <t xml:space="preserve">je 1 000 Einwohner </t>
  </si>
  <si>
    <t>Im Alter von ... bis unter ... Jahren</t>
  </si>
  <si>
    <t>Alter der Mutter
in Jahren</t>
  </si>
  <si>
    <t>Überschuss der Lebendgeborenen
  bzw. Gestorbenen (-)</t>
  </si>
  <si>
    <t>Ehe-
schlie-
ßungen</t>
  </si>
  <si>
    <t>Lebend-
geborene</t>
  </si>
  <si>
    <t>Gestor-
bene</t>
  </si>
  <si>
    <t>85
und mehr</t>
  </si>
  <si>
    <t xml:space="preserve">P00 - P96
</t>
  </si>
  <si>
    <t>Bestimmte Zustände, die ihren Ursprung in der
  Perinatalperiode haben</t>
  </si>
  <si>
    <t>V01 - X59,
Y40 - Y86,
Y88</t>
  </si>
  <si>
    <t xml:space="preserve">Unfälle
</t>
  </si>
  <si>
    <t>darunter Eltern 
miteinander 
verheiratet</t>
  </si>
  <si>
    <t>Tot-
geborene</t>
  </si>
  <si>
    <t>Überschuss der Lebendge-
borenen bzw. Gestorbenen (-)</t>
  </si>
  <si>
    <t>ge-schieden</t>
  </si>
  <si>
    <t xml:space="preserve">           x  </t>
  </si>
  <si>
    <t xml:space="preserve">1) zusammengefasste Geburtenziffer     </t>
  </si>
  <si>
    <t>Chemnitz, Stadt</t>
  </si>
  <si>
    <t>Dresden, Stadt</t>
  </si>
  <si>
    <t>10.</t>
  </si>
  <si>
    <t>11.</t>
  </si>
  <si>
    <t>Inhalt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</si>
  <si>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</si>
  <si>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</si>
  <si>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</si>
  <si>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</si>
  <si>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</si>
  <si>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</si>
  <si>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</si>
  <si>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</si>
  <si>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</si>
  <si>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</si>
  <si>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J09 - J18</t>
  </si>
  <si>
    <t>Erzgebirgskreis</t>
  </si>
  <si>
    <t>Mittelsachsen</t>
  </si>
  <si>
    <t>Zwickau</t>
  </si>
  <si>
    <t>Görlitz</t>
  </si>
  <si>
    <t>Sächsische Schweiz-
  Osterzgebirge</t>
  </si>
  <si>
    <t>Leipzig</t>
  </si>
  <si>
    <t>Nordsachsen</t>
  </si>
  <si>
    <t>Kreisfreie Stadt
Landkreis
Land</t>
  </si>
  <si>
    <t>Eheschließungen, Geborene und Gestorbene 2014 nach Quartalen</t>
  </si>
  <si>
    <t>Eheschließungen, Geborene und Gestorbene 2014 nach Kreisfreien Städten
und Landkreisen</t>
  </si>
  <si>
    <t>Kennziffern für Eheschließungen, Lebendgeborene und Gestorbene 2014
nach Kreisfreien Städten und Landkreisen</t>
  </si>
  <si>
    <t>Gestorbene 2014 nach Kreisfreien Städten und Landkreisen sowie Altersgruppen</t>
  </si>
  <si>
    <t>Gestorbene 2014 nach ausgewählten Todesursachen und Geschlecht</t>
  </si>
  <si>
    <t>Geborene 2014 nach Alter der Mutter und Legitimität der Kinder</t>
  </si>
  <si>
    <t>Eheschließende 2014 nach Altersgruppen und bisherigem Familienstand</t>
  </si>
  <si>
    <t>Eheschließungen, Lebendgeborene und Gestorbene 2013 und 2014</t>
  </si>
  <si>
    <t>Eheschließungen, Lebendgeborene und Gestorbene 2013 und 2014
nach Kreisfreien Städten und Landkreisen</t>
  </si>
  <si>
    <t>Durchschnittliches Heiratsalter 2012 bis 2014 nach bisherigem Familienstand</t>
  </si>
  <si>
    <t>Eheschließungen 2012 bis 2014 nach der Staatsangehörigkeit der Ehepartner</t>
  </si>
  <si>
    <t>1. Eheschließungen, Lebendgeborene und Gestorbene 2013 und 2014</t>
  </si>
  <si>
    <t>2. Eheschließungen, Geborene und Gestorbene 2014 nach Quartalen</t>
  </si>
  <si>
    <t>6. Gestorbene 2014 nach Kreisfreien Städten und Landkreisen sowie Altersgruppen</t>
  </si>
  <si>
    <t>7. Gestorbene 2014 nach ausgewählten Todesursachen und Geschlecht</t>
  </si>
  <si>
    <t>8. Geborene 2014 nach Alter der Mutter und Legitimität der Kinder</t>
  </si>
  <si>
    <t>9. Eheschließende 2014 nach Altersgruppen und bisherigem Familienstand</t>
  </si>
  <si>
    <t>10. Durchschnittliches Heiratsalter 2012 bis 2014 nach bisherigem Familienstand</t>
  </si>
  <si>
    <t>11. Eheschließungen 2012 bis 2014 nach der Staatsangehörigkeit der Ehepartner</t>
  </si>
  <si>
    <t>3. Eheschließungen, Geborene und Gestorbene 2014 nach Kreisfreien Städten
    und Landkreisen</t>
  </si>
  <si>
    <t>darunter
Eltern nicht
miteinander
verheiratet</t>
  </si>
  <si>
    <t>im ersten
Lebensjahr</t>
  </si>
  <si>
    <t>in den ers-
ten 7 Le-
benstagen</t>
  </si>
  <si>
    <t>4. Kennziffern für Eheschließungen, Lebendgeborene und Gestorbene 2014
    nach Kreisfreien Städten und Landkreisen</t>
  </si>
  <si>
    <t>Überschuss
der Lebend-
geborenen
bzw. Gestor-
benen (-)</t>
  </si>
  <si>
    <t>Lebendge-
borene nicht
miteinander
verheirateter
Eltern</t>
  </si>
  <si>
    <t>in den
ersten 7
Lebens-
tagen</t>
  </si>
  <si>
    <t>je 1 000 Lebendgeborene des
Berichtszeitraumes</t>
  </si>
  <si>
    <t xml:space="preserve">Verände-
rung in % </t>
  </si>
  <si>
    <t>5. Eheschließungen, Lebendgeborene und Gestorbene 2013 und 2014
    nach Kreisfreien Städten und Landkreisen</t>
  </si>
  <si>
    <r>
      <t>Pos.-Nr. der
ICD-10</t>
    </r>
    <r>
      <rPr>
        <vertAlign val="superscript"/>
        <sz val="8"/>
        <rFont val="Arial"/>
        <family val="2"/>
      </rPr>
      <t>1)</t>
    </r>
  </si>
  <si>
    <t>je 1 000
Lebendgeborene</t>
  </si>
  <si>
    <t>ins-
gesamt</t>
  </si>
  <si>
    <t>darunter
Aus-
länder</t>
  </si>
  <si>
    <t>darunter
Auslände-
rinnen</t>
  </si>
  <si>
    <t>beide Ehepartner
Ausländer</t>
  </si>
  <si>
    <t>Statistischer Bericht  A II 3 - j/14
Eheschließungen, Geborene und Gestorbene im Freistaat Sachsen 2014</t>
  </si>
  <si>
    <r>
      <t>1 572,3</t>
    </r>
    <r>
      <rPr>
        <b/>
        <i/>
        <vertAlign val="superscript"/>
        <sz val="9"/>
        <rFont val="Arial"/>
        <family val="2"/>
      </rPr>
      <t>1)</t>
    </r>
  </si>
  <si>
    <r>
      <t xml:space="preserve"> Alter von ... bis
 unter ... Jahren </t>
    </r>
    <r>
      <rPr>
        <vertAlign val="superscript"/>
        <sz val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</si>
</sst>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164" formatCode="#\ ###\ \ ;\-?\ ???\ \ ;\-\ \ "/>
    <numFmt numFmtId="165" formatCode="#\ ###\ ##0\ \ ;\-#\ ###\ ##0\ \ ;\-\ \ "/>
    <numFmt numFmtId="166" formatCode="#\ ###\ ##0\ \ ;\-##0\ \ ;\-\ \ "/>
    <numFmt numFmtId="167" formatCode="#\ ###\ ##0\ \ ;\-#\ ##0\ \ ;\-\ \ "/>
    <numFmt numFmtId="168" formatCode="#\ ###\ ##0.0\ \ ;\-##0.0\ \ ;\-\ \ "/>
    <numFmt numFmtId="169" formatCode="#\ ###\ ##0.0\ \ ;\-#\ ###\ ##0.0\ \ ;\-\ \ "/>
    <numFmt numFmtId="170" formatCode="##\ \-\ ##"/>
    <numFmt numFmtId="171" formatCode="#\ \-\ #"/>
    <numFmt numFmtId="172" formatCode="#\ ###\ ##0\ ;\-#\ ###\ ##0\ ;\-\ "/>
    <numFmt numFmtId="173" formatCode="#.0\ \ ;\-?.?\ \ ;\-\ \ "/>
    <numFmt numFmtId="174" formatCode="#.#\ "/>
    <numFmt numFmtId="175" formatCode="#.0\ "/>
    <numFmt numFmtId="176" formatCode="\ \ #\ ###.0\ \2\)\ "/>
    <numFmt numFmtId="177" formatCode="#\ ###\ ##0\ \ \ \ \ ;\-#\ ###\ ##0\ \ \ \ \ ;\-\ \ \ \ \ "/>
    <numFmt numFmtId="178" formatCode="0.0\ \ ;\-0.0\ \ ;??\-\ \ "/>
    <numFmt numFmtId="179" formatCode="\ 0.0\ \ ;\-0.0\ \ ;\ ??\-\ \ "/>
    <numFmt numFmtId="180" formatCode="?0.0\ \ ;\ \-0.0\ \ ;???\-\ \ "/>
    <numFmt numFmtId="181" formatCode="??\ ??0\ \ ;\-??\ ??0\ \ ;??\ ??\ \-\ \ ;@\ \ "/>
    <numFmt numFmtId="182" formatCode="??\ ??0\ \ ;\ \-?\ ??0\ \ ;??\ ??\ \-\ \ ;@\ \ "/>
    <numFmt numFmtId="183" formatCode="\ ??\ ??0\ \ ;\-??\ ??0\ \ ;\ ??\ ??\ \-\ \ ;@\ \ "/>
    <numFmt numFmtId="184" formatCode="\ ??\ ??0\ \ ;\ \ \-?\ ??0\ \ ;\ ??\ ??\ \-\ \ ;@\ \ "/>
    <numFmt numFmtId="185" formatCode="\ ?\ ??0\ \ ;\-?\ ??0\ \ ;\ ?\ ??\ \-\ \ ;@\ \ "/>
    <numFmt numFmtId="186" formatCode="\ ?\ ??0\ \ ;\ ?\-??0\ \ ;\ ?\ ??\ \-\ \ ;@\ \ "/>
    <numFmt numFmtId="187" formatCode="??0\ ;\-??0\ ;??\ \-\ ;@\ "/>
    <numFmt numFmtId="188" formatCode="?0\ ;\-?0\ ;?\ \-\ ;@\ "/>
    <numFmt numFmtId="189" formatCode="?\ ??0\ ;\-?\ ??0\ ;?\ ??\ \-\ ;@\ "/>
    <numFmt numFmtId="190" formatCode="?0.0\ \ ;\ \-0.0\ \ ;???\-\ \ ;@\ \ "/>
    <numFmt numFmtId="191" formatCode="\ 0.0\ \ ;\-0.0\ \ ;\ ??\-\ \ ;@\ \ "/>
    <numFmt numFmtId="192" formatCode="??0\ \ ;\-??0\ \ ;??\ \-\ \ ;@\ \ "/>
    <numFmt numFmtId="193" formatCode="?0\ \ ;\-?0\ \ ;?\ \-\ \ ;@\ \ "/>
    <numFmt numFmtId="194" formatCode="\ ?\ ??0\ \ ;\ ?\ \ \-?0\ \ ;\ ?\ ??\ \-\ \ ;@\ \ "/>
  </numFmts>
  <fonts count="19" x14ac:knownFonts="1">
    <font>
      <sz val="10"/>
      <name val="Arial"/>
      <family val="2"/>
    </font>
    <font>
      <sz val="10"/>
      <name val="Helv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vertAlign val="superscript"/>
      <sz val="8"/>
      <name val="Arial"/>
      <family val="2"/>
    </font>
    <font>
      <i/>
      <sz val="9"/>
      <name val="Helvetica"/>
      <family val="2"/>
    </font>
    <font>
      <sz val="10"/>
      <name val="Arial"/>
      <family val="2"/>
    </font>
    <font>
      <b/>
      <i/>
      <vertAlign val="superscript"/>
      <sz val="9"/>
      <name val="Arial"/>
      <family val="2"/>
    </font>
    <font>
      <u/>
      <sz val="10"/>
      <color theme="10"/>
      <name val="Arial"/>
      <family val="2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7" fillId="0" borderId="0" applyNumberFormat="0" applyFill="0" applyBorder="0" applyAlignment="0" applyProtection="0"/>
  </cellStyleXfs>
  <cellXfs count="225">
    <xf numFmtId="0" fontId="0" fillId="0" borderId="0" xfId="0"/>
    <xf numFmtId="0" fontId="2" fillId="0" borderId="0" xfId="4" applyFont="1" applyBorder="1"/>
    <xf numFmtId="0" fontId="2" fillId="0" borderId="0" xfId="1" applyFont="1" applyAlignment="1">
      <alignment horizontal="center"/>
    </xf>
    <xf numFmtId="0" fontId="2" fillId="0" borderId="0" xfId="0" applyFont="1"/>
    <xf numFmtId="0" fontId="2" fillId="0" borderId="0" xfId="2" applyFont="1"/>
    <xf numFmtId="0" fontId="3" fillId="0" borderId="0" xfId="0" applyFont="1" applyBorder="1"/>
    <xf numFmtId="0" fontId="2" fillId="0" borderId="0" xfId="4" applyFont="1"/>
    <xf numFmtId="0" fontId="6" fillId="0" borderId="0" xfId="4" applyFont="1"/>
    <xf numFmtId="0" fontId="6" fillId="0" borderId="0" xfId="4" applyFont="1" applyBorder="1"/>
    <xf numFmtId="165" fontId="2" fillId="0" borderId="0" xfId="4" applyNumberFormat="1" applyFont="1"/>
    <xf numFmtId="0" fontId="7" fillId="0" borderId="0" xfId="4" applyFont="1" applyBorder="1" applyAlignment="1">
      <alignment horizontal="right"/>
    </xf>
    <xf numFmtId="0" fontId="8" fillId="0" borderId="0" xfId="4" applyFont="1"/>
    <xf numFmtId="0" fontId="8" fillId="0" borderId="0" xfId="4" applyFont="1" applyBorder="1"/>
    <xf numFmtId="0" fontId="2" fillId="0" borderId="0" xfId="1" applyFont="1"/>
    <xf numFmtId="0" fontId="6" fillId="0" borderId="0" xfId="1" applyFont="1"/>
    <xf numFmtId="0" fontId="9" fillId="0" borderId="0" xfId="1" applyFont="1"/>
    <xf numFmtId="0" fontId="9" fillId="0" borderId="0" xfId="1" applyFont="1" applyBorder="1" applyAlignment="1">
      <alignment horizontal="center" vertical="center"/>
    </xf>
    <xf numFmtId="164" fontId="9" fillId="0" borderId="0" xfId="1" applyNumberFormat="1" applyFont="1"/>
    <xf numFmtId="0" fontId="2" fillId="0" borderId="0" xfId="0" applyFont="1" applyAlignment="1"/>
    <xf numFmtId="0" fontId="2" fillId="0" borderId="1" xfId="0" applyFont="1" applyBorder="1"/>
    <xf numFmtId="0" fontId="8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/>
    <xf numFmtId="0" fontId="9" fillId="0" borderId="0" xfId="2" applyFont="1"/>
    <xf numFmtId="0" fontId="2" fillId="0" borderId="1" xfId="2" applyFont="1" applyBorder="1"/>
    <xf numFmtId="1" fontId="2" fillId="0" borderId="0" xfId="0" applyNumberFormat="1" applyFont="1"/>
    <xf numFmtId="0" fontId="3" fillId="0" borderId="0" xfId="2" applyFont="1"/>
    <xf numFmtId="0" fontId="9" fillId="0" borderId="0" xfId="0" applyFont="1"/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70" fontId="6" fillId="0" borderId="0" xfId="0" applyNumberFormat="1" applyFont="1"/>
    <xf numFmtId="170" fontId="2" fillId="0" borderId="0" xfId="0" applyNumberFormat="1" applyFont="1"/>
    <xf numFmtId="165" fontId="2" fillId="0" borderId="0" xfId="0" applyNumberFormat="1" applyFont="1" applyBorder="1"/>
    <xf numFmtId="165" fontId="2" fillId="0" borderId="0" xfId="0" applyNumberFormat="1" applyFont="1"/>
    <xf numFmtId="165" fontId="9" fillId="0" borderId="0" xfId="0" applyNumberFormat="1" applyFont="1" applyBorder="1"/>
    <xf numFmtId="0" fontId="6" fillId="0" borderId="0" xfId="0" applyFont="1" applyBorder="1"/>
    <xf numFmtId="0" fontId="10" fillId="0" borderId="0" xfId="0" applyFont="1"/>
    <xf numFmtId="0" fontId="3" fillId="0" borderId="0" xfId="3" applyFont="1"/>
    <xf numFmtId="0" fontId="2" fillId="0" borderId="0" xfId="3" applyFont="1"/>
    <xf numFmtId="0" fontId="6" fillId="0" borderId="0" xfId="3" applyFont="1" applyBorder="1" applyAlignment="1">
      <alignment horizontal="centerContinuous" vertical="center"/>
    </xf>
    <xf numFmtId="0" fontId="6" fillId="0" borderId="1" xfId="3" applyFont="1" applyBorder="1" applyAlignment="1">
      <alignment horizontal="center"/>
    </xf>
    <xf numFmtId="0" fontId="6" fillId="0" borderId="0" xfId="3" applyFont="1"/>
    <xf numFmtId="0" fontId="3" fillId="0" borderId="0" xfId="0" applyFont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0" fontId="6" fillId="0" borderId="1" xfId="0" applyFont="1" applyBorder="1"/>
    <xf numFmtId="166" fontId="2" fillId="0" borderId="0" xfId="0" applyNumberFormat="1" applyFont="1"/>
    <xf numFmtId="0" fontId="6" fillId="0" borderId="0" xfId="0" applyFont="1"/>
    <xf numFmtId="2" fontId="2" fillId="0" borderId="0" xfId="0" applyNumberFormat="1" applyFont="1"/>
    <xf numFmtId="0" fontId="3" fillId="0" borderId="2" xfId="0" applyFont="1" applyBorder="1" applyAlignment="1">
      <alignment horizontal="center" vertical="center"/>
    </xf>
    <xf numFmtId="0" fontId="3" fillId="0" borderId="3" xfId="4" applyFont="1" applyBorder="1" applyAlignment="1">
      <alignment horizontal="centerContinuous" vertical="center"/>
    </xf>
    <xf numFmtId="0" fontId="3" fillId="0" borderId="4" xfId="0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0" fontId="6" fillId="0" borderId="1" xfId="4" applyFont="1" applyBorder="1"/>
    <xf numFmtId="0" fontId="6" fillId="0" borderId="0" xfId="4" applyFont="1" applyAlignment="1">
      <alignment horizontal="right"/>
    </xf>
    <xf numFmtId="0" fontId="6" fillId="0" borderId="0" xfId="4" applyFont="1" applyBorder="1" applyAlignment="1">
      <alignment horizontal="center"/>
    </xf>
    <xf numFmtId="165" fontId="6" fillId="0" borderId="0" xfId="4" applyNumberFormat="1" applyFont="1"/>
    <xf numFmtId="166" fontId="6" fillId="0" borderId="0" xfId="4" applyNumberFormat="1" applyFont="1" applyAlignment="1">
      <alignment horizontal="right"/>
    </xf>
    <xf numFmtId="0" fontId="6" fillId="0" borderId="1" xfId="4" applyFont="1" applyBorder="1" applyAlignment="1">
      <alignment wrapText="1"/>
    </xf>
    <xf numFmtId="0" fontId="3" fillId="0" borderId="7" xfId="4" applyFont="1" applyBorder="1" applyAlignment="1">
      <alignment horizontal="centerContinuous" vertical="center"/>
    </xf>
    <xf numFmtId="0" fontId="3" fillId="0" borderId="7" xfId="4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3" xfId="0" applyFont="1" applyBorder="1" applyAlignment="1">
      <alignment horizontal="centerContinuous" vertical="center"/>
    </xf>
    <xf numFmtId="0" fontId="6" fillId="0" borderId="1" xfId="0" applyFont="1" applyBorder="1" applyAlignment="1">
      <alignment wrapText="1"/>
    </xf>
    <xf numFmtId="0" fontId="10" fillId="0" borderId="1" xfId="0" applyFont="1" applyBorder="1"/>
    <xf numFmtId="0" fontId="2" fillId="0" borderId="0" xfId="3"/>
    <xf numFmtId="0" fontId="3" fillId="0" borderId="10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172" fontId="6" fillId="0" borderId="0" xfId="0" applyNumberFormat="1" applyFont="1"/>
    <xf numFmtId="0" fontId="10" fillId="0" borderId="0" xfId="2" applyFont="1"/>
    <xf numFmtId="0" fontId="6" fillId="0" borderId="1" xfId="2" quotePrefix="1" applyFont="1" applyBorder="1"/>
    <xf numFmtId="0" fontId="6" fillId="0" borderId="0" xfId="2" applyFont="1"/>
    <xf numFmtId="0" fontId="6" fillId="0" borderId="1" xfId="2" applyFont="1" applyBorder="1"/>
    <xf numFmtId="0" fontId="10" fillId="0" borderId="0" xfId="2" applyFont="1" applyAlignment="1">
      <alignment wrapText="1"/>
    </xf>
    <xf numFmtId="0" fontId="6" fillId="0" borderId="1" xfId="2" applyFont="1" applyBorder="1" applyAlignment="1">
      <alignment wrapText="1"/>
    </xf>
    <xf numFmtId="0" fontId="10" fillId="0" borderId="1" xfId="2" applyFont="1" applyBorder="1"/>
    <xf numFmtId="165" fontId="10" fillId="0" borderId="0" xfId="2" applyNumberFormat="1" applyFont="1"/>
    <xf numFmtId="0" fontId="10" fillId="0" borderId="0" xfId="2" applyFont="1" applyBorder="1"/>
    <xf numFmtId="0" fontId="4" fillId="0" borderId="0" xfId="2" applyFont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9" fontId="11" fillId="0" borderId="0" xfId="0" applyNumberFormat="1" applyFont="1" applyBorder="1"/>
    <xf numFmtId="177" fontId="6" fillId="0" borderId="0" xfId="0" applyNumberFormat="1" applyFont="1"/>
    <xf numFmtId="169" fontId="11" fillId="0" borderId="0" xfId="0" applyNumberFormat="1" applyFont="1"/>
    <xf numFmtId="177" fontId="6" fillId="0" borderId="0" xfId="0" applyNumberFormat="1" applyFont="1" applyBorder="1" applyAlignment="1"/>
    <xf numFmtId="177" fontId="6" fillId="0" borderId="0" xfId="0" applyNumberFormat="1" applyFont="1" applyBorder="1"/>
    <xf numFmtId="0" fontId="10" fillId="0" borderId="1" xfId="0" applyFont="1" applyBorder="1" applyAlignment="1">
      <alignment horizontal="center"/>
    </xf>
    <xf numFmtId="177" fontId="10" fillId="0" borderId="0" xfId="0" applyNumberFormat="1" applyFont="1" applyBorder="1" applyAlignment="1"/>
    <xf numFmtId="0" fontId="4" fillId="0" borderId="0" xfId="0" applyFont="1" applyBorder="1" applyAlignment="1">
      <alignment horizontal="left"/>
    </xf>
    <xf numFmtId="171" fontId="3" fillId="0" borderId="2" xfId="0" applyNumberFormat="1" applyFont="1" applyBorder="1" applyAlignment="1">
      <alignment horizontal="center" vertical="center"/>
    </xf>
    <xf numFmtId="170" fontId="3" fillId="0" borderId="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164" fontId="6" fillId="0" borderId="0" xfId="0" applyNumberFormat="1" applyFont="1"/>
    <xf numFmtId="173" fontId="11" fillId="0" borderId="0" xfId="0" applyNumberFormat="1" applyFont="1"/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175" fontId="6" fillId="0" borderId="0" xfId="0" applyNumberFormat="1" applyFont="1"/>
    <xf numFmtId="174" fontId="6" fillId="0" borderId="0" xfId="0" applyNumberFormat="1" applyFont="1"/>
    <xf numFmtId="0" fontId="4" fillId="0" borderId="0" xfId="1" applyFont="1" applyBorder="1" applyAlignment="1">
      <alignment vertical="center"/>
    </xf>
    <xf numFmtId="0" fontId="6" fillId="0" borderId="1" xfId="1" applyFont="1" applyBorder="1" applyAlignment="1">
      <alignment horizontal="left" indent="1"/>
    </xf>
    <xf numFmtId="0" fontId="3" fillId="0" borderId="7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wrapText="1"/>
    </xf>
    <xf numFmtId="167" fontId="6" fillId="0" borderId="0" xfId="4" applyNumberFormat="1" applyFont="1"/>
    <xf numFmtId="168" fontId="11" fillId="0" borderId="0" xfId="4" applyNumberFormat="1" applyFont="1" applyBorder="1" applyAlignment="1">
      <alignment horizontal="right"/>
    </xf>
    <xf numFmtId="172" fontId="10" fillId="0" borderId="0" xfId="0" applyNumberFormat="1" applyFont="1" applyBorder="1"/>
    <xf numFmtId="172" fontId="6" fillId="0" borderId="0" xfId="0" applyNumberFormat="1" applyFont="1" applyBorder="1"/>
    <xf numFmtId="165" fontId="14" fillId="0" borderId="0" xfId="4" applyNumberFormat="1" applyFont="1" applyAlignment="1">
      <alignment horizontal="right"/>
    </xf>
    <xf numFmtId="165" fontId="6" fillId="0" borderId="0" xfId="0" quotePrefix="1" applyNumberFormat="1" applyFont="1"/>
    <xf numFmtId="169" fontId="11" fillId="0" borderId="0" xfId="0" quotePrefix="1" applyNumberFormat="1" applyFont="1"/>
    <xf numFmtId="168" fontId="11" fillId="0" borderId="0" xfId="0" quotePrefix="1" applyNumberFormat="1" applyFont="1"/>
    <xf numFmtId="169" fontId="12" fillId="0" borderId="0" xfId="0" quotePrefix="1" applyNumberFormat="1" applyFont="1"/>
    <xf numFmtId="168" fontId="12" fillId="0" borderId="0" xfId="0" quotePrefix="1" applyNumberFormat="1" applyFont="1"/>
    <xf numFmtId="172" fontId="6" fillId="0" borderId="0" xfId="3" applyNumberFormat="1" applyFont="1"/>
    <xf numFmtId="172" fontId="10" fillId="0" borderId="0" xfId="0" applyNumberFormat="1" applyFont="1"/>
    <xf numFmtId="172" fontId="6" fillId="0" borderId="0" xfId="0" quotePrefix="1" applyNumberFormat="1" applyFont="1"/>
    <xf numFmtId="169" fontId="7" fillId="0" borderId="0" xfId="0" applyNumberFormat="1" applyFont="1"/>
    <xf numFmtId="177" fontId="10" fillId="0" borderId="0" xfId="0" applyNumberFormat="1" applyFont="1" applyBorder="1"/>
    <xf numFmtId="169" fontId="12" fillId="0" borderId="0" xfId="0" applyNumberFormat="1" applyFont="1"/>
    <xf numFmtId="0" fontId="15" fillId="0" borderId="0" xfId="0" applyFont="1"/>
    <xf numFmtId="176" fontId="12" fillId="0" borderId="0" xfId="0" applyNumberFormat="1" applyFont="1" applyBorder="1" applyAlignment="1">
      <alignment horizontal="right"/>
    </xf>
    <xf numFmtId="0" fontId="6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178" fontId="11" fillId="0" borderId="0" xfId="0" applyNumberFormat="1" applyFont="1" applyAlignment="1">
      <alignment horizontal="right"/>
    </xf>
    <xf numFmtId="179" fontId="11" fillId="0" borderId="0" xfId="0" applyNumberFormat="1" applyFont="1" applyAlignment="1">
      <alignment horizontal="right"/>
    </xf>
    <xf numFmtId="180" fontId="11" fillId="0" borderId="0" xfId="0" applyNumberFormat="1" applyFont="1" applyAlignment="1">
      <alignment horizontal="right"/>
    </xf>
    <xf numFmtId="179" fontId="12" fillId="0" borderId="0" xfId="0" applyNumberFormat="1" applyFont="1" applyBorder="1" applyAlignment="1">
      <alignment horizontal="right"/>
    </xf>
    <xf numFmtId="179" fontId="11" fillId="0" borderId="0" xfId="3" applyNumberFormat="1" applyFont="1" applyAlignment="1">
      <alignment horizontal="right"/>
    </xf>
    <xf numFmtId="179" fontId="12" fillId="0" borderId="0" xfId="3" applyNumberFormat="1" applyFont="1" applyAlignment="1">
      <alignment horizontal="right"/>
    </xf>
    <xf numFmtId="182" fontId="6" fillId="0" borderId="0" xfId="4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83" fontId="10" fillId="0" borderId="0" xfId="0" quotePrefix="1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85" fontId="6" fillId="0" borderId="0" xfId="0" applyNumberFormat="1" applyFont="1" applyAlignment="1">
      <alignment horizontal="right"/>
    </xf>
    <xf numFmtId="185" fontId="10" fillId="0" borderId="0" xfId="0" quotePrefix="1" applyNumberFormat="1" applyFont="1" applyAlignment="1">
      <alignment horizontal="right"/>
    </xf>
    <xf numFmtId="186" fontId="6" fillId="0" borderId="0" xfId="0" applyNumberFormat="1" applyFont="1" applyAlignment="1">
      <alignment horizontal="right"/>
    </xf>
    <xf numFmtId="187" fontId="6" fillId="0" borderId="0" xfId="0" quotePrefix="1" applyNumberFormat="1" applyFont="1" applyAlignment="1">
      <alignment horizontal="right"/>
    </xf>
    <xf numFmtId="188" fontId="6" fillId="0" borderId="0" xfId="0" quotePrefix="1" applyNumberFormat="1" applyFont="1" applyAlignment="1">
      <alignment horizontal="right"/>
    </xf>
    <xf numFmtId="189" fontId="6" fillId="0" borderId="0" xfId="0" quotePrefix="1" applyNumberFormat="1" applyFont="1" applyAlignment="1">
      <alignment horizontal="right"/>
    </xf>
    <xf numFmtId="0" fontId="5" fillId="0" borderId="0" xfId="0" applyFont="1" applyAlignment="1">
      <alignment vertical="top"/>
    </xf>
    <xf numFmtId="0" fontId="9" fillId="0" borderId="0" xfId="4" applyFont="1" applyBorder="1"/>
    <xf numFmtId="0" fontId="9" fillId="0" borderId="0" xfId="1" applyFont="1" applyAlignment="1">
      <alignment horizontal="left"/>
    </xf>
    <xf numFmtId="0" fontId="9" fillId="0" borderId="0" xfId="0" applyFont="1" applyAlignment="1"/>
    <xf numFmtId="0" fontId="3" fillId="0" borderId="0" xfId="0" applyFont="1" applyAlignment="1"/>
    <xf numFmtId="0" fontId="3" fillId="0" borderId="0" xfId="0" applyFont="1" applyBorder="1" applyAlignment="1">
      <alignment horizontal="left"/>
    </xf>
    <xf numFmtId="190" fontId="11" fillId="0" borderId="0" xfId="0" applyNumberFormat="1" applyFont="1" applyAlignment="1">
      <alignment horizontal="right"/>
    </xf>
    <xf numFmtId="191" fontId="11" fillId="0" borderId="0" xfId="0" applyNumberFormat="1" applyFont="1" applyAlignment="1">
      <alignment horizontal="right"/>
    </xf>
    <xf numFmtId="190" fontId="12" fillId="0" borderId="0" xfId="0" applyNumberFormat="1" applyFont="1" applyBorder="1" applyAlignment="1">
      <alignment horizontal="right"/>
    </xf>
    <xf numFmtId="181" fontId="6" fillId="0" borderId="0" xfId="0" quotePrefix="1" applyNumberFormat="1" applyFont="1" applyAlignment="1">
      <alignment horizontal="right"/>
    </xf>
    <xf numFmtId="181" fontId="10" fillId="0" borderId="0" xfId="0" quotePrefix="1" applyNumberFormat="1" applyFont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92" fontId="6" fillId="0" borderId="0" xfId="0" quotePrefix="1" applyNumberFormat="1" applyFont="1" applyAlignment="1">
      <alignment horizontal="right"/>
    </xf>
    <xf numFmtId="192" fontId="10" fillId="0" borderId="0" xfId="0" quotePrefix="1" applyNumberFormat="1" applyFont="1" applyAlignment="1">
      <alignment horizontal="right"/>
    </xf>
    <xf numFmtId="193" fontId="6" fillId="0" borderId="0" xfId="0" quotePrefix="1" applyNumberFormat="1" applyFont="1" applyAlignment="1">
      <alignment horizontal="right"/>
    </xf>
    <xf numFmtId="193" fontId="10" fillId="0" borderId="0" xfId="0" quotePrefix="1" applyNumberFormat="1" applyFont="1" applyAlignment="1">
      <alignment horizontal="right"/>
    </xf>
    <xf numFmtId="194" fontId="6" fillId="0" borderId="0" xfId="0" applyNumberFormat="1" applyFont="1" applyAlignment="1">
      <alignment horizontal="right"/>
    </xf>
    <xf numFmtId="172" fontId="6" fillId="0" borderId="0" xfId="0" applyNumberFormat="1" applyFont="1" applyAlignment="1"/>
    <xf numFmtId="172" fontId="10" fillId="0" borderId="0" xfId="0" quotePrefix="1" applyNumberFormat="1" applyFont="1" applyAlignment="1"/>
    <xf numFmtId="0" fontId="17" fillId="0" borderId="0" xfId="5" quotePrefix="1" applyAlignment="1">
      <alignment horizontal="right" vertical="top"/>
    </xf>
    <xf numFmtId="0" fontId="17" fillId="0" borderId="0" xfId="5" quotePrefix="1"/>
    <xf numFmtId="0" fontId="17" fillId="0" borderId="0" xfId="5" applyAlignment="1">
      <alignment vertical="top"/>
    </xf>
    <xf numFmtId="0" fontId="17" fillId="0" borderId="0" xfId="5" applyAlignment="1">
      <alignment vertical="top" wrapText="1"/>
    </xf>
    <xf numFmtId="0" fontId="0" fillId="0" borderId="0" xfId="0" applyAlignment="1">
      <alignment horizontal="left" wrapText="1"/>
    </xf>
    <xf numFmtId="0" fontId="6" fillId="0" borderId="13" xfId="1" applyFont="1" applyBorder="1"/>
    <xf numFmtId="0" fontId="10" fillId="0" borderId="1" xfId="1" applyFont="1" applyBorder="1" applyAlignment="1">
      <alignment horizontal="left" indent="1"/>
    </xf>
    <xf numFmtId="0" fontId="18" fillId="0" borderId="0" xfId="0" applyFont="1" applyAlignment="1">
      <alignment horizontal="left" wrapText="1"/>
    </xf>
    <xf numFmtId="0" fontId="3" fillId="0" borderId="13" xfId="4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4" xfId="4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0" xfId="3" applyFont="1" applyBorder="1" applyAlignment="1">
      <alignment wrapText="1"/>
    </xf>
    <xf numFmtId="0" fontId="3" fillId="0" borderId="13" xfId="3" applyFont="1" applyBorder="1" applyAlignment="1">
      <alignment horizontal="center" vertical="center" wrapText="1"/>
    </xf>
    <xf numFmtId="0" fontId="0" fillId="0" borderId="1" xfId="0" applyBorder="1"/>
    <xf numFmtId="0" fontId="0" fillId="0" borderId="4" xfId="0" applyBorder="1"/>
    <xf numFmtId="0" fontId="3" fillId="0" borderId="14" xfId="3" applyFont="1" applyBorder="1" applyAlignment="1">
      <alignment horizontal="center" vertical="center" wrapText="1"/>
    </xf>
    <xf numFmtId="0" fontId="3" fillId="0" borderId="20" xfId="3" applyFont="1" applyBorder="1" applyAlignment="1">
      <alignment horizontal="center" vertical="center" wrapText="1"/>
    </xf>
    <xf numFmtId="0" fontId="3" fillId="0" borderId="18" xfId="3" applyFont="1" applyBorder="1" applyAlignment="1">
      <alignment horizontal="center" vertical="center" wrapText="1"/>
    </xf>
    <xf numFmtId="0" fontId="3" fillId="0" borderId="21" xfId="3" applyFont="1" applyBorder="1" applyAlignment="1">
      <alignment horizontal="center" vertical="center" wrapText="1"/>
    </xf>
    <xf numFmtId="0" fontId="3" fillId="0" borderId="17" xfId="3" applyFont="1" applyBorder="1" applyAlignment="1">
      <alignment horizontal="center" vertical="center" wrapText="1"/>
    </xf>
    <xf numFmtId="0" fontId="3" fillId="0" borderId="10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12" xfId="3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</cellXfs>
  <cellStyles count="6">
    <cellStyle name="Hyperlink" xfId="5" builtinId="8"/>
    <cellStyle name="Standard" xfId="0" builtinId="0"/>
    <cellStyle name="Standard_03-07.XLS" xfId="1"/>
    <cellStyle name="Standard_JB98tab1" xfId="2"/>
    <cellStyle name="Standard_KENN.XLS" xfId="3"/>
    <cellStyle name="Standard_Quart..XLS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showGridLines="0" tabSelected="1" zoomScaleNormal="100" workbookViewId="0">
      <selection activeCell="F26" sqref="F26"/>
    </sheetView>
  </sheetViews>
  <sheetFormatPr baseColWidth="10" defaultColWidth="11.44140625" defaultRowHeight="11.4" x14ac:dyDescent="0.2"/>
  <cols>
    <col min="1" max="1" width="5.33203125" style="128" customWidth="1"/>
    <col min="2" max="2" width="1.109375" style="128" customWidth="1"/>
    <col min="3" max="3" width="75.6640625" style="128" customWidth="1"/>
    <col min="4" max="16384" width="11.44140625" style="48"/>
  </cols>
  <sheetData>
    <row r="1" spans="1:6" ht="30.75" customHeight="1" x14ac:dyDescent="0.25">
      <c r="A1" s="177" t="s">
        <v>206</v>
      </c>
      <c r="B1" s="177"/>
      <c r="C1" s="177"/>
      <c r="D1" s="174"/>
      <c r="E1" s="174"/>
      <c r="F1" s="174"/>
    </row>
    <row r="4" spans="1:6" ht="13.8" x14ac:dyDescent="0.2">
      <c r="A4" s="147" t="s">
        <v>150</v>
      </c>
      <c r="B4" s="147"/>
    </row>
    <row r="7" spans="1:6" ht="12" x14ac:dyDescent="0.2">
      <c r="A7" s="129" t="s">
        <v>151</v>
      </c>
      <c r="B7" s="129"/>
    </row>
    <row r="9" spans="1:6" ht="13.95" customHeight="1" x14ac:dyDescent="0.25">
      <c r="A9" s="170" t="s">
        <v>152</v>
      </c>
      <c r="B9" s="171"/>
      <c r="C9" s="172" t="s">
        <v>177</v>
      </c>
    </row>
    <row r="10" spans="1:6" x14ac:dyDescent="0.2">
      <c r="A10" s="130"/>
      <c r="B10" s="130"/>
    </row>
    <row r="11" spans="1:6" ht="13.95" customHeight="1" x14ac:dyDescent="0.25">
      <c r="A11" s="170" t="s">
        <v>153</v>
      </c>
      <c r="B11" s="171"/>
      <c r="C11" s="172" t="s">
        <v>170</v>
      </c>
    </row>
    <row r="12" spans="1:6" x14ac:dyDescent="0.2">
      <c r="A12" s="130"/>
      <c r="B12" s="130"/>
    </row>
    <row r="13" spans="1:6" ht="24" customHeight="1" x14ac:dyDescent="0.25">
      <c r="A13" s="170" t="s">
        <v>154</v>
      </c>
      <c r="B13" s="171"/>
      <c r="C13" s="173" t="s">
        <v>171</v>
      </c>
    </row>
    <row r="14" spans="1:6" x14ac:dyDescent="0.2">
      <c r="A14" s="130"/>
      <c r="B14" s="130"/>
    </row>
    <row r="15" spans="1:6" ht="25.95" customHeight="1" x14ac:dyDescent="0.25">
      <c r="A15" s="170" t="s">
        <v>155</v>
      </c>
      <c r="B15" s="171"/>
      <c r="C15" s="173" t="s">
        <v>172</v>
      </c>
    </row>
    <row r="16" spans="1:6" x14ac:dyDescent="0.2">
      <c r="A16" s="130"/>
      <c r="B16" s="130"/>
    </row>
    <row r="17" spans="1:3" ht="25.95" customHeight="1" x14ac:dyDescent="0.25">
      <c r="A17" s="170" t="s">
        <v>156</v>
      </c>
      <c r="B17" s="171"/>
      <c r="C17" s="173" t="s">
        <v>178</v>
      </c>
    </row>
    <row r="18" spans="1:3" x14ac:dyDescent="0.2">
      <c r="A18" s="130"/>
      <c r="B18" s="130"/>
    </row>
    <row r="19" spans="1:3" ht="13.95" customHeight="1" x14ac:dyDescent="0.25">
      <c r="A19" s="170" t="s">
        <v>157</v>
      </c>
      <c r="B19" s="171"/>
      <c r="C19" s="172" t="s">
        <v>173</v>
      </c>
    </row>
    <row r="20" spans="1:3" x14ac:dyDescent="0.2">
      <c r="A20" s="130"/>
      <c r="B20" s="130"/>
    </row>
    <row r="21" spans="1:3" ht="13.95" customHeight="1" x14ac:dyDescent="0.25">
      <c r="A21" s="170" t="s">
        <v>158</v>
      </c>
      <c r="B21" s="171"/>
      <c r="C21" s="172" t="s">
        <v>174</v>
      </c>
    </row>
    <row r="22" spans="1:3" x14ac:dyDescent="0.2">
      <c r="A22" s="130"/>
      <c r="B22" s="130"/>
    </row>
    <row r="23" spans="1:3" ht="13.95" customHeight="1" x14ac:dyDescent="0.25">
      <c r="A23" s="170" t="s">
        <v>159</v>
      </c>
      <c r="B23" s="171"/>
      <c r="C23" s="172" t="s">
        <v>175</v>
      </c>
    </row>
    <row r="24" spans="1:3" x14ac:dyDescent="0.2">
      <c r="A24" s="130"/>
      <c r="B24" s="130"/>
    </row>
    <row r="25" spans="1:3" ht="13.95" customHeight="1" x14ac:dyDescent="0.25">
      <c r="A25" s="170" t="s">
        <v>160</v>
      </c>
      <c r="B25" s="171"/>
      <c r="C25" s="172" t="s">
        <v>176</v>
      </c>
    </row>
    <row r="26" spans="1:3" x14ac:dyDescent="0.2">
      <c r="A26" s="130"/>
      <c r="B26" s="130"/>
    </row>
    <row r="27" spans="1:3" ht="13.95" customHeight="1" x14ac:dyDescent="0.25">
      <c r="A27" s="170" t="s">
        <v>148</v>
      </c>
      <c r="B27" s="171"/>
      <c r="C27" s="172" t="s">
        <v>179</v>
      </c>
    </row>
    <row r="28" spans="1:3" x14ac:dyDescent="0.2">
      <c r="A28" s="130"/>
      <c r="B28" s="130"/>
    </row>
    <row r="29" spans="1:3" ht="13.95" customHeight="1" x14ac:dyDescent="0.25">
      <c r="A29" s="170" t="s">
        <v>149</v>
      </c>
      <c r="B29" s="171"/>
      <c r="C29" s="172" t="s">
        <v>180</v>
      </c>
    </row>
  </sheetData>
  <mergeCells count="1">
    <mergeCell ref="A1:C1"/>
  </mergeCells>
  <phoneticPr fontId="3" type="noConversion"/>
  <hyperlinks>
    <hyperlink ref="A9:C9" location="'T1'!A1" display="1."/>
    <hyperlink ref="A11:C11" location="'T2'!A1" display="2."/>
    <hyperlink ref="A13:C13" location="'T3'!A1" display="3."/>
    <hyperlink ref="A15:C15" location="'T4'!A1" display="4."/>
    <hyperlink ref="A17:C17" location="'T5'!A1" display="5."/>
    <hyperlink ref="A19:C19" location="'T6'!A1" display="6."/>
    <hyperlink ref="A21:C21" location="'T7'!A1" display="7."/>
    <hyperlink ref="A23:C23" location="'T8'!A1" display="8."/>
    <hyperlink ref="A25:C25" location="'T9'!A1" display="9."/>
    <hyperlink ref="A27:C27" location="'T10'!A1" display="10."/>
    <hyperlink ref="A29:C29" location="'T11'!A1" display="11."/>
  </hyperlinks>
  <pageMargins left="0.78740157480314965" right="0.78740157480314965" top="0.98425196850393704" bottom="0.78740157480314965" header="0.51181102362204722" footer="0.55118110236220474"/>
  <pageSetup paperSize="9" orientation="portrait" useFirstPageNumber="1" r:id="rId1"/>
  <headerFooter alignWithMargins="0">
    <oddFooter>&amp;C&amp;6© Statistisches Landesamt des Freistaates Sachsen - A II 3 -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zoomScaleNormal="100" workbookViewId="0">
      <selection activeCell="A2" sqref="A2"/>
    </sheetView>
  </sheetViews>
  <sheetFormatPr baseColWidth="10" defaultColWidth="11.44140625" defaultRowHeight="13.2" x14ac:dyDescent="0.25"/>
  <cols>
    <col min="1" max="1" width="13.5546875" style="3" customWidth="1"/>
    <col min="2" max="10" width="7.109375" style="3" customWidth="1"/>
    <col min="11" max="11" width="8.5546875" style="3" customWidth="1"/>
    <col min="12" max="16384" width="11.44140625" style="3"/>
  </cols>
  <sheetData>
    <row r="1" spans="1:11" s="13" customFormat="1" ht="25.5" customHeight="1" x14ac:dyDescent="0.25">
      <c r="A1" s="149" t="s">
        <v>186</v>
      </c>
    </row>
    <row r="2" spans="1:11" s="13" customFormat="1" x14ac:dyDescent="0.25">
      <c r="A2" s="2"/>
    </row>
    <row r="3" spans="1:11" s="13" customFormat="1" ht="15" customHeight="1" x14ac:dyDescent="0.25">
      <c r="A3" s="213" t="s">
        <v>208</v>
      </c>
      <c r="B3" s="189" t="s">
        <v>96</v>
      </c>
      <c r="C3" s="211"/>
      <c r="D3" s="211"/>
      <c r="E3" s="211"/>
      <c r="F3" s="186"/>
      <c r="G3" s="189" t="s">
        <v>97</v>
      </c>
      <c r="H3" s="211"/>
      <c r="I3" s="211"/>
      <c r="J3" s="211"/>
      <c r="K3" s="211"/>
    </row>
    <row r="4" spans="1:11" s="14" customFormat="1" ht="15" customHeight="1" x14ac:dyDescent="0.2">
      <c r="A4" s="214"/>
      <c r="B4" s="183" t="s">
        <v>202</v>
      </c>
      <c r="C4" s="190" t="s">
        <v>98</v>
      </c>
      <c r="D4" s="212"/>
      <c r="E4" s="187"/>
      <c r="F4" s="183" t="s">
        <v>203</v>
      </c>
      <c r="G4" s="183" t="s">
        <v>202</v>
      </c>
      <c r="H4" s="190" t="s">
        <v>98</v>
      </c>
      <c r="I4" s="212"/>
      <c r="J4" s="187"/>
      <c r="K4" s="190" t="s">
        <v>204</v>
      </c>
    </row>
    <row r="5" spans="1:11" s="14" customFormat="1" ht="25.5" customHeight="1" x14ac:dyDescent="0.2">
      <c r="A5" s="215"/>
      <c r="B5" s="184"/>
      <c r="C5" s="96" t="s">
        <v>99</v>
      </c>
      <c r="D5" s="96" t="s">
        <v>115</v>
      </c>
      <c r="E5" s="96" t="s">
        <v>143</v>
      </c>
      <c r="F5" s="184"/>
      <c r="G5" s="184"/>
      <c r="H5" s="96" t="s">
        <v>99</v>
      </c>
      <c r="I5" s="96" t="s">
        <v>115</v>
      </c>
      <c r="J5" s="96" t="s">
        <v>116</v>
      </c>
      <c r="K5" s="191"/>
    </row>
    <row r="6" spans="1:11" s="13" customFormat="1" x14ac:dyDescent="0.25">
      <c r="A6" s="175"/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s="13" customFormat="1" x14ac:dyDescent="0.25">
      <c r="A7" s="106" t="s">
        <v>100</v>
      </c>
      <c r="B7" s="146">
        <v>0</v>
      </c>
      <c r="C7" s="146">
        <v>0</v>
      </c>
      <c r="D7" s="145">
        <v>0</v>
      </c>
      <c r="E7" s="144">
        <v>0</v>
      </c>
      <c r="F7" s="144">
        <v>0</v>
      </c>
      <c r="G7" s="146">
        <v>2</v>
      </c>
      <c r="H7" s="146">
        <v>2</v>
      </c>
      <c r="I7" s="145">
        <v>0</v>
      </c>
      <c r="J7" s="146">
        <v>0</v>
      </c>
      <c r="K7" s="144">
        <v>0</v>
      </c>
    </row>
    <row r="8" spans="1:11" s="13" customFormat="1" x14ac:dyDescent="0.25">
      <c r="A8" s="106" t="s">
        <v>101</v>
      </c>
      <c r="B8" s="146">
        <v>18</v>
      </c>
      <c r="C8" s="146">
        <v>18</v>
      </c>
      <c r="D8" s="145">
        <v>0</v>
      </c>
      <c r="E8" s="144">
        <v>0</v>
      </c>
      <c r="F8" s="144">
        <v>5</v>
      </c>
      <c r="G8" s="146">
        <v>90</v>
      </c>
      <c r="H8" s="146">
        <v>90</v>
      </c>
      <c r="I8" s="145">
        <v>0</v>
      </c>
      <c r="J8" s="146">
        <v>0</v>
      </c>
      <c r="K8" s="144">
        <v>9</v>
      </c>
    </row>
    <row r="9" spans="1:11" s="13" customFormat="1" x14ac:dyDescent="0.25">
      <c r="A9" s="106" t="s">
        <v>102</v>
      </c>
      <c r="B9" s="146">
        <v>655</v>
      </c>
      <c r="C9" s="146">
        <v>653</v>
      </c>
      <c r="D9" s="145">
        <v>1</v>
      </c>
      <c r="E9" s="144">
        <v>1</v>
      </c>
      <c r="F9" s="144">
        <v>42</v>
      </c>
      <c r="G9" s="146">
        <v>1542</v>
      </c>
      <c r="H9" s="146">
        <v>1529</v>
      </c>
      <c r="I9" s="145">
        <v>0</v>
      </c>
      <c r="J9" s="146">
        <v>13</v>
      </c>
      <c r="K9" s="144">
        <v>71</v>
      </c>
    </row>
    <row r="10" spans="1:11" s="13" customFormat="1" x14ac:dyDescent="0.25">
      <c r="A10" s="106" t="s">
        <v>103</v>
      </c>
      <c r="B10" s="146">
        <v>3509</v>
      </c>
      <c r="C10" s="146">
        <v>3484</v>
      </c>
      <c r="D10" s="145">
        <v>0</v>
      </c>
      <c r="E10" s="144">
        <v>25</v>
      </c>
      <c r="F10" s="144">
        <v>126</v>
      </c>
      <c r="G10" s="146">
        <v>4971</v>
      </c>
      <c r="H10" s="146">
        <v>4857</v>
      </c>
      <c r="I10" s="145">
        <v>1</v>
      </c>
      <c r="J10" s="146">
        <v>113</v>
      </c>
      <c r="K10" s="144">
        <v>194</v>
      </c>
    </row>
    <row r="11" spans="1:11" s="13" customFormat="1" x14ac:dyDescent="0.25">
      <c r="A11" s="106" t="s">
        <v>104</v>
      </c>
      <c r="B11" s="146">
        <v>4415</v>
      </c>
      <c r="C11" s="146">
        <v>4274</v>
      </c>
      <c r="D11" s="145">
        <v>1</v>
      </c>
      <c r="E11" s="144">
        <v>140</v>
      </c>
      <c r="F11" s="144">
        <v>100</v>
      </c>
      <c r="G11" s="146">
        <v>4259</v>
      </c>
      <c r="H11" s="146">
        <v>3949</v>
      </c>
      <c r="I11" s="145">
        <v>5</v>
      </c>
      <c r="J11" s="146">
        <v>305</v>
      </c>
      <c r="K11" s="144">
        <v>192</v>
      </c>
    </row>
    <row r="12" spans="1:11" s="13" customFormat="1" ht="25.5" customHeight="1" x14ac:dyDescent="0.25">
      <c r="A12" s="106" t="s">
        <v>105</v>
      </c>
      <c r="B12" s="146">
        <v>2964</v>
      </c>
      <c r="C12" s="146">
        <v>2646</v>
      </c>
      <c r="D12" s="145">
        <v>3</v>
      </c>
      <c r="E12" s="144">
        <v>315</v>
      </c>
      <c r="F12" s="144">
        <v>77</v>
      </c>
      <c r="G12" s="146">
        <v>2161</v>
      </c>
      <c r="H12" s="146">
        <v>1751</v>
      </c>
      <c r="I12" s="145">
        <v>7</v>
      </c>
      <c r="J12" s="146">
        <v>403</v>
      </c>
      <c r="K12" s="144">
        <v>94</v>
      </c>
    </row>
    <row r="13" spans="1:11" s="13" customFormat="1" x14ac:dyDescent="0.25">
      <c r="A13" s="106" t="s">
        <v>106</v>
      </c>
      <c r="B13" s="146">
        <v>1864</v>
      </c>
      <c r="C13" s="146">
        <v>1364</v>
      </c>
      <c r="D13" s="145">
        <v>3</v>
      </c>
      <c r="E13" s="144">
        <v>497</v>
      </c>
      <c r="F13" s="144">
        <v>37</v>
      </c>
      <c r="G13" s="146">
        <v>1427</v>
      </c>
      <c r="H13" s="146">
        <v>814</v>
      </c>
      <c r="I13" s="145">
        <v>13</v>
      </c>
      <c r="J13" s="146">
        <v>600</v>
      </c>
      <c r="K13" s="144">
        <v>52</v>
      </c>
    </row>
    <row r="14" spans="1:11" s="13" customFormat="1" x14ac:dyDescent="0.25">
      <c r="A14" s="106" t="s">
        <v>107</v>
      </c>
      <c r="B14" s="146">
        <v>1585</v>
      </c>
      <c r="C14" s="146">
        <v>789</v>
      </c>
      <c r="D14" s="145">
        <v>10</v>
      </c>
      <c r="E14" s="144">
        <v>786</v>
      </c>
      <c r="F14" s="144">
        <v>14</v>
      </c>
      <c r="G14" s="146">
        <v>1291</v>
      </c>
      <c r="H14" s="146">
        <v>401</v>
      </c>
      <c r="I14" s="145">
        <v>25</v>
      </c>
      <c r="J14" s="146">
        <v>865</v>
      </c>
      <c r="K14" s="144">
        <v>30</v>
      </c>
    </row>
    <row r="15" spans="1:11" s="13" customFormat="1" x14ac:dyDescent="0.25">
      <c r="A15" s="106" t="s">
        <v>108</v>
      </c>
      <c r="B15" s="146">
        <v>1290</v>
      </c>
      <c r="C15" s="146">
        <v>374</v>
      </c>
      <c r="D15" s="145">
        <v>11</v>
      </c>
      <c r="E15" s="144">
        <v>905</v>
      </c>
      <c r="F15" s="144">
        <v>17</v>
      </c>
      <c r="G15" s="146">
        <v>1101</v>
      </c>
      <c r="H15" s="146">
        <v>206</v>
      </c>
      <c r="I15" s="145">
        <v>43</v>
      </c>
      <c r="J15" s="146">
        <v>852</v>
      </c>
      <c r="K15" s="144">
        <v>19</v>
      </c>
    </row>
    <row r="16" spans="1:11" s="13" customFormat="1" x14ac:dyDescent="0.25">
      <c r="A16" s="106" t="s">
        <v>109</v>
      </c>
      <c r="B16" s="146">
        <v>778</v>
      </c>
      <c r="C16" s="146">
        <v>114</v>
      </c>
      <c r="D16" s="145">
        <v>26</v>
      </c>
      <c r="E16" s="144">
        <v>638</v>
      </c>
      <c r="F16" s="144">
        <v>11</v>
      </c>
      <c r="G16" s="146">
        <v>590</v>
      </c>
      <c r="H16" s="146">
        <v>64</v>
      </c>
      <c r="I16" s="145">
        <v>35</v>
      </c>
      <c r="J16" s="146">
        <v>491</v>
      </c>
      <c r="K16" s="144">
        <v>14</v>
      </c>
    </row>
    <row r="17" spans="1:11" s="13" customFormat="1" ht="25.5" customHeight="1" x14ac:dyDescent="0.25">
      <c r="A17" s="106" t="s">
        <v>110</v>
      </c>
      <c r="B17" s="146">
        <v>440</v>
      </c>
      <c r="C17" s="146">
        <v>57</v>
      </c>
      <c r="D17" s="145">
        <v>35</v>
      </c>
      <c r="E17" s="144">
        <v>348</v>
      </c>
      <c r="F17" s="144">
        <v>6</v>
      </c>
      <c r="G17" s="146">
        <v>265</v>
      </c>
      <c r="H17" s="146">
        <v>30</v>
      </c>
      <c r="I17" s="145">
        <v>16</v>
      </c>
      <c r="J17" s="146">
        <v>219</v>
      </c>
      <c r="K17" s="144">
        <v>5</v>
      </c>
    </row>
    <row r="18" spans="1:11" s="13" customFormat="1" x14ac:dyDescent="0.25">
      <c r="A18" s="106" t="s">
        <v>111</v>
      </c>
      <c r="B18" s="146">
        <v>365</v>
      </c>
      <c r="C18" s="146">
        <v>13</v>
      </c>
      <c r="D18" s="145">
        <v>67</v>
      </c>
      <c r="E18" s="144">
        <v>285</v>
      </c>
      <c r="F18" s="144">
        <v>7</v>
      </c>
      <c r="G18" s="146">
        <v>184</v>
      </c>
      <c r="H18" s="146">
        <v>9</v>
      </c>
      <c r="I18" s="145">
        <v>29</v>
      </c>
      <c r="J18" s="146">
        <v>146</v>
      </c>
      <c r="K18" s="144">
        <v>5</v>
      </c>
    </row>
    <row r="19" spans="1:11" s="13" customFormat="1" x14ac:dyDescent="0.25">
      <c r="A19" s="106"/>
      <c r="B19" s="168"/>
      <c r="C19" s="168"/>
      <c r="D19" s="168"/>
      <c r="E19" s="168"/>
      <c r="F19" s="168"/>
      <c r="G19" s="168"/>
      <c r="H19" s="168"/>
      <c r="I19" s="168"/>
      <c r="J19" s="168"/>
      <c r="K19" s="168"/>
    </row>
    <row r="20" spans="1:11" s="15" customFormat="1" x14ac:dyDescent="0.25">
      <c r="A20" s="176" t="s">
        <v>25</v>
      </c>
      <c r="B20" s="169">
        <v>17883</v>
      </c>
      <c r="C20" s="169">
        <v>13786</v>
      </c>
      <c r="D20" s="169">
        <v>157</v>
      </c>
      <c r="E20" s="169">
        <v>3940</v>
      </c>
      <c r="F20" s="169">
        <v>442</v>
      </c>
      <c r="G20" s="169">
        <v>17883</v>
      </c>
      <c r="H20" s="169">
        <v>13702</v>
      </c>
      <c r="I20" s="169">
        <v>174</v>
      </c>
      <c r="J20" s="169">
        <v>4007</v>
      </c>
      <c r="K20" s="169">
        <v>685</v>
      </c>
    </row>
    <row r="21" spans="1:11" s="15" customFormat="1" x14ac:dyDescent="0.25">
      <c r="A21" s="16"/>
      <c r="B21" s="17"/>
      <c r="C21" s="17"/>
      <c r="D21" s="17"/>
      <c r="E21" s="17"/>
      <c r="F21" s="17"/>
      <c r="G21" s="17"/>
      <c r="H21" s="17"/>
      <c r="I21" s="17"/>
      <c r="J21" s="17"/>
      <c r="K21" s="17"/>
    </row>
    <row r="22" spans="1:11" s="15" customFormat="1" x14ac:dyDescent="0.25">
      <c r="A22" s="105" t="s">
        <v>112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</row>
    <row r="23" spans="1:11" x14ac:dyDescent="0.25">
      <c r="A23" s="151" t="s">
        <v>113</v>
      </c>
    </row>
  </sheetData>
  <mergeCells count="9">
    <mergeCell ref="A3:A5"/>
    <mergeCell ref="G3:K3"/>
    <mergeCell ref="B3:F3"/>
    <mergeCell ref="H4:J4"/>
    <mergeCell ref="B4:B5"/>
    <mergeCell ref="F4:F5"/>
    <mergeCell ref="G4:G5"/>
    <mergeCell ref="K4:K5"/>
    <mergeCell ref="C4:E4"/>
  </mergeCells>
  <phoneticPr fontId="3" type="noConversion"/>
  <pageMargins left="0.78740157480314965" right="0.78740157480314965" top="0.98425196850393704" bottom="0.78740157480314965" header="0.51181102362204722" footer="0.55118110236220474"/>
  <pageSetup paperSize="9" firstPageNumber="13" orientation="portrait" useFirstPageNumber="1" horizontalDpi="300" verticalDpi="300" r:id="rId1"/>
  <headerFooter alignWithMargins="0">
    <oddHeader>&amp;C&amp;9&amp;P</oddHeader>
    <oddFooter>&amp;C&amp;6© Statistisches Landesamt des Freistaates Sachsen - A II 3 -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showGridLines="0" zoomScaleNormal="100" workbookViewId="0">
      <selection activeCell="A3" sqref="A3:B5"/>
    </sheetView>
  </sheetViews>
  <sheetFormatPr baseColWidth="10" defaultColWidth="11.44140625" defaultRowHeight="13.2" x14ac:dyDescent="0.25"/>
  <cols>
    <col min="1" max="1" width="6.109375" style="3" customWidth="1"/>
    <col min="2" max="2" width="7.88671875" style="3" customWidth="1"/>
    <col min="3" max="11" width="7.109375" style="3" customWidth="1"/>
    <col min="12" max="12" width="8.5546875" style="3" customWidth="1"/>
    <col min="13" max="16384" width="11.44140625" style="3"/>
  </cols>
  <sheetData>
    <row r="1" spans="1:12" ht="25.5" customHeight="1" x14ac:dyDescent="0.25">
      <c r="A1" s="150" t="s">
        <v>187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</row>
    <row r="2" spans="1:12" x14ac:dyDescent="0.25">
      <c r="B2" s="18"/>
    </row>
    <row r="3" spans="1:12" ht="15" customHeight="1" x14ac:dyDescent="0.25">
      <c r="A3" s="186" t="s">
        <v>114</v>
      </c>
      <c r="B3" s="185"/>
      <c r="C3" s="185" t="s">
        <v>96</v>
      </c>
      <c r="D3" s="185"/>
      <c r="E3" s="185"/>
      <c r="F3" s="185"/>
      <c r="G3" s="185"/>
      <c r="H3" s="185" t="s">
        <v>97</v>
      </c>
      <c r="I3" s="185"/>
      <c r="J3" s="185"/>
      <c r="K3" s="185"/>
      <c r="L3" s="189"/>
    </row>
    <row r="4" spans="1:12" ht="15" customHeight="1" x14ac:dyDescent="0.25">
      <c r="A4" s="187"/>
      <c r="B4" s="183"/>
      <c r="C4" s="183" t="s">
        <v>202</v>
      </c>
      <c r="D4" s="183" t="s">
        <v>98</v>
      </c>
      <c r="E4" s="183"/>
      <c r="F4" s="183"/>
      <c r="G4" s="183" t="s">
        <v>203</v>
      </c>
      <c r="H4" s="183" t="s">
        <v>202</v>
      </c>
      <c r="I4" s="183" t="s">
        <v>98</v>
      </c>
      <c r="J4" s="183"/>
      <c r="K4" s="183"/>
      <c r="L4" s="190" t="s">
        <v>204</v>
      </c>
    </row>
    <row r="5" spans="1:12" ht="25.5" customHeight="1" x14ac:dyDescent="0.25">
      <c r="A5" s="188"/>
      <c r="B5" s="184"/>
      <c r="C5" s="184"/>
      <c r="D5" s="160" t="s">
        <v>99</v>
      </c>
      <c r="E5" s="159" t="s">
        <v>115</v>
      </c>
      <c r="F5" s="159" t="s">
        <v>116</v>
      </c>
      <c r="G5" s="184"/>
      <c r="H5" s="184"/>
      <c r="I5" s="160" t="s">
        <v>99</v>
      </c>
      <c r="J5" s="159" t="s">
        <v>115</v>
      </c>
      <c r="K5" s="159" t="s">
        <v>116</v>
      </c>
      <c r="L5" s="191"/>
    </row>
    <row r="6" spans="1:12" x14ac:dyDescent="0.25">
      <c r="A6" s="100"/>
      <c r="B6" s="101"/>
      <c r="C6" s="102"/>
      <c r="D6" s="44"/>
      <c r="E6" s="100"/>
      <c r="F6" s="100"/>
      <c r="G6" s="102"/>
      <c r="H6" s="102"/>
      <c r="I6" s="44"/>
      <c r="J6" s="100"/>
      <c r="K6" s="100"/>
      <c r="L6" s="102"/>
    </row>
    <row r="7" spans="1:12" x14ac:dyDescent="0.25">
      <c r="A7" s="216">
        <v>2012</v>
      </c>
      <c r="B7" s="217"/>
      <c r="C7" s="103">
        <v>37.9387399171572</v>
      </c>
      <c r="D7" s="103">
        <v>33.911248930710002</v>
      </c>
      <c r="E7" s="103">
        <v>63.268115942028999</v>
      </c>
      <c r="F7" s="103">
        <v>50.4003160709944</v>
      </c>
      <c r="G7" s="103">
        <v>34.367612293144198</v>
      </c>
      <c r="H7" s="103">
        <v>35.051177240026199</v>
      </c>
      <c r="I7" s="103">
        <v>31.096548004315</v>
      </c>
      <c r="J7" s="103">
        <v>53.405325443787</v>
      </c>
      <c r="K7" s="103">
        <v>47.191389798783298</v>
      </c>
      <c r="L7" s="103">
        <v>32.670568561872898</v>
      </c>
    </row>
    <row r="8" spans="1:12" x14ac:dyDescent="0.25">
      <c r="A8" s="216">
        <v>2013</v>
      </c>
      <c r="B8" s="217"/>
      <c r="C8" s="103">
        <v>38.278271661952303</v>
      </c>
      <c r="D8" s="103">
        <v>34.232870510111702</v>
      </c>
      <c r="E8" s="103">
        <v>63.677884615384599</v>
      </c>
      <c r="F8" s="103">
        <v>50.788376909138002</v>
      </c>
      <c r="G8" s="104">
        <v>34.625842696629199</v>
      </c>
      <c r="H8" s="103">
        <v>35.3215089765052</v>
      </c>
      <c r="I8" s="104">
        <v>31.445225252602</v>
      </c>
      <c r="J8" s="103">
        <v>52.687134502924003</v>
      </c>
      <c r="K8" s="103">
        <v>47.368137377788898</v>
      </c>
      <c r="L8" s="103">
        <v>32.466153846153802</v>
      </c>
    </row>
    <row r="9" spans="1:12" x14ac:dyDescent="0.25">
      <c r="A9" s="216">
        <v>2014</v>
      </c>
      <c r="B9" s="217"/>
      <c r="C9" s="103">
        <v>38.4044343790192</v>
      </c>
      <c r="D9" s="103">
        <v>34.4632235601335</v>
      </c>
      <c r="E9" s="103">
        <v>63.882165605095501</v>
      </c>
      <c r="F9" s="103">
        <v>51.179441624365502</v>
      </c>
      <c r="G9" s="104">
        <v>34.619909502262402</v>
      </c>
      <c r="H9" s="103">
        <v>35.559218251971103</v>
      </c>
      <c r="I9" s="104">
        <v>31.7028900890381</v>
      </c>
      <c r="J9" s="103">
        <v>54.8333333333333</v>
      </c>
      <c r="K9" s="103">
        <v>47.909034190167198</v>
      </c>
      <c r="L9" s="103">
        <v>33.537956204379597</v>
      </c>
    </row>
  </sheetData>
  <mergeCells count="12">
    <mergeCell ref="A7:B7"/>
    <mergeCell ref="A8:B8"/>
    <mergeCell ref="A9:B9"/>
    <mergeCell ref="A3:B5"/>
    <mergeCell ref="C3:G3"/>
    <mergeCell ref="H3:L3"/>
    <mergeCell ref="C4:C5"/>
    <mergeCell ref="D4:F4"/>
    <mergeCell ref="G4:G5"/>
    <mergeCell ref="H4:H5"/>
    <mergeCell ref="I4:K4"/>
    <mergeCell ref="L4:L5"/>
  </mergeCells>
  <pageMargins left="0.78740157480314965" right="0.78740157480314965" top="0.98425196850393704" bottom="0.78740157480314965" header="0.51181102362204722" footer="0.55118110236220474"/>
  <pageSetup paperSize="9" firstPageNumber="13" orientation="portrait" useFirstPageNumber="1" horizontalDpi="300" verticalDpi="300" r:id="rId1"/>
  <headerFooter alignWithMargins="0">
    <oddHeader>&amp;C&amp;9&amp;P</oddHeader>
    <oddFooter>&amp;C&amp;6© Statistisches Landesamt des Freistaates Sachsen - A II 3 -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showGridLines="0" zoomScaleNormal="100" workbookViewId="0">
      <selection activeCell="A2" sqref="A2"/>
    </sheetView>
  </sheetViews>
  <sheetFormatPr baseColWidth="10" defaultColWidth="11.44140625" defaultRowHeight="13.2" x14ac:dyDescent="0.25"/>
  <cols>
    <col min="1" max="1" width="6.109375" style="3" customWidth="1"/>
    <col min="2" max="2" width="7.88671875" style="3" customWidth="1"/>
    <col min="3" max="11" width="7.109375" style="3" customWidth="1"/>
    <col min="12" max="12" width="8.5546875" style="3" customWidth="1"/>
    <col min="13" max="16384" width="11.44140625" style="3"/>
  </cols>
  <sheetData>
    <row r="1" spans="1:12" ht="25.5" customHeight="1" x14ac:dyDescent="0.25">
      <c r="A1" s="150" t="s">
        <v>188</v>
      </c>
    </row>
    <row r="2" spans="1:12" x14ac:dyDescent="0.25">
      <c r="A2" s="18"/>
    </row>
    <row r="3" spans="1:12" ht="15" customHeight="1" x14ac:dyDescent="0.25">
      <c r="A3" s="209" t="s">
        <v>117</v>
      </c>
      <c r="B3" s="219" t="s">
        <v>118</v>
      </c>
      <c r="C3" s="222" t="s">
        <v>119</v>
      </c>
      <c r="D3" s="209"/>
      <c r="E3" s="222" t="s">
        <v>120</v>
      </c>
      <c r="F3" s="209"/>
      <c r="G3" s="189" t="s">
        <v>121</v>
      </c>
      <c r="H3" s="211"/>
      <c r="I3" s="211"/>
      <c r="J3" s="211"/>
      <c r="K3" s="211"/>
      <c r="L3" s="211"/>
    </row>
    <row r="4" spans="1:12" ht="25.5" customHeight="1" x14ac:dyDescent="0.25">
      <c r="A4" s="218"/>
      <c r="B4" s="220"/>
      <c r="C4" s="223"/>
      <c r="D4" s="224"/>
      <c r="E4" s="223"/>
      <c r="F4" s="224"/>
      <c r="G4" s="190" t="s">
        <v>205</v>
      </c>
      <c r="H4" s="187"/>
      <c r="I4" s="190" t="s">
        <v>122</v>
      </c>
      <c r="J4" s="187"/>
      <c r="K4" s="190" t="s">
        <v>123</v>
      </c>
      <c r="L4" s="212"/>
    </row>
    <row r="5" spans="1:12" ht="15" customHeight="1" x14ac:dyDescent="0.25">
      <c r="A5" s="210"/>
      <c r="B5" s="221"/>
      <c r="C5" s="161" t="s">
        <v>0</v>
      </c>
      <c r="D5" s="161" t="s">
        <v>1</v>
      </c>
      <c r="E5" s="161" t="s">
        <v>0</v>
      </c>
      <c r="F5" s="161" t="s">
        <v>1</v>
      </c>
      <c r="G5" s="161" t="s">
        <v>0</v>
      </c>
      <c r="H5" s="161" t="s">
        <v>1</v>
      </c>
      <c r="I5" s="161" t="s">
        <v>0</v>
      </c>
      <c r="J5" s="161" t="s">
        <v>1</v>
      </c>
      <c r="K5" s="161" t="s">
        <v>0</v>
      </c>
      <c r="L5" s="97" t="s">
        <v>1</v>
      </c>
    </row>
    <row r="6" spans="1:12" x14ac:dyDescent="0.25">
      <c r="A6" s="46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2" x14ac:dyDescent="0.25">
      <c r="A7" s="162">
        <v>2012</v>
      </c>
      <c r="B7" s="71">
        <v>18348</v>
      </c>
      <c r="C7" s="98">
        <v>17371</v>
      </c>
      <c r="D7" s="99">
        <v>94.675168955744496</v>
      </c>
      <c r="E7" s="98">
        <v>977</v>
      </c>
      <c r="F7" s="99">
        <v>5.3248310442555002</v>
      </c>
      <c r="G7" s="98">
        <v>44</v>
      </c>
      <c r="H7" s="99">
        <v>4.5035823950870002</v>
      </c>
      <c r="I7" s="98">
        <v>379</v>
      </c>
      <c r="J7" s="99">
        <v>38.792221084953901</v>
      </c>
      <c r="K7" s="98">
        <v>554</v>
      </c>
      <c r="L7" s="99">
        <v>56.704196519959098</v>
      </c>
    </row>
    <row r="8" spans="1:12" x14ac:dyDescent="0.25">
      <c r="A8" s="162">
        <v>2013</v>
      </c>
      <c r="B8" s="71">
        <v>17323</v>
      </c>
      <c r="C8" s="98">
        <v>16289</v>
      </c>
      <c r="D8" s="99">
        <v>94.0310569762743</v>
      </c>
      <c r="E8" s="98">
        <v>1034</v>
      </c>
      <c r="F8" s="99">
        <v>5.9689430237256804</v>
      </c>
      <c r="G8" s="98">
        <v>61</v>
      </c>
      <c r="H8" s="99">
        <v>5.8994197292069597</v>
      </c>
      <c r="I8" s="98">
        <v>384</v>
      </c>
      <c r="J8" s="99">
        <v>37.137330754352</v>
      </c>
      <c r="K8" s="98">
        <v>589</v>
      </c>
      <c r="L8" s="99">
        <v>56.963249516441003</v>
      </c>
    </row>
    <row r="9" spans="1:12" x14ac:dyDescent="0.25">
      <c r="A9" s="162">
        <v>2014</v>
      </c>
      <c r="B9" s="71">
        <v>17883</v>
      </c>
      <c r="C9" s="98">
        <v>16819</v>
      </c>
      <c r="D9" s="99">
        <v>94.050215288262606</v>
      </c>
      <c r="E9" s="98">
        <v>1064</v>
      </c>
      <c r="F9" s="99">
        <v>5.9497847117373999</v>
      </c>
      <c r="G9" s="98">
        <v>63</v>
      </c>
      <c r="H9" s="99">
        <v>5.9210526315789496</v>
      </c>
      <c r="I9" s="98">
        <v>379</v>
      </c>
      <c r="J9" s="99">
        <v>35.620300751879697</v>
      </c>
      <c r="K9" s="98">
        <v>622</v>
      </c>
      <c r="L9" s="99">
        <v>58.458646616541401</v>
      </c>
    </row>
    <row r="13" spans="1:12" x14ac:dyDescent="0.25">
      <c r="A13" s="6"/>
    </row>
  </sheetData>
  <mergeCells count="8">
    <mergeCell ref="A3:A5"/>
    <mergeCell ref="B3:B5"/>
    <mergeCell ref="C3:D4"/>
    <mergeCell ref="E3:F4"/>
    <mergeCell ref="G3:L3"/>
    <mergeCell ref="G4:H4"/>
    <mergeCell ref="I4:J4"/>
    <mergeCell ref="K4:L4"/>
  </mergeCells>
  <pageMargins left="0.78740157480314965" right="0.78740157480314965" top="0.98425196850393704" bottom="0.78740157480314965" header="0.51181102362204722" footer="0.55118110236220474"/>
  <pageSetup paperSize="9" firstPageNumber="13" orientation="portrait" useFirstPageNumber="1" horizontalDpi="300" verticalDpi="300" r:id="rId1"/>
  <headerFooter alignWithMargins="0">
    <oddHeader>&amp;C&amp;9&amp;P</oddHeader>
    <oddFooter>&amp;C&amp;6© Statistisches Landesamt des Freistaates Sachsen - A II 3 -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showGridLines="0" zoomScaleNormal="100" workbookViewId="0">
      <selection activeCell="A2" sqref="A2"/>
    </sheetView>
  </sheetViews>
  <sheetFormatPr baseColWidth="10" defaultColWidth="11.44140625" defaultRowHeight="15" customHeight="1" x14ac:dyDescent="0.25"/>
  <cols>
    <col min="1" max="1" width="40" style="1" customWidth="1"/>
    <col min="2" max="4" width="11.6640625" style="6" customWidth="1"/>
    <col min="5" max="5" width="11.6640625" style="1" customWidth="1"/>
    <col min="6" max="16384" width="11.44140625" style="6"/>
  </cols>
  <sheetData>
    <row r="1" spans="1:7" ht="25.5" customHeight="1" x14ac:dyDescent="0.25">
      <c r="A1" s="148" t="s">
        <v>181</v>
      </c>
    </row>
    <row r="2" spans="1:7" ht="12.75" customHeight="1" x14ac:dyDescent="0.25">
      <c r="C2" s="1"/>
    </row>
    <row r="3" spans="1:7" s="7" customFormat="1" ht="12.75" customHeight="1" x14ac:dyDescent="0.2">
      <c r="A3" s="178" t="s">
        <v>5</v>
      </c>
      <c r="B3" s="180">
        <v>2013</v>
      </c>
      <c r="C3" s="178">
        <v>2014</v>
      </c>
      <c r="D3" s="51" t="s">
        <v>18</v>
      </c>
      <c r="E3" s="51"/>
    </row>
    <row r="4" spans="1:7" s="8" customFormat="1" ht="12.75" customHeight="1" x14ac:dyDescent="0.2">
      <c r="A4" s="179"/>
      <c r="B4" s="181"/>
      <c r="C4" s="179"/>
      <c r="D4" s="53" t="s">
        <v>0</v>
      </c>
      <c r="E4" s="54" t="s">
        <v>1</v>
      </c>
    </row>
    <row r="5" spans="1:7" ht="12.75" customHeight="1" x14ac:dyDescent="0.25">
      <c r="A5" s="55"/>
      <c r="B5" s="7"/>
      <c r="C5" s="7"/>
      <c r="D5" s="56"/>
      <c r="E5" s="57"/>
    </row>
    <row r="6" spans="1:7" ht="12.75" customHeight="1" x14ac:dyDescent="0.25">
      <c r="A6" s="55" t="s">
        <v>2</v>
      </c>
      <c r="B6" s="58">
        <v>17323</v>
      </c>
      <c r="C6" s="58">
        <v>17883</v>
      </c>
      <c r="D6" s="137">
        <v>560</v>
      </c>
      <c r="E6" s="111">
        <v>3.2</v>
      </c>
      <c r="F6" s="10"/>
      <c r="G6" s="8"/>
    </row>
    <row r="7" spans="1:7" ht="25.5" customHeight="1" x14ac:dyDescent="0.25">
      <c r="A7" s="55" t="s">
        <v>3</v>
      </c>
      <c r="B7" s="58">
        <v>34800</v>
      </c>
      <c r="C7" s="58">
        <v>35935</v>
      </c>
      <c r="D7" s="59">
        <v>1135</v>
      </c>
      <c r="E7" s="111">
        <v>3.3</v>
      </c>
    </row>
    <row r="8" spans="1:7" ht="25.5" customHeight="1" x14ac:dyDescent="0.25">
      <c r="A8" s="55" t="s">
        <v>4</v>
      </c>
      <c r="B8" s="58">
        <v>52936</v>
      </c>
      <c r="C8" s="58">
        <v>51159</v>
      </c>
      <c r="D8" s="137">
        <v>-1777</v>
      </c>
      <c r="E8" s="111">
        <v>-3.4</v>
      </c>
      <c r="G8" s="8"/>
    </row>
    <row r="9" spans="1:7" ht="38.25" customHeight="1" x14ac:dyDescent="0.25">
      <c r="A9" s="60" t="s">
        <v>131</v>
      </c>
      <c r="B9" s="110">
        <f>SUM(B7-B8)</f>
        <v>-18136</v>
      </c>
      <c r="C9" s="110">
        <f>SUM(C7-C8)</f>
        <v>-15224</v>
      </c>
      <c r="D9" s="137">
        <f>SUM(C9-B9)</f>
        <v>2912</v>
      </c>
      <c r="E9" s="114" t="s">
        <v>144</v>
      </c>
    </row>
    <row r="10" spans="1:7" ht="15" customHeight="1" x14ac:dyDescent="0.25">
      <c r="A10" s="6"/>
      <c r="E10" s="6"/>
    </row>
    <row r="11" spans="1:7" ht="15" customHeight="1" x14ac:dyDescent="0.25">
      <c r="A11" s="6"/>
      <c r="E11" s="6"/>
    </row>
    <row r="14" spans="1:7" ht="15" customHeight="1" x14ac:dyDescent="0.25">
      <c r="A14" s="6"/>
      <c r="E14" s="6"/>
    </row>
    <row r="15" spans="1:7" ht="15" customHeight="1" x14ac:dyDescent="0.25">
      <c r="A15" s="6"/>
      <c r="E15" s="6"/>
    </row>
    <row r="16" spans="1:7" ht="15" customHeight="1" x14ac:dyDescent="0.25">
      <c r="A16" s="6"/>
      <c r="E16" s="6"/>
    </row>
    <row r="17" spans="1:5" ht="15" customHeight="1" x14ac:dyDescent="0.25">
      <c r="A17" s="6"/>
      <c r="E17" s="6"/>
    </row>
    <row r="18" spans="1:5" ht="15" customHeight="1" x14ac:dyDescent="0.25">
      <c r="A18" s="6"/>
      <c r="E18" s="6"/>
    </row>
    <row r="19" spans="1:5" ht="15" customHeight="1" x14ac:dyDescent="0.25">
      <c r="A19" s="6"/>
      <c r="E19" s="6"/>
    </row>
    <row r="20" spans="1:5" ht="15" customHeight="1" x14ac:dyDescent="0.25">
      <c r="A20" s="6"/>
      <c r="E20" s="6"/>
    </row>
    <row r="21" spans="1:5" ht="15" customHeight="1" x14ac:dyDescent="0.25">
      <c r="A21" s="6"/>
      <c r="E21" s="6"/>
    </row>
    <row r="22" spans="1:5" ht="15" customHeight="1" x14ac:dyDescent="0.25">
      <c r="A22" s="6"/>
      <c r="E22" s="6"/>
    </row>
    <row r="23" spans="1:5" ht="15" customHeight="1" x14ac:dyDescent="0.25">
      <c r="A23" s="6"/>
      <c r="E23" s="6"/>
    </row>
    <row r="24" spans="1:5" ht="15" customHeight="1" x14ac:dyDescent="0.25">
      <c r="A24" s="6"/>
      <c r="E24" s="6"/>
    </row>
    <row r="25" spans="1:5" ht="15" customHeight="1" x14ac:dyDescent="0.25">
      <c r="A25" s="6"/>
      <c r="E25" s="6"/>
    </row>
    <row r="26" spans="1:5" ht="15" customHeight="1" x14ac:dyDescent="0.25">
      <c r="A26" s="6"/>
      <c r="E26" s="6"/>
    </row>
    <row r="27" spans="1:5" ht="15" customHeight="1" x14ac:dyDescent="0.25">
      <c r="A27" s="6"/>
      <c r="E27" s="6"/>
    </row>
    <row r="28" spans="1:5" ht="15" customHeight="1" x14ac:dyDescent="0.25">
      <c r="A28" s="6"/>
      <c r="E28" s="6"/>
    </row>
    <row r="29" spans="1:5" ht="15" customHeight="1" x14ac:dyDescent="0.25">
      <c r="A29" s="6"/>
      <c r="E29" s="6"/>
    </row>
    <row r="30" spans="1:5" ht="15" customHeight="1" x14ac:dyDescent="0.25">
      <c r="A30" s="6"/>
      <c r="E30" s="6"/>
    </row>
    <row r="31" spans="1:5" ht="15" customHeight="1" x14ac:dyDescent="0.25">
      <c r="A31" s="6"/>
      <c r="E31" s="6"/>
    </row>
    <row r="32" spans="1:5" ht="15" customHeight="1" x14ac:dyDescent="0.25">
      <c r="A32" s="6"/>
      <c r="E32" s="6"/>
    </row>
    <row r="33" spans="1:5" ht="15" customHeight="1" x14ac:dyDescent="0.25">
      <c r="A33" s="6"/>
      <c r="E33" s="6"/>
    </row>
    <row r="34" spans="1:5" ht="15" customHeight="1" x14ac:dyDescent="0.25">
      <c r="A34" s="6"/>
      <c r="E34" s="6"/>
    </row>
    <row r="35" spans="1:5" ht="15" customHeight="1" x14ac:dyDescent="0.25">
      <c r="A35" s="6"/>
      <c r="E35" s="6"/>
    </row>
    <row r="36" spans="1:5" ht="15" customHeight="1" x14ac:dyDescent="0.25">
      <c r="A36" s="6"/>
      <c r="E36" s="6"/>
    </row>
    <row r="37" spans="1:5" ht="15" customHeight="1" x14ac:dyDescent="0.25">
      <c r="A37" s="6"/>
      <c r="E37" s="6"/>
    </row>
    <row r="38" spans="1:5" ht="15" customHeight="1" x14ac:dyDescent="0.25">
      <c r="A38" s="6"/>
      <c r="E38" s="6"/>
    </row>
    <row r="39" spans="1:5" ht="15" customHeight="1" x14ac:dyDescent="0.25">
      <c r="A39" s="6"/>
      <c r="E39" s="6"/>
    </row>
    <row r="40" spans="1:5" ht="15" customHeight="1" x14ac:dyDescent="0.25">
      <c r="A40" s="6"/>
      <c r="E40" s="6"/>
    </row>
    <row r="41" spans="1:5" ht="15" customHeight="1" x14ac:dyDescent="0.25">
      <c r="A41" s="6"/>
      <c r="E41" s="6"/>
    </row>
    <row r="42" spans="1:5" ht="15" customHeight="1" x14ac:dyDescent="0.25">
      <c r="A42" s="6"/>
      <c r="E42" s="6"/>
    </row>
    <row r="43" spans="1:5" ht="15" customHeight="1" x14ac:dyDescent="0.25">
      <c r="A43" s="6"/>
      <c r="E43" s="6"/>
    </row>
    <row r="44" spans="1:5" ht="15" customHeight="1" x14ac:dyDescent="0.25">
      <c r="A44" s="6"/>
      <c r="E44" s="6"/>
    </row>
    <row r="90" spans="1:5" ht="15" customHeight="1" x14ac:dyDescent="0.25">
      <c r="A90" s="6"/>
      <c r="E90" s="6"/>
    </row>
    <row r="92" spans="1:5" ht="15" customHeight="1" x14ac:dyDescent="0.25">
      <c r="A92" s="6"/>
      <c r="E92" s="6"/>
    </row>
    <row r="106" spans="1:5" ht="15" customHeight="1" x14ac:dyDescent="0.25">
      <c r="A106" s="6"/>
      <c r="E106" s="6"/>
    </row>
    <row r="108" spans="1:5" ht="15" customHeight="1" x14ac:dyDescent="0.25">
      <c r="A108" s="6"/>
      <c r="E108" s="6"/>
    </row>
    <row r="109" spans="1:5" ht="15" customHeight="1" x14ac:dyDescent="0.25">
      <c r="A109" s="6"/>
      <c r="E109" s="6"/>
    </row>
    <row r="112" spans="1:5" ht="15" customHeight="1" x14ac:dyDescent="0.25">
      <c r="A112" s="6"/>
      <c r="E112" s="6"/>
    </row>
  </sheetData>
  <mergeCells count="3">
    <mergeCell ref="A3:A4"/>
    <mergeCell ref="B3:B4"/>
    <mergeCell ref="C3:C4"/>
  </mergeCells>
  <phoneticPr fontId="3" type="noConversion"/>
  <pageMargins left="0.78740157480314965" right="0.78740157480314965" top="0.98425196850393704" bottom="0.78740157480314965" header="0.51181102362204722" footer="0.55118110236220474"/>
  <pageSetup paperSize="9" firstPageNumber="5" orientation="portrait" useFirstPageNumber="1" horizontalDpi="4294967292" verticalDpi="300" r:id="rId1"/>
  <headerFooter alignWithMargins="0">
    <oddHeader>&amp;C&amp;9&amp;P</oddHeader>
    <oddFooter>&amp;C&amp;6© Statistisches Landesamt des Freistaates Sachsen - A II 3 -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6"/>
  <sheetViews>
    <sheetView showGridLines="0" zoomScaleNormal="100" workbookViewId="0">
      <selection activeCell="A2" sqref="A2"/>
    </sheetView>
  </sheetViews>
  <sheetFormatPr baseColWidth="10" defaultColWidth="11.44140625" defaultRowHeight="15" customHeight="1" x14ac:dyDescent="0.25"/>
  <cols>
    <col min="1" max="1" width="40" style="1" customWidth="1"/>
    <col min="2" max="4" width="11.6640625" style="6" customWidth="1"/>
    <col min="5" max="5" width="11.6640625" style="1" customWidth="1"/>
    <col min="6" max="16384" width="11.44140625" style="6"/>
  </cols>
  <sheetData>
    <row r="1" spans="1:6" s="11" customFormat="1" ht="25.5" customHeight="1" x14ac:dyDescent="0.25">
      <c r="A1" s="148" t="s">
        <v>182</v>
      </c>
      <c r="E1" s="12"/>
    </row>
    <row r="2" spans="1:6" ht="12.75" customHeight="1" x14ac:dyDescent="0.25"/>
    <row r="3" spans="1:6" s="7" customFormat="1" ht="25.5" customHeight="1" x14ac:dyDescent="0.2">
      <c r="A3" s="61" t="s">
        <v>5</v>
      </c>
      <c r="B3" s="62" t="s">
        <v>124</v>
      </c>
      <c r="C3" s="63" t="s">
        <v>125</v>
      </c>
      <c r="D3" s="63" t="s">
        <v>126</v>
      </c>
      <c r="E3" s="64" t="s">
        <v>95</v>
      </c>
    </row>
    <row r="4" spans="1:6" ht="12.75" customHeight="1" x14ac:dyDescent="0.25">
      <c r="A4" s="55"/>
      <c r="B4" s="7"/>
      <c r="C4" s="7"/>
      <c r="D4" s="7"/>
      <c r="E4" s="8"/>
    </row>
    <row r="5" spans="1:6" ht="12.75" customHeight="1" x14ac:dyDescent="0.25">
      <c r="A5" s="55" t="s">
        <v>2</v>
      </c>
      <c r="B5" s="115">
        <v>1498</v>
      </c>
      <c r="C5" s="115">
        <v>5893</v>
      </c>
      <c r="D5" s="115">
        <v>7333</v>
      </c>
      <c r="E5" s="115">
        <v>3159</v>
      </c>
      <c r="F5" s="9"/>
    </row>
    <row r="6" spans="1:6" ht="25.5" customHeight="1" x14ac:dyDescent="0.25">
      <c r="A6" s="55" t="s">
        <v>3</v>
      </c>
      <c r="B6" s="115">
        <v>7492</v>
      </c>
      <c r="C6" s="115">
        <v>8771</v>
      </c>
      <c r="D6" s="115">
        <v>9932</v>
      </c>
      <c r="E6" s="115">
        <v>9740</v>
      </c>
    </row>
    <row r="7" spans="1:6" ht="12.75" customHeight="1" x14ac:dyDescent="0.25">
      <c r="A7" s="55" t="s">
        <v>6</v>
      </c>
      <c r="B7" s="115">
        <v>3884</v>
      </c>
      <c r="C7" s="115">
        <v>4429</v>
      </c>
      <c r="D7" s="115">
        <v>5058</v>
      </c>
      <c r="E7" s="115">
        <v>4973</v>
      </c>
    </row>
    <row r="8" spans="1:6" ht="12.75" customHeight="1" x14ac:dyDescent="0.25">
      <c r="A8" s="55" t="s">
        <v>7</v>
      </c>
      <c r="B8" s="115">
        <v>3608</v>
      </c>
      <c r="C8" s="115">
        <v>4342</v>
      </c>
      <c r="D8" s="115">
        <v>4874</v>
      </c>
      <c r="E8" s="115">
        <v>4767</v>
      </c>
    </row>
    <row r="9" spans="1:6" ht="25.5" customHeight="1" x14ac:dyDescent="0.25">
      <c r="A9" s="55" t="s">
        <v>19</v>
      </c>
      <c r="B9" s="115">
        <v>4453</v>
      </c>
      <c r="C9" s="115">
        <v>5193</v>
      </c>
      <c r="D9" s="115">
        <v>5814</v>
      </c>
      <c r="E9" s="115">
        <v>5945</v>
      </c>
    </row>
    <row r="10" spans="1:6" ht="25.5" customHeight="1" x14ac:dyDescent="0.25">
      <c r="A10" s="55" t="s">
        <v>8</v>
      </c>
      <c r="B10" s="115">
        <v>33</v>
      </c>
      <c r="C10" s="115">
        <v>43</v>
      </c>
      <c r="D10" s="115">
        <v>44</v>
      </c>
      <c r="E10" s="115">
        <v>39</v>
      </c>
    </row>
    <row r="11" spans="1:6" ht="25.5" customHeight="1" x14ac:dyDescent="0.25">
      <c r="A11" s="55" t="s">
        <v>9</v>
      </c>
      <c r="B11" s="115">
        <v>12473</v>
      </c>
      <c r="C11" s="115">
        <v>12224</v>
      </c>
      <c r="D11" s="115">
        <v>12566</v>
      </c>
      <c r="E11" s="115">
        <v>13896</v>
      </c>
    </row>
    <row r="12" spans="1:6" ht="12.75" customHeight="1" x14ac:dyDescent="0.25">
      <c r="A12" s="55" t="s">
        <v>6</v>
      </c>
      <c r="B12" s="115">
        <v>6016</v>
      </c>
      <c r="C12" s="115">
        <v>5944</v>
      </c>
      <c r="D12" s="115">
        <v>6094</v>
      </c>
      <c r="E12" s="115">
        <v>6737</v>
      </c>
    </row>
    <row r="13" spans="1:6" ht="12.75" customHeight="1" x14ac:dyDescent="0.25">
      <c r="A13" s="55" t="s">
        <v>7</v>
      </c>
      <c r="B13" s="115">
        <v>6457</v>
      </c>
      <c r="C13" s="115">
        <v>6280</v>
      </c>
      <c r="D13" s="115">
        <v>6472</v>
      </c>
      <c r="E13" s="115">
        <v>7159</v>
      </c>
    </row>
    <row r="14" spans="1:6" ht="25.5" customHeight="1" x14ac:dyDescent="0.25">
      <c r="A14" s="55" t="s">
        <v>20</v>
      </c>
      <c r="B14" s="115">
        <v>16</v>
      </c>
      <c r="C14" s="115">
        <v>19</v>
      </c>
      <c r="D14" s="115">
        <v>19</v>
      </c>
      <c r="E14" s="115">
        <v>30</v>
      </c>
    </row>
    <row r="15" spans="1:6" ht="25.5" customHeight="1" x14ac:dyDescent="0.25">
      <c r="A15" s="55" t="s">
        <v>21</v>
      </c>
      <c r="B15" s="115">
        <v>8</v>
      </c>
      <c r="C15" s="115">
        <v>9</v>
      </c>
      <c r="D15" s="115">
        <v>9</v>
      </c>
      <c r="E15" s="115">
        <v>18</v>
      </c>
    </row>
    <row r="16" spans="1:6" ht="38.25" customHeight="1" x14ac:dyDescent="0.25">
      <c r="A16" s="60" t="s">
        <v>131</v>
      </c>
      <c r="B16" s="137">
        <f t="shared" ref="B16:E18" si="0">SUM(B6-B11)</f>
        <v>-4981</v>
      </c>
      <c r="C16" s="137">
        <f t="shared" si="0"/>
        <v>-3453</v>
      </c>
      <c r="D16" s="137">
        <f t="shared" si="0"/>
        <v>-2634</v>
      </c>
      <c r="E16" s="137">
        <f t="shared" si="0"/>
        <v>-4156</v>
      </c>
    </row>
    <row r="17" spans="1:5" ht="12.75" customHeight="1" x14ac:dyDescent="0.25">
      <c r="A17" s="55" t="s">
        <v>6</v>
      </c>
      <c r="B17" s="137">
        <f t="shared" si="0"/>
        <v>-2132</v>
      </c>
      <c r="C17" s="137">
        <f t="shared" si="0"/>
        <v>-1515</v>
      </c>
      <c r="D17" s="137">
        <f t="shared" si="0"/>
        <v>-1036</v>
      </c>
      <c r="E17" s="137">
        <f t="shared" si="0"/>
        <v>-1764</v>
      </c>
    </row>
    <row r="18" spans="1:5" ht="12.75" customHeight="1" x14ac:dyDescent="0.25">
      <c r="A18" s="55" t="s">
        <v>7</v>
      </c>
      <c r="B18" s="137">
        <f t="shared" si="0"/>
        <v>-2849</v>
      </c>
      <c r="C18" s="137">
        <f t="shared" si="0"/>
        <v>-1938</v>
      </c>
      <c r="D18" s="137">
        <f t="shared" si="0"/>
        <v>-1598</v>
      </c>
      <c r="E18" s="137">
        <f t="shared" si="0"/>
        <v>-2392</v>
      </c>
    </row>
    <row r="34" spans="1:5" ht="15" customHeight="1" x14ac:dyDescent="0.25">
      <c r="A34" s="6"/>
      <c r="E34" s="6"/>
    </row>
    <row r="35" spans="1:5" ht="15" customHeight="1" x14ac:dyDescent="0.25">
      <c r="A35" s="6"/>
      <c r="E35" s="6"/>
    </row>
    <row r="36" spans="1:5" ht="15" customHeight="1" x14ac:dyDescent="0.25">
      <c r="A36" s="6"/>
      <c r="E36" s="6"/>
    </row>
    <row r="37" spans="1:5" ht="15" customHeight="1" x14ac:dyDescent="0.25">
      <c r="A37" s="6"/>
      <c r="E37" s="6"/>
    </row>
    <row r="38" spans="1:5" ht="15" customHeight="1" x14ac:dyDescent="0.25">
      <c r="A38" s="6"/>
      <c r="E38" s="6"/>
    </row>
    <row r="39" spans="1:5" ht="15" customHeight="1" x14ac:dyDescent="0.25">
      <c r="A39" s="6"/>
      <c r="E39" s="6"/>
    </row>
    <row r="40" spans="1:5" ht="15" customHeight="1" x14ac:dyDescent="0.25">
      <c r="A40" s="6"/>
      <c r="E40" s="6"/>
    </row>
    <row r="41" spans="1:5" ht="15" customHeight="1" x14ac:dyDescent="0.25">
      <c r="A41" s="6"/>
      <c r="E41" s="6"/>
    </row>
    <row r="42" spans="1:5" ht="15" customHeight="1" x14ac:dyDescent="0.25">
      <c r="A42" s="6"/>
      <c r="E42" s="6"/>
    </row>
    <row r="43" spans="1:5" ht="15" customHeight="1" x14ac:dyDescent="0.25">
      <c r="A43" s="6"/>
      <c r="E43" s="6"/>
    </row>
    <row r="44" spans="1:5" ht="15" customHeight="1" x14ac:dyDescent="0.25">
      <c r="A44" s="6"/>
      <c r="E44" s="6"/>
    </row>
    <row r="45" spans="1:5" ht="15" customHeight="1" x14ac:dyDescent="0.25">
      <c r="A45" s="6"/>
      <c r="E45" s="6"/>
    </row>
    <row r="46" spans="1:5" ht="15" customHeight="1" x14ac:dyDescent="0.25">
      <c r="A46" s="6"/>
      <c r="E46" s="6"/>
    </row>
    <row r="47" spans="1:5" ht="15" customHeight="1" x14ac:dyDescent="0.25">
      <c r="A47" s="6"/>
      <c r="E47" s="6"/>
    </row>
    <row r="48" spans="1:5" ht="15" customHeight="1" x14ac:dyDescent="0.25">
      <c r="A48" s="6"/>
      <c r="E48" s="6"/>
    </row>
    <row r="49" spans="1:5" ht="15" customHeight="1" x14ac:dyDescent="0.25">
      <c r="A49" s="6"/>
      <c r="E49" s="6"/>
    </row>
    <row r="50" spans="1:5" ht="15" customHeight="1" x14ac:dyDescent="0.25">
      <c r="A50" s="6"/>
      <c r="E50" s="6"/>
    </row>
    <row r="51" spans="1:5" ht="15" customHeight="1" x14ac:dyDescent="0.25">
      <c r="A51" s="6"/>
      <c r="E51" s="6"/>
    </row>
    <row r="52" spans="1:5" ht="15" customHeight="1" x14ac:dyDescent="0.25">
      <c r="A52" s="6"/>
      <c r="E52" s="6"/>
    </row>
    <row r="53" spans="1:5" ht="15" customHeight="1" x14ac:dyDescent="0.25">
      <c r="A53" s="6"/>
      <c r="E53" s="6"/>
    </row>
    <row r="54" spans="1:5" ht="15" customHeight="1" x14ac:dyDescent="0.25">
      <c r="A54" s="6"/>
      <c r="E54" s="6"/>
    </row>
    <row r="55" spans="1:5" ht="15" customHeight="1" x14ac:dyDescent="0.25">
      <c r="A55" s="6"/>
      <c r="E55" s="6"/>
    </row>
    <row r="56" spans="1:5" ht="15" customHeight="1" x14ac:dyDescent="0.25">
      <c r="A56" s="6"/>
      <c r="E56" s="6"/>
    </row>
    <row r="58" spans="1:5" ht="15" customHeight="1" x14ac:dyDescent="0.25">
      <c r="A58" s="6"/>
      <c r="E58" s="6"/>
    </row>
    <row r="61" spans="1:5" ht="15" customHeight="1" x14ac:dyDescent="0.25">
      <c r="A61" s="6"/>
      <c r="E61" s="6"/>
    </row>
    <row r="62" spans="1:5" ht="15" customHeight="1" x14ac:dyDescent="0.25">
      <c r="A62" s="6"/>
      <c r="E62" s="6"/>
    </row>
    <row r="63" spans="1:5" ht="15" customHeight="1" x14ac:dyDescent="0.25">
      <c r="A63" s="6"/>
      <c r="E63" s="6"/>
    </row>
    <row r="64" spans="1:5" ht="15" customHeight="1" x14ac:dyDescent="0.25">
      <c r="A64" s="6"/>
      <c r="E64" s="6"/>
    </row>
    <row r="65" spans="1:5" ht="15" customHeight="1" x14ac:dyDescent="0.25">
      <c r="A65" s="6"/>
      <c r="E65" s="6"/>
    </row>
    <row r="68" spans="1:5" ht="15" customHeight="1" x14ac:dyDescent="0.25">
      <c r="A68" s="6"/>
      <c r="E68" s="6"/>
    </row>
    <row r="69" spans="1:5" ht="15" customHeight="1" x14ac:dyDescent="0.25">
      <c r="A69" s="6"/>
      <c r="E69" s="6"/>
    </row>
    <row r="70" spans="1:5" ht="15" customHeight="1" x14ac:dyDescent="0.25">
      <c r="A70" s="6"/>
      <c r="E70" s="6"/>
    </row>
    <row r="71" spans="1:5" ht="15" customHeight="1" x14ac:dyDescent="0.25">
      <c r="A71" s="6"/>
      <c r="E71" s="6"/>
    </row>
    <row r="72" spans="1:5" ht="15" customHeight="1" x14ac:dyDescent="0.25">
      <c r="A72" s="6"/>
      <c r="E72" s="6"/>
    </row>
    <row r="73" spans="1:5" ht="15" customHeight="1" x14ac:dyDescent="0.25">
      <c r="A73" s="6"/>
      <c r="E73" s="6"/>
    </row>
    <row r="74" spans="1:5" ht="15" customHeight="1" x14ac:dyDescent="0.25">
      <c r="A74" s="6"/>
      <c r="E74" s="6"/>
    </row>
    <row r="75" spans="1:5" ht="15" customHeight="1" x14ac:dyDescent="0.25">
      <c r="A75" s="6"/>
      <c r="E75" s="6"/>
    </row>
    <row r="76" spans="1:5" ht="15" customHeight="1" x14ac:dyDescent="0.25">
      <c r="A76" s="6"/>
      <c r="E76" s="6"/>
    </row>
    <row r="77" spans="1:5" ht="15" customHeight="1" x14ac:dyDescent="0.25">
      <c r="A77" s="6"/>
      <c r="E77" s="6"/>
    </row>
    <row r="78" spans="1:5" ht="15" customHeight="1" x14ac:dyDescent="0.25">
      <c r="A78" s="6"/>
      <c r="E78" s="6"/>
    </row>
    <row r="79" spans="1:5" ht="15" customHeight="1" x14ac:dyDescent="0.25">
      <c r="A79" s="6"/>
      <c r="E79" s="6"/>
    </row>
    <row r="80" spans="1:5" ht="15" customHeight="1" x14ac:dyDescent="0.25">
      <c r="A80" s="6"/>
      <c r="E80" s="6"/>
    </row>
    <row r="81" spans="1:5" ht="15" customHeight="1" x14ac:dyDescent="0.25">
      <c r="A81" s="6"/>
      <c r="E81" s="6"/>
    </row>
    <row r="82" spans="1:5" ht="15" customHeight="1" x14ac:dyDescent="0.25">
      <c r="A82" s="6"/>
      <c r="E82" s="6"/>
    </row>
    <row r="83" spans="1:5" ht="15" customHeight="1" x14ac:dyDescent="0.25">
      <c r="A83" s="6"/>
      <c r="E83" s="6"/>
    </row>
    <row r="84" spans="1:5" ht="15" customHeight="1" x14ac:dyDescent="0.25">
      <c r="A84" s="6"/>
      <c r="E84" s="6"/>
    </row>
    <row r="85" spans="1:5" ht="15" customHeight="1" x14ac:dyDescent="0.25">
      <c r="A85" s="6"/>
      <c r="E85" s="6"/>
    </row>
    <row r="86" spans="1:5" ht="15" customHeight="1" x14ac:dyDescent="0.25">
      <c r="A86" s="6"/>
      <c r="E86" s="6"/>
    </row>
    <row r="87" spans="1:5" ht="15" customHeight="1" x14ac:dyDescent="0.25">
      <c r="A87" s="6"/>
      <c r="E87" s="6"/>
    </row>
    <row r="88" spans="1:5" ht="15" customHeight="1" x14ac:dyDescent="0.25">
      <c r="A88" s="6"/>
      <c r="E88" s="6"/>
    </row>
    <row r="89" spans="1:5" ht="15" customHeight="1" x14ac:dyDescent="0.25">
      <c r="A89" s="6"/>
      <c r="E89" s="6"/>
    </row>
    <row r="90" spans="1:5" ht="15" customHeight="1" x14ac:dyDescent="0.25">
      <c r="A90" s="6"/>
      <c r="E90" s="6"/>
    </row>
    <row r="91" spans="1:5" ht="15" customHeight="1" x14ac:dyDescent="0.25">
      <c r="A91" s="6"/>
      <c r="E91" s="6"/>
    </row>
    <row r="92" spans="1:5" ht="15" customHeight="1" x14ac:dyDescent="0.25">
      <c r="A92" s="6"/>
      <c r="E92" s="6"/>
    </row>
    <row r="93" spans="1:5" ht="15" customHeight="1" x14ac:dyDescent="0.25">
      <c r="A93" s="6"/>
      <c r="E93" s="6"/>
    </row>
    <row r="94" spans="1:5" ht="15" customHeight="1" x14ac:dyDescent="0.25">
      <c r="A94" s="6"/>
      <c r="E94" s="6"/>
    </row>
    <row r="95" spans="1:5" ht="15" customHeight="1" x14ac:dyDescent="0.25">
      <c r="A95" s="6"/>
      <c r="E95" s="6"/>
    </row>
    <row r="96" spans="1:5" ht="15" customHeight="1" x14ac:dyDescent="0.25">
      <c r="A96" s="6"/>
      <c r="E96" s="6"/>
    </row>
    <row r="97" spans="1:5" ht="15" customHeight="1" x14ac:dyDescent="0.25">
      <c r="A97" s="6"/>
      <c r="E97" s="6"/>
    </row>
    <row r="98" spans="1:5" ht="15" customHeight="1" x14ac:dyDescent="0.25">
      <c r="A98" s="6"/>
      <c r="E98" s="6"/>
    </row>
    <row r="144" spans="1:5" ht="15" customHeight="1" x14ac:dyDescent="0.25">
      <c r="A144" s="6"/>
      <c r="E144" s="6"/>
    </row>
    <row r="146" spans="1:5" ht="15" customHeight="1" x14ac:dyDescent="0.25">
      <c r="A146" s="6"/>
      <c r="E146" s="6"/>
    </row>
    <row r="160" spans="1:5" ht="15" customHeight="1" x14ac:dyDescent="0.25">
      <c r="A160" s="6"/>
      <c r="E160" s="6"/>
    </row>
    <row r="162" spans="1:5" ht="15" customHeight="1" x14ac:dyDescent="0.25">
      <c r="A162" s="6"/>
      <c r="E162" s="6"/>
    </row>
    <row r="163" spans="1:5" ht="15" customHeight="1" x14ac:dyDescent="0.25">
      <c r="A163" s="6"/>
      <c r="E163" s="6"/>
    </row>
    <row r="166" spans="1:5" ht="15" customHeight="1" x14ac:dyDescent="0.25">
      <c r="A166" s="6"/>
      <c r="E166" s="6"/>
    </row>
  </sheetData>
  <pageMargins left="0.78740157480314965" right="0.78740157480314965" top="0.98425196850393704" bottom="0.78740157480314965" header="0.51181102362204722" footer="0.55118110236220474"/>
  <pageSetup paperSize="9" firstPageNumber="5" orientation="portrait" useFirstPageNumber="1" horizontalDpi="4294967292" verticalDpi="300" r:id="rId1"/>
  <headerFooter alignWithMargins="0">
    <oddHeader>&amp;C&amp;9&amp;P</oddHeader>
    <oddFooter>&amp;C&amp;6© Statistisches Landesamt des Freistaates Sachsen - A II 3 -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0"/>
  <sheetViews>
    <sheetView showGridLines="0" zoomScaleNormal="100" workbookViewId="0">
      <selection activeCell="A2" sqref="A2"/>
    </sheetView>
  </sheetViews>
  <sheetFormatPr baseColWidth="10" defaultColWidth="11.44140625" defaultRowHeight="12" customHeight="1" x14ac:dyDescent="0.25"/>
  <cols>
    <col min="1" max="1" width="22.6640625" style="3" customWidth="1"/>
    <col min="2" max="7" width="10.6640625" style="3" customWidth="1"/>
    <col min="8" max="15" width="8" style="3" customWidth="1"/>
    <col min="16" max="16384" width="11.44140625" style="3"/>
  </cols>
  <sheetData>
    <row r="1" spans="1:15" ht="25.5" customHeight="1" x14ac:dyDescent="0.25">
      <c r="A1" s="182" t="s">
        <v>189</v>
      </c>
      <c r="B1" s="182"/>
      <c r="C1" s="182"/>
      <c r="D1" s="182"/>
      <c r="E1" s="182"/>
      <c r="F1" s="182"/>
      <c r="G1" s="182"/>
      <c r="H1" s="43"/>
      <c r="I1" s="43"/>
      <c r="J1" s="43"/>
      <c r="K1" s="43"/>
      <c r="L1" s="43"/>
      <c r="M1" s="43"/>
    </row>
    <row r="2" spans="1:15" ht="13.2" x14ac:dyDescent="0.25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5" ht="25.5" customHeight="1" x14ac:dyDescent="0.25">
      <c r="A3" s="186" t="s">
        <v>169</v>
      </c>
      <c r="B3" s="185" t="s">
        <v>132</v>
      </c>
      <c r="C3" s="185" t="s">
        <v>3</v>
      </c>
      <c r="D3" s="185"/>
      <c r="E3" s="185"/>
      <c r="F3" s="185"/>
      <c r="G3" s="185" t="s">
        <v>141</v>
      </c>
      <c r="H3" s="185" t="s">
        <v>9</v>
      </c>
      <c r="I3" s="185"/>
      <c r="J3" s="185"/>
      <c r="K3" s="185"/>
      <c r="L3" s="185"/>
      <c r="M3" s="185" t="s">
        <v>142</v>
      </c>
      <c r="N3" s="185"/>
      <c r="O3" s="189"/>
    </row>
    <row r="4" spans="1:15" ht="12.75" customHeight="1" x14ac:dyDescent="0.25">
      <c r="A4" s="187"/>
      <c r="B4" s="183"/>
      <c r="C4" s="183" t="s">
        <v>15</v>
      </c>
      <c r="D4" s="183" t="s">
        <v>16</v>
      </c>
      <c r="E4" s="183" t="s">
        <v>17</v>
      </c>
      <c r="F4" s="183" t="s">
        <v>190</v>
      </c>
      <c r="G4" s="183"/>
      <c r="H4" s="183" t="s">
        <v>15</v>
      </c>
      <c r="I4" s="183" t="s">
        <v>16</v>
      </c>
      <c r="J4" s="183" t="s">
        <v>17</v>
      </c>
      <c r="K4" s="183" t="s">
        <v>22</v>
      </c>
      <c r="L4" s="183"/>
      <c r="M4" s="183" t="s">
        <v>15</v>
      </c>
      <c r="N4" s="183" t="s">
        <v>16</v>
      </c>
      <c r="O4" s="190" t="s">
        <v>17</v>
      </c>
    </row>
    <row r="5" spans="1:15" ht="36" customHeight="1" x14ac:dyDescent="0.25">
      <c r="A5" s="188"/>
      <c r="B5" s="184"/>
      <c r="C5" s="184"/>
      <c r="D5" s="184"/>
      <c r="E5" s="184"/>
      <c r="F5" s="184"/>
      <c r="G5" s="184"/>
      <c r="H5" s="184"/>
      <c r="I5" s="184"/>
      <c r="J5" s="184"/>
      <c r="K5" s="159" t="s">
        <v>191</v>
      </c>
      <c r="L5" s="159" t="s">
        <v>192</v>
      </c>
      <c r="M5" s="184"/>
      <c r="N5" s="184"/>
      <c r="O5" s="191"/>
    </row>
    <row r="6" spans="1:15" ht="12" customHeight="1" x14ac:dyDescent="0.25">
      <c r="A6" s="30"/>
      <c r="B6" s="36"/>
      <c r="C6" s="29"/>
      <c r="D6" s="29"/>
      <c r="E6" s="29"/>
      <c r="F6" s="29"/>
      <c r="G6" s="29"/>
      <c r="H6" s="29"/>
      <c r="I6" s="29"/>
      <c r="J6" s="29"/>
      <c r="K6" s="45"/>
      <c r="L6" s="45"/>
      <c r="M6" s="29"/>
      <c r="N6" s="36"/>
      <c r="O6" s="36"/>
    </row>
    <row r="7" spans="1:15" ht="12" customHeight="1" x14ac:dyDescent="0.25">
      <c r="A7" s="46" t="s">
        <v>146</v>
      </c>
      <c r="B7" s="156">
        <v>892</v>
      </c>
      <c r="C7" s="156">
        <v>2091</v>
      </c>
      <c r="D7" s="156">
        <v>1040</v>
      </c>
      <c r="E7" s="156">
        <v>1051</v>
      </c>
      <c r="F7" s="156">
        <v>1275</v>
      </c>
      <c r="G7" s="163">
        <v>8</v>
      </c>
      <c r="H7" s="156">
        <v>3250</v>
      </c>
      <c r="I7" s="156">
        <v>1539</v>
      </c>
      <c r="J7" s="156">
        <v>1711</v>
      </c>
      <c r="K7" s="165">
        <v>2</v>
      </c>
      <c r="L7" s="165">
        <v>1</v>
      </c>
      <c r="M7" s="140">
        <v>-1159</v>
      </c>
      <c r="N7" s="143">
        <v>-499</v>
      </c>
      <c r="O7" s="143">
        <v>-660</v>
      </c>
    </row>
    <row r="8" spans="1:15" ht="30" customHeight="1" x14ac:dyDescent="0.25">
      <c r="A8" s="46" t="s">
        <v>162</v>
      </c>
      <c r="B8" s="156">
        <v>1331</v>
      </c>
      <c r="C8" s="156">
        <v>2652</v>
      </c>
      <c r="D8" s="156">
        <v>1336</v>
      </c>
      <c r="E8" s="156">
        <v>1316</v>
      </c>
      <c r="F8" s="156">
        <v>1448</v>
      </c>
      <c r="G8" s="163">
        <v>18</v>
      </c>
      <c r="H8" s="156">
        <v>4960</v>
      </c>
      <c r="I8" s="156">
        <v>2401</v>
      </c>
      <c r="J8" s="156">
        <v>2559</v>
      </c>
      <c r="K8" s="165">
        <v>10</v>
      </c>
      <c r="L8" s="165">
        <v>4</v>
      </c>
      <c r="M8" s="140">
        <v>-2308</v>
      </c>
      <c r="N8" s="141">
        <v>-1065</v>
      </c>
      <c r="O8" s="141">
        <v>-1243</v>
      </c>
    </row>
    <row r="9" spans="1:15" ht="12" customHeight="1" x14ac:dyDescent="0.25">
      <c r="A9" s="46" t="s">
        <v>163</v>
      </c>
      <c r="B9" s="156">
        <v>1473</v>
      </c>
      <c r="C9" s="156">
        <v>2446</v>
      </c>
      <c r="D9" s="156">
        <v>1270</v>
      </c>
      <c r="E9" s="156">
        <v>1176</v>
      </c>
      <c r="F9" s="156">
        <v>1484</v>
      </c>
      <c r="G9" s="163">
        <v>11</v>
      </c>
      <c r="H9" s="156">
        <v>4180</v>
      </c>
      <c r="I9" s="156">
        <v>2041</v>
      </c>
      <c r="J9" s="156">
        <v>2139</v>
      </c>
      <c r="K9" s="165">
        <v>7</v>
      </c>
      <c r="L9" s="165">
        <v>3</v>
      </c>
      <c r="M9" s="140">
        <v>-1734</v>
      </c>
      <c r="N9" s="143">
        <v>-771</v>
      </c>
      <c r="O9" s="143">
        <v>-963</v>
      </c>
    </row>
    <row r="10" spans="1:15" ht="12" customHeight="1" x14ac:dyDescent="0.25">
      <c r="A10" s="46" t="s">
        <v>10</v>
      </c>
      <c r="B10" s="156">
        <v>1008</v>
      </c>
      <c r="C10" s="156">
        <v>1669</v>
      </c>
      <c r="D10" s="156">
        <v>841</v>
      </c>
      <c r="E10" s="156">
        <v>828</v>
      </c>
      <c r="F10" s="156">
        <v>948</v>
      </c>
      <c r="G10" s="163">
        <v>4</v>
      </c>
      <c r="H10" s="156">
        <v>3391</v>
      </c>
      <c r="I10" s="156">
        <v>1618</v>
      </c>
      <c r="J10" s="156">
        <v>1773</v>
      </c>
      <c r="K10" s="165">
        <v>2</v>
      </c>
      <c r="L10" s="165">
        <v>0</v>
      </c>
      <c r="M10" s="140">
        <v>-1722</v>
      </c>
      <c r="N10" s="143">
        <v>-777</v>
      </c>
      <c r="O10" s="143">
        <v>-945</v>
      </c>
    </row>
    <row r="11" spans="1:15" ht="12" customHeight="1" x14ac:dyDescent="0.25">
      <c r="A11" s="46" t="s">
        <v>164</v>
      </c>
      <c r="B11" s="156">
        <v>1441</v>
      </c>
      <c r="C11" s="156">
        <v>2601</v>
      </c>
      <c r="D11" s="156">
        <v>1314</v>
      </c>
      <c r="E11" s="156">
        <v>1287</v>
      </c>
      <c r="F11" s="156">
        <v>1482</v>
      </c>
      <c r="G11" s="163">
        <v>7</v>
      </c>
      <c r="H11" s="156">
        <v>4795</v>
      </c>
      <c r="I11" s="156">
        <v>2302</v>
      </c>
      <c r="J11" s="156">
        <v>2493</v>
      </c>
      <c r="K11" s="165">
        <v>5</v>
      </c>
      <c r="L11" s="165">
        <v>3</v>
      </c>
      <c r="M11" s="140">
        <v>-2194</v>
      </c>
      <c r="N11" s="143">
        <v>-988</v>
      </c>
      <c r="O11" s="141">
        <v>-1206</v>
      </c>
    </row>
    <row r="12" spans="1:15" ht="34.5" customHeight="1" x14ac:dyDescent="0.25">
      <c r="A12" s="46" t="s">
        <v>147</v>
      </c>
      <c r="B12" s="156">
        <v>2051</v>
      </c>
      <c r="C12" s="156">
        <v>6300</v>
      </c>
      <c r="D12" s="156">
        <v>3233</v>
      </c>
      <c r="E12" s="156">
        <v>3067</v>
      </c>
      <c r="F12" s="156">
        <v>3663</v>
      </c>
      <c r="G12" s="163">
        <v>25</v>
      </c>
      <c r="H12" s="156">
        <v>4995</v>
      </c>
      <c r="I12" s="156">
        <v>2365</v>
      </c>
      <c r="J12" s="156">
        <v>2630</v>
      </c>
      <c r="K12" s="165">
        <v>18</v>
      </c>
      <c r="L12" s="165">
        <v>9</v>
      </c>
      <c r="M12" s="138">
        <v>1305</v>
      </c>
      <c r="N12" s="141">
        <v>868</v>
      </c>
      <c r="O12" s="141">
        <v>437</v>
      </c>
    </row>
    <row r="13" spans="1:15" ht="30" customHeight="1" x14ac:dyDescent="0.25">
      <c r="A13" s="46" t="s">
        <v>11</v>
      </c>
      <c r="B13" s="156">
        <v>1295</v>
      </c>
      <c r="C13" s="156">
        <v>2519</v>
      </c>
      <c r="D13" s="156">
        <v>1281</v>
      </c>
      <c r="E13" s="156">
        <v>1238</v>
      </c>
      <c r="F13" s="156">
        <v>1418</v>
      </c>
      <c r="G13" s="163">
        <v>14</v>
      </c>
      <c r="H13" s="156">
        <v>3978</v>
      </c>
      <c r="I13" s="156">
        <v>2026</v>
      </c>
      <c r="J13" s="156">
        <v>1952</v>
      </c>
      <c r="K13" s="165">
        <v>5</v>
      </c>
      <c r="L13" s="165">
        <v>5</v>
      </c>
      <c r="M13" s="140">
        <v>-1459</v>
      </c>
      <c r="N13" s="143">
        <v>-745</v>
      </c>
      <c r="O13" s="143">
        <v>-714</v>
      </c>
    </row>
    <row r="14" spans="1:15" ht="12" customHeight="1" x14ac:dyDescent="0.25">
      <c r="A14" s="46" t="s">
        <v>165</v>
      </c>
      <c r="B14" s="156">
        <v>1097</v>
      </c>
      <c r="C14" s="156">
        <v>1997</v>
      </c>
      <c r="D14" s="156">
        <v>974</v>
      </c>
      <c r="E14" s="156">
        <v>1023</v>
      </c>
      <c r="F14" s="156">
        <v>1241</v>
      </c>
      <c r="G14" s="163">
        <v>12</v>
      </c>
      <c r="H14" s="156">
        <v>3849</v>
      </c>
      <c r="I14" s="156">
        <v>1875</v>
      </c>
      <c r="J14" s="156">
        <v>1974</v>
      </c>
      <c r="K14" s="165">
        <v>6</v>
      </c>
      <c r="L14" s="165">
        <v>2</v>
      </c>
      <c r="M14" s="140">
        <v>-1852</v>
      </c>
      <c r="N14" s="143">
        <v>-901</v>
      </c>
      <c r="O14" s="143">
        <v>-951</v>
      </c>
    </row>
    <row r="15" spans="1:15" ht="12" customHeight="1" x14ac:dyDescent="0.25">
      <c r="A15" s="46" t="s">
        <v>12</v>
      </c>
      <c r="B15" s="156">
        <v>1472</v>
      </c>
      <c r="C15" s="156">
        <v>1962</v>
      </c>
      <c r="D15" s="156">
        <v>1016</v>
      </c>
      <c r="E15" s="156">
        <v>946</v>
      </c>
      <c r="F15" s="156">
        <v>1232</v>
      </c>
      <c r="G15" s="163">
        <v>6</v>
      </c>
      <c r="H15" s="156">
        <v>3003</v>
      </c>
      <c r="I15" s="156">
        <v>1466</v>
      </c>
      <c r="J15" s="156">
        <v>1537</v>
      </c>
      <c r="K15" s="165">
        <v>7</v>
      </c>
      <c r="L15" s="165">
        <v>6</v>
      </c>
      <c r="M15" s="140">
        <v>-1041</v>
      </c>
      <c r="N15" s="143">
        <v>-450</v>
      </c>
      <c r="O15" s="143">
        <v>-591</v>
      </c>
    </row>
    <row r="16" spans="1:15" ht="24" customHeight="1" x14ac:dyDescent="0.25">
      <c r="A16" s="66" t="s">
        <v>166</v>
      </c>
      <c r="B16" s="156">
        <v>1545</v>
      </c>
      <c r="C16" s="156">
        <v>2035</v>
      </c>
      <c r="D16" s="156">
        <v>1093</v>
      </c>
      <c r="E16" s="156">
        <v>942</v>
      </c>
      <c r="F16" s="156">
        <v>1276</v>
      </c>
      <c r="G16" s="163">
        <v>12</v>
      </c>
      <c r="H16" s="156">
        <v>3146</v>
      </c>
      <c r="I16" s="156">
        <v>1531</v>
      </c>
      <c r="J16" s="156">
        <v>1615</v>
      </c>
      <c r="K16" s="165">
        <v>2</v>
      </c>
      <c r="L16" s="165">
        <v>1</v>
      </c>
      <c r="M16" s="140">
        <v>-1111</v>
      </c>
      <c r="N16" s="143">
        <v>-438</v>
      </c>
      <c r="O16" s="143">
        <v>-673</v>
      </c>
    </row>
    <row r="17" spans="1:15" ht="34.5" customHeight="1" x14ac:dyDescent="0.25">
      <c r="A17" s="46" t="s">
        <v>13</v>
      </c>
      <c r="B17" s="156">
        <v>1548</v>
      </c>
      <c r="C17" s="156">
        <v>6253</v>
      </c>
      <c r="D17" s="156">
        <v>3225</v>
      </c>
      <c r="E17" s="156">
        <v>3028</v>
      </c>
      <c r="F17" s="156">
        <v>3791</v>
      </c>
      <c r="G17" s="163">
        <v>25</v>
      </c>
      <c r="H17" s="156">
        <v>5853</v>
      </c>
      <c r="I17" s="156">
        <v>2757</v>
      </c>
      <c r="J17" s="156">
        <v>3096</v>
      </c>
      <c r="K17" s="165">
        <v>14</v>
      </c>
      <c r="L17" s="165">
        <v>8</v>
      </c>
      <c r="M17" s="138">
        <v>400</v>
      </c>
      <c r="N17" s="141">
        <v>468</v>
      </c>
      <c r="O17" s="167">
        <v>-68</v>
      </c>
    </row>
    <row r="18" spans="1:15" ht="30" customHeight="1" x14ac:dyDescent="0.25">
      <c r="A18" s="46" t="s">
        <v>167</v>
      </c>
      <c r="B18" s="156">
        <v>1725</v>
      </c>
      <c r="C18" s="156">
        <v>1923</v>
      </c>
      <c r="D18" s="156">
        <v>949</v>
      </c>
      <c r="E18" s="156">
        <v>974</v>
      </c>
      <c r="F18" s="156">
        <v>1196</v>
      </c>
      <c r="G18" s="163">
        <v>9</v>
      </c>
      <c r="H18" s="156">
        <v>3259</v>
      </c>
      <c r="I18" s="156">
        <v>1643</v>
      </c>
      <c r="J18" s="156">
        <v>1616</v>
      </c>
      <c r="K18" s="165">
        <v>1</v>
      </c>
      <c r="L18" s="165">
        <v>1</v>
      </c>
      <c r="M18" s="140">
        <v>-1336</v>
      </c>
      <c r="N18" s="143">
        <v>-694</v>
      </c>
      <c r="O18" s="143">
        <v>-642</v>
      </c>
    </row>
    <row r="19" spans="1:15" ht="12" customHeight="1" x14ac:dyDescent="0.25">
      <c r="A19" s="46" t="s">
        <v>168</v>
      </c>
      <c r="B19" s="156">
        <v>1005</v>
      </c>
      <c r="C19" s="156">
        <v>1487</v>
      </c>
      <c r="D19" s="156">
        <v>772</v>
      </c>
      <c r="E19" s="156">
        <v>715</v>
      </c>
      <c r="F19" s="156">
        <v>951</v>
      </c>
      <c r="G19" s="163">
        <v>8</v>
      </c>
      <c r="H19" s="156">
        <v>2500</v>
      </c>
      <c r="I19" s="156">
        <v>1227</v>
      </c>
      <c r="J19" s="156">
        <v>1273</v>
      </c>
      <c r="K19" s="165">
        <v>5</v>
      </c>
      <c r="L19" s="165">
        <v>1</v>
      </c>
      <c r="M19" s="140">
        <v>-1013</v>
      </c>
      <c r="N19" s="143">
        <v>-455</v>
      </c>
      <c r="O19" s="143">
        <v>-558</v>
      </c>
    </row>
    <row r="20" spans="1:15" ht="34.5" customHeight="1" x14ac:dyDescent="0.25">
      <c r="A20" s="67" t="s">
        <v>14</v>
      </c>
      <c r="B20" s="157">
        <v>17883</v>
      </c>
      <c r="C20" s="157">
        <v>35935</v>
      </c>
      <c r="D20" s="157">
        <v>18344</v>
      </c>
      <c r="E20" s="157">
        <v>17591</v>
      </c>
      <c r="F20" s="157">
        <v>21405</v>
      </c>
      <c r="G20" s="164">
        <v>159</v>
      </c>
      <c r="H20" s="157">
        <v>51159</v>
      </c>
      <c r="I20" s="157">
        <v>24791</v>
      </c>
      <c r="J20" s="157">
        <v>26368</v>
      </c>
      <c r="K20" s="166">
        <v>84</v>
      </c>
      <c r="L20" s="166">
        <v>44</v>
      </c>
      <c r="M20" s="139">
        <v>-15224</v>
      </c>
      <c r="N20" s="142">
        <v>-6447</v>
      </c>
      <c r="O20" s="142">
        <v>-8777</v>
      </c>
    </row>
    <row r="21" spans="1:15" ht="12" customHeight="1" x14ac:dyDescent="0.25">
      <c r="B21" s="33"/>
      <c r="C21" s="37"/>
      <c r="D21" s="48"/>
      <c r="E21" s="37"/>
      <c r="F21" s="36"/>
      <c r="G21" s="45"/>
      <c r="H21" s="48"/>
      <c r="I21" s="48"/>
      <c r="J21" s="48"/>
      <c r="K21" s="45"/>
      <c r="L21" s="45"/>
      <c r="M21" s="47"/>
      <c r="N21" s="36"/>
      <c r="O21" s="36"/>
    </row>
    <row r="22" spans="1:15" ht="12" customHeight="1" x14ac:dyDescent="0.25">
      <c r="B22" s="35"/>
      <c r="C22" s="36"/>
      <c r="D22" s="48"/>
      <c r="E22" s="36"/>
      <c r="F22" s="34"/>
      <c r="G22" s="45"/>
      <c r="H22" s="37"/>
      <c r="I22" s="48"/>
      <c r="J22" s="48"/>
      <c r="K22" s="45"/>
      <c r="L22" s="45"/>
      <c r="M22" s="47"/>
      <c r="N22" s="36"/>
      <c r="O22" s="36"/>
    </row>
    <row r="90" spans="3:3" ht="12" customHeight="1" x14ac:dyDescent="0.25">
      <c r="C90" s="49"/>
    </row>
  </sheetData>
  <mergeCells count="18">
    <mergeCell ref="K4:L4"/>
    <mergeCell ref="M4:M5"/>
    <mergeCell ref="N4:N5"/>
    <mergeCell ref="B3:B5"/>
    <mergeCell ref="A3:A5"/>
    <mergeCell ref="G3:G5"/>
    <mergeCell ref="M3:O3"/>
    <mergeCell ref="H3:L3"/>
    <mergeCell ref="O4:O5"/>
    <mergeCell ref="J4:J5"/>
    <mergeCell ref="I4:I5"/>
    <mergeCell ref="H4:H5"/>
    <mergeCell ref="A1:G1"/>
    <mergeCell ref="F4:F5"/>
    <mergeCell ref="E4:E5"/>
    <mergeCell ref="D4:D5"/>
    <mergeCell ref="C4:C5"/>
    <mergeCell ref="C3:F3"/>
  </mergeCells>
  <phoneticPr fontId="3" type="noConversion"/>
  <printOptions gridLinesSet="0"/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horizontalDpi="4294967292" verticalDpi="300" r:id="rId1"/>
  <headerFooter alignWithMargins="0">
    <oddHeader>&amp;C&amp;9&amp;P</oddHeader>
    <oddFooter>&amp;C&amp;6© Statistisches Landesamt des Freistaates Sachsen - A II 3 -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zoomScaleNormal="100" workbookViewId="0">
      <selection activeCell="A2" sqref="A2"/>
    </sheetView>
  </sheetViews>
  <sheetFormatPr baseColWidth="10" defaultColWidth="11.44140625" defaultRowHeight="13.2" x14ac:dyDescent="0.25"/>
  <cols>
    <col min="1" max="1" width="22.6640625" style="39" customWidth="1"/>
    <col min="2" max="4" width="9.109375" style="39" customWidth="1"/>
    <col min="5" max="6" width="9.33203125" style="39" customWidth="1"/>
    <col min="7" max="8" width="9.109375" style="39" customWidth="1"/>
    <col min="9" max="16384" width="11.44140625" style="39"/>
  </cols>
  <sheetData>
    <row r="1" spans="1:9" ht="25.5" customHeight="1" x14ac:dyDescent="0.25">
      <c r="A1" s="192" t="s">
        <v>193</v>
      </c>
      <c r="B1" s="192"/>
      <c r="C1" s="192"/>
      <c r="D1" s="192"/>
      <c r="E1" s="192"/>
      <c r="F1" s="192"/>
      <c r="G1" s="192"/>
      <c r="H1" s="192"/>
    </row>
    <row r="2" spans="1:9" ht="12.75" customHeight="1" x14ac:dyDescent="0.25">
      <c r="A2" s="68"/>
      <c r="B2" s="38"/>
      <c r="C2" s="38"/>
      <c r="D2" s="38"/>
      <c r="E2" s="38"/>
      <c r="F2" s="38"/>
      <c r="G2" s="38"/>
    </row>
    <row r="3" spans="1:9" ht="20.100000000000001" customHeight="1" x14ac:dyDescent="0.25">
      <c r="A3" s="193" t="s">
        <v>169</v>
      </c>
      <c r="B3" s="196" t="s">
        <v>132</v>
      </c>
      <c r="C3" s="200" t="s">
        <v>133</v>
      </c>
      <c r="D3" s="200" t="s">
        <v>134</v>
      </c>
      <c r="E3" s="200" t="s">
        <v>194</v>
      </c>
      <c r="F3" s="200" t="s">
        <v>195</v>
      </c>
      <c r="G3" s="198" t="s">
        <v>9</v>
      </c>
      <c r="H3" s="199"/>
    </row>
    <row r="4" spans="1:9" ht="45" customHeight="1" x14ac:dyDescent="0.25">
      <c r="A4" s="194"/>
      <c r="B4" s="197"/>
      <c r="C4" s="201"/>
      <c r="D4" s="201"/>
      <c r="E4" s="201"/>
      <c r="F4" s="201"/>
      <c r="G4" s="69" t="s">
        <v>191</v>
      </c>
      <c r="H4" s="70" t="s">
        <v>196</v>
      </c>
    </row>
    <row r="5" spans="1:9" ht="25.5" customHeight="1" x14ac:dyDescent="0.25">
      <c r="A5" s="195"/>
      <c r="B5" s="202" t="s">
        <v>128</v>
      </c>
      <c r="C5" s="202"/>
      <c r="D5" s="202"/>
      <c r="E5" s="202"/>
      <c r="F5" s="202" t="s">
        <v>197</v>
      </c>
      <c r="G5" s="202"/>
      <c r="H5" s="203"/>
    </row>
    <row r="6" spans="1:9" s="42" customFormat="1" ht="12" customHeight="1" x14ac:dyDescent="0.2">
      <c r="A6" s="41"/>
      <c r="B6" s="40"/>
      <c r="C6" s="40"/>
      <c r="D6" s="40"/>
      <c r="E6" s="40"/>
      <c r="F6" s="40"/>
      <c r="G6" s="40"/>
      <c r="H6" s="40"/>
    </row>
    <row r="7" spans="1:9" s="3" customFormat="1" ht="12" customHeight="1" x14ac:dyDescent="0.25">
      <c r="A7" s="46" t="s">
        <v>146</v>
      </c>
      <c r="B7" s="116">
        <v>3.6742368853016099</v>
      </c>
      <c r="C7" s="116">
        <v>8.6130373622933494</v>
      </c>
      <c r="D7" s="116">
        <v>13.3870738533971</v>
      </c>
      <c r="E7" s="117">
        <v>-4.7740364911037698</v>
      </c>
      <c r="F7" s="116">
        <v>609.75609756097595</v>
      </c>
      <c r="G7" s="116">
        <v>0.95648015303682399</v>
      </c>
      <c r="H7" s="116">
        <v>0.47824007651841199</v>
      </c>
      <c r="I7" s="26"/>
    </row>
    <row r="8" spans="1:9" s="3" customFormat="1" ht="30" customHeight="1" x14ac:dyDescent="0.25">
      <c r="A8" s="46" t="s">
        <v>162</v>
      </c>
      <c r="B8" s="116">
        <v>3.7980228024043701</v>
      </c>
      <c r="C8" s="116">
        <v>7.5675104973526599</v>
      </c>
      <c r="D8" s="116">
        <v>14.153413298216099</v>
      </c>
      <c r="E8" s="117">
        <v>-6.5859028008634697</v>
      </c>
      <c r="F8" s="116">
        <v>546.00301659125205</v>
      </c>
      <c r="G8" s="116">
        <v>3.7707390648567101</v>
      </c>
      <c r="H8" s="116">
        <v>1.5082956259426801</v>
      </c>
      <c r="I8" s="39"/>
    </row>
    <row r="9" spans="1:9" s="3" customFormat="1" ht="12" customHeight="1" x14ac:dyDescent="0.25">
      <c r="A9" s="46" t="s">
        <v>163</v>
      </c>
      <c r="B9" s="116">
        <v>4.6963025783434498</v>
      </c>
      <c r="C9" s="116">
        <v>7.7984766507997696</v>
      </c>
      <c r="D9" s="116">
        <v>13.326914309216299</v>
      </c>
      <c r="E9" s="117">
        <v>-5.5284376584165198</v>
      </c>
      <c r="F9" s="116">
        <v>606.70482420277995</v>
      </c>
      <c r="G9" s="116">
        <v>2.8618152085036801</v>
      </c>
      <c r="H9" s="116">
        <v>1.22649223221586</v>
      </c>
      <c r="I9" s="39"/>
    </row>
    <row r="10" spans="1:9" s="3" customFormat="1" ht="12" customHeight="1" x14ac:dyDescent="0.25">
      <c r="A10" s="46" t="s">
        <v>10</v>
      </c>
      <c r="B10" s="116">
        <v>4.3228407239042799</v>
      </c>
      <c r="C10" s="116">
        <v>7.1575606827343696</v>
      </c>
      <c r="D10" s="116">
        <v>14.542413586070801</v>
      </c>
      <c r="E10" s="117">
        <v>-7.3848529033364798</v>
      </c>
      <c r="F10" s="116">
        <v>568.00479328939502</v>
      </c>
      <c r="G10" s="116">
        <v>1.1983223487118</v>
      </c>
      <c r="H10" s="116">
        <v>0</v>
      </c>
      <c r="I10" s="39"/>
    </row>
    <row r="11" spans="1:9" s="3" customFormat="1" ht="12" customHeight="1" x14ac:dyDescent="0.25">
      <c r="A11" s="46" t="s">
        <v>164</v>
      </c>
      <c r="B11" s="116">
        <v>4.4188966864408004</v>
      </c>
      <c r="C11" s="116">
        <v>7.9760931862820996</v>
      </c>
      <c r="D11" s="116">
        <v>14.704101048913</v>
      </c>
      <c r="E11" s="117">
        <v>-6.7280078626308804</v>
      </c>
      <c r="F11" s="116">
        <v>569.78085351787797</v>
      </c>
      <c r="G11" s="116">
        <v>1.92233756247597</v>
      </c>
      <c r="H11" s="116">
        <v>1.1534025374855801</v>
      </c>
      <c r="I11" s="39"/>
    </row>
    <row r="12" spans="1:9" s="3" customFormat="1" ht="34.5" customHeight="1" x14ac:dyDescent="0.25">
      <c r="A12" s="46" t="s">
        <v>147</v>
      </c>
      <c r="B12" s="116">
        <v>3.8442002432848299</v>
      </c>
      <c r="C12" s="116">
        <v>11.808123614185501</v>
      </c>
      <c r="D12" s="116">
        <v>9.3621551512470695</v>
      </c>
      <c r="E12" s="117">
        <v>2.4459684629384202</v>
      </c>
      <c r="F12" s="116">
        <v>581.42857142857099</v>
      </c>
      <c r="G12" s="116">
        <v>2.8571428571428599</v>
      </c>
      <c r="H12" s="116">
        <v>1.4285714285714299</v>
      </c>
      <c r="I12" s="26"/>
    </row>
    <row r="13" spans="1:9" s="3" customFormat="1" ht="30" customHeight="1" x14ac:dyDescent="0.25">
      <c r="A13" s="46" t="s">
        <v>11</v>
      </c>
      <c r="B13" s="116">
        <v>4.2119300071553996</v>
      </c>
      <c r="C13" s="116">
        <v>8.1929356664281503</v>
      </c>
      <c r="D13" s="116">
        <v>12.938268392636401</v>
      </c>
      <c r="E13" s="117">
        <v>-4.7453327262082903</v>
      </c>
      <c r="F13" s="116">
        <v>562.92179436284198</v>
      </c>
      <c r="G13" s="116">
        <v>1.9849146486701099</v>
      </c>
      <c r="H13" s="116">
        <v>1.9849146486701099</v>
      </c>
      <c r="I13" s="39"/>
    </row>
    <row r="14" spans="1:9" s="3" customFormat="1" ht="12" customHeight="1" x14ac:dyDescent="0.25">
      <c r="A14" s="46" t="s">
        <v>165</v>
      </c>
      <c r="B14" s="116">
        <v>4.2002006294557699</v>
      </c>
      <c r="C14" s="116">
        <v>7.6461263965571398</v>
      </c>
      <c r="D14" s="116">
        <v>14.737075863970199</v>
      </c>
      <c r="E14" s="117">
        <v>-7.0909494674130302</v>
      </c>
      <c r="F14" s="116">
        <v>621.43214822233301</v>
      </c>
      <c r="G14" s="116">
        <v>3.00450676014021</v>
      </c>
      <c r="H14" s="116">
        <v>1.0015022533800699</v>
      </c>
      <c r="I14" s="39"/>
    </row>
    <row r="15" spans="1:9" s="3" customFormat="1" ht="12" customHeight="1" x14ac:dyDescent="0.25">
      <c r="A15" s="46" t="s">
        <v>12</v>
      </c>
      <c r="B15" s="116">
        <v>6.0394575155756103</v>
      </c>
      <c r="C15" s="116">
        <v>8.0498747592115105</v>
      </c>
      <c r="D15" s="116">
        <v>12.320985678854299</v>
      </c>
      <c r="E15" s="117">
        <v>-4.2711109196428003</v>
      </c>
      <c r="F15" s="116">
        <v>627.93068297655498</v>
      </c>
      <c r="G15" s="116">
        <v>3.5677879714577001</v>
      </c>
      <c r="H15" s="116">
        <v>3.05810397553517</v>
      </c>
      <c r="I15" s="39"/>
    </row>
    <row r="16" spans="1:9" s="3" customFormat="1" ht="24" customHeight="1" x14ac:dyDescent="0.25">
      <c r="A16" s="66" t="s">
        <v>166</v>
      </c>
      <c r="B16" s="116">
        <v>6.2818539804388296</v>
      </c>
      <c r="C16" s="116">
        <v>8.2741571845909601</v>
      </c>
      <c r="D16" s="116">
        <v>12.791399755637901</v>
      </c>
      <c r="E16" s="117">
        <v>-4.5172425710469604</v>
      </c>
      <c r="F16" s="116">
        <v>627.02702702702697</v>
      </c>
      <c r="G16" s="116">
        <v>0.98280098280098305</v>
      </c>
      <c r="H16" s="116">
        <v>0.49140049140049102</v>
      </c>
      <c r="I16" s="39"/>
    </row>
    <row r="17" spans="1:9" s="3" customFormat="1" ht="34.5" customHeight="1" x14ac:dyDescent="0.25">
      <c r="A17" s="46" t="s">
        <v>13</v>
      </c>
      <c r="B17" s="116">
        <v>2.8772137864635301</v>
      </c>
      <c r="C17" s="116">
        <v>11.622233725294899</v>
      </c>
      <c r="D17" s="116">
        <v>10.8787676306014</v>
      </c>
      <c r="E17" s="117">
        <v>0.74346609469341796</v>
      </c>
      <c r="F17" s="116">
        <v>606.26899088437597</v>
      </c>
      <c r="G17" s="116">
        <v>2.2389253158483902</v>
      </c>
      <c r="H17" s="116">
        <v>1.2793858947705099</v>
      </c>
      <c r="I17" s="39"/>
    </row>
    <row r="18" spans="1:9" s="3" customFormat="1" ht="30" customHeight="1" x14ac:dyDescent="0.25">
      <c r="A18" s="46" t="s">
        <v>167</v>
      </c>
      <c r="B18" s="116">
        <v>6.6958697158428198</v>
      </c>
      <c r="C18" s="116">
        <v>7.4644391093134699</v>
      </c>
      <c r="D18" s="116">
        <v>12.6503416834387</v>
      </c>
      <c r="E18" s="117">
        <v>-5.1859025741252198</v>
      </c>
      <c r="F18" s="116">
        <v>621.94487779511201</v>
      </c>
      <c r="G18" s="116">
        <v>0.52002080083203295</v>
      </c>
      <c r="H18" s="116">
        <v>0.52002080083203295</v>
      </c>
      <c r="I18" s="39"/>
    </row>
    <row r="19" spans="1:9" s="3" customFormat="1" ht="12" customHeight="1" x14ac:dyDescent="0.25">
      <c r="A19" s="46" t="s">
        <v>168</v>
      </c>
      <c r="B19" s="116">
        <v>5.0965039504244496</v>
      </c>
      <c r="C19" s="116">
        <v>7.5407973873444396</v>
      </c>
      <c r="D19" s="116">
        <v>12.6778705234439</v>
      </c>
      <c r="E19" s="117">
        <v>-5.1370731360994801</v>
      </c>
      <c r="F19" s="116">
        <v>639.54270342972404</v>
      </c>
      <c r="G19" s="116">
        <v>3.3624747814391398</v>
      </c>
      <c r="H19" s="116">
        <v>0.67249495628782796</v>
      </c>
      <c r="I19" s="39"/>
    </row>
    <row r="20" spans="1:9" s="3" customFormat="1" ht="34.5" customHeight="1" x14ac:dyDescent="0.25">
      <c r="A20" s="67" t="s">
        <v>14</v>
      </c>
      <c r="B20" s="118">
        <v>4.4146513695528302</v>
      </c>
      <c r="C20" s="118">
        <v>8.8710225893239905</v>
      </c>
      <c r="D20" s="118">
        <v>12.629265191240499</v>
      </c>
      <c r="E20" s="119">
        <v>-3.7582426019164701</v>
      </c>
      <c r="F20" s="118">
        <v>595.65882844023895</v>
      </c>
      <c r="G20" s="118">
        <v>2.3375539167942101</v>
      </c>
      <c r="H20" s="118">
        <v>1.2244330040350599</v>
      </c>
      <c r="I20" s="26"/>
    </row>
  </sheetData>
  <mergeCells count="10">
    <mergeCell ref="A1:H1"/>
    <mergeCell ref="A3:A5"/>
    <mergeCell ref="B3:B4"/>
    <mergeCell ref="G3:H3"/>
    <mergeCell ref="F3:F4"/>
    <mergeCell ref="E3:E4"/>
    <mergeCell ref="D3:D4"/>
    <mergeCell ref="C3:C4"/>
    <mergeCell ref="B5:E5"/>
    <mergeCell ref="F5:H5"/>
  </mergeCells>
  <phoneticPr fontId="3" type="noConversion"/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horizontalDpi="300" verticalDpi="300" r:id="rId1"/>
  <headerFooter alignWithMargins="0">
    <oddHeader>&amp;C&amp;9&amp;P</oddHeader>
    <oddFooter>&amp;C&amp;6© Statistisches Landesamt des Freistaates Sachsen - A II 3 -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GridLines="0" zoomScaleNormal="100" workbookViewId="0">
      <selection activeCell="A2" sqref="A2"/>
    </sheetView>
  </sheetViews>
  <sheetFormatPr baseColWidth="10" defaultColWidth="11.44140625" defaultRowHeight="12" customHeight="1" x14ac:dyDescent="0.25"/>
  <cols>
    <col min="1" max="1" width="22.6640625" style="3" customWidth="1"/>
    <col min="2" max="10" width="7.109375" style="3" customWidth="1"/>
    <col min="11" max="16384" width="11.44140625" style="3"/>
  </cols>
  <sheetData>
    <row r="1" spans="1:10" ht="25.5" customHeight="1" x14ac:dyDescent="0.25">
      <c r="A1" s="182" t="s">
        <v>199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ht="13.2" x14ac:dyDescent="0.25">
      <c r="A2" s="5"/>
      <c r="B2" s="5"/>
      <c r="C2" s="5"/>
      <c r="D2" s="5"/>
      <c r="E2" s="5"/>
      <c r="F2" s="5"/>
      <c r="G2" s="5"/>
    </row>
    <row r="3" spans="1:10" ht="15" customHeight="1" x14ac:dyDescent="0.25">
      <c r="A3" s="193" t="s">
        <v>169</v>
      </c>
      <c r="B3" s="204" t="s">
        <v>2</v>
      </c>
      <c r="C3" s="205"/>
      <c r="D3" s="206"/>
      <c r="E3" s="204" t="s">
        <v>3</v>
      </c>
      <c r="F3" s="205"/>
      <c r="G3" s="206"/>
      <c r="H3" s="204" t="s">
        <v>9</v>
      </c>
      <c r="I3" s="205"/>
      <c r="J3" s="205"/>
    </row>
    <row r="4" spans="1:10" ht="25.5" customHeight="1" x14ac:dyDescent="0.25">
      <c r="A4" s="195"/>
      <c r="B4" s="50">
        <v>2013</v>
      </c>
      <c r="C4" s="50">
        <v>2014</v>
      </c>
      <c r="D4" s="96" t="s">
        <v>198</v>
      </c>
      <c r="E4" s="158">
        <v>2013</v>
      </c>
      <c r="F4" s="158">
        <v>2014</v>
      </c>
      <c r="G4" s="96" t="s">
        <v>198</v>
      </c>
      <c r="H4" s="158">
        <v>2013</v>
      </c>
      <c r="I4" s="158">
        <v>2014</v>
      </c>
      <c r="J4" s="95" t="s">
        <v>198</v>
      </c>
    </row>
    <row r="5" spans="1:10" ht="12" customHeight="1" x14ac:dyDescent="0.25">
      <c r="A5" s="30"/>
      <c r="B5" s="29"/>
      <c r="C5" s="29"/>
      <c r="D5" s="29"/>
      <c r="E5" s="29"/>
      <c r="F5" s="29"/>
      <c r="G5" s="29"/>
      <c r="H5" s="48"/>
      <c r="I5" s="48"/>
      <c r="J5" s="48"/>
    </row>
    <row r="6" spans="1:10" ht="12" customHeight="1" x14ac:dyDescent="0.25">
      <c r="A6" s="46" t="s">
        <v>146</v>
      </c>
      <c r="B6" s="113">
        <v>817</v>
      </c>
      <c r="C6" s="113">
        <v>892</v>
      </c>
      <c r="D6" s="131">
        <v>9.1799265605875195</v>
      </c>
      <c r="E6" s="71">
        <v>2121</v>
      </c>
      <c r="F6" s="71">
        <v>2091</v>
      </c>
      <c r="G6" s="132">
        <v>-1.41442715700141</v>
      </c>
      <c r="H6" s="113">
        <v>3364</v>
      </c>
      <c r="I6" s="71">
        <v>3250</v>
      </c>
      <c r="J6" s="135">
        <v>-3.3888228299643299</v>
      </c>
    </row>
    <row r="7" spans="1:10" ht="30" customHeight="1" x14ac:dyDescent="0.25">
      <c r="A7" s="46" t="s">
        <v>162</v>
      </c>
      <c r="B7" s="113">
        <v>1356</v>
      </c>
      <c r="C7" s="113">
        <v>1331</v>
      </c>
      <c r="D7" s="132">
        <v>-1.84365781710914</v>
      </c>
      <c r="E7" s="71">
        <v>2676</v>
      </c>
      <c r="F7" s="71">
        <v>2652</v>
      </c>
      <c r="G7" s="132">
        <v>-0.89686098654708502</v>
      </c>
      <c r="H7" s="113">
        <v>5162</v>
      </c>
      <c r="I7" s="120">
        <v>4960</v>
      </c>
      <c r="J7" s="135">
        <v>-3.9132119333591602</v>
      </c>
    </row>
    <row r="8" spans="1:10" ht="12" customHeight="1" x14ac:dyDescent="0.25">
      <c r="A8" s="46" t="s">
        <v>163</v>
      </c>
      <c r="B8" s="113">
        <v>1476</v>
      </c>
      <c r="C8" s="113">
        <v>1473</v>
      </c>
      <c r="D8" s="132">
        <v>-0.203252032520325</v>
      </c>
      <c r="E8" s="71">
        <v>2456</v>
      </c>
      <c r="F8" s="71">
        <v>2446</v>
      </c>
      <c r="G8" s="132">
        <v>-0.40716612377850198</v>
      </c>
      <c r="H8" s="113">
        <v>4385</v>
      </c>
      <c r="I8" s="120">
        <v>4180</v>
      </c>
      <c r="J8" s="135">
        <v>-4.6750285062713797</v>
      </c>
    </row>
    <row r="9" spans="1:10" ht="12" customHeight="1" x14ac:dyDescent="0.25">
      <c r="A9" s="46" t="s">
        <v>10</v>
      </c>
      <c r="B9" s="113">
        <v>974</v>
      </c>
      <c r="C9" s="113">
        <v>1008</v>
      </c>
      <c r="D9" s="132">
        <v>3.49075975359343</v>
      </c>
      <c r="E9" s="71">
        <v>1570</v>
      </c>
      <c r="F9" s="71">
        <v>1669</v>
      </c>
      <c r="G9" s="132">
        <v>6.3057324840764304</v>
      </c>
      <c r="H9" s="113">
        <v>3504</v>
      </c>
      <c r="I9" s="120">
        <v>3391</v>
      </c>
      <c r="J9" s="135">
        <v>-3.2248858447488602</v>
      </c>
    </row>
    <row r="10" spans="1:10" ht="12" customHeight="1" x14ac:dyDescent="0.25">
      <c r="A10" s="46" t="s">
        <v>164</v>
      </c>
      <c r="B10" s="113">
        <v>1406</v>
      </c>
      <c r="C10" s="113">
        <v>1441</v>
      </c>
      <c r="D10" s="132">
        <v>2.4893314366998598</v>
      </c>
      <c r="E10" s="71">
        <v>2444</v>
      </c>
      <c r="F10" s="71">
        <v>2601</v>
      </c>
      <c r="G10" s="132">
        <v>6.42389525368249</v>
      </c>
      <c r="H10" s="113">
        <v>5028</v>
      </c>
      <c r="I10" s="120">
        <v>4795</v>
      </c>
      <c r="J10" s="135">
        <v>-4.6340493237867904</v>
      </c>
    </row>
    <row r="11" spans="1:10" ht="34.5" customHeight="1" x14ac:dyDescent="0.25">
      <c r="A11" s="46" t="s">
        <v>147</v>
      </c>
      <c r="B11" s="113">
        <v>1998</v>
      </c>
      <c r="C11" s="113">
        <v>2051</v>
      </c>
      <c r="D11" s="153">
        <v>2.6526526526526499</v>
      </c>
      <c r="E11" s="71">
        <v>6072</v>
      </c>
      <c r="F11" s="71">
        <v>6300</v>
      </c>
      <c r="G11" s="132">
        <v>3.7549407114624498</v>
      </c>
      <c r="H11" s="113">
        <v>5273</v>
      </c>
      <c r="I11" s="71">
        <v>4995</v>
      </c>
      <c r="J11" s="135">
        <v>-5.2721410961502002</v>
      </c>
    </row>
    <row r="12" spans="1:10" ht="30" customHeight="1" x14ac:dyDescent="0.25">
      <c r="A12" s="46" t="s">
        <v>11</v>
      </c>
      <c r="B12" s="113">
        <v>1283</v>
      </c>
      <c r="C12" s="113">
        <v>1295</v>
      </c>
      <c r="D12" s="133">
        <v>0.93530787217459099</v>
      </c>
      <c r="E12" s="71">
        <v>2436</v>
      </c>
      <c r="F12" s="71">
        <v>2519</v>
      </c>
      <c r="G12" s="132">
        <v>3.4072249589490999</v>
      </c>
      <c r="H12" s="113">
        <v>4083</v>
      </c>
      <c r="I12" s="120">
        <v>3978</v>
      </c>
      <c r="J12" s="135">
        <v>-2.5716385011021301</v>
      </c>
    </row>
    <row r="13" spans="1:10" ht="12" customHeight="1" x14ac:dyDescent="0.25">
      <c r="A13" s="46" t="s">
        <v>165</v>
      </c>
      <c r="B13" s="113">
        <v>1123</v>
      </c>
      <c r="C13" s="113">
        <v>1097</v>
      </c>
      <c r="D13" s="133">
        <v>-2.3152270703472801</v>
      </c>
      <c r="E13" s="71">
        <v>1926</v>
      </c>
      <c r="F13" s="71">
        <v>1997</v>
      </c>
      <c r="G13" s="132">
        <v>3.68639667705088</v>
      </c>
      <c r="H13" s="113">
        <v>3915</v>
      </c>
      <c r="I13" s="120">
        <v>3849</v>
      </c>
      <c r="J13" s="135">
        <v>-1.68582375478927</v>
      </c>
    </row>
    <row r="14" spans="1:10" ht="12" customHeight="1" x14ac:dyDescent="0.25">
      <c r="A14" s="46" t="s">
        <v>12</v>
      </c>
      <c r="B14" s="113">
        <v>1394</v>
      </c>
      <c r="C14" s="113">
        <v>1472</v>
      </c>
      <c r="D14" s="133">
        <v>5.59540889526542</v>
      </c>
      <c r="E14" s="71">
        <v>1911</v>
      </c>
      <c r="F14" s="71">
        <v>1962</v>
      </c>
      <c r="G14" s="132">
        <v>2.6687598116169502</v>
      </c>
      <c r="H14" s="113">
        <v>3152</v>
      </c>
      <c r="I14" s="120">
        <v>3003</v>
      </c>
      <c r="J14" s="135">
        <v>-4.7271573604060899</v>
      </c>
    </row>
    <row r="15" spans="1:10" ht="24" customHeight="1" x14ac:dyDescent="0.25">
      <c r="A15" s="66" t="s">
        <v>166</v>
      </c>
      <c r="B15" s="113">
        <v>1455</v>
      </c>
      <c r="C15" s="113">
        <v>1545</v>
      </c>
      <c r="D15" s="153">
        <v>6.1855670103092804</v>
      </c>
      <c r="E15" s="71">
        <v>2039</v>
      </c>
      <c r="F15" s="71">
        <v>2035</v>
      </c>
      <c r="G15" s="132">
        <v>-0.19617459538989701</v>
      </c>
      <c r="H15" s="113">
        <v>3129</v>
      </c>
      <c r="I15" s="120">
        <v>3146</v>
      </c>
      <c r="J15" s="135">
        <v>0.54330457015020805</v>
      </c>
    </row>
    <row r="16" spans="1:10" ht="34.5" customHeight="1" x14ac:dyDescent="0.25">
      <c r="A16" s="46" t="s">
        <v>13</v>
      </c>
      <c r="B16" s="113">
        <v>1547</v>
      </c>
      <c r="C16" s="113">
        <v>1548</v>
      </c>
      <c r="D16" s="153">
        <v>6.4641241111829395E-2</v>
      </c>
      <c r="E16" s="71">
        <v>5860</v>
      </c>
      <c r="F16" s="71">
        <v>6253</v>
      </c>
      <c r="G16" s="132">
        <v>6.7064846416382196</v>
      </c>
      <c r="H16" s="113">
        <v>5933</v>
      </c>
      <c r="I16" s="120">
        <v>5853</v>
      </c>
      <c r="J16" s="135">
        <v>-1.3483903590089299</v>
      </c>
    </row>
    <row r="17" spans="1:10" ht="30" customHeight="1" x14ac:dyDescent="0.25">
      <c r="A17" s="46" t="s">
        <v>167</v>
      </c>
      <c r="B17" s="113">
        <v>1638</v>
      </c>
      <c r="C17" s="113">
        <v>1725</v>
      </c>
      <c r="D17" s="153">
        <v>5.3113553113553102</v>
      </c>
      <c r="E17" s="71">
        <v>1859</v>
      </c>
      <c r="F17" s="71">
        <v>1923</v>
      </c>
      <c r="G17" s="132">
        <v>3.44271113501883</v>
      </c>
      <c r="H17" s="113">
        <v>3359</v>
      </c>
      <c r="I17" s="120">
        <v>3259</v>
      </c>
      <c r="J17" s="135">
        <v>-2.97707651086633</v>
      </c>
    </row>
    <row r="18" spans="1:10" ht="12" customHeight="1" x14ac:dyDescent="0.25">
      <c r="A18" s="46" t="s">
        <v>168</v>
      </c>
      <c r="B18" s="113">
        <v>856</v>
      </c>
      <c r="C18" s="113">
        <v>1005</v>
      </c>
      <c r="D18" s="154">
        <v>17.406542056074802</v>
      </c>
      <c r="E18" s="71">
        <v>1430</v>
      </c>
      <c r="F18" s="71">
        <v>1487</v>
      </c>
      <c r="G18" s="132">
        <v>3.9860139860139898</v>
      </c>
      <c r="H18" s="113">
        <v>2649</v>
      </c>
      <c r="I18" s="120">
        <v>2500</v>
      </c>
      <c r="J18" s="135">
        <v>-5.6247640619101604</v>
      </c>
    </row>
    <row r="19" spans="1:10" ht="34.5" customHeight="1" x14ac:dyDescent="0.25">
      <c r="A19" s="67" t="s">
        <v>14</v>
      </c>
      <c r="B19" s="112">
        <v>17323</v>
      </c>
      <c r="C19" s="112">
        <v>17883</v>
      </c>
      <c r="D19" s="155">
        <v>3.2326964151705799</v>
      </c>
      <c r="E19" s="112">
        <v>34800</v>
      </c>
      <c r="F19" s="112">
        <v>35935</v>
      </c>
      <c r="G19" s="134">
        <v>3.2614942528735602</v>
      </c>
      <c r="H19" s="112">
        <v>52936</v>
      </c>
      <c r="I19" s="121">
        <v>51159</v>
      </c>
      <c r="J19" s="136">
        <v>-3.3568837841922301</v>
      </c>
    </row>
  </sheetData>
  <mergeCells count="5">
    <mergeCell ref="A3:A4"/>
    <mergeCell ref="B3:D3"/>
    <mergeCell ref="E3:G3"/>
    <mergeCell ref="H3:J3"/>
    <mergeCell ref="A1:J1"/>
  </mergeCells>
  <phoneticPr fontId="3" type="noConversion"/>
  <pageMargins left="0.78740157480314965" right="0.78740157480314965" top="0.98425196850393704" bottom="0.78740157480314965" header="0.51181102362204722" footer="0.55118110236220474"/>
  <pageSetup paperSize="9" firstPageNumber="9" orientation="portrait" useFirstPageNumber="1" horizontalDpi="300" verticalDpi="300" r:id="rId1"/>
  <headerFooter alignWithMargins="0">
    <oddHeader>&amp;C&amp;9&amp;P</oddHeader>
    <oddFooter>&amp;C&amp;6© Statistisches Landesamt des Freistaates Sachsen - A II 3 -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showGridLines="0" zoomScaleNormal="100" workbookViewId="0">
      <selection activeCell="A2" sqref="A2"/>
    </sheetView>
  </sheetViews>
  <sheetFormatPr baseColWidth="10" defaultColWidth="11.44140625" defaultRowHeight="13.2" x14ac:dyDescent="0.25"/>
  <cols>
    <col min="1" max="1" width="22.6640625" style="3" customWidth="1"/>
    <col min="2" max="2" width="10.109375" style="3" customWidth="1"/>
    <col min="3" max="9" width="7.6640625" style="3" customWidth="1"/>
    <col min="10" max="11" width="8.6640625" style="3" customWidth="1"/>
    <col min="12" max="35" width="5.6640625" style="3" customWidth="1"/>
    <col min="36" max="16384" width="11.44140625" style="3"/>
  </cols>
  <sheetData>
    <row r="1" spans="1:28" ht="25.5" customHeight="1" x14ac:dyDescent="0.25">
      <c r="A1" s="28" t="s">
        <v>183</v>
      </c>
      <c r="B1" s="28"/>
      <c r="C1" s="28"/>
      <c r="D1" s="28"/>
    </row>
    <row r="3" spans="1:28" ht="15" customHeight="1" x14ac:dyDescent="0.25">
      <c r="A3" s="193" t="s">
        <v>169</v>
      </c>
      <c r="B3" s="208" t="s">
        <v>25</v>
      </c>
      <c r="C3" s="204" t="s">
        <v>129</v>
      </c>
      <c r="D3" s="205"/>
      <c r="E3" s="205"/>
      <c r="F3" s="205"/>
      <c r="G3" s="205"/>
      <c r="H3" s="205"/>
      <c r="I3" s="205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2"/>
      <c r="Y3" s="32"/>
      <c r="Z3" s="32"/>
      <c r="AA3" s="32"/>
      <c r="AB3" s="32"/>
    </row>
    <row r="4" spans="1:28" ht="25.5" customHeight="1" x14ac:dyDescent="0.25">
      <c r="A4" s="207"/>
      <c r="B4" s="181"/>
      <c r="C4" s="93" t="s">
        <v>94</v>
      </c>
      <c r="D4" s="94">
        <v>510</v>
      </c>
      <c r="E4" s="94">
        <v>1020</v>
      </c>
      <c r="F4" s="94">
        <v>2045</v>
      </c>
      <c r="G4" s="94">
        <v>4565</v>
      </c>
      <c r="H4" s="94" t="s">
        <v>23</v>
      </c>
      <c r="I4" s="95" t="s">
        <v>135</v>
      </c>
    </row>
    <row r="5" spans="1:28" ht="12" customHeight="1" x14ac:dyDescent="0.25">
      <c r="A5" s="19"/>
      <c r="C5" s="33"/>
      <c r="K5" s="34"/>
    </row>
    <row r="6" spans="1:28" ht="12" customHeight="1" x14ac:dyDescent="0.25">
      <c r="A6" s="46" t="s">
        <v>146</v>
      </c>
      <c r="B6" s="122">
        <v>3250</v>
      </c>
      <c r="C6" s="122">
        <v>3</v>
      </c>
      <c r="D6" s="122">
        <v>1</v>
      </c>
      <c r="E6" s="122">
        <v>0</v>
      </c>
      <c r="F6" s="122">
        <v>51</v>
      </c>
      <c r="G6" s="122">
        <v>398</v>
      </c>
      <c r="H6" s="122">
        <v>1542</v>
      </c>
      <c r="I6" s="122">
        <v>1255</v>
      </c>
      <c r="J6" s="34"/>
    </row>
    <row r="7" spans="1:28" ht="30" customHeight="1" x14ac:dyDescent="0.25">
      <c r="A7" s="46" t="s">
        <v>162</v>
      </c>
      <c r="B7" s="122">
        <v>4960</v>
      </c>
      <c r="C7" s="122">
        <v>12</v>
      </c>
      <c r="D7" s="122">
        <v>0</v>
      </c>
      <c r="E7" s="122">
        <v>0</v>
      </c>
      <c r="F7" s="122">
        <v>58</v>
      </c>
      <c r="G7" s="122">
        <v>653</v>
      </c>
      <c r="H7" s="122">
        <v>2357</v>
      </c>
      <c r="I7" s="122">
        <v>1880</v>
      </c>
      <c r="J7" s="34"/>
    </row>
    <row r="8" spans="1:28" ht="12" customHeight="1" x14ac:dyDescent="0.25">
      <c r="A8" s="46" t="s">
        <v>163</v>
      </c>
      <c r="B8" s="122">
        <v>4180</v>
      </c>
      <c r="C8" s="122">
        <v>9</v>
      </c>
      <c r="D8" s="122">
        <v>3</v>
      </c>
      <c r="E8" s="122">
        <v>2</v>
      </c>
      <c r="F8" s="122">
        <v>58</v>
      </c>
      <c r="G8" s="122">
        <v>539</v>
      </c>
      <c r="H8" s="122">
        <v>2010</v>
      </c>
      <c r="I8" s="122">
        <v>1559</v>
      </c>
      <c r="J8" s="34"/>
    </row>
    <row r="9" spans="1:28" ht="12" customHeight="1" x14ac:dyDescent="0.25">
      <c r="A9" s="46" t="s">
        <v>10</v>
      </c>
      <c r="B9" s="122">
        <v>3391</v>
      </c>
      <c r="C9" s="122">
        <v>4</v>
      </c>
      <c r="D9" s="122">
        <v>1</v>
      </c>
      <c r="E9" s="122">
        <v>2</v>
      </c>
      <c r="F9" s="122">
        <v>48</v>
      </c>
      <c r="G9" s="122">
        <v>432</v>
      </c>
      <c r="H9" s="122">
        <v>1615</v>
      </c>
      <c r="I9" s="122">
        <v>1289</v>
      </c>
      <c r="J9" s="34"/>
    </row>
    <row r="10" spans="1:28" ht="12" customHeight="1" x14ac:dyDescent="0.25">
      <c r="A10" s="46" t="s">
        <v>164</v>
      </c>
      <c r="B10" s="122">
        <v>4795</v>
      </c>
      <c r="C10" s="122">
        <v>5</v>
      </c>
      <c r="D10" s="122">
        <v>1</v>
      </c>
      <c r="E10" s="122">
        <v>4</v>
      </c>
      <c r="F10" s="122">
        <v>66</v>
      </c>
      <c r="G10" s="122">
        <v>614</v>
      </c>
      <c r="H10" s="122">
        <v>2293</v>
      </c>
      <c r="I10" s="122">
        <v>1812</v>
      </c>
      <c r="J10" s="34"/>
    </row>
    <row r="11" spans="1:28" ht="34.5" customHeight="1" x14ac:dyDescent="0.25">
      <c r="A11" s="46" t="s">
        <v>147</v>
      </c>
      <c r="B11" s="122">
        <v>4995</v>
      </c>
      <c r="C11" s="122">
        <v>19</v>
      </c>
      <c r="D11" s="122">
        <v>3</v>
      </c>
      <c r="E11" s="122">
        <v>3</v>
      </c>
      <c r="F11" s="122">
        <v>77</v>
      </c>
      <c r="G11" s="122">
        <v>585</v>
      </c>
      <c r="H11" s="122">
        <v>2363</v>
      </c>
      <c r="I11" s="122">
        <v>1945</v>
      </c>
      <c r="J11" s="34"/>
    </row>
    <row r="12" spans="1:28" ht="30" customHeight="1" x14ac:dyDescent="0.25">
      <c r="A12" s="46" t="s">
        <v>11</v>
      </c>
      <c r="B12" s="122">
        <v>3978</v>
      </c>
      <c r="C12" s="122">
        <v>8</v>
      </c>
      <c r="D12" s="122">
        <v>2</v>
      </c>
      <c r="E12" s="122">
        <v>3</v>
      </c>
      <c r="F12" s="122">
        <v>65</v>
      </c>
      <c r="G12" s="122">
        <v>570</v>
      </c>
      <c r="H12" s="122">
        <v>1929</v>
      </c>
      <c r="I12" s="122">
        <v>1401</v>
      </c>
      <c r="J12" s="34"/>
    </row>
    <row r="13" spans="1:28" ht="12" customHeight="1" x14ac:dyDescent="0.25">
      <c r="A13" s="46" t="s">
        <v>165</v>
      </c>
      <c r="B13" s="122">
        <v>3849</v>
      </c>
      <c r="C13" s="122">
        <v>7</v>
      </c>
      <c r="D13" s="122">
        <v>1</v>
      </c>
      <c r="E13" s="122">
        <v>4</v>
      </c>
      <c r="F13" s="122">
        <v>51</v>
      </c>
      <c r="G13" s="122">
        <v>530</v>
      </c>
      <c r="H13" s="122">
        <v>1844</v>
      </c>
      <c r="I13" s="122">
        <v>1412</v>
      </c>
      <c r="J13" s="34"/>
    </row>
    <row r="14" spans="1:28" ht="12" customHeight="1" x14ac:dyDescent="0.25">
      <c r="A14" s="46" t="s">
        <v>12</v>
      </c>
      <c r="B14" s="122">
        <v>3003</v>
      </c>
      <c r="C14" s="122">
        <v>9</v>
      </c>
      <c r="D14" s="122">
        <v>1</v>
      </c>
      <c r="E14" s="122">
        <v>1</v>
      </c>
      <c r="F14" s="122">
        <v>46</v>
      </c>
      <c r="G14" s="122">
        <v>433</v>
      </c>
      <c r="H14" s="122">
        <v>1439</v>
      </c>
      <c r="I14" s="122">
        <v>1074</v>
      </c>
      <c r="J14" s="34"/>
    </row>
    <row r="15" spans="1:28" ht="24" customHeight="1" x14ac:dyDescent="0.25">
      <c r="A15" s="66" t="s">
        <v>166</v>
      </c>
      <c r="B15" s="122">
        <v>3146</v>
      </c>
      <c r="C15" s="122">
        <v>6</v>
      </c>
      <c r="D15" s="122">
        <v>0</v>
      </c>
      <c r="E15" s="122">
        <v>0</v>
      </c>
      <c r="F15" s="122">
        <v>51</v>
      </c>
      <c r="G15" s="122">
        <v>369</v>
      </c>
      <c r="H15" s="122">
        <v>1511</v>
      </c>
      <c r="I15" s="122">
        <v>1209</v>
      </c>
      <c r="J15" s="34"/>
    </row>
    <row r="16" spans="1:28" ht="34.5" customHeight="1" x14ac:dyDescent="0.25">
      <c r="A16" s="46" t="s">
        <v>13</v>
      </c>
      <c r="B16" s="122">
        <v>5853</v>
      </c>
      <c r="C16" s="122">
        <v>19</v>
      </c>
      <c r="D16" s="122">
        <v>0</v>
      </c>
      <c r="E16" s="122">
        <v>6</v>
      </c>
      <c r="F16" s="122">
        <v>134</v>
      </c>
      <c r="G16" s="122">
        <v>771</v>
      </c>
      <c r="H16" s="122">
        <v>2765</v>
      </c>
      <c r="I16" s="122">
        <v>2158</v>
      </c>
      <c r="J16" s="34"/>
    </row>
    <row r="17" spans="1:10" ht="30" customHeight="1" x14ac:dyDescent="0.25">
      <c r="A17" s="46" t="s">
        <v>167</v>
      </c>
      <c r="B17" s="122">
        <v>3259</v>
      </c>
      <c r="C17" s="122">
        <v>1</v>
      </c>
      <c r="D17" s="122">
        <v>0</v>
      </c>
      <c r="E17" s="122">
        <v>8</v>
      </c>
      <c r="F17" s="122">
        <v>45</v>
      </c>
      <c r="G17" s="122">
        <v>466</v>
      </c>
      <c r="H17" s="122">
        <v>1589</v>
      </c>
      <c r="I17" s="122">
        <v>1150</v>
      </c>
      <c r="J17" s="34"/>
    </row>
    <row r="18" spans="1:10" ht="12" customHeight="1" x14ac:dyDescent="0.25">
      <c r="A18" s="46" t="s">
        <v>168</v>
      </c>
      <c r="B18" s="122">
        <v>2500</v>
      </c>
      <c r="C18" s="122">
        <v>7</v>
      </c>
      <c r="D18" s="122">
        <v>0</v>
      </c>
      <c r="E18" s="122">
        <v>5</v>
      </c>
      <c r="F18" s="122">
        <v>37</v>
      </c>
      <c r="G18" s="122">
        <v>385</v>
      </c>
      <c r="H18" s="122">
        <v>1202</v>
      </c>
      <c r="I18" s="122">
        <v>864</v>
      </c>
      <c r="J18" s="34"/>
    </row>
    <row r="19" spans="1:10" ht="34.5" customHeight="1" x14ac:dyDescent="0.25">
      <c r="A19" s="67" t="s">
        <v>14</v>
      </c>
      <c r="B19" s="112">
        <f t="shared" ref="B19:I19" si="0">SUM(B6:B18)</f>
        <v>51159</v>
      </c>
      <c r="C19" s="112">
        <f t="shared" si="0"/>
        <v>109</v>
      </c>
      <c r="D19" s="112">
        <f t="shared" si="0"/>
        <v>13</v>
      </c>
      <c r="E19" s="112">
        <f t="shared" si="0"/>
        <v>38</v>
      </c>
      <c r="F19" s="112">
        <f t="shared" si="0"/>
        <v>787</v>
      </c>
      <c r="G19" s="112">
        <f t="shared" si="0"/>
        <v>6745</v>
      </c>
      <c r="H19" s="112">
        <f t="shared" si="0"/>
        <v>24459</v>
      </c>
      <c r="I19" s="112">
        <f t="shared" si="0"/>
        <v>19008</v>
      </c>
      <c r="J19" s="34"/>
    </row>
  </sheetData>
  <mergeCells count="3">
    <mergeCell ref="A3:A4"/>
    <mergeCell ref="B3:B4"/>
    <mergeCell ref="C3:I3"/>
  </mergeCells>
  <phoneticPr fontId="3" type="noConversion"/>
  <pageMargins left="0.78740157480314965" right="0.78740157480314965" top="0.98425196850393704" bottom="0.78740157480314965" header="0.51181102362204722" footer="0.55118110236220474"/>
  <pageSetup paperSize="9" firstPageNumber="10" orientation="portrait" useFirstPageNumber="1" horizontalDpi="300" verticalDpi="300" r:id="rId1"/>
  <headerFooter alignWithMargins="0">
    <oddHeader>&amp;C&amp;9&amp;P</oddHeader>
    <oddFooter>&amp;C&amp;6© Statistisches Landesamt des Freistaates Sachsen - A II 3 -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showGridLines="0" zoomScaleNormal="100" workbookViewId="0">
      <selection activeCell="A2" sqref="A2"/>
    </sheetView>
  </sheetViews>
  <sheetFormatPr baseColWidth="10" defaultColWidth="11.44140625" defaultRowHeight="13.2" x14ac:dyDescent="0.25"/>
  <cols>
    <col min="1" max="1" width="10.6640625" style="4" customWidth="1"/>
    <col min="2" max="2" width="43.33203125" style="4" customWidth="1"/>
    <col min="3" max="5" width="11" style="4" customWidth="1"/>
    <col min="6" max="16384" width="11.44140625" style="4"/>
  </cols>
  <sheetData>
    <row r="1" spans="1:5" s="24" customFormat="1" ht="25.5" customHeight="1" x14ac:dyDescent="0.25">
      <c r="A1" s="24" t="s">
        <v>184</v>
      </c>
    </row>
    <row r="2" spans="1:5" ht="12.75" customHeight="1" x14ac:dyDescent="0.25"/>
    <row r="3" spans="1:5" ht="25.5" customHeight="1" x14ac:dyDescent="0.25">
      <c r="A3" s="107" t="s">
        <v>200</v>
      </c>
      <c r="B3" s="108" t="s">
        <v>24</v>
      </c>
      <c r="C3" s="108" t="s">
        <v>25</v>
      </c>
      <c r="D3" s="108" t="s">
        <v>26</v>
      </c>
      <c r="E3" s="109" t="s">
        <v>27</v>
      </c>
    </row>
    <row r="4" spans="1:5" ht="11.1" customHeight="1" x14ac:dyDescent="0.25">
      <c r="B4" s="25"/>
    </row>
    <row r="5" spans="1:5" x14ac:dyDescent="0.25">
      <c r="A5" s="72" t="s">
        <v>28</v>
      </c>
      <c r="B5" s="73" t="s">
        <v>29</v>
      </c>
      <c r="C5" s="156">
        <v>615</v>
      </c>
      <c r="D5" s="156">
        <v>274</v>
      </c>
      <c r="E5" s="156">
        <v>341</v>
      </c>
    </row>
    <row r="6" spans="1:5" x14ac:dyDescent="0.25">
      <c r="A6" s="74" t="s">
        <v>30</v>
      </c>
      <c r="B6" s="75" t="s">
        <v>31</v>
      </c>
      <c r="C6" s="156">
        <v>13</v>
      </c>
      <c r="D6" s="156">
        <v>7</v>
      </c>
      <c r="E6" s="156">
        <v>6</v>
      </c>
    </row>
    <row r="7" spans="1:5" ht="20.100000000000001" customHeight="1" x14ac:dyDescent="0.25">
      <c r="A7" s="72" t="s">
        <v>32</v>
      </c>
      <c r="B7" s="75" t="s">
        <v>33</v>
      </c>
      <c r="C7" s="156">
        <v>13070</v>
      </c>
      <c r="D7" s="156">
        <v>7286</v>
      </c>
      <c r="E7" s="156">
        <v>5784</v>
      </c>
    </row>
    <row r="8" spans="1:5" x14ac:dyDescent="0.25">
      <c r="A8" s="74" t="s">
        <v>34</v>
      </c>
      <c r="B8" s="75" t="s">
        <v>35</v>
      </c>
      <c r="C8" s="156">
        <v>12670</v>
      </c>
      <c r="D8" s="156">
        <v>7124</v>
      </c>
      <c r="E8" s="156">
        <v>5546</v>
      </c>
    </row>
    <row r="9" spans="1:5" x14ac:dyDescent="0.25">
      <c r="A9" s="74" t="s">
        <v>36</v>
      </c>
      <c r="B9" s="75" t="s">
        <v>37</v>
      </c>
      <c r="C9" s="156">
        <v>4445</v>
      </c>
      <c r="D9" s="156">
        <v>2514</v>
      </c>
      <c r="E9" s="156">
        <v>1931</v>
      </c>
    </row>
    <row r="10" spans="1:5" x14ac:dyDescent="0.25">
      <c r="A10" s="74" t="s">
        <v>38</v>
      </c>
      <c r="B10" s="75" t="s">
        <v>39</v>
      </c>
      <c r="C10" s="156">
        <v>2153</v>
      </c>
      <c r="D10" s="156">
        <v>1599</v>
      </c>
      <c r="E10" s="156">
        <v>554</v>
      </c>
    </row>
    <row r="11" spans="1:5" x14ac:dyDescent="0.25">
      <c r="A11" s="74" t="s">
        <v>40</v>
      </c>
      <c r="B11" s="75" t="s">
        <v>41</v>
      </c>
      <c r="C11" s="156">
        <v>216</v>
      </c>
      <c r="D11" s="156">
        <v>128</v>
      </c>
      <c r="E11" s="156">
        <v>88</v>
      </c>
    </row>
    <row r="12" spans="1:5" x14ac:dyDescent="0.25">
      <c r="A12" s="74" t="s">
        <v>42</v>
      </c>
      <c r="B12" s="75" t="s">
        <v>43</v>
      </c>
      <c r="C12" s="156">
        <v>823</v>
      </c>
      <c r="D12" s="156">
        <v>10</v>
      </c>
      <c r="E12" s="156">
        <v>813</v>
      </c>
    </row>
    <row r="13" spans="1:5" x14ac:dyDescent="0.25">
      <c r="A13" s="74" t="s">
        <v>44</v>
      </c>
      <c r="B13" s="75" t="s">
        <v>45</v>
      </c>
      <c r="C13" s="156">
        <v>2382</v>
      </c>
      <c r="D13" s="156">
        <v>1388</v>
      </c>
      <c r="E13" s="156">
        <v>994</v>
      </c>
    </row>
    <row r="14" spans="1:5" x14ac:dyDescent="0.25">
      <c r="A14" s="74" t="s">
        <v>46</v>
      </c>
      <c r="B14" s="75" t="s">
        <v>47</v>
      </c>
      <c r="C14" s="156">
        <v>1085</v>
      </c>
      <c r="D14" s="156">
        <v>597</v>
      </c>
      <c r="E14" s="156">
        <v>488</v>
      </c>
    </row>
    <row r="15" spans="1:5" ht="20.100000000000001" customHeight="1" x14ac:dyDescent="0.25">
      <c r="A15" s="72" t="s">
        <v>48</v>
      </c>
      <c r="B15" s="75" t="s">
        <v>49</v>
      </c>
      <c r="C15" s="156">
        <v>1860</v>
      </c>
      <c r="D15" s="156">
        <v>750</v>
      </c>
      <c r="E15" s="156">
        <v>1110</v>
      </c>
    </row>
    <row r="16" spans="1:5" x14ac:dyDescent="0.25">
      <c r="A16" s="74" t="s">
        <v>50</v>
      </c>
      <c r="B16" s="75" t="s">
        <v>51</v>
      </c>
      <c r="C16" s="156">
        <v>1524</v>
      </c>
      <c r="D16" s="156">
        <v>614</v>
      </c>
      <c r="E16" s="156">
        <v>910</v>
      </c>
    </row>
    <row r="17" spans="1:5" ht="20.100000000000001" customHeight="1" x14ac:dyDescent="0.25">
      <c r="A17" s="72" t="s">
        <v>52</v>
      </c>
      <c r="B17" s="75" t="s">
        <v>53</v>
      </c>
      <c r="C17" s="156">
        <v>1927</v>
      </c>
      <c r="D17" s="156">
        <v>736</v>
      </c>
      <c r="E17" s="156">
        <v>1191</v>
      </c>
    </row>
    <row r="18" spans="1:5" ht="20.100000000000001" customHeight="1" x14ac:dyDescent="0.25">
      <c r="A18" s="72" t="s">
        <v>54</v>
      </c>
      <c r="B18" s="75" t="s">
        <v>55</v>
      </c>
      <c r="C18" s="156">
        <v>1404</v>
      </c>
      <c r="D18" s="156">
        <v>680</v>
      </c>
      <c r="E18" s="156">
        <v>724</v>
      </c>
    </row>
    <row r="19" spans="1:5" ht="20.100000000000001" customHeight="1" x14ac:dyDescent="0.25">
      <c r="A19" s="72" t="s">
        <v>56</v>
      </c>
      <c r="B19" s="75" t="s">
        <v>57</v>
      </c>
      <c r="C19" s="156">
        <v>23073</v>
      </c>
      <c r="D19" s="156">
        <v>9879</v>
      </c>
      <c r="E19" s="156">
        <v>13194</v>
      </c>
    </row>
    <row r="20" spans="1:5" x14ac:dyDescent="0.25">
      <c r="A20" s="74" t="s">
        <v>58</v>
      </c>
      <c r="B20" s="75" t="s">
        <v>59</v>
      </c>
      <c r="C20" s="156">
        <v>3614</v>
      </c>
      <c r="D20" s="156">
        <v>1206</v>
      </c>
      <c r="E20" s="156">
        <v>2408</v>
      </c>
    </row>
    <row r="21" spans="1:5" x14ac:dyDescent="0.25">
      <c r="A21" s="74" t="s">
        <v>60</v>
      </c>
      <c r="B21" s="75" t="s">
        <v>61</v>
      </c>
      <c r="C21" s="156">
        <v>9438</v>
      </c>
      <c r="D21" s="156">
        <v>4691</v>
      </c>
      <c r="E21" s="156">
        <v>4747</v>
      </c>
    </row>
    <row r="22" spans="1:5" x14ac:dyDescent="0.25">
      <c r="A22" s="74" t="s">
        <v>62</v>
      </c>
      <c r="B22" s="75" t="s">
        <v>63</v>
      </c>
      <c r="C22" s="156">
        <v>3370</v>
      </c>
      <c r="D22" s="156">
        <v>1905</v>
      </c>
      <c r="E22" s="156">
        <v>1465</v>
      </c>
    </row>
    <row r="23" spans="1:5" x14ac:dyDescent="0.25">
      <c r="A23" s="74" t="s">
        <v>64</v>
      </c>
      <c r="B23" s="75" t="s">
        <v>65</v>
      </c>
      <c r="C23" s="156">
        <v>156</v>
      </c>
      <c r="D23" s="156">
        <v>112</v>
      </c>
      <c r="E23" s="156">
        <v>44</v>
      </c>
    </row>
    <row r="24" spans="1:5" x14ac:dyDescent="0.25">
      <c r="A24" s="74" t="s">
        <v>66</v>
      </c>
      <c r="B24" s="75" t="s">
        <v>67</v>
      </c>
      <c r="C24" s="156">
        <v>4620</v>
      </c>
      <c r="D24" s="156">
        <v>1862</v>
      </c>
      <c r="E24" s="156">
        <v>2758</v>
      </c>
    </row>
    <row r="25" spans="1:5" x14ac:dyDescent="0.25">
      <c r="A25" s="74" t="s">
        <v>68</v>
      </c>
      <c r="B25" s="75" t="s">
        <v>69</v>
      </c>
      <c r="C25" s="156">
        <v>4030</v>
      </c>
      <c r="D25" s="156">
        <v>1530</v>
      </c>
      <c r="E25" s="156">
        <v>2500</v>
      </c>
    </row>
    <row r="26" spans="1:5" x14ac:dyDescent="0.25">
      <c r="A26" s="74" t="s">
        <v>70</v>
      </c>
      <c r="B26" s="75" t="s">
        <v>71</v>
      </c>
      <c r="C26" s="156">
        <v>953</v>
      </c>
      <c r="D26" s="156">
        <v>335</v>
      </c>
      <c r="E26" s="156">
        <v>618</v>
      </c>
    </row>
    <row r="27" spans="1:5" ht="20.100000000000001" customHeight="1" x14ac:dyDescent="0.25">
      <c r="A27" s="72" t="s">
        <v>72</v>
      </c>
      <c r="B27" s="75" t="s">
        <v>73</v>
      </c>
      <c r="C27" s="156">
        <v>2373</v>
      </c>
      <c r="D27" s="156">
        <v>1407</v>
      </c>
      <c r="E27" s="156">
        <v>966</v>
      </c>
    </row>
    <row r="28" spans="1:5" x14ac:dyDescent="0.25">
      <c r="A28" s="74" t="s">
        <v>161</v>
      </c>
      <c r="B28" s="75" t="s">
        <v>74</v>
      </c>
      <c r="C28" s="156">
        <v>527</v>
      </c>
      <c r="D28" s="156">
        <v>266</v>
      </c>
      <c r="E28" s="156">
        <v>261</v>
      </c>
    </row>
    <row r="29" spans="1:5" ht="20.100000000000001" customHeight="1" x14ac:dyDescent="0.25">
      <c r="A29" s="72" t="s">
        <v>75</v>
      </c>
      <c r="B29" s="75" t="s">
        <v>76</v>
      </c>
      <c r="C29" s="156">
        <v>2373</v>
      </c>
      <c r="D29" s="156">
        <v>1381</v>
      </c>
      <c r="E29" s="156">
        <v>992</v>
      </c>
    </row>
    <row r="30" spans="1:5" x14ac:dyDescent="0.25">
      <c r="A30" s="74" t="s">
        <v>77</v>
      </c>
      <c r="B30" s="75" t="s">
        <v>78</v>
      </c>
      <c r="C30" s="156">
        <v>1115</v>
      </c>
      <c r="D30" s="156">
        <v>788</v>
      </c>
      <c r="E30" s="156">
        <v>327</v>
      </c>
    </row>
    <row r="31" spans="1:5" ht="20.100000000000001" customHeight="1" x14ac:dyDescent="0.25">
      <c r="A31" s="72" t="s">
        <v>79</v>
      </c>
      <c r="B31" s="75" t="s">
        <v>80</v>
      </c>
      <c r="C31" s="156">
        <v>755</v>
      </c>
      <c r="D31" s="156">
        <v>308</v>
      </c>
      <c r="E31" s="156">
        <v>447</v>
      </c>
    </row>
    <row r="32" spans="1:5" ht="33" customHeight="1" x14ac:dyDescent="0.25">
      <c r="A32" s="76" t="s">
        <v>136</v>
      </c>
      <c r="B32" s="77" t="s">
        <v>137</v>
      </c>
      <c r="C32" s="156">
        <v>43</v>
      </c>
      <c r="D32" s="156">
        <v>24</v>
      </c>
      <c r="E32" s="156">
        <v>19</v>
      </c>
    </row>
    <row r="33" spans="1:5" ht="45.9" customHeight="1" x14ac:dyDescent="0.25">
      <c r="A33" s="76" t="s">
        <v>138</v>
      </c>
      <c r="B33" s="77" t="s">
        <v>139</v>
      </c>
      <c r="C33" s="156">
        <v>1710</v>
      </c>
      <c r="D33" s="156">
        <v>886</v>
      </c>
      <c r="E33" s="156">
        <v>824</v>
      </c>
    </row>
    <row r="34" spans="1:5" x14ac:dyDescent="0.25">
      <c r="A34" s="74" t="s">
        <v>81</v>
      </c>
      <c r="B34" s="75" t="s">
        <v>82</v>
      </c>
      <c r="C34" s="156">
        <v>201</v>
      </c>
      <c r="D34" s="156">
        <v>146</v>
      </c>
      <c r="E34" s="156">
        <v>55</v>
      </c>
    </row>
    <row r="35" spans="1:5" x14ac:dyDescent="0.25">
      <c r="A35" s="74" t="s">
        <v>83</v>
      </c>
      <c r="B35" s="75" t="s">
        <v>84</v>
      </c>
      <c r="C35" s="156">
        <v>964</v>
      </c>
      <c r="D35" s="156">
        <v>419</v>
      </c>
      <c r="E35" s="156">
        <v>545</v>
      </c>
    </row>
    <row r="36" spans="1:5" x14ac:dyDescent="0.25">
      <c r="A36" s="74" t="s">
        <v>85</v>
      </c>
      <c r="B36" s="75" t="s">
        <v>86</v>
      </c>
      <c r="C36" s="156">
        <v>10</v>
      </c>
      <c r="D36" s="156">
        <v>10</v>
      </c>
      <c r="E36" s="156">
        <v>0</v>
      </c>
    </row>
    <row r="37" spans="1:5" ht="20.100000000000001" customHeight="1" x14ac:dyDescent="0.25">
      <c r="A37" s="72" t="s">
        <v>87</v>
      </c>
      <c r="B37" s="75" t="s">
        <v>88</v>
      </c>
      <c r="C37" s="156">
        <v>643</v>
      </c>
      <c r="D37" s="156">
        <v>480</v>
      </c>
      <c r="E37" s="156">
        <v>163</v>
      </c>
    </row>
    <row r="38" spans="1:5" ht="20.100000000000001" customHeight="1" x14ac:dyDescent="0.25">
      <c r="A38" s="72" t="s">
        <v>89</v>
      </c>
      <c r="B38" s="75" t="s">
        <v>90</v>
      </c>
      <c r="C38" s="156">
        <v>13</v>
      </c>
      <c r="D38" s="156">
        <v>7</v>
      </c>
      <c r="E38" s="156">
        <v>6</v>
      </c>
    </row>
    <row r="39" spans="1:5" ht="20.100000000000001" customHeight="1" x14ac:dyDescent="0.25">
      <c r="A39" s="72" t="s">
        <v>91</v>
      </c>
      <c r="B39" s="78" t="s">
        <v>25</v>
      </c>
      <c r="C39" s="157">
        <v>51159</v>
      </c>
      <c r="D39" s="157">
        <v>24791</v>
      </c>
      <c r="E39" s="157">
        <v>26368</v>
      </c>
    </row>
    <row r="40" spans="1:5" x14ac:dyDescent="0.25">
      <c r="A40" s="72"/>
      <c r="B40" s="80"/>
      <c r="C40" s="79"/>
      <c r="D40" s="79"/>
      <c r="E40" s="79"/>
    </row>
    <row r="41" spans="1:5" x14ac:dyDescent="0.25">
      <c r="A41" s="81" t="s">
        <v>92</v>
      </c>
    </row>
    <row r="42" spans="1:5" s="27" customFormat="1" ht="10.5" customHeight="1" x14ac:dyDescent="0.2">
      <c r="A42" s="27" t="s">
        <v>93</v>
      </c>
    </row>
  </sheetData>
  <phoneticPr fontId="3" type="noConversion"/>
  <pageMargins left="0.78740157480314965" right="0.78740157480314965" top="0.98425196850393704" bottom="0.78740157480314965" header="0.51181102362204722" footer="0.55118110236220474"/>
  <pageSetup paperSize="9" firstPageNumber="11" orientation="portrait" useFirstPageNumber="1" horizontalDpi="300" verticalDpi="300" r:id="rId1"/>
  <headerFooter alignWithMargins="0">
    <oddHeader>&amp;C&amp;9&amp;P</oddHeader>
    <oddFooter>&amp;C&amp;6© Statistisches Landesamt des Freistaates Sachsen - A II 3 -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showGridLines="0" zoomScaleNormal="100" workbookViewId="0">
      <selection activeCell="A2" sqref="A2"/>
    </sheetView>
  </sheetViews>
  <sheetFormatPr baseColWidth="10" defaultColWidth="11.44140625" defaultRowHeight="13.2" x14ac:dyDescent="0.25"/>
  <cols>
    <col min="1" max="1" width="16.88671875" style="3" customWidth="1"/>
    <col min="2" max="6" width="14" style="3" customWidth="1"/>
    <col min="7" max="16384" width="11.44140625" style="3"/>
  </cols>
  <sheetData>
    <row r="1" spans="1:6" ht="25.5" customHeight="1" x14ac:dyDescent="0.25">
      <c r="A1" s="28" t="s">
        <v>185</v>
      </c>
      <c r="B1" s="20"/>
      <c r="C1" s="20"/>
      <c r="D1" s="20"/>
      <c r="E1" s="20"/>
      <c r="F1" s="20"/>
    </row>
    <row r="3" spans="1:6" x14ac:dyDescent="0.25">
      <c r="A3" s="209" t="s">
        <v>130</v>
      </c>
      <c r="B3" s="204" t="s">
        <v>3</v>
      </c>
      <c r="C3" s="205"/>
      <c r="D3" s="206"/>
      <c r="E3" s="65" t="s">
        <v>8</v>
      </c>
      <c r="F3" s="65"/>
    </row>
    <row r="4" spans="1:6" ht="30.6" x14ac:dyDescent="0.25">
      <c r="A4" s="210"/>
      <c r="B4" s="82" t="s">
        <v>15</v>
      </c>
      <c r="C4" s="83" t="s">
        <v>140</v>
      </c>
      <c r="D4" s="52" t="s">
        <v>127</v>
      </c>
      <c r="E4" s="50" t="s">
        <v>15</v>
      </c>
      <c r="F4" s="84" t="s">
        <v>201</v>
      </c>
    </row>
    <row r="5" spans="1:6" x14ac:dyDescent="0.25">
      <c r="A5" s="30"/>
      <c r="B5" s="45"/>
      <c r="C5" s="45"/>
      <c r="D5" s="36"/>
      <c r="E5" s="36"/>
      <c r="F5" s="85"/>
    </row>
    <row r="6" spans="1:6" x14ac:dyDescent="0.25">
      <c r="A6" s="30">
        <v>13</v>
      </c>
      <c r="B6" s="86">
        <v>1</v>
      </c>
      <c r="C6" s="86">
        <v>0</v>
      </c>
      <c r="D6" s="85">
        <v>6.62690523525514E-2</v>
      </c>
      <c r="E6" s="86">
        <v>0</v>
      </c>
      <c r="F6" s="87">
        <v>0</v>
      </c>
    </row>
    <row r="7" spans="1:6" x14ac:dyDescent="0.25">
      <c r="A7" s="30">
        <v>14</v>
      </c>
      <c r="B7" s="86">
        <v>9</v>
      </c>
      <c r="C7" s="86">
        <v>0</v>
      </c>
      <c r="D7" s="85">
        <v>0.57377833030505898</v>
      </c>
      <c r="E7" s="86">
        <v>0</v>
      </c>
      <c r="F7" s="87">
        <v>0</v>
      </c>
    </row>
    <row r="8" spans="1:6" x14ac:dyDescent="0.25">
      <c r="A8" s="30">
        <v>15</v>
      </c>
      <c r="B8" s="88">
        <v>13</v>
      </c>
      <c r="C8" s="86">
        <v>0</v>
      </c>
      <c r="D8" s="85">
        <v>0.87799277344409599</v>
      </c>
      <c r="E8" s="86">
        <v>0</v>
      </c>
      <c r="F8" s="87">
        <v>0</v>
      </c>
    </row>
    <row r="9" spans="1:6" x14ac:dyDescent="0.25">
      <c r="A9" s="30">
        <v>16</v>
      </c>
      <c r="B9" s="88">
        <v>58</v>
      </c>
      <c r="C9" s="86">
        <v>0</v>
      </c>
      <c r="D9" s="85">
        <v>4.0830693417810604</v>
      </c>
      <c r="E9" s="86">
        <v>1</v>
      </c>
      <c r="F9" s="87">
        <v>17.241379310344801</v>
      </c>
    </row>
    <row r="10" spans="1:6" x14ac:dyDescent="0.25">
      <c r="A10" s="30">
        <v>17</v>
      </c>
      <c r="B10" s="88">
        <v>118</v>
      </c>
      <c r="C10" s="88">
        <v>0</v>
      </c>
      <c r="D10" s="85">
        <v>8.5612711311035294</v>
      </c>
      <c r="E10" s="86">
        <v>0</v>
      </c>
      <c r="F10" s="87">
        <v>0</v>
      </c>
    </row>
    <row r="11" spans="1:6" x14ac:dyDescent="0.25">
      <c r="A11" s="30">
        <v>18</v>
      </c>
      <c r="B11" s="88">
        <v>190</v>
      </c>
      <c r="C11" s="88">
        <v>6</v>
      </c>
      <c r="D11" s="85">
        <v>14.4850194404208</v>
      </c>
      <c r="E11" s="89">
        <v>3</v>
      </c>
      <c r="F11" s="87">
        <v>15.789473684210501</v>
      </c>
    </row>
    <row r="12" spans="1:6" x14ac:dyDescent="0.25">
      <c r="A12" s="30">
        <v>19</v>
      </c>
      <c r="B12" s="88">
        <v>287</v>
      </c>
      <c r="C12" s="88">
        <v>14</v>
      </c>
      <c r="D12" s="85">
        <v>23.255813953488399</v>
      </c>
      <c r="E12" s="89">
        <v>3</v>
      </c>
      <c r="F12" s="87">
        <v>10.452961672473901</v>
      </c>
    </row>
    <row r="13" spans="1:6" x14ac:dyDescent="0.25">
      <c r="A13" s="30">
        <v>20</v>
      </c>
      <c r="B13" s="88">
        <v>339</v>
      </c>
      <c r="C13" s="88">
        <v>27</v>
      </c>
      <c r="D13" s="85">
        <v>27.013028407506301</v>
      </c>
      <c r="E13" s="89">
        <v>2</v>
      </c>
      <c r="F13" s="87">
        <v>5.8997050147492596</v>
      </c>
    </row>
    <row r="14" spans="1:6" x14ac:dyDescent="0.25">
      <c r="A14" s="30">
        <v>21</v>
      </c>
      <c r="B14" s="88">
        <v>475</v>
      </c>
      <c r="C14" s="88">
        <v>62</v>
      </c>
      <c r="D14" s="85">
        <v>35.982122566472199</v>
      </c>
      <c r="E14" s="89">
        <v>3</v>
      </c>
      <c r="F14" s="87">
        <v>6.3157894736842097</v>
      </c>
    </row>
    <row r="15" spans="1:6" x14ac:dyDescent="0.25">
      <c r="A15" s="30">
        <v>22</v>
      </c>
      <c r="B15" s="88">
        <v>573</v>
      </c>
      <c r="C15" s="88">
        <v>85</v>
      </c>
      <c r="D15" s="85">
        <v>40.417577766805401</v>
      </c>
      <c r="E15" s="89">
        <v>3</v>
      </c>
      <c r="F15" s="87">
        <v>5.2356020942408401</v>
      </c>
    </row>
    <row r="16" spans="1:6" x14ac:dyDescent="0.25">
      <c r="A16" s="30">
        <v>23</v>
      </c>
      <c r="B16" s="88">
        <v>762</v>
      </c>
      <c r="C16" s="88">
        <v>167</v>
      </c>
      <c r="D16" s="85">
        <v>45.853893368636399</v>
      </c>
      <c r="E16" s="89">
        <v>2</v>
      </c>
      <c r="F16" s="85">
        <v>2.6246719160105001</v>
      </c>
    </row>
    <row r="17" spans="1:6" x14ac:dyDescent="0.25">
      <c r="A17" s="30">
        <v>24</v>
      </c>
      <c r="B17" s="88">
        <v>1284</v>
      </c>
      <c r="C17" s="88">
        <v>280</v>
      </c>
      <c r="D17" s="85">
        <v>53.468809860914497</v>
      </c>
      <c r="E17" s="89">
        <v>6</v>
      </c>
      <c r="F17" s="85">
        <v>4.6728971962616797</v>
      </c>
    </row>
    <row r="18" spans="1:6" x14ac:dyDescent="0.25">
      <c r="A18" s="30">
        <v>25</v>
      </c>
      <c r="B18" s="88">
        <v>1685</v>
      </c>
      <c r="C18" s="88">
        <v>438</v>
      </c>
      <c r="D18" s="85">
        <v>67.839600611965494</v>
      </c>
      <c r="E18" s="89">
        <v>4</v>
      </c>
      <c r="F18" s="85">
        <v>2.3738872403560798</v>
      </c>
    </row>
    <row r="19" spans="1:6" x14ac:dyDescent="0.25">
      <c r="A19" s="30">
        <v>26</v>
      </c>
      <c r="B19" s="88">
        <v>2081</v>
      </c>
      <c r="C19" s="88">
        <v>674</v>
      </c>
      <c r="D19" s="85">
        <v>81.740872400180706</v>
      </c>
      <c r="E19" s="89">
        <v>6</v>
      </c>
      <c r="F19" s="85">
        <v>2.88322921672273</v>
      </c>
    </row>
    <row r="20" spans="1:6" x14ac:dyDescent="0.25">
      <c r="A20" s="30">
        <v>27</v>
      </c>
      <c r="B20" s="88">
        <v>2506</v>
      </c>
      <c r="C20" s="88">
        <v>850</v>
      </c>
      <c r="D20" s="85">
        <v>96.824047600649095</v>
      </c>
      <c r="E20" s="89">
        <v>7</v>
      </c>
      <c r="F20" s="85">
        <v>2.7932960893854699</v>
      </c>
    </row>
    <row r="21" spans="1:6" x14ac:dyDescent="0.25">
      <c r="A21" s="30">
        <v>28</v>
      </c>
      <c r="B21" s="88">
        <v>2572</v>
      </c>
      <c r="C21" s="88">
        <v>980</v>
      </c>
      <c r="D21" s="85">
        <v>103.00772958468499</v>
      </c>
      <c r="E21" s="89">
        <v>12</v>
      </c>
      <c r="F21" s="85">
        <v>4.6656298600310997</v>
      </c>
    </row>
    <row r="22" spans="1:6" x14ac:dyDescent="0.25">
      <c r="A22" s="30">
        <v>29</v>
      </c>
      <c r="B22" s="88">
        <v>2739</v>
      </c>
      <c r="C22" s="88">
        <v>1128</v>
      </c>
      <c r="D22" s="85">
        <v>110.96031922866599</v>
      </c>
      <c r="E22" s="89">
        <v>12</v>
      </c>
      <c r="F22" s="85">
        <v>4.3811610076670302</v>
      </c>
    </row>
    <row r="23" spans="1:6" x14ac:dyDescent="0.25">
      <c r="A23" s="30">
        <v>30</v>
      </c>
      <c r="B23" s="88">
        <v>2730</v>
      </c>
      <c r="C23" s="88">
        <v>1190</v>
      </c>
      <c r="D23" s="85">
        <v>111.387653515035</v>
      </c>
      <c r="E23" s="89">
        <v>6</v>
      </c>
      <c r="F23" s="85">
        <v>2.1978021978022002</v>
      </c>
    </row>
    <row r="24" spans="1:6" x14ac:dyDescent="0.25">
      <c r="A24" s="30">
        <v>31</v>
      </c>
      <c r="B24" s="88">
        <v>2759</v>
      </c>
      <c r="C24" s="88">
        <v>1239</v>
      </c>
      <c r="D24" s="85">
        <v>111.990582886832</v>
      </c>
      <c r="E24" s="89">
        <v>10</v>
      </c>
      <c r="F24" s="85">
        <v>3.6245016310257299</v>
      </c>
    </row>
    <row r="25" spans="1:6" x14ac:dyDescent="0.25">
      <c r="A25" s="30">
        <v>32</v>
      </c>
      <c r="B25" s="88">
        <v>2611</v>
      </c>
      <c r="C25" s="88">
        <v>1245</v>
      </c>
      <c r="D25" s="85">
        <v>105.9766615931</v>
      </c>
      <c r="E25" s="89">
        <v>12</v>
      </c>
      <c r="F25" s="85">
        <v>4.5959402527767104</v>
      </c>
    </row>
    <row r="26" spans="1:6" x14ac:dyDescent="0.25">
      <c r="A26" s="30">
        <v>33</v>
      </c>
      <c r="B26" s="88">
        <v>2255</v>
      </c>
      <c r="C26" s="88">
        <v>1069</v>
      </c>
      <c r="D26" s="85">
        <v>94.535393128890902</v>
      </c>
      <c r="E26" s="89">
        <v>14</v>
      </c>
      <c r="F26" s="85">
        <v>6.2084257206208404</v>
      </c>
    </row>
    <row r="27" spans="1:6" x14ac:dyDescent="0.25">
      <c r="A27" s="30">
        <v>34</v>
      </c>
      <c r="B27" s="88">
        <v>2195</v>
      </c>
      <c r="C27" s="88">
        <v>1123</v>
      </c>
      <c r="D27" s="85">
        <v>89.622930404426</v>
      </c>
      <c r="E27" s="89">
        <v>8</v>
      </c>
      <c r="F27" s="85">
        <v>3.6446469248291602</v>
      </c>
    </row>
    <row r="28" spans="1:6" x14ac:dyDescent="0.25">
      <c r="A28" s="30">
        <v>35</v>
      </c>
      <c r="B28" s="88">
        <v>1891</v>
      </c>
      <c r="C28" s="88">
        <v>946</v>
      </c>
      <c r="D28" s="85">
        <v>80.969406324263005</v>
      </c>
      <c r="E28" s="89">
        <v>12</v>
      </c>
      <c r="F28" s="85">
        <v>6.3458487572712796</v>
      </c>
    </row>
    <row r="29" spans="1:6" x14ac:dyDescent="0.25">
      <c r="A29" s="30">
        <v>36</v>
      </c>
      <c r="B29" s="88">
        <v>1667</v>
      </c>
      <c r="C29" s="88">
        <v>848</v>
      </c>
      <c r="D29" s="85">
        <v>70.319750274192202</v>
      </c>
      <c r="E29" s="89">
        <v>7</v>
      </c>
      <c r="F29" s="85">
        <v>4.1991601679664097</v>
      </c>
    </row>
    <row r="30" spans="1:6" x14ac:dyDescent="0.25">
      <c r="A30" s="30">
        <v>37</v>
      </c>
      <c r="B30" s="88">
        <v>1305</v>
      </c>
      <c r="C30" s="88">
        <v>674</v>
      </c>
      <c r="D30" s="85">
        <v>57.065395631545599</v>
      </c>
      <c r="E30" s="89">
        <v>7</v>
      </c>
      <c r="F30" s="85">
        <v>5.3639846743295001</v>
      </c>
    </row>
    <row r="31" spans="1:6" x14ac:dyDescent="0.25">
      <c r="A31" s="30">
        <v>38</v>
      </c>
      <c r="B31" s="88">
        <v>872</v>
      </c>
      <c r="C31" s="88">
        <v>462</v>
      </c>
      <c r="D31" s="85">
        <v>42.113397082971098</v>
      </c>
      <c r="E31" s="89">
        <v>3</v>
      </c>
      <c r="F31" s="85">
        <v>3.4403669724770598</v>
      </c>
    </row>
    <row r="32" spans="1:6" x14ac:dyDescent="0.25">
      <c r="A32" s="30">
        <v>39</v>
      </c>
      <c r="B32" s="88">
        <v>685</v>
      </c>
      <c r="C32" s="88">
        <v>376</v>
      </c>
      <c r="D32" s="85">
        <v>35.024031087023197</v>
      </c>
      <c r="E32" s="89">
        <v>4</v>
      </c>
      <c r="F32" s="85">
        <v>5.8394160583941597</v>
      </c>
    </row>
    <row r="33" spans="1:6" x14ac:dyDescent="0.25">
      <c r="A33" s="30">
        <v>40</v>
      </c>
      <c r="B33" s="88">
        <v>463</v>
      </c>
      <c r="C33" s="88">
        <v>258</v>
      </c>
      <c r="D33" s="85">
        <v>24.1636657794478</v>
      </c>
      <c r="E33" s="86">
        <v>4</v>
      </c>
      <c r="F33" s="85">
        <v>8.6393088552915795</v>
      </c>
    </row>
    <row r="34" spans="1:6" x14ac:dyDescent="0.25">
      <c r="A34" s="30">
        <v>41</v>
      </c>
      <c r="B34" s="88">
        <v>319</v>
      </c>
      <c r="C34" s="88">
        <v>137</v>
      </c>
      <c r="D34" s="85">
        <v>16.342213114754099</v>
      </c>
      <c r="E34" s="86">
        <v>6</v>
      </c>
      <c r="F34" s="87">
        <v>18.808777429467099</v>
      </c>
    </row>
    <row r="35" spans="1:6" x14ac:dyDescent="0.25">
      <c r="A35" s="30">
        <v>42</v>
      </c>
      <c r="B35" s="88">
        <v>214</v>
      </c>
      <c r="C35" s="88">
        <v>102</v>
      </c>
      <c r="D35" s="85">
        <v>9.9692537035311695</v>
      </c>
      <c r="E35" s="86">
        <v>1</v>
      </c>
      <c r="F35" s="87">
        <v>4.6728971962616797</v>
      </c>
    </row>
    <row r="36" spans="1:6" x14ac:dyDescent="0.25">
      <c r="A36" s="30">
        <v>43</v>
      </c>
      <c r="B36" s="88">
        <v>146</v>
      </c>
      <c r="C36" s="88">
        <v>80</v>
      </c>
      <c r="D36" s="85">
        <v>5.7889415356555203</v>
      </c>
      <c r="E36" s="86">
        <v>1</v>
      </c>
      <c r="F36" s="87">
        <v>6.8493150684931496</v>
      </c>
    </row>
    <row r="37" spans="1:6" x14ac:dyDescent="0.25">
      <c r="A37" s="30">
        <v>44</v>
      </c>
      <c r="B37" s="88">
        <v>68</v>
      </c>
      <c r="C37" s="88">
        <v>37</v>
      </c>
      <c r="D37" s="85">
        <v>2.6724832478531702</v>
      </c>
      <c r="E37" s="86">
        <v>0</v>
      </c>
      <c r="F37" s="87">
        <v>0</v>
      </c>
    </row>
    <row r="38" spans="1:6" x14ac:dyDescent="0.25">
      <c r="A38" s="30">
        <v>45</v>
      </c>
      <c r="B38" s="86">
        <v>35</v>
      </c>
      <c r="C38" s="88">
        <v>16</v>
      </c>
      <c r="D38" s="85">
        <v>1.3506212857914599</v>
      </c>
      <c r="E38" s="86">
        <v>0</v>
      </c>
      <c r="F38" s="87">
        <v>0</v>
      </c>
    </row>
    <row r="39" spans="1:6" x14ac:dyDescent="0.25">
      <c r="A39" s="30">
        <v>46</v>
      </c>
      <c r="B39" s="86">
        <v>13</v>
      </c>
      <c r="C39" s="88">
        <v>6</v>
      </c>
      <c r="D39" s="85">
        <v>0.48777742340956398</v>
      </c>
      <c r="E39" s="86">
        <v>0</v>
      </c>
      <c r="F39" s="87">
        <v>0</v>
      </c>
    </row>
    <row r="40" spans="1:6" x14ac:dyDescent="0.25">
      <c r="A40" s="30">
        <v>47</v>
      </c>
      <c r="B40" s="86">
        <v>11</v>
      </c>
      <c r="C40" s="86">
        <v>8</v>
      </c>
      <c r="D40" s="85">
        <v>0.39833423863842099</v>
      </c>
      <c r="E40" s="86">
        <v>0</v>
      </c>
      <c r="F40" s="87">
        <v>0</v>
      </c>
    </row>
    <row r="41" spans="1:6" x14ac:dyDescent="0.25">
      <c r="A41" s="30">
        <v>48</v>
      </c>
      <c r="B41" s="86">
        <v>1</v>
      </c>
      <c r="C41" s="86">
        <v>1</v>
      </c>
      <c r="D41" s="85">
        <v>3.3614575279841297E-2</v>
      </c>
      <c r="E41" s="86">
        <v>0</v>
      </c>
      <c r="F41" s="87">
        <v>0</v>
      </c>
    </row>
    <row r="42" spans="1:6" x14ac:dyDescent="0.25">
      <c r="A42" s="30">
        <v>49</v>
      </c>
      <c r="B42" s="86">
        <v>2</v>
      </c>
      <c r="C42" s="86">
        <v>2</v>
      </c>
      <c r="D42" s="85">
        <v>6.47134005274142E-2</v>
      </c>
      <c r="E42" s="86">
        <v>0</v>
      </c>
      <c r="F42" s="87">
        <v>0</v>
      </c>
    </row>
    <row r="43" spans="1:6" x14ac:dyDescent="0.25">
      <c r="A43" s="30">
        <v>50</v>
      </c>
      <c r="B43" s="86">
        <v>0</v>
      </c>
      <c r="C43" s="86">
        <v>0</v>
      </c>
      <c r="D43" s="85">
        <v>0</v>
      </c>
      <c r="E43" s="86">
        <v>0</v>
      </c>
      <c r="F43" s="87">
        <v>0</v>
      </c>
    </row>
    <row r="44" spans="1:6" x14ac:dyDescent="0.25">
      <c r="A44" s="30">
        <v>51</v>
      </c>
      <c r="B44" s="86">
        <v>1</v>
      </c>
      <c r="C44" s="86">
        <v>0</v>
      </c>
      <c r="D44" s="85">
        <v>3.0342567588069299E-2</v>
      </c>
      <c r="E44" s="86">
        <v>0</v>
      </c>
      <c r="F44" s="87">
        <v>0</v>
      </c>
    </row>
    <row r="45" spans="1:6" x14ac:dyDescent="0.25">
      <c r="A45" s="30">
        <v>52</v>
      </c>
      <c r="B45" s="86">
        <v>0</v>
      </c>
      <c r="C45" s="86">
        <v>0</v>
      </c>
      <c r="D45" s="85">
        <v>0</v>
      </c>
      <c r="E45" s="86">
        <v>0</v>
      </c>
      <c r="F45" s="87">
        <v>0</v>
      </c>
    </row>
    <row r="46" spans="1:6" x14ac:dyDescent="0.25">
      <c r="A46" s="30">
        <v>53</v>
      </c>
      <c r="B46" s="86">
        <v>0</v>
      </c>
      <c r="C46" s="86">
        <v>0</v>
      </c>
      <c r="D46" s="87">
        <v>0</v>
      </c>
      <c r="E46" s="86">
        <v>0</v>
      </c>
      <c r="F46" s="87">
        <v>0</v>
      </c>
    </row>
    <row r="47" spans="1:6" x14ac:dyDescent="0.25">
      <c r="A47" s="30">
        <v>54</v>
      </c>
      <c r="B47" s="86">
        <v>0</v>
      </c>
      <c r="C47" s="86">
        <v>0</v>
      </c>
      <c r="D47" s="87">
        <v>0</v>
      </c>
      <c r="E47" s="86">
        <v>0</v>
      </c>
      <c r="F47" s="87">
        <v>0</v>
      </c>
    </row>
    <row r="48" spans="1:6" x14ac:dyDescent="0.25">
      <c r="A48" s="30"/>
      <c r="D48" s="123"/>
    </row>
    <row r="49" spans="1:6" x14ac:dyDescent="0.25">
      <c r="A49" s="90" t="s">
        <v>25</v>
      </c>
      <c r="B49" s="91">
        <v>35935</v>
      </c>
      <c r="C49" s="91">
        <v>14530</v>
      </c>
      <c r="D49" s="127" t="s">
        <v>207</v>
      </c>
      <c r="E49" s="124">
        <v>159</v>
      </c>
      <c r="F49" s="125">
        <v>4.4246556282176197</v>
      </c>
    </row>
    <row r="50" spans="1:6" x14ac:dyDescent="0.25">
      <c r="A50" s="21"/>
      <c r="B50" s="22"/>
      <c r="C50" s="22"/>
      <c r="E50" s="23"/>
      <c r="F50" s="23"/>
    </row>
    <row r="51" spans="1:6" x14ac:dyDescent="0.25">
      <c r="A51" s="92" t="s">
        <v>112</v>
      </c>
      <c r="E51" s="23"/>
    </row>
    <row r="52" spans="1:6" x14ac:dyDescent="0.25">
      <c r="A52" s="152" t="s">
        <v>145</v>
      </c>
    </row>
    <row r="59" spans="1:6" x14ac:dyDescent="0.25">
      <c r="A59" s="6"/>
    </row>
  </sheetData>
  <mergeCells count="2">
    <mergeCell ref="A3:A4"/>
    <mergeCell ref="B3:D3"/>
  </mergeCells>
  <phoneticPr fontId="3" type="noConversion"/>
  <pageMargins left="0.78740157480314965" right="0.78740157480314965" top="0.98425196850393704" bottom="0.78740157480314965" header="0.51181102362204722" footer="0.55118110236220474"/>
  <pageSetup paperSize="9" firstPageNumber="12" orientation="portrait" useFirstPageNumber="1" verticalDpi="300" r:id="rId1"/>
  <headerFooter alignWithMargins="0">
    <oddHeader>&amp;C&amp;9&amp;P</oddHeader>
    <oddFooter>&amp;C&amp;6© Statistisches Landesamt des Freistaates Sachsen - A II 3 -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Teschner, Jochen - StaLa</cp:lastModifiedBy>
  <cp:lastPrinted>2015-10-26T05:59:34Z</cp:lastPrinted>
  <dcterms:created xsi:type="dcterms:W3CDTF">1997-10-22T15:53:56Z</dcterms:created>
  <dcterms:modified xsi:type="dcterms:W3CDTF">2015-10-26T11:31:17Z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-1301012093</vt:i4>
  </property>
  <property fmtid="{D5CDD505-2E9C-101B-9397-08002B2CF9AE}" pid="3" name="_NewReviewCycle">
    <vt:lpwstr/>
  </property>
  <property fmtid="{D5CDD505-2E9C-101B-9397-08002B2CF9AE}" pid="4" name="_EmailSubject">
    <vt:lpwstr>Registratur des Berichtes A_II_3_j14</vt:lpwstr>
  </property>
  <property fmtid="{D5CDD505-2E9C-101B-9397-08002B2CF9AE}" pid="5" name="_AuthorEmail">
    <vt:lpwstr>Simone.Zieris@statistik.sachsen.de</vt:lpwstr>
  </property>
  <property fmtid="{D5CDD505-2E9C-101B-9397-08002B2CF9AE}" pid="6" name="_AuthorEmailDisplayName">
    <vt:lpwstr>Zieris, Simone - StaLa</vt:lpwstr>
  </property>
  <property fmtid="{D5CDD505-2E9C-101B-9397-08002B2CF9AE}" pid="7" name="_ReviewingToolsShownOnce">
    <vt:lpwstr/>
  </property>
</Properties>
</file>