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68" yWindow="396" windowWidth="6648" windowHeight="6228" tabRatio="903"/>
  </bookViews>
  <sheets>
    <sheet name="Inhalt" sheetId="39" r:id="rId1"/>
    <sheet name="Tab1" sheetId="2" r:id="rId2"/>
    <sheet name="Tab2" sheetId="3" r:id="rId3"/>
    <sheet name="Tab3" sheetId="4" r:id="rId4"/>
    <sheet name="Tab4" sheetId="6" r:id="rId5"/>
    <sheet name="Tab5" sheetId="5" r:id="rId6"/>
    <sheet name="Tab6" sheetId="7" r:id="rId7"/>
    <sheet name="Tab7" sheetId="8" r:id="rId8"/>
    <sheet name="Tab8" sheetId="9" r:id="rId9"/>
    <sheet name="Tab9" sheetId="10" r:id="rId10"/>
    <sheet name="Tab10" sheetId="11" r:id="rId11"/>
    <sheet name="Tab11" sheetId="12" r:id="rId12"/>
    <sheet name="Tab12" sheetId="38" r:id="rId13"/>
    <sheet name="Tab13" sheetId="15" r:id="rId14"/>
    <sheet name="Tab14" sheetId="22" r:id="rId15"/>
    <sheet name="Tab15" sheetId="35" r:id="rId16"/>
  </sheets>
  <definedNames>
    <definedName name="_xlnm.Print_Area" localSheetId="12">'Tab12'!$A$1:$K$120</definedName>
    <definedName name="_xlnm.Print_Area" localSheetId="5">'Tab5'!$A$1:$J$40</definedName>
    <definedName name="_xlnm.Print_Titles" localSheetId="1">'Tab1'!#REF!</definedName>
    <definedName name="_xlnm.Print_Titles" localSheetId="12">'Tab12'!#REF!</definedName>
    <definedName name="_xlnm.Print_Titles" localSheetId="6">'Tab6'!$39:$39</definedName>
    <definedName name="_xlnm.Print_Titles" localSheetId="7">'Tab7'!$41:$41</definedName>
    <definedName name="WordDatei">"I:\ABLAGEN\S2\S21\AB-21_bildung\Uebergreifendes\Berichte\HS\BAföG\2012\Bericht\V_K IX1-j12.doc"</definedName>
  </definedNames>
  <calcPr calcId="145621"/>
</workbook>
</file>

<file path=xl/calcChain.xml><?xml version="1.0" encoding="utf-8"?>
<calcChain xmlns="http://schemas.openxmlformats.org/spreadsheetml/2006/main">
  <c r="B12" i="38" l="1"/>
  <c r="B13" i="38"/>
  <c r="B14" i="38"/>
  <c r="B15" i="38"/>
  <c r="B16" i="38"/>
  <c r="B17" i="38"/>
  <c r="B18" i="38"/>
  <c r="B19" i="38"/>
  <c r="B20" i="38"/>
  <c r="B21" i="38"/>
  <c r="B22" i="38"/>
  <c r="B23" i="38"/>
  <c r="B24" i="38"/>
  <c r="B25" i="38"/>
  <c r="B26" i="38"/>
  <c r="B28" i="38"/>
  <c r="C14" i="38" s="1"/>
  <c r="B11" i="38"/>
  <c r="C22" i="38" l="1"/>
  <c r="C18" i="38"/>
  <c r="C23" i="38"/>
  <c r="C19" i="38"/>
  <c r="C15" i="38"/>
  <c r="C26" i="38"/>
  <c r="C25" i="38"/>
  <c r="C21" i="38"/>
  <c r="C17" i="38"/>
  <c r="C13" i="38"/>
  <c r="C11" i="38"/>
  <c r="C24" i="38"/>
  <c r="C20" i="38"/>
  <c r="C16" i="38"/>
  <c r="C12" i="38"/>
</calcChain>
</file>

<file path=xl/sharedStrings.xml><?xml version="1.0" encoding="utf-8"?>
<sst xmlns="http://schemas.openxmlformats.org/spreadsheetml/2006/main" count="1214" uniqueCount="320">
  <si>
    <t>Ausbildungsstätte</t>
  </si>
  <si>
    <t>Geförderte</t>
  </si>
  <si>
    <t>Finanzieller Aufwand</t>
  </si>
  <si>
    <t>insgesamt</t>
  </si>
  <si>
    <t>Zuschuss</t>
  </si>
  <si>
    <t>Darlehen</t>
  </si>
  <si>
    <t>Anzahl</t>
  </si>
  <si>
    <t>1 000 €</t>
  </si>
  <si>
    <t>€ je Monat</t>
  </si>
  <si>
    <t xml:space="preserve"> </t>
  </si>
  <si>
    <t>Insgesamt</t>
  </si>
  <si>
    <t>Schüler</t>
  </si>
  <si>
    <t>Gymnasien</t>
  </si>
  <si>
    <t>-</t>
  </si>
  <si>
    <t>Berufsfachschulen</t>
  </si>
  <si>
    <t xml:space="preserve">Fachschulklassen, </t>
  </si>
  <si>
    <t xml:space="preserve">  deren Besuch eine ab-</t>
  </si>
  <si>
    <t xml:space="preserve">  geschlossene Berufs-</t>
  </si>
  <si>
    <t xml:space="preserve">  ausbildung nicht vor-</t>
  </si>
  <si>
    <t xml:space="preserve">  aussetzt</t>
  </si>
  <si>
    <t>_____</t>
  </si>
  <si>
    <t>Fachoberschulklassen,</t>
  </si>
  <si>
    <t xml:space="preserve">  ausbildung voraussetzt </t>
  </si>
  <si>
    <t>Berufsaufbauschulen</t>
  </si>
  <si>
    <t>Fachschulklassen,</t>
  </si>
  <si>
    <t>Abendgymnasien</t>
  </si>
  <si>
    <t>Übrige Ausbildungs-</t>
  </si>
  <si>
    <t>Zusammen</t>
  </si>
  <si>
    <t>2) Hauptschule, Realschule, Integrierte Gesamtschule, Abendhauptschule, Abendrealschule</t>
  </si>
  <si>
    <t>Studenten</t>
  </si>
  <si>
    <t>Höhere Fachschulen</t>
  </si>
  <si>
    <t>Akademien</t>
  </si>
  <si>
    <t>Fachhochschulen</t>
  </si>
  <si>
    <t>Kunsthochschulen</t>
  </si>
  <si>
    <t>Bedarfssatzgruppe</t>
  </si>
  <si>
    <t xml:space="preserve">Haupt-, Realschulen, </t>
  </si>
  <si>
    <t xml:space="preserve">  Gymnasien, Berufsfachschulen,</t>
  </si>
  <si>
    <t xml:space="preserve">  (ohne abgeschlossene</t>
  </si>
  <si>
    <t xml:space="preserve">  Berufsausbildung) </t>
  </si>
  <si>
    <t xml:space="preserve">Abendhaupt-, Abendreal-, </t>
  </si>
  <si>
    <t xml:space="preserve">  Berufsaufbauschulen, Fach-</t>
  </si>
  <si>
    <t xml:space="preserve">  oberschulen (mit abge-</t>
  </si>
  <si>
    <t xml:space="preserve">  schlossener Berufsausbildung)   </t>
  </si>
  <si>
    <t>Fachschulen (mit abge-</t>
  </si>
  <si>
    <t xml:space="preserve">  Abendgymnasien, Kollegs  </t>
  </si>
  <si>
    <t xml:space="preserve">Höhere Fachschulen, </t>
  </si>
  <si>
    <t xml:space="preserve">  Akademien, Fachhochschulen, </t>
  </si>
  <si>
    <t>Davon erhielten</t>
  </si>
  <si>
    <t>Vollförderung</t>
  </si>
  <si>
    <t>Teilförderung</t>
  </si>
  <si>
    <t>davon wohnten</t>
  </si>
  <si>
    <t xml:space="preserve">davon wohnten </t>
  </si>
  <si>
    <t>bei den Eltern</t>
  </si>
  <si>
    <t>nicht bei den Eltern</t>
  </si>
  <si>
    <t>%</t>
  </si>
  <si>
    <t xml:space="preserve">Insgesamt </t>
  </si>
  <si>
    <t>Davon</t>
  </si>
  <si>
    <t>zusammen</t>
  </si>
  <si>
    <r>
      <t>Übrige Ausbildungsstätten</t>
    </r>
    <r>
      <rPr>
        <vertAlign val="superscript"/>
        <sz val="9"/>
        <rFont val="Arial"/>
        <family val="2"/>
      </rPr>
      <t>2)</t>
    </r>
  </si>
  <si>
    <t>Davon im Alter von ... bis unter ... Jahren</t>
  </si>
  <si>
    <t>unter 15</t>
  </si>
  <si>
    <t>15 - 20</t>
  </si>
  <si>
    <t>20 - 25</t>
  </si>
  <si>
    <t>25 - 30</t>
  </si>
  <si>
    <t>30 - 35</t>
  </si>
  <si>
    <t>männlich</t>
  </si>
  <si>
    <t>weiblich</t>
  </si>
  <si>
    <r>
      <t>Übrige Ausbildungsstätten</t>
    </r>
    <r>
      <rPr>
        <vertAlign val="superscript"/>
        <sz val="9"/>
        <rFont val="Arial"/>
        <family val="2"/>
      </rPr>
      <t>2)</t>
    </r>
  </si>
  <si>
    <r>
      <t xml:space="preserve">Insgesamt </t>
    </r>
    <r>
      <rPr>
        <b/>
        <vertAlign val="superscript"/>
        <sz val="9"/>
        <rFont val="Arial"/>
        <family val="2"/>
      </rPr>
      <t xml:space="preserve"> </t>
    </r>
  </si>
  <si>
    <t>Darunter</t>
  </si>
  <si>
    <t>ledig mit</t>
  </si>
  <si>
    <t>verheiratet mit</t>
  </si>
  <si>
    <t>geschieden mit</t>
  </si>
  <si>
    <t>Mit einem Gesamteinkommen von ... bis unter ... € im Jahr</t>
  </si>
  <si>
    <t>Vater und Mutter</t>
  </si>
  <si>
    <t>Vater</t>
  </si>
  <si>
    <t>Arbeiter</t>
  </si>
  <si>
    <t>Beamter</t>
  </si>
  <si>
    <t>Mutter</t>
  </si>
  <si>
    <t>Arbeiterin</t>
  </si>
  <si>
    <t>Beamtin</t>
  </si>
  <si>
    <t>Nur Vater</t>
  </si>
  <si>
    <t xml:space="preserve">Zusammen </t>
  </si>
  <si>
    <t>Nur Mutter</t>
  </si>
  <si>
    <t xml:space="preserve">Vater und </t>
  </si>
  <si>
    <t xml:space="preserve">  Mutter ohne </t>
  </si>
  <si>
    <t xml:space="preserve">  Einkommen  </t>
  </si>
  <si>
    <t xml:space="preserve">  bzw. ohne </t>
  </si>
  <si>
    <t xml:space="preserve">  Angabe</t>
  </si>
  <si>
    <t>als</t>
  </si>
  <si>
    <r>
      <t>Insgesamt</t>
    </r>
    <r>
      <rPr>
        <b/>
        <vertAlign val="superscript"/>
        <sz val="9"/>
        <rFont val="Arial"/>
        <family val="2"/>
      </rPr>
      <t xml:space="preserve">  </t>
    </r>
  </si>
  <si>
    <t>Mit berufsqualifizierendem Ausbildungsabschluss</t>
  </si>
  <si>
    <t xml:space="preserve">erlangt durch Abschluss einer </t>
  </si>
  <si>
    <t>Lehre</t>
  </si>
  <si>
    <t xml:space="preserve">Und zwar </t>
  </si>
  <si>
    <t>erhielten</t>
  </si>
  <si>
    <t>wohnten</t>
  </si>
  <si>
    <t xml:space="preserve">Anzahl </t>
  </si>
  <si>
    <t>Hochschulen</t>
  </si>
  <si>
    <t xml:space="preserve">  1.  </t>
  </si>
  <si>
    <t xml:space="preserve">  2.  </t>
  </si>
  <si>
    <t xml:space="preserve">  3.  </t>
  </si>
  <si>
    <t xml:space="preserve">  4.  </t>
  </si>
  <si>
    <t xml:space="preserve">  5.  </t>
  </si>
  <si>
    <t xml:space="preserve">  6.  </t>
  </si>
  <si>
    <t xml:space="preserve">  7.  </t>
  </si>
  <si>
    <t xml:space="preserve">  8.  </t>
  </si>
  <si>
    <t xml:space="preserve">  9.  </t>
  </si>
  <si>
    <t xml:space="preserve">10.  </t>
  </si>
  <si>
    <t xml:space="preserve">11.  </t>
  </si>
  <si>
    <t xml:space="preserve">12.  </t>
  </si>
  <si>
    <t xml:space="preserve">13.  </t>
  </si>
  <si>
    <t xml:space="preserve">14.  </t>
  </si>
  <si>
    <t>15. und mehr</t>
  </si>
  <si>
    <t>Höhere Fachschulen und Akademien</t>
  </si>
  <si>
    <t>2) Anteil an Geförderten insgesamt je Fachsemester</t>
  </si>
  <si>
    <r>
      <t>%</t>
    </r>
    <r>
      <rPr>
        <vertAlign val="superscript"/>
        <sz val="8"/>
        <rFont val="Arial"/>
        <family val="2"/>
      </rPr>
      <t xml:space="preserve"> </t>
    </r>
  </si>
  <si>
    <r>
      <t>%</t>
    </r>
    <r>
      <rPr>
        <vertAlign val="superscript"/>
        <sz val="8"/>
        <rFont val="Arial"/>
        <family val="2"/>
      </rPr>
      <t>2)</t>
    </r>
  </si>
  <si>
    <t>Berichts-
jahr</t>
  </si>
  <si>
    <t>durchschnitt- 
licher Monats- 
bestand</t>
  </si>
  <si>
    <t>bei den 
Eltern</t>
  </si>
  <si>
    <t>nicht bei den 
Eltern</t>
  </si>
  <si>
    <t>zusam-
men</t>
  </si>
  <si>
    <t>nicht bei den
Eltern</t>
  </si>
  <si>
    <t>Fachschulklassen, 
  deren Besuch eine 
  abgeschlossene 
  Berufsausbildung 
  nicht voraussetzt</t>
  </si>
  <si>
    <t>Fachoberschulklassen, 
  deren Besuch eine 
  abgeschlossene 
  Berufsausbildung 
  nicht voraussetzt</t>
  </si>
  <si>
    <t>Fachoberschulklassen, 
  deren Besuch eine 
  abgeschlossene 
  Berufsausbildung 
  voraussetzt</t>
  </si>
  <si>
    <t>Fachschulklassen, 
  deren Besuch eine 
  abgeschlossene 
  Berufsausbildung 
  voraussetzt</t>
  </si>
  <si>
    <t>Fachschulklassen, deren
  Besuch eine abgeschlossene 
  Berufsausbildung nicht vor-
  aussetzt</t>
  </si>
  <si>
    <t xml:space="preserve">Fachoberschulklassen, deren
  Besuch eine abgeschlossene
  Berufsausbildung nicht vor-
  aussetzt </t>
  </si>
  <si>
    <t>Fachoberschulklassen, deren
  Besuch eine abgeschlossene
  Berufsausbildung voraussetzt</t>
  </si>
  <si>
    <r>
      <t>Fachschulklassen,</t>
    </r>
    <r>
      <rPr>
        <vertAlign val="superscript"/>
        <sz val="9"/>
        <rFont val="Arial"/>
        <family val="2"/>
      </rPr>
      <t xml:space="preserve"> </t>
    </r>
    <r>
      <rPr>
        <sz val="9"/>
        <rFont val="Arial"/>
        <family val="2"/>
      </rPr>
      <t>deren
  Besuch eine abgeschlossene
  Berufsausbildung voraussetzt</t>
    </r>
  </si>
  <si>
    <t>einem 
Kind</t>
  </si>
  <si>
    <t>mehreren 
Kindern</t>
  </si>
  <si>
    <t>10 000 
- 
15 000</t>
  </si>
  <si>
    <t>15 000 
- 
20 000</t>
  </si>
  <si>
    <t>20 000
 - 
25 000</t>
  </si>
  <si>
    <t>25 000 
- 
30 000</t>
  </si>
  <si>
    <t>30 000 
- 
35 000</t>
  </si>
  <si>
    <t>35 000
 - 
40 000</t>
  </si>
  <si>
    <t>Ange- 
stellter</t>
  </si>
  <si>
    <t>Selb- 
ständiger</t>
  </si>
  <si>
    <t>Ange- 
stellte</t>
  </si>
  <si>
    <t>Selb- 
ständige</t>
  </si>
  <si>
    <t>Studium im … 
Fachsemester</t>
  </si>
  <si>
    <t xml:space="preserve">Vollförderung </t>
  </si>
  <si>
    <t xml:space="preserve">  Integrierte Gesamtschulen, </t>
  </si>
  <si>
    <t>ohne Angabe</t>
  </si>
  <si>
    <t>Berichtsjahr</t>
  </si>
  <si>
    <t>Antragsteller</t>
  </si>
  <si>
    <t>Beantragtes Bankdarlehen 
in 1 000 €</t>
  </si>
  <si>
    <t>davon</t>
  </si>
  <si>
    <t>aus EU-Ländern</t>
  </si>
  <si>
    <r>
      <t xml:space="preserve">Insgesamt </t>
    </r>
    <r>
      <rPr>
        <b/>
        <vertAlign val="superscript"/>
        <sz val="9"/>
        <rFont val="Arial"/>
        <family val="2"/>
      </rPr>
      <t xml:space="preserve"> </t>
    </r>
  </si>
  <si>
    <r>
      <t>Fachschulklassen,</t>
    </r>
    <r>
      <rPr>
        <vertAlign val="superscript"/>
        <sz val="9"/>
        <rFont val="Arial"/>
        <family val="2"/>
      </rPr>
      <t xml:space="preserve"> </t>
    </r>
    <r>
      <rPr>
        <sz val="9"/>
        <rFont val="Arial"/>
        <family val="2"/>
      </rPr>
      <t>deren
  Besuch eine abgeschlossene
  Berufsausbildung voraussetzt</t>
    </r>
  </si>
  <si>
    <t>Geförderte mit</t>
  </si>
  <si>
    <t>€</t>
  </si>
  <si>
    <t>berufstätig ist</t>
  </si>
  <si>
    <t>Kollegs</t>
  </si>
  <si>
    <t>2) bezogen auf den durchschnittlichen Monatsbestand</t>
  </si>
  <si>
    <t>2001</t>
  </si>
  <si>
    <t>2002</t>
  </si>
  <si>
    <t>2003</t>
  </si>
  <si>
    <t>2004</t>
  </si>
  <si>
    <t>2005</t>
  </si>
  <si>
    <t>2006</t>
  </si>
  <si>
    <t>2007</t>
  </si>
  <si>
    <r>
      <t>%</t>
    </r>
    <r>
      <rPr>
        <vertAlign val="superscript"/>
        <sz val="8"/>
        <rFont val="Arial"/>
        <family val="2"/>
      </rPr>
      <t>2)</t>
    </r>
  </si>
  <si>
    <t>2) Anteil an Geförderten insgesamt je Land</t>
  </si>
  <si>
    <t>Land</t>
  </si>
  <si>
    <t>Durch-
schnitts-
betrag 
pro Kopf</t>
  </si>
  <si>
    <t>1) Das Auslands-BAföG-Amt in Sachsen ist für Studierende und Schüler aus dem gesamten Bundesgebiet, in den hier  
     aufgeführten Ländern der Europäischen Union, örtlich zuständig.</t>
  </si>
  <si>
    <t>unter 
10 000</t>
  </si>
  <si>
    <t>40 000
 - 
45 000</t>
  </si>
  <si>
    <t>45 000
 - 
50 000</t>
  </si>
  <si>
    <t>50 000 
und 
mehr</t>
  </si>
  <si>
    <t>2008</t>
  </si>
  <si>
    <t>2009</t>
  </si>
  <si>
    <t>davon erhielten</t>
  </si>
  <si>
    <r>
      <t>Durchschnittlicher
Förderungs-
betrag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pro
Person und Monat</t>
    </r>
  </si>
  <si>
    <r>
      <t>Geförderte</t>
    </r>
    <r>
      <rPr>
        <vertAlign val="superscript"/>
        <sz val="8"/>
        <rFont val="Arial"/>
        <family val="2"/>
      </rPr>
      <t>1)</t>
    </r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</si>
  <si>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</si>
  <si>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</si>
  <si>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</si>
  <si>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</si>
  <si>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</si>
  <si>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</si>
  <si>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</si>
  <si>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</si>
  <si>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</si>
  <si>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</si>
  <si>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</si>
  <si>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</si>
  <si>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</si>
  <si>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</si>
  <si>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</si>
  <si>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</si>
  <si>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Bundesland</t>
  </si>
  <si>
    <t>3) einschließlich Teilnehmer an Fernunterrichtsinstituten</t>
  </si>
  <si>
    <r>
      <t>Deutschland</t>
    </r>
    <r>
      <rPr>
        <b/>
        <vertAlign val="superscript"/>
        <sz val="9"/>
        <rFont val="Arial"/>
        <family val="2"/>
      </rPr>
      <t>3)</t>
    </r>
  </si>
  <si>
    <t>bis 50</t>
  </si>
  <si>
    <t>Davon mit einem monatlichen Förderungsbetrag von ... bis ... €</t>
  </si>
  <si>
    <t>sonstiger 
berufsquali-
fizierender 
Abschluss</t>
  </si>
  <si>
    <t>Estland</t>
  </si>
  <si>
    <t>Lettland</t>
  </si>
  <si>
    <t>Litauen</t>
  </si>
  <si>
    <t>Polen</t>
  </si>
  <si>
    <t>Rumänien</t>
  </si>
  <si>
    <t>Tschechische Republik</t>
  </si>
  <si>
    <t>Ungarn</t>
  </si>
  <si>
    <t>Bulgarien</t>
  </si>
  <si>
    <t>Slowakei</t>
  </si>
  <si>
    <t>Ohne berufs- 
quali-
fizierenden
Abschluss/
ohne Angabe</t>
  </si>
  <si>
    <t>durch-
schnittlicher 
Monats- 
bestand</t>
  </si>
  <si>
    <t>35 und mehr</t>
  </si>
  <si>
    <t>ins-
gesamt</t>
  </si>
  <si>
    <t>1) Personen, unabhängig davon, ob sie während des ganzen Berichtsjahres oder nur in bestimmten Monaten 
    Leistungen nach dem BAföG erhalten haben</t>
  </si>
  <si>
    <t>Dänemark</t>
  </si>
  <si>
    <t>Davon mit … Staatsangehörigkeit</t>
  </si>
  <si>
    <t>deutscher</t>
  </si>
  <si>
    <t>ausländischer</t>
  </si>
  <si>
    <t xml:space="preserve">  Arbeiter</t>
  </si>
  <si>
    <t xml:space="preserve">  Angestellter</t>
  </si>
  <si>
    <t xml:space="preserve">  Beamter</t>
  </si>
  <si>
    <t xml:space="preserve">  Selbständig</t>
  </si>
  <si>
    <t xml:space="preserve">  Nicht berufstätig</t>
  </si>
  <si>
    <t xml:space="preserve">  Arbeiterin</t>
  </si>
  <si>
    <t xml:space="preserve">  Angestellte</t>
  </si>
  <si>
    <t xml:space="preserve">  Beamtin</t>
  </si>
  <si>
    <t>Universitäten</t>
  </si>
  <si>
    <t>Einkommens-
bezieher 
Berufstätigkeit 
des Vaters bzw. 
der Mutter</t>
  </si>
  <si>
    <t xml:space="preserve">  Kunsthochschulen, Universitäten</t>
  </si>
  <si>
    <t>51 - 150</t>
  </si>
  <si>
    <t>151 - 250</t>
  </si>
  <si>
    <t>251 - 350</t>
  </si>
  <si>
    <t>351 - 450</t>
  </si>
  <si>
    <t>451 - 550</t>
  </si>
  <si>
    <t>551 - 650</t>
  </si>
  <si>
    <t>651 und 
mehr</t>
  </si>
  <si>
    <t>2) ab 2001 einschließlich Teilnehmer an Fernunterrichtsinstituten</t>
  </si>
  <si>
    <r>
      <t>Insgesamt</t>
    </r>
    <r>
      <rPr>
        <b/>
        <vertAlign val="superscript"/>
        <sz val="9"/>
        <rFont val="Arial"/>
        <family val="2"/>
      </rPr>
      <t>2)</t>
    </r>
  </si>
  <si>
    <t xml:space="preserve">1) bezogen auf den durchschnittlichen Monatsbestand, </t>
  </si>
  <si>
    <t xml:space="preserve">    Durch Entscheid des Bundesverwaltungsgerichts wurden Nachzahlungen für die Kosten bei auswärtiger Unterbringung behinderter </t>
  </si>
  <si>
    <t xml:space="preserve">     - je nach Ausbildungsstätte - bei.</t>
  </si>
  <si>
    <t xml:space="preserve">    Auszubildender geleistet. Dies trug zum Teil zu einer wesentlichen Erhöhung des Betrages bei den Schülern  </t>
  </si>
  <si>
    <r>
      <t>Durchschnittlicher 
Förderungsbetrag 
pro Kopf</t>
    </r>
    <r>
      <rPr>
        <vertAlign val="superscript"/>
        <sz val="8"/>
        <rFont val="Arial"/>
        <family val="2"/>
      </rPr>
      <t>1)</t>
    </r>
  </si>
  <si>
    <t xml:space="preserve">2) ab 2001 einschließlich Fernunterrichtsinstitute, die den einzelnen Bedarfssatzgruppen nicht zugeordnet werden können   </t>
  </si>
  <si>
    <t>1) Hauptschule, Realschule, Integrierte Gesamtschule, Abendhauptschule, Abendrealschule</t>
  </si>
  <si>
    <r>
      <t>Übrige Ausbildungs- 
  stätten</t>
    </r>
    <r>
      <rPr>
        <vertAlign val="superscript"/>
        <sz val="9"/>
        <rFont val="Arial"/>
        <family val="2"/>
      </rPr>
      <t>1)</t>
    </r>
  </si>
  <si>
    <r>
      <t>aus 
Nicht-EU-
Ländern</t>
    </r>
    <r>
      <rPr>
        <vertAlign val="superscript"/>
        <sz val="8"/>
        <rFont val="Arial"/>
        <family val="2"/>
      </rPr>
      <t>1)</t>
    </r>
  </si>
  <si>
    <r>
      <t>Übrige Ausbildungsstätten</t>
    </r>
    <r>
      <rPr>
        <vertAlign val="superscript"/>
        <sz val="9"/>
        <rFont val="Arial"/>
        <family val="2"/>
      </rPr>
      <t>1)</t>
    </r>
  </si>
  <si>
    <r>
      <t>Darunter Geförderte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, deren Vater </t>
    </r>
  </si>
  <si>
    <t>1) ohne Geförderte, deren Vater verstorben oder unbekannt ist</t>
  </si>
  <si>
    <r>
      <t>Darunter Geförderte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, deren Mutter</t>
    </r>
  </si>
  <si>
    <t>1) ohne Geförderte, deren Mutter verstorben oder unbekannt ist</t>
  </si>
  <si>
    <r>
      <t>Berufs-
fach- 
schule</t>
    </r>
    <r>
      <rPr>
        <vertAlign val="superscript"/>
        <sz val="8"/>
        <rFont val="Arial"/>
        <family val="2"/>
      </rPr>
      <t>1)</t>
    </r>
  </si>
  <si>
    <r>
      <t>Fach
schul- 
klasse</t>
    </r>
    <r>
      <rPr>
        <vertAlign val="superscript"/>
        <sz val="8"/>
        <rFont val="Arial"/>
        <family val="2"/>
      </rPr>
      <t>2)</t>
    </r>
  </si>
  <si>
    <r>
      <t>sonstigen 
Ausbil-
dungs- 
stätte</t>
    </r>
    <r>
      <rPr>
        <vertAlign val="superscript"/>
        <sz val="8"/>
        <rFont val="Arial"/>
        <family val="2"/>
      </rPr>
      <t>3)</t>
    </r>
  </si>
  <si>
    <t>1) einschließlich Fachschulklassen, deren Besuch eine abgeschlossene Berufsausbildung nicht voraussetzt</t>
  </si>
  <si>
    <t>2) Fachschulklassen, die eine abgeschlossene Berufsausbildung voraussetzen</t>
  </si>
  <si>
    <t>4) Hauptschule, Realschule, Integrierte Gesamtschule, Abendhauptschule, Abendrealschule</t>
  </si>
  <si>
    <r>
      <t>Übrige Ausbildungsstätten</t>
    </r>
    <r>
      <rPr>
        <vertAlign val="superscript"/>
        <sz val="9"/>
        <rFont val="Arial"/>
        <family val="2"/>
      </rPr>
      <t>4)</t>
    </r>
  </si>
  <si>
    <t xml:space="preserve">  Fachschulen und Fachoberschulen</t>
  </si>
  <si>
    <t>1) einschließlich staatenlose Geförderte  bzw. Geförderte ohne Angabe zur Staatsangehörigkeit</t>
  </si>
  <si>
    <t>nicht bzw.
nicht mehr 
berufstätig ist</t>
  </si>
  <si>
    <t>3) einschließlich Höhere Fachschulen, Akademien, Fachhochschulen, Kunsthochschulen, 
    Wissenschaftliche/pädagogische Hochschulen</t>
  </si>
  <si>
    <t>1) Die Ausbildung wird überwiegend im Wintersemester aufgenommen. Daher ist z. B. die Anzahl der Geförderten im 
    1. Fachsemester stets wesentlich höher als im 2. Fachsemester</t>
  </si>
  <si>
    <r>
      <t>1. Geförderte</t>
    </r>
    <r>
      <rPr>
        <b/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>und finanzieller Aufwand 2001 bis 2014 nach Ausbildungsstätten und 
    Art der Förderung</t>
    </r>
  </si>
  <si>
    <t>2. Geförderte und finanzieller Aufwand 2001 bis 2014 nach Bedarfssatzgruppen und
     Art der Förderung</t>
  </si>
  <si>
    <t>3. Geförderte 2014 nach Ausbildungsstätten, Wohnung während der Ausbildung und Umfang
    der Förderung</t>
  </si>
  <si>
    <t>4. Geförderte 2014 nach Ausbildungsstätten und Staatsangehörigkeit</t>
  </si>
  <si>
    <t>5. Geförderte 2014 nach Ausbildungsstätten und Höhe der monatlichen Förderung</t>
  </si>
  <si>
    <t>6. Geförderte 2014 nach Ausbildungsstätten, Altersgruppen und Geschlecht</t>
  </si>
  <si>
    <t>7. Geförderte 2014 mit einem oder mehreren Kindern nach Ausbildungsstätten, Familienstand
    und Geschlecht</t>
  </si>
  <si>
    <t>8. Geförderte 2014 nach Berufstätigkeit des Vaters bzw. der Mutter und deren 
    Gesamteinkommen</t>
  </si>
  <si>
    <t>9. Geförderte 2014 nach Ausbildungsstätten und der Berufstätigkeit des Vaters</t>
  </si>
  <si>
    <t>10. Geförderte 2014 nach Ausbildungsstätten und der Berufstätigkeit der Mutter</t>
  </si>
  <si>
    <t>11. Geförderte 2014 nach Ausbildungsstätten und Art eines berufsqualifizierenden 
       Ausbildungsabschlusses</t>
  </si>
  <si>
    <r>
      <t>12. Geförderte Studierende 2014 nach Fachsemestern, Umfang der Förderung, 
      Wohnsituation und Hochschularten</t>
    </r>
    <r>
      <rPr>
        <b/>
        <vertAlign val="superscript"/>
        <sz val="10"/>
        <rFont val="Arial"/>
        <family val="2"/>
      </rPr>
      <t>1)</t>
    </r>
  </si>
  <si>
    <r>
      <t>13. Im EU-Ausland Geförderte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 xml:space="preserve">2014 nach Ländern und Umfang der Förderung </t>
    </r>
  </si>
  <si>
    <t>14. Antragsteller für ein verzinsliches Bankdarlehen 2001 bis 2014 nach Ausbildungsstätten</t>
  </si>
  <si>
    <r>
      <t>15. Geförderte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und finanzieller Aufwand in Deutschland 2014 nach Bundesländern sowie nach 
      Umfang und Art der Förderung </t>
    </r>
  </si>
  <si>
    <t>Höhere Fachschule</t>
  </si>
  <si>
    <t xml:space="preserve">  </t>
  </si>
  <si>
    <t>15.</t>
  </si>
  <si>
    <t>Antragsteller für ein verzinsliches Bankdarlehen 2001 bis 2014 nach Ausbildungsstätten</t>
  </si>
  <si>
    <t>14.</t>
  </si>
  <si>
    <t>Im EU-Ausland Geförderte 2014 nach Ländern und Umfang der Förderung</t>
  </si>
  <si>
    <t>13.</t>
  </si>
  <si>
    <t>Geförderte Studierende 2014 nach Fachsemestern, Umfang der Förderung, 
Wohnsituation und Hochschularten</t>
  </si>
  <si>
    <t>12.</t>
  </si>
  <si>
    <t>Geförderte 2014 nach Ausbildungsstätten und Art eines berufsqualifizierenden 
Ausbildungsabschlusses</t>
  </si>
  <si>
    <t>11.</t>
  </si>
  <si>
    <t>Geförderte 2014 nach Ausbildungsstätten und der Berufstätigkeit der Mutter</t>
  </si>
  <si>
    <t>10.</t>
  </si>
  <si>
    <t>Geförderte 2014 nach Ausbildungsstätten und der Berufstätigkeit des Vaters</t>
  </si>
  <si>
    <t>9.</t>
  </si>
  <si>
    <t>Geförderte 2014 nach Berufstätigkeit des Vaters bzw. der Mutter und deren Gesamteinkommen</t>
  </si>
  <si>
    <t>8.</t>
  </si>
  <si>
    <t>Geförderte 2014 mit einem oder mehreren Kindern nach Ausbildungsstätten, Familienstand
und Geschlecht</t>
  </si>
  <si>
    <t>7.</t>
  </si>
  <si>
    <t>Geförderte 2014 nach Ausbildungsstätten, Altersgruppen und Geschlecht</t>
  </si>
  <si>
    <t>6.</t>
  </si>
  <si>
    <t>Geförderte 2014 nach Ausbildungsstätten und Höhe der monatlichen Förderung</t>
  </si>
  <si>
    <t>5.</t>
  </si>
  <si>
    <t>Geförderte 2014 nach Ausbildungsstätten und Staatsangehörigkeit</t>
  </si>
  <si>
    <t>4.</t>
  </si>
  <si>
    <t>Geförderte 2014 nach Ausbildungsstätten, Wohnung während der Ausbildung und Umfang
der Förderung</t>
  </si>
  <si>
    <t>3.</t>
  </si>
  <si>
    <t>Geförderte und finanzieller Aufwand 2001 bis 2014 nach Bedarfssatzgruppen und
Art der Förderung</t>
  </si>
  <si>
    <t>2.</t>
  </si>
  <si>
    <t>Geförderte und finanzieller Aufwand 2001 bis 2014 nach Ausbildungsstätten und 
Art der Förderung</t>
  </si>
  <si>
    <t>1.</t>
  </si>
  <si>
    <t>Tabellen</t>
  </si>
  <si>
    <t>Inhalt</t>
  </si>
  <si>
    <r>
      <t xml:space="preserve">  stätten</t>
    </r>
    <r>
      <rPr>
        <vertAlign val="superscript"/>
        <sz val="9"/>
        <rFont val="Arial"/>
        <family val="2"/>
      </rPr>
      <t>3)</t>
    </r>
  </si>
  <si>
    <t>3) Hauptschule, Realschule, Integrierte Gesamtschule, Abendhauptschule, Abendrealschule</t>
  </si>
  <si>
    <t xml:space="preserve">Statistischer Bericht K IX 1 - j/14 - Ausbildungsförderung (BAföG) im </t>
  </si>
  <si>
    <t>Freistaat Sachsen 2014</t>
  </si>
  <si>
    <t>Geförderte und finanzieller Aufwand in Deutschland 2014 nach Bundesländern sowie
nach Umfang und Art der Förderung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</si>
</sst>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1">
    <numFmt numFmtId="164" formatCode="&quot;€&quot;#,##0_);[Red]\(&quot;€&quot;#,##0\)"/>
    <numFmt numFmtId="165" formatCode="\ #\ ##0\ ;\-#\ ##0\ ;@\ "/>
    <numFmt numFmtId="166" formatCode="\ #\ ##0\ \ \ ;\-#\ ##0\ \ \ ;@\ \ \ "/>
    <numFmt numFmtId="167" formatCode="\ #\ ##0\ \ ;\-#\ ##0\ \ ;@\ \ "/>
    <numFmt numFmtId="168" formatCode="\ #\ ##0\ \ \ \ \ \ \ \ ;\-#\ ##0\ \ \ \ \ \ \ ;@\ \ \ \ \ \ \ \ "/>
    <numFmt numFmtId="169" formatCode="####\ \ \ \ "/>
    <numFmt numFmtId="170" formatCode="#\ #0#;\ #\ ##0;@\ "/>
    <numFmt numFmtId="171" formatCode="#\ ##0\ \ \ \ \ ;\ #\ ##0\ \ \ \ \ ;@\ \ \ \ \ "/>
    <numFmt numFmtId="172" formatCode="#\ ##0\ \ \ ;\ #\ ##0\ \ \ ;@\ \ \ "/>
    <numFmt numFmtId="173" formatCode="#\ ##0\ ;\ #\ ##0\ ;@\ \ "/>
    <numFmt numFmtId="174" formatCode="#\ ##0\ ;\-#\ ##0\ ;@\ "/>
    <numFmt numFmtId="175" formatCode="#\ ##0\ \ ;\ #\ ##0\ \ ;@\ \ \ "/>
    <numFmt numFmtId="176" formatCode="#\ ##0;\ #\ ##0;@\ "/>
    <numFmt numFmtId="177" formatCode="#\ #00"/>
    <numFmt numFmtId="178" formatCode="#\ ##0"/>
    <numFmt numFmtId="179" formatCode="0.0"/>
    <numFmt numFmtId="180" formatCode="#\ ###\ "/>
    <numFmt numFmtId="181" formatCode="##;@\ \ \ \ \ \ \ \ \ \ \ \ \ "/>
    <numFmt numFmtId="182" formatCode="??\ ??0;\-??\ ??0;??\ ??\ \-"/>
    <numFmt numFmtId="183" formatCode="?\ ??0;\-?\ ??0;?\ ??\ \-"/>
    <numFmt numFmtId="184" formatCode="?0;\-?0;?\ \-"/>
    <numFmt numFmtId="185" formatCode="??\ ??0\ \ ;\-??\ ??0\ \ ;??\ ??\ \-\ \ "/>
    <numFmt numFmtId="186" formatCode="??0\ \ ;\-??0\ \ ;??\ \-\ \ "/>
    <numFmt numFmtId="187" formatCode="??0.0\ \ ;\-??0.0\ \ ;????\ \-\ \ "/>
    <numFmt numFmtId="188" formatCode="?0\ \ ;\-?0\ \ ;?\ \-\ \ "/>
    <numFmt numFmtId="189" formatCode="??0\ \ \ ;\-??0\ \ \ ;??\ \-\ \ \ "/>
    <numFmt numFmtId="190" formatCode="?0\ \ \ ;\-?0\ \ \ ;?\ \-\ \ \ "/>
    <numFmt numFmtId="191" formatCode="?0.0\ \ ;\-?0.0\ \ ;???\-\ \ "/>
    <numFmt numFmtId="192" formatCode="###0"/>
    <numFmt numFmtId="193" formatCode="#\ ###\ ##0\ ;\-#\ ###\ ##0\ ;&quot; – &quot;"/>
    <numFmt numFmtId="194" formatCode="??0\ \ ;\-??0\ \ ;??\ \-\ \ ;@\ \ "/>
    <numFmt numFmtId="195" formatCode="?\ ??0\ \ ;\-?\ ??0\ \ ;?\ ??\ \-\ \ ;@\ \ "/>
    <numFmt numFmtId="196" formatCode="0\ \ ;\-0\ \ ;\ \-\ \ ;@\ \ "/>
    <numFmt numFmtId="197" formatCode="??\ ??0\ \ ;\-??\ ??0\ \ ;??\ ??\ \-\ \ ;@\ \ "/>
    <numFmt numFmtId="198" formatCode="?0\ \ ;\-?0\ \ ;?\ \-\ \ ;@\ \ "/>
    <numFmt numFmtId="199" formatCode="?0.0\ \ ;\-?0.0\ \ ;???\-\ \ ;@\ \ "/>
    <numFmt numFmtId="200" formatCode="??0.0\ \ ;\-??0.0\ \ ;????\-\ \ ;@\ \ "/>
    <numFmt numFmtId="201" formatCode="0.0\ \ ;\-0.0\ \ ;??\-\ \ ;@\ \ "/>
    <numFmt numFmtId="202" formatCode="??\ ??0\ \ \ \ ;\-??\ ??0\ \ \ \ ;??\ ??\ \-\ \ \ \ ;@\ \ \ \ "/>
    <numFmt numFmtId="203" formatCode="?\ ??0\ \ \ \ ;\-?\ ??0\ \ \ \ ;?\ ??\ \-\ \ \ \ ;@\ \ \ \ "/>
    <numFmt numFmtId="204" formatCode="??0\ \ ;\-??0\ \ ;????\-\ ;@\ "/>
    <numFmt numFmtId="205" formatCode="??\ ??0\ ;\-??\ ??0\ ;??\ ??\ \-\ ;@\ "/>
    <numFmt numFmtId="206" formatCode="?\ ??0\ ;\-?\ ??0\ ;?\ ??\ \-\ ;@\ "/>
    <numFmt numFmtId="207" formatCode="?0.0\ ;\-?0.0\ ;???\-\ ;@\ "/>
    <numFmt numFmtId="208" formatCode="???\ ??0;\-???\ ??0;???\ ??\ \-"/>
    <numFmt numFmtId="209" formatCode="#\ ###\ ##0.0\ ;\-#\ ###\ ##0.0\ ;&quot; – &quot;"/>
    <numFmt numFmtId="210" formatCode="?\ ??0\ \ \ ;\-?\ ??0\ \ \ ;?\ ??\ \-\ \ \ ;@\ \ \ "/>
    <numFmt numFmtId="211" formatCode="0\ \ \ ;\-0\ \ \ ;\ \-\ \ \ ;@\ \ \ "/>
    <numFmt numFmtId="212" formatCode="?0\ \ \ ;\-?0\ \ \ ;?\ \-\ \ \ ;@\ \ \ "/>
    <numFmt numFmtId="213" formatCode="??0\ \ \ \ \ \ \ \ ;\-??0\ \ \ \ \ \ \ \ ;??\ \-\ \ \ \ \ \ \ \ ;@\ \ \ \ \ \ \ \ "/>
    <numFmt numFmtId="214" formatCode="0\ ;\-0\ ;\ \-\ ;@\ "/>
    <numFmt numFmtId="215" formatCode="??\ ??0;\-??\ ??0;??\ ??\ \-;@"/>
    <numFmt numFmtId="216" formatCode="??0\ ;\-??0\ ;??\ \-\ ;@\ "/>
    <numFmt numFmtId="217" formatCode="0.0\ ;\-0.0\ ;@\ "/>
    <numFmt numFmtId="218" formatCode="?0\ ;\-?0\ ;?\ \-\ ;@\ "/>
    <numFmt numFmtId="219" formatCode="???\ ??0\ ;\-???\ ??0\ ;???\ ??\ \-\ ;@\ "/>
    <numFmt numFmtId="220" formatCode="??0;\-??0;??\ \-"/>
    <numFmt numFmtId="221" formatCode="General_)"/>
    <numFmt numFmtId="222" formatCode="?\ ???\ ??0;\-?\ ???\ ??0;?\ ???\ ??\ \-;@"/>
    <numFmt numFmtId="223" formatCode="0\ ;\-0\ ;@\ "/>
    <numFmt numFmtId="224" formatCode="?0\ \ ;\-?0\ \ ;???\-\ ;@\ "/>
    <numFmt numFmtId="225" formatCode="#,##0_);\(#,##0\)"/>
    <numFmt numFmtId="226" formatCode="#\ ###\ ##0\ ;\-#\ ###\ ##0\ ;&quot;- &quot;"/>
    <numFmt numFmtId="227" formatCode="\ \ \ \ \ \ \ \ @"/>
    <numFmt numFmtId="228" formatCode="0\ \ ;\-0\ \ ;@\ \ "/>
    <numFmt numFmtId="229" formatCode="??0;\-??0"/>
    <numFmt numFmtId="230" formatCode="??0\ \ \ \ \ \ ;\-??0\ \ \ \ \ \ ;??\ \-\ \ \ \ \ \ ;@\ \ \ \ \ \ "/>
    <numFmt numFmtId="231" formatCode="?0\ \ \ \ \ \ ;\-?0\ \ \ \ \ \ ;?\ \-\ \ \ \ \ \ ;@\ \ \ \ \ \ "/>
    <numFmt numFmtId="232" formatCode="?\ ??0\ \ \ \ \ \ ;\-?\ ??0\ \ \ \ \ \ ;?\ ??\ \-\ \ \ \ \ \ ;@\ \ \ \ \ \ "/>
    <numFmt numFmtId="233" formatCode="\ \ \ @"/>
    <numFmt numFmtId="234" formatCode="\ \ @"/>
  </numFmts>
  <fonts count="30">
    <font>
      <sz val="9"/>
      <name val="Arial"/>
    </font>
    <font>
      <sz val="9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i/>
      <sz val="8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10"/>
      <name val="Courier"/>
      <family val="3"/>
    </font>
    <font>
      <sz val="9"/>
      <color indexed="9"/>
      <name val="Arial"/>
      <family val="2"/>
    </font>
    <font>
      <sz val="10"/>
      <name val="MetaNormalLF-Roman"/>
      <family val="2"/>
    </font>
    <font>
      <u/>
      <sz val="9"/>
      <color theme="10"/>
      <name val="Arial"/>
      <family val="2"/>
    </font>
    <font>
      <b/>
      <u/>
      <sz val="10"/>
      <name val="Arial"/>
      <family val="2"/>
    </font>
    <font>
      <u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5">
    <xf numFmtId="0" fontId="0" fillId="0" borderId="0"/>
    <xf numFmtId="0" fontId="4" fillId="0" borderId="1"/>
    <xf numFmtId="0" fontId="6" fillId="0" borderId="0"/>
    <xf numFmtId="221" fontId="24" fillId="0" borderId="0"/>
    <xf numFmtId="225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1" fillId="0" borderId="0"/>
    <xf numFmtId="0" fontId="27" fillId="0" borderId="0" applyNumberFormat="0" applyFill="0" applyBorder="0" applyAlignment="0" applyProtection="0"/>
  </cellStyleXfs>
  <cellXfs count="761">
    <xf numFmtId="0" fontId="0" fillId="0" borderId="0" xfId="0"/>
    <xf numFmtId="0" fontId="6" fillId="0" borderId="0" xfId="5" applyFont="1"/>
    <xf numFmtId="0" fontId="8" fillId="0" borderId="0" xfId="5" applyFont="1"/>
    <xf numFmtId="0" fontId="9" fillId="0" borderId="0" xfId="5" applyFont="1"/>
    <xf numFmtId="0" fontId="8" fillId="0" borderId="0" xfId="5" applyFont="1" applyBorder="1"/>
    <xf numFmtId="0" fontId="8" fillId="0" borderId="0" xfId="5" applyFont="1" applyBorder="1" applyAlignment="1">
      <alignment horizontal="center"/>
    </xf>
    <xf numFmtId="0" fontId="8" fillId="0" borderId="0" xfId="5" applyFont="1" applyBorder="1" applyAlignment="1">
      <alignment horizontal="centerContinuous"/>
    </xf>
    <xf numFmtId="167" fontId="8" fillId="0" borderId="0" xfId="5" applyNumberFormat="1" applyFont="1" applyBorder="1" applyAlignment="1">
      <alignment horizontal="centerContinuous"/>
    </xf>
    <xf numFmtId="0" fontId="11" fillId="0" borderId="0" xfId="5" applyFont="1"/>
    <xf numFmtId="166" fontId="11" fillId="0" borderId="0" xfId="5" applyNumberFormat="1" applyFont="1"/>
    <xf numFmtId="167" fontId="11" fillId="0" borderId="0" xfId="5" applyNumberFormat="1" applyFont="1"/>
    <xf numFmtId="168" fontId="13" fillId="0" borderId="0" xfId="5" applyNumberFormat="1" applyFont="1" applyAlignment="1">
      <alignment horizontal="right"/>
    </xf>
    <xf numFmtId="168" fontId="8" fillId="0" borderId="0" xfId="5" applyNumberFormat="1" applyFont="1" applyBorder="1" applyAlignment="1">
      <alignment horizontal="right"/>
    </xf>
    <xf numFmtId="0" fontId="8" fillId="0" borderId="0" xfId="5" applyFont="1" applyAlignment="1">
      <alignment horizontal="left"/>
    </xf>
    <xf numFmtId="169" fontId="8" fillId="0" borderId="2" xfId="5" applyNumberFormat="1" applyFont="1" applyBorder="1" applyAlignment="1">
      <alignment horizontal="left"/>
    </xf>
    <xf numFmtId="166" fontId="8" fillId="0" borderId="0" xfId="5" applyNumberFormat="1" applyFont="1"/>
    <xf numFmtId="167" fontId="8" fillId="0" borderId="0" xfId="5" applyNumberFormat="1" applyFont="1"/>
    <xf numFmtId="167" fontId="8" fillId="0" borderId="0" xfId="5" applyNumberFormat="1" applyFont="1" applyAlignment="1">
      <alignment horizontal="right"/>
    </xf>
    <xf numFmtId="168" fontId="14" fillId="0" borderId="0" xfId="5" applyNumberFormat="1" applyFont="1" applyAlignment="1">
      <alignment horizontal="right"/>
    </xf>
    <xf numFmtId="166" fontId="8" fillId="0" borderId="0" xfId="5" applyNumberFormat="1" applyFont="1" applyBorder="1" applyAlignment="1">
      <alignment horizontal="center"/>
    </xf>
    <xf numFmtId="168" fontId="14" fillId="0" borderId="0" xfId="5" applyNumberFormat="1" applyFont="1" applyBorder="1" applyAlignment="1">
      <alignment horizontal="right"/>
    </xf>
    <xf numFmtId="0" fontId="8" fillId="0" borderId="0" xfId="5" applyFont="1" applyAlignment="1">
      <alignment wrapText="1"/>
    </xf>
    <xf numFmtId="0" fontId="15" fillId="0" borderId="0" xfId="5" applyFont="1" applyAlignment="1">
      <alignment horizontal="center"/>
    </xf>
    <xf numFmtId="0" fontId="8" fillId="0" borderId="0" xfId="5" applyFont="1" applyAlignment="1">
      <alignment horizontal="centerContinuous"/>
    </xf>
    <xf numFmtId="0" fontId="9" fillId="0" borderId="0" xfId="5" applyFont="1" applyBorder="1"/>
    <xf numFmtId="0" fontId="17" fillId="0" borderId="0" xfId="5" applyFont="1" applyBorder="1" applyAlignment="1">
      <alignment horizontal="center"/>
    </xf>
    <xf numFmtId="166" fontId="17" fillId="0" borderId="0" xfId="5" applyNumberFormat="1" applyFont="1"/>
    <xf numFmtId="167" fontId="17" fillId="0" borderId="0" xfId="5" applyNumberFormat="1" applyFont="1"/>
    <xf numFmtId="0" fontId="11" fillId="0" borderId="0" xfId="5" applyFont="1" applyAlignment="1">
      <alignment horizontal="centerContinuous"/>
    </xf>
    <xf numFmtId="0" fontId="13" fillId="0" borderId="0" xfId="5" applyFont="1" applyAlignment="1">
      <alignment horizontal="centerContinuous"/>
    </xf>
    <xf numFmtId="167" fontId="8" fillId="0" borderId="0" xfId="5" applyNumberFormat="1" applyFont="1" applyBorder="1" applyAlignment="1"/>
    <xf numFmtId="0" fontId="8" fillId="0" borderId="2" xfId="5" applyFont="1" applyBorder="1" applyAlignment="1">
      <alignment horizontal="centerContinuous"/>
    </xf>
    <xf numFmtId="0" fontId="13" fillId="0" borderId="0" xfId="5" applyFont="1" applyAlignment="1">
      <alignment horizontal="center"/>
    </xf>
    <xf numFmtId="0" fontId="8" fillId="0" borderId="2" xfId="5" applyFont="1" applyBorder="1"/>
    <xf numFmtId="0" fontId="5" fillId="0" borderId="0" xfId="12" applyFont="1"/>
    <xf numFmtId="0" fontId="6" fillId="0" borderId="0" xfId="12" applyFont="1"/>
    <xf numFmtId="0" fontId="8" fillId="0" borderId="0" xfId="12" applyFont="1"/>
    <xf numFmtId="0" fontId="9" fillId="0" borderId="0" xfId="12" applyFont="1"/>
    <xf numFmtId="0" fontId="8" fillId="0" borderId="3" xfId="12" applyFont="1" applyBorder="1"/>
    <xf numFmtId="0" fontId="8" fillId="0" borderId="4" xfId="12" applyFont="1" applyBorder="1"/>
    <xf numFmtId="165" fontId="8" fillId="0" borderId="0" xfId="12" applyNumberFormat="1" applyFont="1"/>
    <xf numFmtId="168" fontId="14" fillId="0" borderId="0" xfId="12" applyNumberFormat="1" applyFont="1" applyAlignment="1">
      <alignment horizontal="right"/>
    </xf>
    <xf numFmtId="0" fontId="6" fillId="0" borderId="0" xfId="12" applyFont="1" applyBorder="1"/>
    <xf numFmtId="0" fontId="18" fillId="0" borderId="0" xfId="12" applyFont="1"/>
    <xf numFmtId="0" fontId="8" fillId="0" borderId="0" xfId="12" applyFont="1" applyBorder="1"/>
    <xf numFmtId="0" fontId="11" fillId="0" borderId="4" xfId="12" applyFont="1" applyBorder="1"/>
    <xf numFmtId="165" fontId="11" fillId="0" borderId="0" xfId="12" applyNumberFormat="1" applyFont="1"/>
    <xf numFmtId="168" fontId="13" fillId="0" borderId="0" xfId="12" applyNumberFormat="1" applyFont="1" applyAlignment="1">
      <alignment horizontal="right"/>
    </xf>
    <xf numFmtId="0" fontId="6" fillId="0" borderId="0" xfId="6" applyFont="1"/>
    <xf numFmtId="0" fontId="9" fillId="0" borderId="0" xfId="6" applyFont="1"/>
    <xf numFmtId="0" fontId="9" fillId="0" borderId="5" xfId="6" applyFont="1" applyBorder="1" applyAlignment="1">
      <alignment horizontal="center" vertical="center"/>
    </xf>
    <xf numFmtId="0" fontId="6" fillId="0" borderId="6" xfId="6" applyFont="1" applyBorder="1"/>
    <xf numFmtId="0" fontId="8" fillId="0" borderId="0" xfId="6" applyFont="1"/>
    <xf numFmtId="0" fontId="8" fillId="0" borderId="0" xfId="6" applyFont="1" applyAlignment="1">
      <alignment horizontal="left"/>
    </xf>
    <xf numFmtId="0" fontId="8" fillId="0" borderId="0" xfId="6" applyFont="1" applyBorder="1"/>
    <xf numFmtId="0" fontId="11" fillId="0" borderId="0" xfId="6" applyFont="1"/>
    <xf numFmtId="0" fontId="8" fillId="0" borderId="7" xfId="12" applyFont="1" applyBorder="1"/>
    <xf numFmtId="0" fontId="8" fillId="0" borderId="8" xfId="12" applyFont="1" applyBorder="1"/>
    <xf numFmtId="0" fontId="8" fillId="0" borderId="0" xfId="12" applyFont="1" applyAlignment="1">
      <alignment horizontal="left"/>
    </xf>
    <xf numFmtId="0" fontId="11" fillId="0" borderId="0" xfId="12" applyFont="1"/>
    <xf numFmtId="0" fontId="4" fillId="0" borderId="0" xfId="12" applyFont="1"/>
    <xf numFmtId="0" fontId="4" fillId="0" borderId="9" xfId="12" applyFont="1" applyBorder="1" applyAlignment="1">
      <alignment horizontal="center"/>
    </xf>
    <xf numFmtId="0" fontId="4" fillId="0" borderId="5" xfId="12" applyFont="1" applyBorder="1" applyAlignment="1">
      <alignment horizontal="center"/>
    </xf>
    <xf numFmtId="0" fontId="1" fillId="0" borderId="3" xfId="12" applyFont="1" applyBorder="1"/>
    <xf numFmtId="0" fontId="1" fillId="0" borderId="0" xfId="12" applyFont="1"/>
    <xf numFmtId="0" fontId="1" fillId="0" borderId="4" xfId="7" applyFont="1" applyBorder="1" applyAlignment="1">
      <alignment horizontal="left"/>
    </xf>
    <xf numFmtId="0" fontId="14" fillId="0" borderId="0" xfId="12" applyFont="1" applyAlignment="1">
      <alignment horizontal="right"/>
    </xf>
    <xf numFmtId="179" fontId="14" fillId="0" borderId="0" xfId="12" applyNumberFormat="1" applyFont="1" applyAlignment="1">
      <alignment horizontal="right"/>
    </xf>
    <xf numFmtId="0" fontId="2" fillId="0" borderId="0" xfId="12"/>
    <xf numFmtId="0" fontId="6" fillId="0" borderId="0" xfId="7" applyFont="1"/>
    <xf numFmtId="0" fontId="20" fillId="0" borderId="0" xfId="7" applyFont="1"/>
    <xf numFmtId="0" fontId="9" fillId="0" borderId="0" xfId="7" applyFont="1"/>
    <xf numFmtId="0" fontId="9" fillId="0" borderId="5" xfId="7" applyFont="1" applyBorder="1" applyAlignment="1">
      <alignment horizontal="center" vertical="center"/>
    </xf>
    <xf numFmtId="0" fontId="9" fillId="0" borderId="10" xfId="7" applyFont="1" applyBorder="1" applyAlignment="1">
      <alignment horizontal="center" vertical="center"/>
    </xf>
    <xf numFmtId="0" fontId="8" fillId="0" borderId="0" xfId="7" applyFont="1"/>
    <xf numFmtId="0" fontId="11" fillId="0" borderId="0" xfId="7" applyFont="1" applyAlignment="1">
      <alignment horizontal="centerContinuous"/>
    </xf>
    <xf numFmtId="0" fontId="8" fillId="0" borderId="0" xfId="7" applyFont="1" applyAlignment="1">
      <alignment horizontal="centerContinuous"/>
    </xf>
    <xf numFmtId="171" fontId="8" fillId="0" borderId="0" xfId="7" applyNumberFormat="1" applyFont="1" applyAlignment="1">
      <alignment horizontal="right"/>
    </xf>
    <xf numFmtId="0" fontId="8" fillId="0" borderId="0" xfId="7" applyFont="1" applyAlignment="1">
      <alignment horizontal="left"/>
    </xf>
    <xf numFmtId="172" fontId="8" fillId="0" borderId="0" xfId="7" applyNumberFormat="1" applyFont="1" applyAlignment="1">
      <alignment horizontal="right"/>
    </xf>
    <xf numFmtId="172" fontId="8" fillId="0" borderId="0" xfId="7" applyNumberFormat="1" applyFont="1"/>
    <xf numFmtId="0" fontId="8" fillId="0" borderId="0" xfId="7" applyFont="1" applyBorder="1"/>
    <xf numFmtId="0" fontId="11" fillId="0" borderId="0" xfId="7" applyFont="1"/>
    <xf numFmtId="173" fontId="11" fillId="0" borderId="0" xfId="7" applyNumberFormat="1" applyFont="1" applyBorder="1"/>
    <xf numFmtId="0" fontId="8" fillId="0" borderId="4" xfId="7" applyFont="1" applyBorder="1"/>
    <xf numFmtId="0" fontId="11" fillId="0" borderId="4" xfId="7" applyFont="1" applyBorder="1"/>
    <xf numFmtId="0" fontId="8" fillId="0" borderId="4" xfId="7" applyFont="1" applyBorder="1" applyAlignment="1">
      <alignment horizontal="left"/>
    </xf>
    <xf numFmtId="0" fontId="6" fillId="0" borderId="0" xfId="7" applyFont="1" applyBorder="1"/>
    <xf numFmtId="0" fontId="6" fillId="0" borderId="0" xfId="8" applyFont="1"/>
    <xf numFmtId="0" fontId="9" fillId="0" borderId="0" xfId="8" applyFont="1"/>
    <xf numFmtId="0" fontId="8" fillId="0" borderId="0" xfId="8" applyFont="1"/>
    <xf numFmtId="0" fontId="11" fillId="0" borderId="0" xfId="8" applyFont="1" applyAlignment="1">
      <alignment horizontal="centerContinuous"/>
    </xf>
    <xf numFmtId="0" fontId="8" fillId="0" borderId="0" xfId="8" applyFont="1" applyAlignment="1">
      <alignment horizontal="centerContinuous"/>
    </xf>
    <xf numFmtId="0" fontId="8" fillId="0" borderId="0" xfId="8" applyFont="1" applyBorder="1"/>
    <xf numFmtId="174" fontId="8" fillId="0" borderId="0" xfId="8" applyNumberFormat="1" applyFont="1" applyBorder="1" applyAlignment="1">
      <alignment horizontal="right"/>
    </xf>
    <xf numFmtId="0" fontId="8" fillId="0" borderId="4" xfId="8" applyFont="1" applyBorder="1"/>
    <xf numFmtId="0" fontId="11" fillId="0" borderId="4" xfId="8" applyFont="1" applyBorder="1"/>
    <xf numFmtId="0" fontId="8" fillId="0" borderId="0" xfId="8" applyFont="1" applyBorder="1" applyAlignment="1">
      <alignment horizontal="center" vertical="center"/>
    </xf>
    <xf numFmtId="0" fontId="6" fillId="0" borderId="0" xfId="8" applyFont="1" applyBorder="1" applyAlignment="1">
      <alignment horizontal="center" vertical="center" wrapText="1"/>
    </xf>
    <xf numFmtId="0" fontId="5" fillId="0" borderId="0" xfId="9" applyFont="1"/>
    <xf numFmtId="0" fontId="6" fillId="0" borderId="0" xfId="9" applyFont="1"/>
    <xf numFmtId="0" fontId="6" fillId="0" borderId="11" xfId="9" applyFont="1" applyBorder="1"/>
    <xf numFmtId="0" fontId="9" fillId="0" borderId="0" xfId="9" applyFont="1"/>
    <xf numFmtId="0" fontId="8" fillId="0" borderId="0" xfId="9" applyFont="1"/>
    <xf numFmtId="0" fontId="8" fillId="0" borderId="7" xfId="9" applyFont="1" applyBorder="1"/>
    <xf numFmtId="0" fontId="8" fillId="0" borderId="0" xfId="9" applyFont="1" applyProtection="1"/>
    <xf numFmtId="0" fontId="11" fillId="0" borderId="0" xfId="9" applyFont="1"/>
    <xf numFmtId="175" fontId="9" fillId="0" borderId="0" xfId="9" applyNumberFormat="1" applyFont="1"/>
    <xf numFmtId="0" fontId="5" fillId="0" borderId="0" xfId="10" applyFont="1"/>
    <xf numFmtId="0" fontId="6" fillId="0" borderId="0" xfId="10" applyFont="1"/>
    <xf numFmtId="0" fontId="9" fillId="0" borderId="0" xfId="10" applyFont="1"/>
    <xf numFmtId="0" fontId="9" fillId="0" borderId="12" xfId="10" applyFont="1" applyBorder="1"/>
    <xf numFmtId="0" fontId="9" fillId="0" borderId="13" xfId="10" applyFont="1" applyBorder="1"/>
    <xf numFmtId="0" fontId="9" fillId="0" borderId="6" xfId="10" applyFont="1" applyBorder="1" applyAlignment="1">
      <alignment horizontal="centerContinuous"/>
    </xf>
    <xf numFmtId="0" fontId="9" fillId="0" borderId="0" xfId="10" applyFont="1" applyAlignment="1">
      <alignment horizontal="centerContinuous"/>
    </xf>
    <xf numFmtId="0" fontId="9" fillId="0" borderId="6" xfId="10" applyFont="1" applyBorder="1"/>
    <xf numFmtId="0" fontId="9" fillId="0" borderId="9" xfId="10" applyFont="1" applyBorder="1" applyAlignment="1">
      <alignment horizontal="center" vertical="center"/>
    </xf>
    <xf numFmtId="0" fontId="8" fillId="0" borderId="0" xfId="10" applyFont="1" applyBorder="1" applyAlignment="1">
      <alignment horizontal="center" vertical="center"/>
    </xf>
    <xf numFmtId="0" fontId="8" fillId="0" borderId="7" xfId="10" applyFont="1" applyBorder="1" applyAlignment="1">
      <alignment horizontal="center" vertical="center"/>
    </xf>
    <xf numFmtId="0" fontId="8" fillId="0" borderId="0" xfId="10" applyFont="1"/>
    <xf numFmtId="176" fontId="5" fillId="0" borderId="0" xfId="10" applyNumberFormat="1" applyFont="1" applyBorder="1"/>
    <xf numFmtId="0" fontId="8" fillId="0" borderId="3" xfId="7" applyFont="1" applyBorder="1"/>
    <xf numFmtId="0" fontId="4" fillId="0" borderId="5" xfId="12" applyFont="1" applyBorder="1" applyAlignment="1">
      <alignment horizontal="center" vertical="center" wrapText="1"/>
    </xf>
    <xf numFmtId="0" fontId="4" fillId="0" borderId="5" xfId="12" applyFont="1" applyBorder="1" applyAlignment="1">
      <alignment horizontal="center" vertical="center"/>
    </xf>
    <xf numFmtId="181" fontId="11" fillId="0" borderId="4" xfId="12" applyNumberFormat="1" applyFont="1" applyBorder="1" applyAlignment="1">
      <alignment horizontal="right"/>
    </xf>
    <xf numFmtId="0" fontId="13" fillId="0" borderId="0" xfId="12" applyFont="1"/>
    <xf numFmtId="179" fontId="13" fillId="0" borderId="0" xfId="12" applyNumberFormat="1" applyFont="1"/>
    <xf numFmtId="181" fontId="11" fillId="0" borderId="4" xfId="12" applyNumberFormat="1" applyFont="1" applyBorder="1" applyAlignment="1">
      <alignment horizontal="center" vertical="center" wrapText="1"/>
    </xf>
    <xf numFmtId="0" fontId="11" fillId="0" borderId="4" xfId="12" applyFont="1" applyBorder="1" applyAlignment="1">
      <alignment horizontal="center" vertical="center" wrapText="1"/>
    </xf>
    <xf numFmtId="181" fontId="1" fillId="0" borderId="4" xfId="12" applyNumberFormat="1" applyFont="1" applyBorder="1" applyAlignment="1">
      <alignment horizontal="right"/>
    </xf>
    <xf numFmtId="181" fontId="1" fillId="0" borderId="4" xfId="12" applyNumberFormat="1" applyFont="1" applyBorder="1" applyAlignment="1">
      <alignment horizontal="center" vertical="center" wrapText="1"/>
    </xf>
    <xf numFmtId="0" fontId="1" fillId="0" borderId="4" xfId="12" applyFont="1" applyBorder="1" applyAlignment="1">
      <alignment horizontal="center" vertical="center" wrapText="1"/>
    </xf>
    <xf numFmtId="0" fontId="1" fillId="0" borderId="4" xfId="12" applyFont="1" applyBorder="1"/>
    <xf numFmtId="0" fontId="19" fillId="0" borderId="0" xfId="12" applyFont="1" applyBorder="1"/>
    <xf numFmtId="0" fontId="11" fillId="0" borderId="0" xfId="12" applyFont="1" applyAlignment="1">
      <alignment horizontal="right"/>
    </xf>
    <xf numFmtId="177" fontId="11" fillId="0" borderId="0" xfId="12" applyNumberFormat="1" applyFont="1"/>
    <xf numFmtId="0" fontId="4" fillId="0" borderId="0" xfId="12" applyFont="1" applyFill="1" applyBorder="1"/>
    <xf numFmtId="178" fontId="1" fillId="0" borderId="0" xfId="12" applyNumberFormat="1" applyFont="1"/>
    <xf numFmtId="178" fontId="8" fillId="0" borderId="0" xfId="12" applyNumberFormat="1" applyFont="1" applyAlignment="1">
      <alignment horizontal="right"/>
    </xf>
    <xf numFmtId="0" fontId="8" fillId="0" borderId="0" xfId="6" applyFont="1" applyAlignment="1">
      <alignment horizontal="left" wrapText="1"/>
    </xf>
    <xf numFmtId="0" fontId="8" fillId="0" borderId="0" xfId="6" applyFont="1" applyAlignment="1">
      <alignment wrapText="1"/>
    </xf>
    <xf numFmtId="0" fontId="1" fillId="0" borderId="4" xfId="7" applyFont="1" applyBorder="1" applyAlignment="1">
      <alignment horizontal="left" wrapText="1"/>
    </xf>
    <xf numFmtId="0" fontId="1" fillId="0" borderId="4" xfId="7" applyFont="1" applyBorder="1" applyAlignment="1">
      <alignment wrapText="1"/>
    </xf>
    <xf numFmtId="0" fontId="5" fillId="0" borderId="0" xfId="0" applyFont="1"/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1" fillId="0" borderId="0" xfId="0" applyFont="1"/>
    <xf numFmtId="0" fontId="0" fillId="0" borderId="0" xfId="0" applyNumberFormat="1" applyBorder="1" applyAlignment="1">
      <alignment horizontal="left"/>
    </xf>
    <xf numFmtId="0" fontId="0" fillId="0" borderId="0" xfId="0" applyBorder="1"/>
    <xf numFmtId="0" fontId="4" fillId="0" borderId="0" xfId="0" applyFont="1"/>
    <xf numFmtId="0" fontId="8" fillId="0" borderId="0" xfId="12" applyFont="1" applyBorder="1" applyAlignment="1">
      <alignment horizontal="center" vertical="center" wrapText="1"/>
    </xf>
    <xf numFmtId="0" fontId="8" fillId="0" borderId="16" xfId="12" applyFont="1" applyBorder="1" applyAlignment="1">
      <alignment horizontal="center" vertical="center" wrapText="1"/>
    </xf>
    <xf numFmtId="0" fontId="8" fillId="0" borderId="7" xfId="12" applyFont="1" applyBorder="1" applyAlignment="1">
      <alignment horizontal="center"/>
    </xf>
    <xf numFmtId="0" fontId="8" fillId="0" borderId="0" xfId="12" applyFont="1" applyBorder="1" applyAlignment="1">
      <alignment horizontal="center"/>
    </xf>
    <xf numFmtId="0" fontId="8" fillId="0" borderId="2" xfId="12" applyFont="1" applyBorder="1" applyAlignment="1">
      <alignment horizontal="center"/>
    </xf>
    <xf numFmtId="0" fontId="11" fillId="0" borderId="0" xfId="12" applyFont="1" applyBorder="1" applyAlignment="1">
      <alignment horizontal="left" vertical="center" wrapText="1"/>
    </xf>
    <xf numFmtId="0" fontId="11" fillId="0" borderId="2" xfId="12" applyFont="1" applyBorder="1" applyAlignment="1">
      <alignment horizontal="center"/>
    </xf>
    <xf numFmtId="0" fontId="8" fillId="0" borderId="4" xfId="6" applyFont="1" applyBorder="1" applyAlignment="1">
      <alignment wrapText="1"/>
    </xf>
    <xf numFmtId="0" fontId="11" fillId="0" borderId="4" xfId="9" applyFont="1" applyBorder="1"/>
    <xf numFmtId="0" fontId="11" fillId="0" borderId="4" xfId="10" applyFont="1" applyBorder="1"/>
    <xf numFmtId="0" fontId="8" fillId="0" borderId="0" xfId="12" applyFont="1" applyAlignment="1">
      <alignment horizontal="right"/>
    </xf>
    <xf numFmtId="182" fontId="9" fillId="0" borderId="0" xfId="12" applyNumberFormat="1" applyFont="1"/>
    <xf numFmtId="0" fontId="19" fillId="0" borderId="4" xfId="12" applyFont="1" applyBorder="1" applyAlignment="1">
      <alignment horizontal="center"/>
    </xf>
    <xf numFmtId="0" fontId="11" fillId="0" borderId="4" xfId="12" applyFont="1" applyBorder="1" applyAlignment="1">
      <alignment horizontal="center"/>
    </xf>
    <xf numFmtId="185" fontId="11" fillId="0" borderId="0" xfId="12" applyNumberFormat="1" applyFont="1" applyAlignment="1">
      <alignment horizontal="right"/>
    </xf>
    <xf numFmtId="187" fontId="0" fillId="0" borderId="0" xfId="0" applyNumberFormat="1"/>
    <xf numFmtId="183" fontId="6" fillId="0" borderId="0" xfId="12" applyNumberFormat="1" applyFont="1"/>
    <xf numFmtId="0" fontId="22" fillId="0" borderId="0" xfId="12" applyFont="1"/>
    <xf numFmtId="0" fontId="22" fillId="0" borderId="4" xfId="7" applyFont="1" applyBorder="1" applyAlignment="1">
      <alignment horizontal="left"/>
    </xf>
    <xf numFmtId="0" fontId="22" fillId="0" borderId="4" xfId="7" applyFont="1" applyBorder="1" applyAlignment="1">
      <alignment horizontal="left" wrapText="1"/>
    </xf>
    <xf numFmtId="0" fontId="22" fillId="0" borderId="4" xfId="7" applyFont="1" applyBorder="1"/>
    <xf numFmtId="0" fontId="22" fillId="0" borderId="4" xfId="7" applyFont="1" applyBorder="1" applyAlignment="1">
      <alignment wrapText="1"/>
    </xf>
    <xf numFmtId="0" fontId="19" fillId="0" borderId="4" xfId="7" applyFont="1" applyBorder="1"/>
    <xf numFmtId="0" fontId="19" fillId="0" borderId="0" xfId="12" applyFont="1"/>
    <xf numFmtId="180" fontId="22" fillId="0" borderId="0" xfId="12" applyNumberFormat="1" applyFont="1"/>
    <xf numFmtId="186" fontId="4" fillId="0" borderId="0" xfId="12" applyNumberFormat="1" applyFont="1"/>
    <xf numFmtId="0" fontId="8" fillId="0" borderId="4" xfId="7" applyFont="1" applyBorder="1" applyAlignment="1">
      <alignment horizontal="left" wrapText="1"/>
    </xf>
    <xf numFmtId="0" fontId="8" fillId="0" borderId="4" xfId="7" applyFont="1" applyBorder="1" applyAlignment="1">
      <alignment wrapText="1"/>
    </xf>
    <xf numFmtId="182" fontId="11" fillId="0" borderId="0" xfId="7" applyNumberFormat="1" applyFont="1" applyBorder="1"/>
    <xf numFmtId="170" fontId="9" fillId="0" borderId="0" xfId="6" applyNumberFormat="1" applyFont="1"/>
    <xf numFmtId="183" fontId="9" fillId="0" borderId="0" xfId="12" applyNumberFormat="1" applyFont="1"/>
    <xf numFmtId="183" fontId="9" fillId="0" borderId="0" xfId="8" applyNumberFormat="1" applyFont="1"/>
    <xf numFmtId="0" fontId="11" fillId="0" borderId="0" xfId="10" applyFont="1"/>
    <xf numFmtId="185" fontId="9" fillId="0" borderId="0" xfId="10" applyNumberFormat="1" applyFont="1"/>
    <xf numFmtId="178" fontId="11" fillId="0" borderId="0" xfId="12" applyNumberFormat="1" applyFont="1" applyAlignment="1">
      <alignment horizontal="right"/>
    </xf>
    <xf numFmtId="0" fontId="13" fillId="0" borderId="0" xfId="12" applyFont="1" applyAlignment="1">
      <alignment horizontal="right"/>
    </xf>
    <xf numFmtId="188" fontId="19" fillId="0" borderId="0" xfId="0" applyNumberFormat="1" applyFont="1" applyAlignment="1">
      <alignment horizontal="right"/>
    </xf>
    <xf numFmtId="0" fontId="11" fillId="0" borderId="0" xfId="0" applyNumberFormat="1" applyFont="1" applyBorder="1" applyAlignment="1">
      <alignment horizontal="left"/>
    </xf>
    <xf numFmtId="0" fontId="11" fillId="0" borderId="0" xfId="0" applyFont="1"/>
    <xf numFmtId="0" fontId="8" fillId="0" borderId="0" xfId="0" applyFont="1"/>
    <xf numFmtId="0" fontId="5" fillId="0" borderId="0" xfId="12" applyFont="1" applyAlignment="1">
      <alignment horizontal="center"/>
    </xf>
    <xf numFmtId="0" fontId="8" fillId="0" borderId="16" xfId="12" applyFont="1" applyBorder="1" applyAlignment="1">
      <alignment horizontal="center"/>
    </xf>
    <xf numFmtId="49" fontId="8" fillId="0" borderId="2" xfId="5" applyNumberFormat="1" applyFont="1" applyBorder="1" applyAlignment="1">
      <alignment horizontal="center"/>
    </xf>
    <xf numFmtId="0" fontId="9" fillId="0" borderId="0" xfId="12" applyFont="1" applyAlignment="1">
      <alignment horizontal="center"/>
    </xf>
    <xf numFmtId="0" fontId="6" fillId="0" borderId="0" xfId="12" applyFont="1" applyAlignment="1">
      <alignment horizontal="center"/>
    </xf>
    <xf numFmtId="0" fontId="8" fillId="0" borderId="0" xfId="5" applyFont="1" applyBorder="1" applyAlignment="1">
      <alignment horizontal="left"/>
    </xf>
    <xf numFmtId="190" fontId="0" fillId="0" borderId="0" xfId="0" applyNumberFormat="1"/>
    <xf numFmtId="182" fontId="8" fillId="0" borderId="6" xfId="6" applyNumberFormat="1" applyFont="1" applyBorder="1" applyAlignment="1">
      <alignment horizontal="center"/>
    </xf>
    <xf numFmtId="182" fontId="8" fillId="0" borderId="0" xfId="6" applyNumberFormat="1" applyFont="1" applyAlignment="1">
      <alignment horizontal="center"/>
    </xf>
    <xf numFmtId="183" fontId="8" fillId="0" borderId="0" xfId="12" applyNumberFormat="1" applyFont="1" applyBorder="1" applyAlignment="1">
      <alignment horizontal="center"/>
    </xf>
    <xf numFmtId="183" fontId="11" fillId="0" borderId="0" xfId="12" applyNumberFormat="1" applyFont="1" applyBorder="1" applyAlignment="1">
      <alignment horizontal="center"/>
    </xf>
    <xf numFmtId="183" fontId="11" fillId="0" borderId="0" xfId="0" applyNumberFormat="1" applyFont="1" applyAlignment="1">
      <alignment horizontal="center"/>
    </xf>
    <xf numFmtId="182" fontId="11" fillId="0" borderId="0" xfId="0" applyNumberFormat="1" applyFont="1" applyAlignment="1">
      <alignment horizontal="center"/>
    </xf>
    <xf numFmtId="184" fontId="11" fillId="0" borderId="0" xfId="0" applyNumberFormat="1" applyFont="1" applyAlignment="1">
      <alignment horizontal="center"/>
    </xf>
    <xf numFmtId="182" fontId="6" fillId="0" borderId="0" xfId="7" applyNumberFormat="1" applyFont="1" applyBorder="1" applyAlignment="1">
      <alignment horizontal="center"/>
    </xf>
    <xf numFmtId="183" fontId="11" fillId="0" borderId="6" xfId="12" applyNumberFormat="1" applyFont="1" applyFill="1" applyBorder="1" applyAlignment="1">
      <alignment horizontal="center"/>
    </xf>
    <xf numFmtId="183" fontId="11" fillId="0" borderId="0" xfId="12" applyNumberFormat="1" applyFont="1" applyFill="1" applyBorder="1" applyAlignment="1">
      <alignment horizontal="center"/>
    </xf>
    <xf numFmtId="179" fontId="14" fillId="0" borderId="0" xfId="12" applyNumberFormat="1" applyFont="1"/>
    <xf numFmtId="179" fontId="11" fillId="0" borderId="0" xfId="12" applyNumberFormat="1" applyFont="1"/>
    <xf numFmtId="191" fontId="8" fillId="0" borderId="0" xfId="6" applyNumberFormat="1" applyFont="1" applyAlignment="1">
      <alignment horizontal="right"/>
    </xf>
    <xf numFmtId="191" fontId="14" fillId="0" borderId="0" xfId="6" applyNumberFormat="1" applyFont="1" applyAlignment="1">
      <alignment horizontal="right"/>
    </xf>
    <xf numFmtId="191" fontId="13" fillId="0" borderId="0" xfId="6" applyNumberFormat="1" applyFont="1" applyAlignment="1">
      <alignment horizontal="right"/>
    </xf>
    <xf numFmtId="191" fontId="14" fillId="0" borderId="0" xfId="10" applyNumberFormat="1" applyFont="1" applyAlignment="1">
      <alignment horizontal="right"/>
    </xf>
    <xf numFmtId="191" fontId="13" fillId="0" borderId="0" xfId="10" applyNumberFormat="1" applyFont="1" applyAlignment="1">
      <alignment horizontal="right"/>
    </xf>
    <xf numFmtId="192" fontId="11" fillId="0" borderId="2" xfId="5" applyNumberFormat="1" applyFont="1" applyBorder="1" applyAlignment="1">
      <alignment horizontal="center"/>
    </xf>
    <xf numFmtId="0" fontId="8" fillId="0" borderId="0" xfId="9" applyFont="1" applyBorder="1"/>
    <xf numFmtId="168" fontId="13" fillId="0" borderId="0" xfId="5" applyNumberFormat="1" applyFont="1" applyFill="1" applyAlignment="1">
      <alignment horizontal="right"/>
    </xf>
    <xf numFmtId="166" fontId="11" fillId="0" borderId="0" xfId="5" applyNumberFormat="1" applyFont="1" applyFill="1"/>
    <xf numFmtId="167" fontId="11" fillId="0" borderId="0" xfId="5" applyNumberFormat="1" applyFont="1" applyFill="1"/>
    <xf numFmtId="168" fontId="14" fillId="0" borderId="0" xfId="12" applyNumberFormat="1" applyFont="1" applyFill="1" applyAlignment="1">
      <alignment horizontal="right"/>
    </xf>
    <xf numFmtId="0" fontId="4" fillId="0" borderId="1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0" fontId="0" fillId="0" borderId="4" xfId="0" applyBorder="1"/>
    <xf numFmtId="0" fontId="8" fillId="0" borderId="4" xfId="0" applyFont="1" applyBorder="1"/>
    <xf numFmtId="0" fontId="11" fillId="0" borderId="4" xfId="0" applyFont="1" applyBorder="1"/>
    <xf numFmtId="0" fontId="0" fillId="0" borderId="3" xfId="0" applyBorder="1"/>
    <xf numFmtId="0" fontId="5" fillId="0" borderId="0" xfId="5" applyFont="1" applyAlignment="1">
      <alignment horizontal="left" vertical="top" wrapText="1"/>
    </xf>
    <xf numFmtId="0" fontId="5" fillId="0" borderId="0" xfId="5" applyFont="1" applyAlignment="1">
      <alignment horizontal="left" vertical="top"/>
    </xf>
    <xf numFmtId="0" fontId="8" fillId="0" borderId="2" xfId="5" applyNumberFormat="1" applyFont="1" applyBorder="1" applyAlignment="1">
      <alignment horizontal="center"/>
    </xf>
    <xf numFmtId="0" fontId="11" fillId="0" borderId="2" xfId="5" applyNumberFormat="1" applyFont="1" applyBorder="1" applyAlignment="1">
      <alignment horizontal="center"/>
    </xf>
    <xf numFmtId="0" fontId="5" fillId="0" borderId="0" xfId="12" applyFont="1" applyBorder="1" applyAlignment="1">
      <alignment horizontal="left" vertical="top" wrapText="1"/>
    </xf>
    <xf numFmtId="182" fontId="11" fillId="0" borderId="0" xfId="6" applyNumberFormat="1" applyFont="1" applyAlignment="1">
      <alignment horizontal="center"/>
    </xf>
    <xf numFmtId="193" fontId="0" fillId="0" borderId="0" xfId="0" applyNumberFormat="1" applyAlignment="1"/>
    <xf numFmtId="193" fontId="5" fillId="0" borderId="0" xfId="0" applyNumberFormat="1" applyFont="1" applyAlignment="1"/>
    <xf numFmtId="197" fontId="1" fillId="0" borderId="0" xfId="12" applyNumberFormat="1" applyFont="1" applyAlignment="1">
      <alignment horizontal="right"/>
    </xf>
    <xf numFmtId="197" fontId="22" fillId="0" borderId="0" xfId="12" applyNumberFormat="1" applyFont="1"/>
    <xf numFmtId="198" fontId="8" fillId="0" borderId="0" xfId="7" applyNumberFormat="1" applyFont="1" applyAlignment="1">
      <alignment horizontal="right"/>
    </xf>
    <xf numFmtId="196" fontId="8" fillId="0" borderId="0" xfId="7" applyNumberFormat="1" applyFont="1" applyAlignment="1">
      <alignment horizontal="right"/>
    </xf>
    <xf numFmtId="197" fontId="8" fillId="0" borderId="6" xfId="7" applyNumberFormat="1" applyFont="1" applyBorder="1" applyAlignment="1">
      <alignment horizontal="right"/>
    </xf>
    <xf numFmtId="197" fontId="11" fillId="0" borderId="6" xfId="7" applyNumberFormat="1" applyFont="1" applyBorder="1" applyAlignment="1">
      <alignment horizontal="right"/>
    </xf>
    <xf numFmtId="197" fontId="8" fillId="0" borderId="0" xfId="7" applyNumberFormat="1" applyFont="1" applyAlignment="1">
      <alignment horizontal="right"/>
    </xf>
    <xf numFmtId="197" fontId="11" fillId="0" borderId="0" xfId="7" applyNumberFormat="1" applyFont="1" applyBorder="1" applyAlignment="1">
      <alignment horizontal="right"/>
    </xf>
    <xf numFmtId="195" fontId="8" fillId="0" borderId="0" xfId="7" applyNumberFormat="1" applyFont="1" applyAlignment="1">
      <alignment horizontal="right"/>
    </xf>
    <xf numFmtId="194" fontId="8" fillId="0" borderId="0" xfId="7" applyNumberFormat="1" applyFont="1" applyAlignment="1">
      <alignment horizontal="right"/>
    </xf>
    <xf numFmtId="197" fontId="8" fillId="0" borderId="0" xfId="7" applyNumberFormat="1" applyFont="1" applyBorder="1" applyAlignment="1">
      <alignment horizontal="right"/>
    </xf>
    <xf numFmtId="195" fontId="8" fillId="0" borderId="0" xfId="8" applyNumberFormat="1" applyFont="1" applyFill="1" applyAlignment="1">
      <alignment horizontal="right"/>
    </xf>
    <xf numFmtId="194" fontId="11" fillId="0" borderId="0" xfId="8" applyNumberFormat="1" applyFont="1" applyFill="1" applyAlignment="1">
      <alignment horizontal="right"/>
    </xf>
    <xf numFmtId="194" fontId="8" fillId="0" borderId="0" xfId="8" applyNumberFormat="1" applyFont="1" applyAlignment="1">
      <alignment horizontal="right"/>
    </xf>
    <xf numFmtId="198" fontId="8" fillId="0" borderId="0" xfId="8" applyNumberFormat="1" applyFont="1" applyAlignment="1">
      <alignment horizontal="right"/>
    </xf>
    <xf numFmtId="195" fontId="8" fillId="0" borderId="0" xfId="8" applyNumberFormat="1" applyFont="1" applyAlignment="1">
      <alignment horizontal="right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197" fontId="8" fillId="0" borderId="0" xfId="0" applyNumberFormat="1" applyFont="1" applyAlignment="1">
      <alignment horizontal="right"/>
    </xf>
    <xf numFmtId="198" fontId="8" fillId="0" borderId="0" xfId="0" applyNumberFormat="1" applyFont="1" applyAlignment="1">
      <alignment horizontal="right"/>
    </xf>
    <xf numFmtId="194" fontId="8" fillId="0" borderId="0" xfId="0" applyNumberFormat="1" applyFont="1" applyAlignment="1">
      <alignment horizontal="right"/>
    </xf>
    <xf numFmtId="194" fontId="1" fillId="0" borderId="0" xfId="0" applyNumberFormat="1" applyFont="1" applyAlignment="1">
      <alignment horizontal="right"/>
    </xf>
    <xf numFmtId="195" fontId="1" fillId="0" borderId="0" xfId="0" applyNumberFormat="1" applyFont="1" applyAlignment="1">
      <alignment horizontal="right"/>
    </xf>
    <xf numFmtId="195" fontId="8" fillId="0" borderId="0" xfId="0" applyNumberFormat="1" applyFont="1" applyAlignment="1">
      <alignment horizontal="right"/>
    </xf>
    <xf numFmtId="182" fontId="11" fillId="0" borderId="0" xfId="9" applyNumberFormat="1" applyFont="1" applyBorder="1" applyAlignment="1">
      <alignment horizontal="center"/>
    </xf>
    <xf numFmtId="183" fontId="11" fillId="0" borderId="0" xfId="9" applyNumberFormat="1" applyFont="1" applyAlignment="1">
      <alignment horizontal="center"/>
    </xf>
    <xf numFmtId="182" fontId="11" fillId="0" borderId="0" xfId="9" applyNumberFormat="1" applyFont="1" applyAlignment="1">
      <alignment horizontal="center"/>
    </xf>
    <xf numFmtId="195" fontId="1" fillId="2" borderId="0" xfId="0" applyNumberFormat="1" applyFont="1" applyFill="1" applyAlignment="1">
      <alignment horizontal="right"/>
    </xf>
    <xf numFmtId="194" fontId="1" fillId="2" borderId="0" xfId="0" applyNumberFormat="1" applyFont="1" applyFill="1" applyAlignment="1">
      <alignment horizontal="right"/>
    </xf>
    <xf numFmtId="198" fontId="1" fillId="0" borderId="0" xfId="8" applyNumberFormat="1" applyFont="1" applyFill="1" applyAlignment="1">
      <alignment horizontal="right"/>
    </xf>
    <xf numFmtId="195" fontId="1" fillId="0" borderId="0" xfId="8" applyNumberFormat="1" applyFont="1" applyFill="1" applyAlignment="1">
      <alignment horizontal="right"/>
    </xf>
    <xf numFmtId="194" fontId="1" fillId="0" borderId="0" xfId="8" applyNumberFormat="1" applyFont="1" applyFill="1" applyAlignment="1">
      <alignment horizontal="right"/>
    </xf>
    <xf numFmtId="195" fontId="19" fillId="0" borderId="0" xfId="8" applyNumberFormat="1" applyFont="1" applyFill="1" applyAlignment="1">
      <alignment horizontal="right"/>
    </xf>
    <xf numFmtId="194" fontId="19" fillId="0" borderId="0" xfId="8" applyNumberFormat="1" applyFont="1" applyFill="1" applyAlignment="1">
      <alignment horizontal="right"/>
    </xf>
    <xf numFmtId="198" fontId="19" fillId="0" borderId="0" xfId="8" applyNumberFormat="1" applyFont="1" applyFill="1" applyAlignment="1">
      <alignment horizontal="right"/>
    </xf>
    <xf numFmtId="0" fontId="1" fillId="0" borderId="4" xfId="0" applyFont="1" applyBorder="1" applyAlignment="1">
      <alignment horizontal="left" vertical="top" wrapText="1"/>
    </xf>
    <xf numFmtId="195" fontId="5" fillId="3" borderId="0" xfId="0" applyNumberFormat="1" applyFont="1" applyFill="1" applyAlignment="1">
      <alignment horizontal="right"/>
    </xf>
    <xf numFmtId="194" fontId="5" fillId="3" borderId="0" xfId="0" applyNumberFormat="1" applyFont="1" applyFill="1" applyAlignment="1">
      <alignment horizontal="right"/>
    </xf>
    <xf numFmtId="194" fontId="23" fillId="3" borderId="0" xfId="0" applyNumberFormat="1" applyFont="1" applyFill="1" applyAlignment="1">
      <alignment horizontal="right"/>
    </xf>
    <xf numFmtId="199" fontId="5" fillId="3" borderId="0" xfId="0" applyNumberFormat="1" applyFont="1" applyFill="1" applyAlignment="1">
      <alignment horizontal="right"/>
    </xf>
    <xf numFmtId="198" fontId="19" fillId="3" borderId="0" xfId="0" applyNumberFormat="1" applyFont="1" applyFill="1" applyAlignment="1">
      <alignment horizontal="right"/>
    </xf>
    <xf numFmtId="0" fontId="4" fillId="0" borderId="0" xfId="12" applyFont="1" applyAlignment="1">
      <alignment horizontal="left" wrapText="1"/>
    </xf>
    <xf numFmtId="203" fontId="8" fillId="0" borderId="0" xfId="12" applyNumberFormat="1" applyFont="1" applyBorder="1" applyAlignment="1">
      <alignment horizontal="right"/>
    </xf>
    <xf numFmtId="0" fontId="4" fillId="0" borderId="9" xfId="12" applyFont="1" applyBorder="1" applyAlignment="1">
      <alignment horizontal="center" vertical="center" wrapText="1"/>
    </xf>
    <xf numFmtId="0" fontId="4" fillId="0" borderId="17" xfId="12" applyFont="1" applyBorder="1" applyAlignment="1">
      <alignment horizontal="center" vertical="center" wrapText="1"/>
    </xf>
    <xf numFmtId="0" fontId="9" fillId="0" borderId="17" xfId="12" applyFont="1" applyBorder="1" applyAlignment="1">
      <alignment horizontal="center" vertical="center" wrapText="1"/>
    </xf>
    <xf numFmtId="192" fontId="11" fillId="0" borderId="0" xfId="5" applyNumberFormat="1" applyFont="1" applyBorder="1" applyAlignment="1">
      <alignment horizontal="center"/>
    </xf>
    <xf numFmtId="182" fontId="11" fillId="0" borderId="0" xfId="6" applyNumberFormat="1" applyFont="1" applyBorder="1" applyAlignment="1">
      <alignment horizontal="center"/>
    </xf>
    <xf numFmtId="0" fontId="19" fillId="0" borderId="0" xfId="0" applyFont="1" applyBorder="1" applyAlignment="1">
      <alignment horizontal="left" vertical="top" wrapText="1"/>
    </xf>
    <xf numFmtId="0" fontId="9" fillId="0" borderId="17" xfId="5" applyFont="1" applyBorder="1" applyAlignment="1">
      <alignment horizontal="center" vertical="center" wrapText="1"/>
    </xf>
    <xf numFmtId="0" fontId="4" fillId="0" borderId="11" xfId="12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9" fillId="0" borderId="0" xfId="0" applyFont="1"/>
    <xf numFmtId="0" fontId="22" fillId="0" borderId="0" xfId="0" applyFont="1"/>
    <xf numFmtId="194" fontId="13" fillId="3" borderId="0" xfId="0" applyNumberFormat="1" applyFont="1" applyFill="1" applyAlignment="1">
      <alignment horizontal="right"/>
    </xf>
    <xf numFmtId="199" fontId="13" fillId="3" borderId="0" xfId="0" applyNumberFormat="1" applyFont="1" applyFill="1" applyAlignment="1">
      <alignment horizontal="right"/>
    </xf>
    <xf numFmtId="189" fontId="13" fillId="3" borderId="0" xfId="0" applyNumberFormat="1" applyFont="1" applyFill="1" applyAlignment="1">
      <alignment horizontal="right"/>
    </xf>
    <xf numFmtId="204" fontId="13" fillId="3" borderId="0" xfId="0" applyNumberFormat="1" applyFont="1" applyFill="1" applyAlignment="1">
      <alignment horizontal="right"/>
    </xf>
    <xf numFmtId="200" fontId="13" fillId="3" borderId="0" xfId="0" applyNumberFormat="1" applyFont="1" applyFill="1" applyAlignment="1">
      <alignment horizontal="right"/>
    </xf>
    <xf numFmtId="197" fontId="11" fillId="0" borderId="0" xfId="5" applyNumberFormat="1" applyFont="1" applyAlignment="1">
      <alignment horizontal="right"/>
    </xf>
    <xf numFmtId="198" fontId="8" fillId="0" borderId="0" xfId="5" applyNumberFormat="1" applyFont="1" applyAlignment="1">
      <alignment horizontal="right"/>
    </xf>
    <xf numFmtId="196" fontId="8" fillId="0" borderId="0" xfId="5" applyNumberFormat="1" applyFont="1" applyAlignment="1">
      <alignment horizontal="right"/>
    </xf>
    <xf numFmtId="198" fontId="11" fillId="0" borderId="0" xfId="5" applyNumberFormat="1" applyFont="1" applyAlignment="1">
      <alignment horizontal="right"/>
    </xf>
    <xf numFmtId="198" fontId="11" fillId="0" borderId="0" xfId="5" applyNumberFormat="1" applyFont="1" applyFill="1" applyAlignment="1">
      <alignment horizontal="right"/>
    </xf>
    <xf numFmtId="197" fontId="8" fillId="0" borderId="0" xfId="5" applyNumberFormat="1" applyFont="1" applyAlignment="1">
      <alignment horizontal="right"/>
    </xf>
    <xf numFmtId="194" fontId="14" fillId="0" borderId="0" xfId="6" applyNumberFormat="1" applyFont="1" applyAlignment="1">
      <alignment horizontal="right"/>
    </xf>
    <xf numFmtId="197" fontId="11" fillId="0" borderId="0" xfId="12" applyNumberFormat="1" applyFont="1" applyAlignment="1">
      <alignment horizontal="right"/>
    </xf>
    <xf numFmtId="197" fontId="11" fillId="0" borderId="6" xfId="7" applyNumberFormat="1" applyFont="1" applyFill="1" applyBorder="1" applyAlignment="1">
      <alignment horizontal="right"/>
    </xf>
    <xf numFmtId="197" fontId="11" fillId="0" borderId="0" xfId="7" applyNumberFormat="1" applyFont="1" applyFill="1" applyBorder="1" applyAlignment="1">
      <alignment horizontal="right"/>
    </xf>
    <xf numFmtId="198" fontId="11" fillId="0" borderId="0" xfId="8" applyNumberFormat="1" applyFont="1" applyFill="1" applyAlignment="1">
      <alignment horizontal="right"/>
    </xf>
    <xf numFmtId="195" fontId="19" fillId="0" borderId="0" xfId="0" applyNumberFormat="1" applyFont="1" applyAlignment="1">
      <alignment horizontal="right"/>
    </xf>
    <xf numFmtId="195" fontId="22" fillId="0" borderId="0" xfId="0" applyNumberFormat="1" applyFont="1" applyAlignment="1">
      <alignment horizontal="right"/>
    </xf>
    <xf numFmtId="205" fontId="8" fillId="0" borderId="0" xfId="10" applyNumberFormat="1" applyFont="1" applyAlignment="1">
      <alignment horizontal="right"/>
    </xf>
    <xf numFmtId="207" fontId="14" fillId="0" borderId="0" xfId="10" applyNumberFormat="1" applyFont="1" applyAlignment="1">
      <alignment horizontal="right"/>
    </xf>
    <xf numFmtId="207" fontId="13" fillId="0" borderId="0" xfId="10" applyNumberFormat="1" applyFont="1" applyAlignment="1">
      <alignment horizontal="right"/>
    </xf>
    <xf numFmtId="205" fontId="8" fillId="0" borderId="0" xfId="0" applyNumberFormat="1" applyFont="1" applyAlignment="1">
      <alignment horizontal="right"/>
    </xf>
    <xf numFmtId="205" fontId="8" fillId="0" borderId="0" xfId="12" applyNumberFormat="1" applyFont="1" applyAlignment="1">
      <alignment horizontal="right"/>
    </xf>
    <xf numFmtId="206" fontId="8" fillId="0" borderId="0" xfId="0" applyNumberFormat="1" applyFont="1" applyAlignment="1">
      <alignment horizontal="right"/>
    </xf>
    <xf numFmtId="205" fontId="11" fillId="0" borderId="0" xfId="0" applyNumberFormat="1" applyFont="1" applyAlignment="1">
      <alignment horizontal="right"/>
    </xf>
    <xf numFmtId="205" fontId="1" fillId="0" borderId="0" xfId="0" applyNumberFormat="1" applyFont="1" applyAlignment="1"/>
    <xf numFmtId="207" fontId="13" fillId="0" borderId="0" xfId="0" applyNumberFormat="1" applyFont="1" applyAlignment="1">
      <alignment horizontal="right"/>
    </xf>
    <xf numFmtId="207" fontId="14" fillId="0" borderId="0" xfId="0" applyNumberFormat="1" applyFont="1" applyAlignment="1">
      <alignment horizontal="right"/>
    </xf>
    <xf numFmtId="207" fontId="2" fillId="0" borderId="0" xfId="12" applyNumberFormat="1" applyAlignment="1">
      <alignment horizontal="right"/>
    </xf>
    <xf numFmtId="0" fontId="1" fillId="0" borderId="0" xfId="0" applyFont="1" applyFill="1"/>
    <xf numFmtId="199" fontId="21" fillId="3" borderId="0" xfId="0" applyNumberFormat="1" applyFont="1" applyFill="1" applyAlignment="1">
      <alignment horizontal="right"/>
    </xf>
    <xf numFmtId="194" fontId="22" fillId="0" borderId="0" xfId="0" applyNumberFormat="1" applyFont="1" applyFill="1" applyAlignment="1">
      <alignment horizontal="right"/>
    </xf>
    <xf numFmtId="194" fontId="22" fillId="0" borderId="0" xfId="0" applyNumberFormat="1" applyFont="1" applyAlignment="1">
      <alignment horizontal="right"/>
    </xf>
    <xf numFmtId="0" fontId="0" fillId="0" borderId="4" xfId="0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/>
    </xf>
    <xf numFmtId="195" fontId="19" fillId="3" borderId="0" xfId="0" applyNumberFormat="1" applyFont="1" applyFill="1" applyBorder="1" applyAlignment="1">
      <alignment horizontal="right"/>
    </xf>
    <xf numFmtId="195" fontId="1" fillId="0" borderId="6" xfId="0" applyNumberFormat="1" applyFont="1" applyFill="1" applyBorder="1" applyAlignment="1">
      <alignment horizontal="right"/>
    </xf>
    <xf numFmtId="195" fontId="1" fillId="0" borderId="0" xfId="0" applyNumberFormat="1" applyFont="1" applyFill="1" applyAlignment="1">
      <alignment horizontal="right"/>
    </xf>
    <xf numFmtId="194" fontId="19" fillId="0" borderId="0" xfId="0" applyNumberFormat="1" applyFont="1" applyAlignment="1">
      <alignment horizontal="right"/>
    </xf>
    <xf numFmtId="0" fontId="4" fillId="0" borderId="17" xfId="12" applyFont="1" applyFill="1" applyBorder="1" applyAlignment="1">
      <alignment horizontal="center" vertical="center" wrapText="1"/>
    </xf>
    <xf numFmtId="0" fontId="4" fillId="0" borderId="5" xfId="12" applyFont="1" applyFill="1" applyBorder="1" applyAlignment="1">
      <alignment horizontal="center" vertical="center" wrapText="1"/>
    </xf>
    <xf numFmtId="0" fontId="1" fillId="0" borderId="0" xfId="12" applyFont="1" applyFill="1"/>
    <xf numFmtId="179" fontId="21" fillId="0" borderId="0" xfId="12" applyNumberFormat="1" applyFont="1" applyFill="1" applyAlignment="1">
      <alignment horizontal="center"/>
    </xf>
    <xf numFmtId="194" fontId="21" fillId="0" borderId="0" xfId="12" applyNumberFormat="1" applyFont="1" applyFill="1" applyAlignment="1">
      <alignment horizontal="right"/>
    </xf>
    <xf numFmtId="199" fontId="21" fillId="0" borderId="0" xfId="12" applyNumberFormat="1" applyFont="1" applyFill="1" applyAlignment="1">
      <alignment horizontal="right"/>
    </xf>
    <xf numFmtId="199" fontId="21" fillId="0" borderId="0" xfId="12" applyNumberFormat="1" applyFont="1" applyFill="1" applyAlignment="1">
      <alignment horizontal="center"/>
    </xf>
    <xf numFmtId="201" fontId="21" fillId="0" borderId="0" xfId="12" applyNumberFormat="1" applyFont="1" applyFill="1" applyAlignment="1">
      <alignment horizontal="right"/>
    </xf>
    <xf numFmtId="201" fontId="13" fillId="0" borderId="0" xfId="12" applyNumberFormat="1" applyFont="1" applyFill="1" applyAlignment="1">
      <alignment horizontal="right"/>
    </xf>
    <xf numFmtId="197" fontId="11" fillId="0" borderId="0" xfId="5" applyNumberFormat="1" applyFont="1" applyFill="1" applyAlignment="1">
      <alignment horizontal="right"/>
    </xf>
    <xf numFmtId="197" fontId="0" fillId="0" borderId="0" xfId="0" applyNumberFormat="1" applyAlignment="1">
      <alignment horizontal="right"/>
    </xf>
    <xf numFmtId="197" fontId="1" fillId="0" borderId="0" xfId="12" applyNumberFormat="1" applyFont="1" applyFill="1"/>
    <xf numFmtId="197" fontId="1" fillId="0" borderId="0" xfId="12" applyNumberFormat="1" applyFont="1" applyFill="1" applyAlignment="1">
      <alignment horizontal="right"/>
    </xf>
    <xf numFmtId="197" fontId="0" fillId="0" borderId="0" xfId="0" applyNumberFormat="1" applyFill="1" applyAlignment="1"/>
    <xf numFmtId="198" fontId="11" fillId="0" borderId="0" xfId="7" applyNumberFormat="1" applyFont="1" applyAlignment="1">
      <alignment horizontal="right"/>
    </xf>
    <xf numFmtId="197" fontId="11" fillId="0" borderId="0" xfId="7" applyNumberFormat="1" applyFont="1" applyAlignment="1">
      <alignment horizontal="right"/>
    </xf>
    <xf numFmtId="197" fontId="11" fillId="0" borderId="0" xfId="7" applyNumberFormat="1" applyFont="1" applyFill="1" applyAlignment="1">
      <alignment horizontal="right"/>
    </xf>
    <xf numFmtId="195" fontId="11" fillId="0" borderId="0" xfId="7" applyNumberFormat="1" applyFont="1" applyFill="1" applyAlignment="1">
      <alignment horizontal="right"/>
    </xf>
    <xf numFmtId="194" fontId="11" fillId="0" borderId="0" xfId="7" applyNumberFormat="1" applyFont="1" applyFill="1" applyAlignment="1">
      <alignment horizontal="right"/>
    </xf>
    <xf numFmtId="195" fontId="11" fillId="0" borderId="0" xfId="7" applyNumberFormat="1" applyFont="1" applyAlignment="1">
      <alignment horizontal="right"/>
    </xf>
    <xf numFmtId="194" fontId="11" fillId="0" borderId="0" xfId="7" applyNumberFormat="1" applyFont="1" applyBorder="1" applyAlignment="1">
      <alignment horizontal="right"/>
    </xf>
    <xf numFmtId="196" fontId="11" fillId="0" borderId="0" xfId="7" applyNumberFormat="1" applyFont="1" applyFill="1" applyBorder="1" applyAlignment="1">
      <alignment horizontal="right"/>
    </xf>
    <xf numFmtId="195" fontId="11" fillId="0" borderId="0" xfId="7" applyNumberFormat="1" applyFont="1" applyFill="1" applyBorder="1" applyAlignment="1">
      <alignment horizontal="right"/>
    </xf>
    <xf numFmtId="198" fontId="11" fillId="0" borderId="0" xfId="7" applyNumberFormat="1" applyFont="1" applyFill="1" applyBorder="1" applyAlignment="1">
      <alignment horizontal="right"/>
    </xf>
    <xf numFmtId="196" fontId="11" fillId="0" borderId="0" xfId="7" applyNumberFormat="1" applyFont="1" applyBorder="1" applyAlignment="1">
      <alignment horizontal="right"/>
    </xf>
    <xf numFmtId="195" fontId="11" fillId="0" borderId="0" xfId="7" applyNumberFormat="1" applyFont="1" applyBorder="1" applyAlignment="1">
      <alignment horizontal="right"/>
    </xf>
    <xf numFmtId="0" fontId="11" fillId="0" borderId="0" xfId="8" applyFont="1" applyBorder="1"/>
    <xf numFmtId="196" fontId="1" fillId="0" borderId="0" xfId="8" applyNumberFormat="1" applyFont="1" applyFill="1" applyAlignment="1">
      <alignment horizontal="right"/>
    </xf>
    <xf numFmtId="196" fontId="11" fillId="0" borderId="0" xfId="8" applyNumberFormat="1" applyFont="1" applyFill="1" applyAlignment="1">
      <alignment horizontal="right"/>
    </xf>
    <xf numFmtId="195" fontId="0" fillId="0" borderId="0" xfId="0" applyNumberFormat="1" applyAlignment="1">
      <alignment horizontal="right"/>
    </xf>
    <xf numFmtId="194" fontId="0" fillId="0" borderId="0" xfId="0" applyNumberFormat="1" applyAlignment="1">
      <alignment horizontal="right"/>
    </xf>
    <xf numFmtId="198" fontId="0" fillId="0" borderId="0" xfId="0" applyNumberFormat="1" applyAlignment="1">
      <alignment horizontal="right"/>
    </xf>
    <xf numFmtId="208" fontId="8" fillId="0" borderId="0" xfId="0" applyNumberFormat="1" applyFont="1" applyAlignment="1" applyProtection="1">
      <alignment horizontal="center"/>
    </xf>
    <xf numFmtId="208" fontId="8" fillId="0" borderId="0" xfId="0" applyNumberFormat="1" applyFont="1" applyAlignment="1">
      <alignment horizontal="center"/>
    </xf>
    <xf numFmtId="208" fontId="11" fillId="0" borderId="0" xfId="0" applyNumberFormat="1" applyFont="1" applyAlignment="1" applyProtection="1">
      <alignment horizontal="center"/>
    </xf>
    <xf numFmtId="198" fontId="1" fillId="0" borderId="0" xfId="0" applyNumberFormat="1" applyFont="1" applyAlignment="1">
      <alignment horizontal="right"/>
    </xf>
    <xf numFmtId="195" fontId="1" fillId="0" borderId="0" xfId="8" applyNumberFormat="1" applyFont="1" applyAlignment="1">
      <alignment horizontal="right"/>
    </xf>
    <xf numFmtId="194" fontId="1" fillId="0" borderId="0" xfId="8" applyNumberFormat="1" applyFont="1" applyAlignment="1">
      <alignment horizontal="right"/>
    </xf>
    <xf numFmtId="198" fontId="1" fillId="0" borderId="0" xfId="8" applyNumberFormat="1" applyFont="1" applyAlignment="1">
      <alignment horizontal="right"/>
    </xf>
    <xf numFmtId="198" fontId="19" fillId="0" borderId="0" xfId="0" applyNumberFormat="1" applyFont="1" applyAlignment="1">
      <alignment horizontal="right"/>
    </xf>
    <xf numFmtId="198" fontId="22" fillId="0" borderId="0" xfId="0" applyNumberFormat="1" applyFont="1" applyAlignment="1">
      <alignment horizontal="right"/>
    </xf>
    <xf numFmtId="195" fontId="22" fillId="0" borderId="0" xfId="8" applyNumberFormat="1" applyFont="1" applyFill="1" applyAlignment="1">
      <alignment horizontal="right"/>
    </xf>
    <xf numFmtId="195" fontId="22" fillId="0" borderId="0" xfId="8" applyNumberFormat="1" applyFont="1" applyAlignment="1">
      <alignment horizontal="right"/>
    </xf>
    <xf numFmtId="194" fontId="22" fillId="0" borderId="0" xfId="8" applyNumberFormat="1" applyFont="1" applyAlignment="1">
      <alignment horizontal="right"/>
    </xf>
    <xf numFmtId="198" fontId="22" fillId="0" borderId="0" xfId="8" applyNumberFormat="1" applyFont="1" applyAlignment="1">
      <alignment horizontal="right"/>
    </xf>
    <xf numFmtId="194" fontId="22" fillId="0" borderId="0" xfId="8" applyNumberFormat="1" applyFont="1" applyFill="1" applyAlignment="1">
      <alignment horizontal="right"/>
    </xf>
    <xf numFmtId="198" fontId="22" fillId="0" borderId="0" xfId="8" applyNumberFormat="1" applyFont="1" applyFill="1" applyAlignment="1">
      <alignment horizontal="right"/>
    </xf>
    <xf numFmtId="193" fontId="19" fillId="0" borderId="0" xfId="0" applyNumberFormat="1" applyFont="1" applyAlignment="1"/>
    <xf numFmtId="203" fontId="11" fillId="0" borderId="0" xfId="12" applyNumberFormat="1" applyFont="1" applyBorder="1" applyAlignment="1">
      <alignment horizontal="right"/>
    </xf>
    <xf numFmtId="194" fontId="14" fillId="0" borderId="0" xfId="0" applyNumberFormat="1" applyFont="1" applyFill="1" applyAlignment="1">
      <alignment horizontal="right"/>
    </xf>
    <xf numFmtId="194" fontId="13" fillId="0" borderId="0" xfId="0" applyNumberFormat="1" applyFont="1" applyFill="1" applyAlignment="1">
      <alignment horizontal="right"/>
    </xf>
    <xf numFmtId="209" fontId="14" fillId="0" borderId="0" xfId="0" applyNumberFormat="1" applyFont="1" applyProtection="1"/>
    <xf numFmtId="209" fontId="13" fillId="0" borderId="0" xfId="0" applyNumberFormat="1" applyFont="1" applyProtection="1"/>
    <xf numFmtId="210" fontId="8" fillId="0" borderId="0" xfId="5" applyNumberFormat="1" applyFont="1" applyAlignment="1">
      <alignment horizontal="right"/>
    </xf>
    <xf numFmtId="211" fontId="8" fillId="0" borderId="0" xfId="5" applyNumberFormat="1" applyFont="1" applyAlignment="1">
      <alignment horizontal="right"/>
    </xf>
    <xf numFmtId="212" fontId="8" fillId="0" borderId="0" xfId="5" applyNumberFormat="1" applyFont="1" applyBorder="1" applyAlignment="1">
      <alignment horizontal="right"/>
    </xf>
    <xf numFmtId="211" fontId="8" fillId="0" borderId="0" xfId="5" applyNumberFormat="1" applyFont="1" applyBorder="1" applyAlignment="1">
      <alignment horizontal="right"/>
    </xf>
    <xf numFmtId="213" fontId="13" fillId="0" borderId="0" xfId="5" applyNumberFormat="1" applyFont="1" applyAlignment="1">
      <alignment horizontal="right"/>
    </xf>
    <xf numFmtId="213" fontId="14" fillId="0" borderId="0" xfId="5" applyNumberFormat="1" applyFont="1" applyAlignment="1">
      <alignment horizontal="right"/>
    </xf>
    <xf numFmtId="213" fontId="11" fillId="0" borderId="0" xfId="5" applyNumberFormat="1" applyFont="1" applyAlignment="1">
      <alignment horizontal="right"/>
    </xf>
    <xf numFmtId="213" fontId="13" fillId="0" borderId="0" xfId="5" applyNumberFormat="1" applyFont="1" applyFill="1" applyAlignment="1">
      <alignment horizontal="right"/>
    </xf>
    <xf numFmtId="213" fontId="14" fillId="0" borderId="0" xfId="5" applyNumberFormat="1" applyFont="1" applyBorder="1" applyAlignment="1">
      <alignment horizontal="right"/>
    </xf>
    <xf numFmtId="0" fontId="11" fillId="0" borderId="0" xfId="5" applyNumberFormat="1" applyFont="1" applyBorder="1" applyAlignment="1">
      <alignment horizontal="center"/>
    </xf>
    <xf numFmtId="0" fontId="11" fillId="0" borderId="4" xfId="6" applyFont="1" applyBorder="1"/>
    <xf numFmtId="199" fontId="13" fillId="0" borderId="0" xfId="6" applyNumberFormat="1" applyFont="1" applyBorder="1" applyAlignment="1">
      <alignment horizontal="right"/>
    </xf>
    <xf numFmtId="201" fontId="14" fillId="0" borderId="0" xfId="12" applyNumberFormat="1" applyFont="1" applyFill="1" applyAlignment="1">
      <alignment horizontal="right"/>
    </xf>
    <xf numFmtId="196" fontId="14" fillId="0" borderId="0" xfId="12" applyNumberFormat="1" applyFont="1" applyFill="1" applyAlignment="1">
      <alignment horizontal="right"/>
    </xf>
    <xf numFmtId="198" fontId="0" fillId="0" borderId="0" xfId="8" applyNumberFormat="1" applyFont="1" applyFill="1" applyAlignment="1">
      <alignment horizontal="right"/>
    </xf>
    <xf numFmtId="194" fontId="8" fillId="0" borderId="0" xfId="8" applyNumberFormat="1" applyFont="1" applyFill="1" applyAlignment="1">
      <alignment horizontal="right"/>
    </xf>
    <xf numFmtId="198" fontId="8" fillId="0" borderId="0" xfId="8" applyNumberFormat="1" applyFont="1" applyFill="1" applyAlignment="1">
      <alignment horizontal="right"/>
    </xf>
    <xf numFmtId="195" fontId="11" fillId="0" borderId="0" xfId="8" applyNumberFormat="1" applyFont="1" applyFill="1" applyAlignment="1">
      <alignment horizontal="right"/>
    </xf>
    <xf numFmtId="196" fontId="8" fillId="0" borderId="0" xfId="8" applyNumberFormat="1" applyFont="1" applyFill="1" applyAlignment="1">
      <alignment horizontal="right"/>
    </xf>
    <xf numFmtId="205" fontId="11" fillId="0" borderId="6" xfId="0" applyNumberFormat="1" applyFont="1" applyBorder="1" applyAlignment="1">
      <alignment horizontal="right"/>
    </xf>
    <xf numFmtId="214" fontId="11" fillId="0" borderId="0" xfId="0" applyNumberFormat="1" applyFont="1" applyBorder="1" applyAlignment="1">
      <alignment horizontal="right"/>
    </xf>
    <xf numFmtId="206" fontId="11" fillId="0" borderId="0" xfId="0" applyNumberFormat="1" applyFont="1" applyBorder="1" applyAlignment="1">
      <alignment horizontal="right"/>
    </xf>
    <xf numFmtId="193" fontId="11" fillId="0" borderId="0" xfId="0" applyNumberFormat="1" applyFont="1" applyAlignment="1"/>
    <xf numFmtId="205" fontId="11" fillId="0" borderId="0" xfId="10" applyNumberFormat="1" applyFont="1" applyAlignment="1">
      <alignment horizontal="right"/>
    </xf>
    <xf numFmtId="215" fontId="11" fillId="0" borderId="0" xfId="10" applyNumberFormat="1" applyFont="1" applyAlignment="1">
      <alignment horizontal="right"/>
    </xf>
    <xf numFmtId="215" fontId="8" fillId="0" borderId="0" xfId="10" applyNumberFormat="1" applyFont="1" applyAlignment="1">
      <alignment horizontal="right"/>
    </xf>
    <xf numFmtId="0" fontId="8" fillId="0" borderId="4" xfId="10" applyFont="1" applyBorder="1"/>
    <xf numFmtId="206" fontId="11" fillId="0" borderId="0" xfId="0" applyNumberFormat="1" applyFont="1" applyAlignment="1">
      <alignment horizontal="right"/>
    </xf>
    <xf numFmtId="205" fontId="11" fillId="0" borderId="0" xfId="0" applyNumberFormat="1" applyFont="1" applyAlignment="1"/>
    <xf numFmtId="216" fontId="14" fillId="0" borderId="0" xfId="0" applyNumberFormat="1" applyFont="1" applyAlignment="1">
      <alignment horizontal="right"/>
    </xf>
    <xf numFmtId="216" fontId="13" fillId="0" borderId="0" xfId="0" applyNumberFormat="1" applyFont="1" applyAlignment="1">
      <alignment horizontal="right"/>
    </xf>
    <xf numFmtId="195" fontId="11" fillId="0" borderId="6" xfId="0" applyNumberFormat="1" applyFont="1" applyFill="1" applyBorder="1" applyAlignment="1">
      <alignment horizontal="right"/>
    </xf>
    <xf numFmtId="194" fontId="11" fillId="0" borderId="0" xfId="0" applyNumberFormat="1" applyFont="1" applyFill="1" applyAlignment="1">
      <alignment horizontal="right"/>
    </xf>
    <xf numFmtId="195" fontId="11" fillId="0" borderId="0" xfId="0" applyNumberFormat="1" applyFont="1" applyFill="1" applyAlignment="1">
      <alignment horizontal="right"/>
    </xf>
    <xf numFmtId="195" fontId="8" fillId="0" borderId="6" xfId="0" applyNumberFormat="1" applyFont="1" applyFill="1" applyBorder="1" applyAlignment="1">
      <alignment horizontal="right"/>
    </xf>
    <xf numFmtId="194" fontId="8" fillId="0" borderId="0" xfId="0" applyNumberFormat="1" applyFont="1" applyFill="1" applyAlignment="1">
      <alignment horizontal="right"/>
    </xf>
    <xf numFmtId="199" fontId="14" fillId="3" borderId="0" xfId="0" applyNumberFormat="1" applyFont="1" applyFill="1" applyAlignment="1">
      <alignment horizontal="right"/>
    </xf>
    <xf numFmtId="195" fontId="8" fillId="0" borderId="0" xfId="0" applyNumberFormat="1" applyFont="1" applyFill="1" applyAlignment="1">
      <alignment horizontal="right"/>
    </xf>
    <xf numFmtId="0" fontId="8" fillId="0" borderId="2" xfId="12" applyFont="1" applyBorder="1" applyAlignment="1">
      <alignment horizontal="center" vertical="center" wrapText="1"/>
    </xf>
    <xf numFmtId="0" fontId="8" fillId="0" borderId="6" xfId="12" applyFont="1" applyBorder="1" applyAlignment="1">
      <alignment horizontal="center"/>
    </xf>
    <xf numFmtId="0" fontId="8" fillId="0" borderId="0" xfId="12" applyFont="1" applyBorder="1" applyAlignment="1">
      <alignment horizontal="left" vertical="center" wrapText="1"/>
    </xf>
    <xf numFmtId="218" fontId="8" fillId="0" borderId="0" xfId="12" applyNumberFormat="1" applyFont="1" applyAlignment="1">
      <alignment horizontal="right"/>
    </xf>
    <xf numFmtId="205" fontId="11" fillId="0" borderId="0" xfId="12" applyNumberFormat="1" applyFont="1" applyAlignment="1">
      <alignment horizontal="right"/>
    </xf>
    <xf numFmtId="219" fontId="8" fillId="0" borderId="0" xfId="12" applyNumberFormat="1" applyFont="1" applyAlignment="1">
      <alignment horizontal="right"/>
    </xf>
    <xf numFmtId="219" fontId="11" fillId="0" borderId="0" xfId="12" applyNumberFormat="1" applyFont="1" applyAlignment="1">
      <alignment horizontal="right"/>
    </xf>
    <xf numFmtId="208" fontId="8" fillId="0" borderId="0" xfId="0" applyNumberFormat="1" applyFont="1"/>
    <xf numFmtId="193" fontId="0" fillId="0" borderId="0" xfId="0" applyNumberFormat="1"/>
    <xf numFmtId="222" fontId="8" fillId="0" borderId="0" xfId="0" applyNumberFormat="1" applyFont="1" applyAlignment="1" applyProtection="1">
      <alignment horizontal="right"/>
    </xf>
    <xf numFmtId="222" fontId="8" fillId="0" borderId="0" xfId="0" applyNumberFormat="1" applyFont="1" applyAlignment="1">
      <alignment horizontal="right"/>
    </xf>
    <xf numFmtId="222" fontId="11" fillId="0" borderId="0" xfId="0" applyNumberFormat="1" applyFont="1" applyAlignment="1" applyProtection="1">
      <alignment horizontal="right"/>
    </xf>
    <xf numFmtId="217" fontId="14" fillId="0" borderId="0" xfId="0" applyNumberFormat="1" applyFont="1" applyAlignment="1">
      <alignment horizontal="right"/>
    </xf>
    <xf numFmtId="0" fontId="8" fillId="0" borderId="0" xfId="0" applyFont="1" applyAlignment="1">
      <alignment horizontal="left" vertical="top" wrapText="1"/>
    </xf>
    <xf numFmtId="223" fontId="13" fillId="0" borderId="0" xfId="0" applyNumberFormat="1" applyFont="1" applyAlignment="1">
      <alignment horizontal="right"/>
    </xf>
    <xf numFmtId="224" fontId="21" fillId="3" borderId="0" xfId="0" applyNumberFormat="1" applyFont="1" applyFill="1" applyAlignment="1">
      <alignment horizontal="right"/>
    </xf>
    <xf numFmtId="195" fontId="1" fillId="0" borderId="0" xfId="0" applyNumberFormat="1" applyFont="1" applyFill="1" applyBorder="1" applyAlignment="1">
      <alignment horizontal="right"/>
    </xf>
    <xf numFmtId="224" fontId="14" fillId="3" borderId="0" xfId="0" applyNumberFormat="1" applyFont="1" applyFill="1" applyAlignment="1">
      <alignment horizontal="right"/>
    </xf>
    <xf numFmtId="0" fontId="11" fillId="0" borderId="0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4" fillId="0" borderId="0" xfId="8" applyFont="1"/>
    <xf numFmtId="196" fontId="14" fillId="0" borderId="0" xfId="6" applyNumberFormat="1" applyFont="1" applyAlignment="1">
      <alignment horizontal="right"/>
    </xf>
    <xf numFmtId="196" fontId="8" fillId="0" borderId="0" xfId="6" applyNumberFormat="1" applyFont="1" applyAlignment="1">
      <alignment horizontal="right"/>
    </xf>
    <xf numFmtId="0" fontId="8" fillId="0" borderId="4" xfId="9" applyFont="1" applyBorder="1"/>
    <xf numFmtId="193" fontId="25" fillId="0" borderId="0" xfId="0" applyNumberFormat="1" applyFont="1" applyAlignment="1"/>
    <xf numFmtId="195" fontId="11" fillId="0" borderId="0" xfId="9" applyNumberFormat="1" applyFont="1" applyAlignment="1">
      <alignment horizontal="right"/>
    </xf>
    <xf numFmtId="199" fontId="13" fillId="0" borderId="0" xfId="12" applyNumberFormat="1" applyFont="1" applyFill="1" applyAlignment="1">
      <alignment horizontal="right"/>
    </xf>
    <xf numFmtId="220" fontId="1" fillId="0" borderId="0" xfId="12" applyNumberFormat="1" applyFont="1" applyAlignment="1">
      <alignment horizontal="center"/>
    </xf>
    <xf numFmtId="183" fontId="1" fillId="0" borderId="0" xfId="12" applyNumberFormat="1" applyFont="1" applyAlignment="1">
      <alignment horizontal="center"/>
    </xf>
    <xf numFmtId="203" fontId="8" fillId="0" borderId="0" xfId="0" applyNumberFormat="1" applyFont="1" applyFill="1" applyAlignment="1">
      <alignment horizontal="right"/>
    </xf>
    <xf numFmtId="202" fontId="8" fillId="0" borderId="0" xfId="0" applyNumberFormat="1" applyFont="1" applyFill="1" applyAlignment="1">
      <alignment horizontal="right"/>
    </xf>
    <xf numFmtId="193" fontId="0" fillId="0" borderId="0" xfId="0" applyNumberFormat="1" applyFill="1" applyAlignment="1"/>
    <xf numFmtId="203" fontId="11" fillId="0" borderId="0" xfId="0" applyNumberFormat="1" applyFont="1" applyFill="1" applyAlignment="1">
      <alignment horizontal="right"/>
    </xf>
    <xf numFmtId="202" fontId="11" fillId="0" borderId="0" xfId="0" applyNumberFormat="1" applyFont="1" applyFill="1" applyAlignment="1">
      <alignment horizontal="right"/>
    </xf>
    <xf numFmtId="0" fontId="4" fillId="0" borderId="0" xfId="5" applyFont="1"/>
    <xf numFmtId="0" fontId="4" fillId="0" borderId="0" xfId="6" applyFont="1"/>
    <xf numFmtId="225" fontId="26" fillId="0" borderId="0" xfId="4" applyFont="1" applyFill="1"/>
    <xf numFmtId="226" fontId="26" fillId="0" borderId="0" xfId="0" applyNumberFormat="1" applyFont="1" applyFill="1"/>
    <xf numFmtId="225" fontId="4" fillId="0" borderId="0" xfId="4" applyFont="1" applyFill="1"/>
    <xf numFmtId="0" fontId="4" fillId="0" borderId="0" xfId="10" applyFont="1"/>
    <xf numFmtId="183" fontId="8" fillId="0" borderId="6" xfId="12" applyNumberFormat="1" applyFont="1" applyBorder="1" applyAlignment="1">
      <alignment horizontal="center"/>
    </xf>
    <xf numFmtId="227" fontId="8" fillId="0" borderId="0" xfId="12" applyNumberFormat="1" applyFont="1" applyBorder="1" applyAlignment="1">
      <alignment horizontal="center"/>
    </xf>
    <xf numFmtId="227" fontId="8" fillId="0" borderId="6" xfId="12" applyNumberFormat="1" applyFont="1" applyBorder="1" applyAlignment="1">
      <alignment horizontal="center"/>
    </xf>
    <xf numFmtId="220" fontId="14" fillId="0" borderId="0" xfId="0" applyNumberFormat="1" applyFont="1" applyAlignment="1">
      <alignment horizontal="center"/>
    </xf>
    <xf numFmtId="220" fontId="14" fillId="0" borderId="0" xfId="5" applyNumberFormat="1" applyFont="1" applyAlignment="1">
      <alignment horizontal="center"/>
    </xf>
    <xf numFmtId="220" fontId="13" fillId="0" borderId="0" xfId="0" applyNumberFormat="1" applyFont="1" applyAlignment="1">
      <alignment horizontal="center"/>
    </xf>
    <xf numFmtId="166" fontId="1" fillId="0" borderId="0" xfId="5" applyNumberFormat="1" applyFont="1"/>
    <xf numFmtId="0" fontId="1" fillId="0" borderId="0" xfId="5" applyFont="1"/>
    <xf numFmtId="211" fontId="1" fillId="0" borderId="0" xfId="5" applyNumberFormat="1" applyFont="1" applyAlignment="1">
      <alignment horizontal="right"/>
    </xf>
    <xf numFmtId="198" fontId="1" fillId="0" borderId="0" xfId="5" applyNumberFormat="1" applyFont="1" applyAlignment="1">
      <alignment horizontal="right"/>
    </xf>
    <xf numFmtId="196" fontId="1" fillId="0" borderId="0" xfId="5" applyNumberFormat="1" applyFont="1" applyAlignment="1">
      <alignment horizontal="right"/>
    </xf>
    <xf numFmtId="228" fontId="8" fillId="0" borderId="0" xfId="5" applyNumberFormat="1" applyFont="1" applyAlignment="1">
      <alignment horizontal="right"/>
    </xf>
    <xf numFmtId="223" fontId="8" fillId="0" borderId="0" xfId="12" applyNumberFormat="1" applyFont="1" applyAlignment="1">
      <alignment horizontal="right"/>
    </xf>
    <xf numFmtId="218" fontId="1" fillId="0" borderId="0" xfId="12" applyNumberFormat="1" applyFont="1" applyAlignment="1">
      <alignment horizontal="right"/>
    </xf>
    <xf numFmtId="196" fontId="1" fillId="0" borderId="0" xfId="6" applyNumberFormat="1" applyFont="1" applyAlignment="1">
      <alignment horizontal="right"/>
    </xf>
    <xf numFmtId="196" fontId="14" fillId="0" borderId="0" xfId="6" quotePrefix="1" applyNumberFormat="1" applyFont="1" applyAlignment="1">
      <alignment horizontal="right"/>
    </xf>
    <xf numFmtId="203" fontId="1" fillId="0" borderId="0" xfId="12" applyNumberFormat="1" applyFont="1" applyBorder="1" applyAlignment="1">
      <alignment horizontal="right"/>
    </xf>
    <xf numFmtId="203" fontId="1" fillId="0" borderId="0" xfId="0" applyNumberFormat="1" applyFont="1" applyFill="1" applyAlignment="1">
      <alignment horizontal="right"/>
    </xf>
    <xf numFmtId="194" fontId="1" fillId="0" borderId="0" xfId="0" applyNumberFormat="1" applyFont="1" applyFill="1" applyAlignment="1">
      <alignment horizontal="right"/>
    </xf>
    <xf numFmtId="196" fontId="1" fillId="0" borderId="0" xfId="7" applyNumberFormat="1" applyFont="1" applyAlignment="1">
      <alignment horizontal="right"/>
    </xf>
    <xf numFmtId="195" fontId="1" fillId="0" borderId="0" xfId="7" applyNumberFormat="1" applyFont="1" applyAlignment="1">
      <alignment horizontal="right"/>
    </xf>
    <xf numFmtId="198" fontId="1" fillId="0" borderId="0" xfId="7" applyNumberFormat="1" applyFont="1" applyAlignment="1">
      <alignment horizontal="right"/>
    </xf>
    <xf numFmtId="182" fontId="1" fillId="0" borderId="6" xfId="6" applyNumberFormat="1" applyFont="1" applyBorder="1" applyAlignment="1">
      <alignment horizontal="center"/>
    </xf>
    <xf numFmtId="194" fontId="1" fillId="0" borderId="0" xfId="7" applyNumberFormat="1" applyFont="1" applyAlignment="1">
      <alignment horizontal="right"/>
    </xf>
    <xf numFmtId="196" fontId="1" fillId="0" borderId="0" xfId="0" applyNumberFormat="1" applyFont="1" applyAlignment="1">
      <alignment horizontal="right"/>
    </xf>
    <xf numFmtId="196" fontId="0" fillId="0" borderId="0" xfId="0" applyNumberFormat="1" applyFill="1" applyAlignment="1">
      <alignment horizontal="right"/>
    </xf>
    <xf numFmtId="229" fontId="21" fillId="0" borderId="0" xfId="12" applyNumberFormat="1" applyFont="1" applyFill="1" applyAlignment="1">
      <alignment horizontal="center"/>
    </xf>
    <xf numFmtId="230" fontId="1" fillId="0" borderId="0" xfId="12" applyNumberFormat="1" applyFont="1" applyAlignment="1">
      <alignment horizontal="right"/>
    </xf>
    <xf numFmtId="231" fontId="1" fillId="0" borderId="0" xfId="12" applyNumberFormat="1" applyFont="1" applyAlignment="1">
      <alignment horizontal="right"/>
    </xf>
    <xf numFmtId="231" fontId="11" fillId="0" borderId="0" xfId="12" applyNumberFormat="1" applyFont="1" applyAlignment="1">
      <alignment horizontal="right"/>
    </xf>
    <xf numFmtId="232" fontId="11" fillId="0" borderId="0" xfId="12" applyNumberFormat="1" applyFont="1" applyAlignment="1">
      <alignment horizontal="right"/>
    </xf>
    <xf numFmtId="198" fontId="1" fillId="2" borderId="0" xfId="8" applyNumberFormat="1" applyFont="1" applyFill="1" applyAlignment="1">
      <alignment horizontal="right"/>
    </xf>
    <xf numFmtId="0" fontId="1" fillId="0" borderId="0" xfId="12" applyFont="1" applyBorder="1" applyAlignment="1">
      <alignment horizontal="left" vertical="center" wrapText="1"/>
    </xf>
    <xf numFmtId="0" fontId="1" fillId="0" borderId="4" xfId="7" applyFont="1" applyBorder="1"/>
    <xf numFmtId="0" fontId="1" fillId="0" borderId="0" xfId="9" applyFont="1" applyBorder="1"/>
    <xf numFmtId="0" fontId="1" fillId="0" borderId="0" xfId="9" applyFont="1"/>
    <xf numFmtId="0" fontId="1" fillId="0" borderId="0" xfId="9" applyFont="1" applyFill="1"/>
    <xf numFmtId="0" fontId="1" fillId="0" borderId="0" xfId="9" applyFont="1" applyAlignment="1">
      <alignment horizontal="right"/>
    </xf>
    <xf numFmtId="193" fontId="1" fillId="0" borderId="0" xfId="0" applyNumberFormat="1" applyFont="1" applyAlignment="1"/>
    <xf numFmtId="195" fontId="1" fillId="0" borderId="0" xfId="9" applyNumberFormat="1" applyFont="1" applyFill="1" applyBorder="1" applyAlignment="1">
      <alignment horizontal="right"/>
    </xf>
    <xf numFmtId="206" fontId="1" fillId="0" borderId="0" xfId="0" applyNumberFormat="1" applyFont="1" applyBorder="1" applyAlignment="1">
      <alignment horizontal="right"/>
    </xf>
    <xf numFmtId="195" fontId="1" fillId="0" borderId="0" xfId="9" applyNumberFormat="1" applyFont="1" applyBorder="1" applyAlignment="1">
      <alignment horizontal="right"/>
    </xf>
    <xf numFmtId="195" fontId="1" fillId="0" borderId="0" xfId="9" applyNumberFormat="1" applyFont="1" applyAlignment="1">
      <alignment horizontal="right"/>
    </xf>
    <xf numFmtId="197" fontId="1" fillId="0" borderId="0" xfId="9" applyNumberFormat="1" applyFont="1" applyFill="1" applyBorder="1" applyAlignment="1">
      <alignment horizontal="right"/>
    </xf>
    <xf numFmtId="197" fontId="1" fillId="0" borderId="6" xfId="9" applyNumberFormat="1" applyFont="1" applyFill="1" applyBorder="1" applyAlignment="1">
      <alignment horizontal="right"/>
    </xf>
    <xf numFmtId="205" fontId="1" fillId="0" borderId="6" xfId="0" applyNumberFormat="1" applyFont="1" applyBorder="1" applyAlignment="1">
      <alignment horizontal="right"/>
    </xf>
    <xf numFmtId="206" fontId="1" fillId="0" borderId="0" xfId="0" applyNumberFormat="1" applyFont="1" applyAlignment="1">
      <alignment horizontal="right"/>
    </xf>
    <xf numFmtId="205" fontId="1" fillId="0" borderId="0" xfId="0" applyNumberFormat="1" applyFont="1" applyAlignment="1">
      <alignment horizontal="right"/>
    </xf>
    <xf numFmtId="182" fontId="11" fillId="0" borderId="6" xfId="6" applyNumberFormat="1" applyFont="1" applyBorder="1" applyAlignment="1">
      <alignment horizontal="center"/>
    </xf>
    <xf numFmtId="182" fontId="1" fillId="0" borderId="0" xfId="0" applyNumberFormat="1" applyFont="1" applyAlignment="1">
      <alignment horizontal="center"/>
    </xf>
    <xf numFmtId="182" fontId="8" fillId="0" borderId="0" xfId="0" applyNumberFormat="1" applyFont="1" applyAlignment="1">
      <alignment horizontal="center"/>
    </xf>
    <xf numFmtId="183" fontId="1" fillId="0" borderId="0" xfId="10" applyNumberFormat="1" applyFont="1" applyAlignment="1">
      <alignment horizontal="center"/>
    </xf>
    <xf numFmtId="183" fontId="8" fillId="0" borderId="0" xfId="10" applyNumberFormat="1" applyFont="1" applyAlignment="1">
      <alignment horizontal="center"/>
    </xf>
    <xf numFmtId="183" fontId="11" fillId="0" borderId="0" xfId="10" applyNumberFormat="1" applyFont="1" applyAlignment="1">
      <alignment horizontal="center"/>
    </xf>
    <xf numFmtId="220" fontId="1" fillId="0" borderId="0" xfId="0" applyNumberFormat="1" applyFont="1" applyAlignment="1">
      <alignment horizontal="center"/>
    </xf>
    <xf numFmtId="220" fontId="8" fillId="0" borderId="0" xfId="10" applyNumberFormat="1" applyFont="1" applyAlignment="1">
      <alignment horizontal="center"/>
    </xf>
    <xf numFmtId="184" fontId="1" fillId="0" borderId="0" xfId="0" applyNumberFormat="1" applyFont="1" applyAlignment="1">
      <alignment horizontal="center"/>
    </xf>
    <xf numFmtId="184" fontId="8" fillId="0" borderId="0" xfId="10" applyNumberFormat="1" applyFont="1" applyAlignment="1">
      <alignment horizontal="center"/>
    </xf>
    <xf numFmtId="233" fontId="1" fillId="0" borderId="0" xfId="0" applyNumberFormat="1" applyFont="1" applyAlignment="1">
      <alignment horizontal="center"/>
    </xf>
    <xf numFmtId="227" fontId="1" fillId="0" borderId="0" xfId="10" applyNumberFormat="1" applyFont="1" applyAlignment="1">
      <alignment horizontal="center"/>
    </xf>
    <xf numFmtId="183" fontId="1" fillId="0" borderId="0" xfId="12" applyNumberFormat="1" applyFont="1" applyFill="1" applyAlignment="1">
      <alignment horizontal="center"/>
    </xf>
    <xf numFmtId="183" fontId="8" fillId="0" borderId="0" xfId="12" applyNumberFormat="1" applyFont="1" applyFill="1" applyAlignment="1">
      <alignment horizontal="center"/>
    </xf>
    <xf numFmtId="183" fontId="11" fillId="0" borderId="0" xfId="12" applyNumberFormat="1" applyFont="1" applyFill="1" applyAlignment="1">
      <alignment horizontal="center"/>
    </xf>
    <xf numFmtId="227" fontId="1" fillId="0" borderId="0" xfId="12" applyNumberFormat="1" applyFont="1" applyFill="1" applyAlignment="1">
      <alignment horizontal="center"/>
    </xf>
    <xf numFmtId="194" fontId="13" fillId="0" borderId="0" xfId="0" applyNumberFormat="1" applyFont="1" applyAlignment="1">
      <alignment horizontal="right"/>
    </xf>
    <xf numFmtId="208" fontId="11" fillId="0" borderId="0" xfId="0" applyNumberFormat="1" applyFont="1" applyAlignment="1">
      <alignment horizontal="center"/>
    </xf>
    <xf numFmtId="0" fontId="1" fillId="0" borderId="0" xfId="13" applyFont="1"/>
    <xf numFmtId="0" fontId="1" fillId="0" borderId="0" xfId="13" applyFont="1" applyAlignment="1"/>
    <xf numFmtId="234" fontId="1" fillId="0" borderId="0" xfId="13" quotePrefix="1" applyNumberFormat="1" applyFont="1" applyAlignment="1">
      <alignment horizontal="right" vertical="top"/>
    </xf>
    <xf numFmtId="0" fontId="11" fillId="0" borderId="0" xfId="13" applyFont="1" applyAlignment="1"/>
    <xf numFmtId="0" fontId="1" fillId="0" borderId="0" xfId="13" applyFont="1" applyAlignment="1">
      <alignment vertical="top" wrapText="1"/>
    </xf>
    <xf numFmtId="0" fontId="5" fillId="0" borderId="0" xfId="13" applyFont="1" applyAlignment="1"/>
    <xf numFmtId="234" fontId="27" fillId="0" borderId="0" xfId="14" quotePrefix="1" applyNumberFormat="1" applyAlignment="1">
      <alignment horizontal="right" vertical="top"/>
    </xf>
    <xf numFmtId="234" fontId="27" fillId="0" borderId="0" xfId="14" quotePrefix="1" applyNumberFormat="1" applyAlignment="1">
      <alignment horizontal="left" vertical="top"/>
    </xf>
    <xf numFmtId="0" fontId="27" fillId="0" borderId="0" xfId="14" applyAlignment="1">
      <alignment vertical="top" wrapText="1"/>
    </xf>
    <xf numFmtId="49" fontId="27" fillId="0" borderId="0" xfId="14" quotePrefix="1" applyNumberFormat="1" applyAlignment="1">
      <alignment horizontal="left" vertical="top"/>
    </xf>
    <xf numFmtId="0" fontId="28" fillId="0" borderId="0" xfId="0" applyFont="1" applyAlignment="1"/>
    <xf numFmtId="0" fontId="28" fillId="0" borderId="0" xfId="0" applyFont="1"/>
    <xf numFmtId="0" fontId="29" fillId="0" borderId="0" xfId="0" applyFont="1" applyAlignment="1"/>
    <xf numFmtId="0" fontId="29" fillId="0" borderId="0" xfId="0" applyFont="1"/>
    <xf numFmtId="0" fontId="9" fillId="0" borderId="22" xfId="5" applyFont="1" applyBorder="1" applyAlignment="1">
      <alignment horizontal="center" vertical="center" wrapText="1"/>
    </xf>
    <xf numFmtId="0" fontId="9" fillId="0" borderId="24" xfId="5" applyFont="1" applyBorder="1" applyAlignment="1">
      <alignment horizontal="center" vertical="center" wrapText="1"/>
    </xf>
    <xf numFmtId="0" fontId="4" fillId="0" borderId="0" xfId="5" applyFont="1" applyAlignment="1">
      <alignment horizontal="left"/>
    </xf>
    <xf numFmtId="0" fontId="11" fillId="0" borderId="0" xfId="5" applyFont="1" applyAlignment="1">
      <alignment horizontal="center" vertical="center" wrapText="1"/>
    </xf>
    <xf numFmtId="0" fontId="5" fillId="0" borderId="0" xfId="5" applyFont="1" applyAlignment="1">
      <alignment horizontal="left" vertical="top" wrapText="1"/>
    </xf>
    <xf numFmtId="0" fontId="5" fillId="0" borderId="0" xfId="5" applyFont="1" applyAlignment="1">
      <alignment horizontal="left" vertical="top"/>
    </xf>
    <xf numFmtId="0" fontId="9" fillId="0" borderId="3" xfId="5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26" xfId="5" applyFont="1" applyBorder="1" applyAlignment="1">
      <alignment horizontal="center" vertical="center" wrapText="1"/>
    </xf>
    <xf numFmtId="0" fontId="9" fillId="0" borderId="9" xfId="5" applyFont="1" applyBorder="1" applyAlignment="1">
      <alignment horizontal="center" vertical="center" wrapText="1"/>
    </xf>
    <xf numFmtId="0" fontId="9" fillId="0" borderId="10" xfId="5" applyFont="1" applyBorder="1" applyAlignment="1">
      <alignment horizontal="center" vertical="center" wrapText="1"/>
    </xf>
    <xf numFmtId="0" fontId="9" fillId="0" borderId="25" xfId="5" applyFont="1" applyBorder="1" applyAlignment="1">
      <alignment horizontal="center" vertical="center" wrapText="1"/>
    </xf>
    <xf numFmtId="0" fontId="9" fillId="0" borderId="19" xfId="5" applyFont="1" applyBorder="1" applyAlignment="1">
      <alignment horizontal="center" vertical="center"/>
    </xf>
    <xf numFmtId="0" fontId="9" fillId="0" borderId="2" xfId="5" applyFont="1" applyBorder="1" applyAlignment="1">
      <alignment horizontal="center" vertical="center"/>
    </xf>
    <xf numFmtId="0" fontId="9" fillId="0" borderId="20" xfId="5" applyFont="1" applyBorder="1" applyAlignment="1">
      <alignment horizontal="center" vertical="center"/>
    </xf>
    <xf numFmtId="0" fontId="4" fillId="0" borderId="7" xfId="5" applyFont="1" applyBorder="1" applyAlignment="1">
      <alignment horizontal="center" vertical="center" wrapText="1"/>
    </xf>
    <xf numFmtId="0" fontId="9" fillId="0" borderId="6" xfId="5" applyFont="1" applyBorder="1" applyAlignment="1">
      <alignment horizontal="center" vertical="center" wrapText="1"/>
    </xf>
    <xf numFmtId="0" fontId="9" fillId="0" borderId="18" xfId="5" applyFont="1" applyBorder="1" applyAlignment="1">
      <alignment horizontal="center" vertical="center" wrapText="1"/>
    </xf>
    <xf numFmtId="0" fontId="9" fillId="0" borderId="19" xfId="5" applyFont="1" applyBorder="1" applyAlignment="1">
      <alignment horizontal="center" vertical="center" wrapText="1"/>
    </xf>
    <xf numFmtId="0" fontId="9" fillId="0" borderId="2" xfId="5" applyFont="1" applyBorder="1" applyAlignment="1">
      <alignment horizontal="center" vertical="center" wrapText="1"/>
    </xf>
    <xf numFmtId="0" fontId="1" fillId="0" borderId="20" xfId="11" applyBorder="1" applyAlignment="1">
      <alignment horizontal="center" vertical="center" wrapText="1"/>
    </xf>
    <xf numFmtId="0" fontId="1" fillId="0" borderId="2" xfId="11" applyBorder="1" applyAlignment="1">
      <alignment horizontal="center" vertical="center" wrapText="1"/>
    </xf>
    <xf numFmtId="0" fontId="9" fillId="0" borderId="16" xfId="5" applyFont="1" applyBorder="1" applyAlignment="1">
      <alignment horizontal="center" vertical="center" wrapText="1"/>
    </xf>
    <xf numFmtId="0" fontId="9" fillId="0" borderId="21" xfId="5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4" fillId="0" borderId="0" xfId="12" applyFont="1" applyAlignment="1">
      <alignment horizontal="left"/>
    </xf>
    <xf numFmtId="0" fontId="9" fillId="0" borderId="0" xfId="12" applyFont="1" applyAlignment="1">
      <alignment horizontal="left"/>
    </xf>
    <xf numFmtId="0" fontId="5" fillId="0" borderId="0" xfId="12" applyFont="1" applyAlignment="1">
      <alignment horizontal="left" wrapText="1"/>
    </xf>
    <xf numFmtId="0" fontId="4" fillId="0" borderId="19" xfId="5" applyFont="1" applyBorder="1" applyAlignment="1">
      <alignment horizontal="center" vertical="center" wrapText="1"/>
    </xf>
    <xf numFmtId="0" fontId="2" fillId="0" borderId="2" xfId="12" applyBorder="1" applyAlignment="1">
      <alignment horizontal="center" vertical="center" wrapText="1"/>
    </xf>
    <xf numFmtId="0" fontId="9" fillId="0" borderId="16" xfId="12" applyFont="1" applyBorder="1" applyAlignment="1">
      <alignment horizontal="center" vertical="center" wrapText="1"/>
    </xf>
    <xf numFmtId="0" fontId="9" fillId="0" borderId="2" xfId="12" applyFont="1" applyBorder="1" applyAlignment="1">
      <alignment horizontal="center" vertical="center" wrapText="1"/>
    </xf>
    <xf numFmtId="0" fontId="9" fillId="0" borderId="21" xfId="12" applyFont="1" applyBorder="1" applyAlignment="1">
      <alignment horizontal="center" vertical="center" wrapText="1"/>
    </xf>
    <xf numFmtId="0" fontId="9" fillId="0" borderId="3" xfId="12" applyFont="1" applyBorder="1" applyAlignment="1">
      <alignment horizontal="center" vertical="center" wrapText="1"/>
    </xf>
    <xf numFmtId="0" fontId="9" fillId="0" borderId="4" xfId="12" applyFont="1" applyBorder="1" applyAlignment="1">
      <alignment horizontal="center" vertical="center" wrapText="1"/>
    </xf>
    <xf numFmtId="0" fontId="9" fillId="0" borderId="26" xfId="12" applyFont="1" applyBorder="1" applyAlignment="1">
      <alignment horizontal="center" vertical="center" wrapText="1"/>
    </xf>
    <xf numFmtId="0" fontId="4" fillId="0" borderId="19" xfId="12" applyFont="1" applyBorder="1" applyAlignment="1">
      <alignment horizontal="center" vertical="center" wrapText="1"/>
    </xf>
    <xf numFmtId="0" fontId="9" fillId="0" borderId="2" xfId="12" applyFont="1" applyBorder="1" applyAlignment="1">
      <alignment horizontal="center" vertical="center"/>
    </xf>
    <xf numFmtId="0" fontId="9" fillId="0" borderId="20" xfId="12" applyFont="1" applyBorder="1" applyAlignment="1">
      <alignment horizontal="center" vertical="center"/>
    </xf>
    <xf numFmtId="0" fontId="9" fillId="0" borderId="9" xfId="12" applyFont="1" applyBorder="1" applyAlignment="1">
      <alignment horizontal="center" vertical="center" wrapText="1"/>
    </xf>
    <xf numFmtId="0" fontId="9" fillId="0" borderId="10" xfId="12" applyFont="1" applyBorder="1" applyAlignment="1">
      <alignment horizontal="center" vertical="center" wrapText="1"/>
    </xf>
    <xf numFmtId="0" fontId="9" fillId="0" borderId="25" xfId="12" applyFont="1" applyBorder="1" applyAlignment="1">
      <alignment horizontal="center" vertical="center" wrapText="1"/>
    </xf>
    <xf numFmtId="0" fontId="4" fillId="0" borderId="9" xfId="11" applyFont="1" applyBorder="1" applyAlignment="1">
      <alignment horizontal="center" vertical="center" wrapText="1"/>
    </xf>
    <xf numFmtId="0" fontId="4" fillId="0" borderId="25" xfId="11" applyFont="1" applyBorder="1" applyAlignment="1">
      <alignment horizontal="center" vertical="center" wrapText="1"/>
    </xf>
    <xf numFmtId="0" fontId="4" fillId="0" borderId="7" xfId="12" applyFont="1" applyBorder="1" applyAlignment="1">
      <alignment horizontal="center" vertical="center" wrapText="1"/>
    </xf>
    <xf numFmtId="0" fontId="9" fillId="0" borderId="6" xfId="12" applyFont="1" applyBorder="1" applyAlignment="1">
      <alignment horizontal="center" vertical="center" wrapText="1"/>
    </xf>
    <xf numFmtId="0" fontId="9" fillId="0" borderId="18" xfId="12" applyFont="1" applyBorder="1" applyAlignment="1">
      <alignment horizontal="center" vertical="center" wrapText="1"/>
    </xf>
    <xf numFmtId="0" fontId="9" fillId="0" borderId="19" xfId="12" applyFont="1" applyBorder="1" applyAlignment="1">
      <alignment horizontal="center" vertical="center"/>
    </xf>
    <xf numFmtId="0" fontId="9" fillId="0" borderId="22" xfId="12" applyFont="1" applyBorder="1" applyAlignment="1">
      <alignment horizontal="center" vertical="center" wrapText="1"/>
    </xf>
    <xf numFmtId="0" fontId="9" fillId="0" borderId="23" xfId="12" applyFont="1" applyBorder="1" applyAlignment="1">
      <alignment horizontal="center" vertical="center" wrapText="1"/>
    </xf>
    <xf numFmtId="0" fontId="9" fillId="0" borderId="24" xfId="12" applyFont="1" applyBorder="1" applyAlignment="1">
      <alignment horizontal="center" vertical="center" wrapText="1"/>
    </xf>
    <xf numFmtId="0" fontId="9" fillId="0" borderId="19" xfId="6" applyFont="1" applyBorder="1" applyAlignment="1">
      <alignment horizontal="center" vertical="center" wrapText="1"/>
    </xf>
    <xf numFmtId="0" fontId="9" fillId="0" borderId="20" xfId="6" applyFont="1" applyBorder="1" applyAlignment="1">
      <alignment horizontal="center" vertical="center" wrapText="1"/>
    </xf>
    <xf numFmtId="0" fontId="9" fillId="0" borderId="12" xfId="6" applyFont="1" applyBorder="1" applyAlignment="1">
      <alignment horizontal="center" vertical="center" wrapText="1"/>
    </xf>
    <xf numFmtId="0" fontId="9" fillId="0" borderId="18" xfId="6" applyFont="1" applyBorder="1" applyAlignment="1">
      <alignment horizontal="center" vertical="center" wrapText="1"/>
    </xf>
    <xf numFmtId="0" fontId="9" fillId="0" borderId="15" xfId="6" applyFont="1" applyBorder="1" applyAlignment="1">
      <alignment horizontal="center" vertical="center"/>
    </xf>
    <xf numFmtId="0" fontId="9" fillId="0" borderId="27" xfId="6" applyFont="1" applyBorder="1" applyAlignment="1">
      <alignment horizontal="center" vertical="center"/>
    </xf>
    <xf numFmtId="0" fontId="5" fillId="0" borderId="0" xfId="6" applyFont="1" applyAlignment="1">
      <alignment horizontal="left" wrapText="1"/>
    </xf>
    <xf numFmtId="0" fontId="9" fillId="0" borderId="3" xfId="6" applyFont="1" applyBorder="1" applyAlignment="1">
      <alignment horizontal="center" vertical="center"/>
    </xf>
    <xf numFmtId="0" fontId="9" fillId="0" borderId="4" xfId="6" applyFont="1" applyBorder="1" applyAlignment="1">
      <alignment horizontal="center" vertical="center"/>
    </xf>
    <xf numFmtId="0" fontId="9" fillId="0" borderId="26" xfId="6" applyFont="1" applyBorder="1" applyAlignment="1">
      <alignment horizontal="center" vertical="center"/>
    </xf>
    <xf numFmtId="0" fontId="9" fillId="0" borderId="7" xfId="6" applyFont="1" applyBorder="1" applyAlignment="1">
      <alignment horizontal="center" vertical="center"/>
    </xf>
    <xf numFmtId="0" fontId="9" fillId="0" borderId="8" xfId="6" applyFont="1" applyBorder="1" applyAlignment="1">
      <alignment horizontal="center" vertical="center"/>
    </xf>
    <xf numFmtId="0" fontId="9" fillId="0" borderId="18" xfId="6" applyFont="1" applyBorder="1" applyAlignment="1">
      <alignment horizontal="center" vertical="center"/>
    </xf>
    <xf numFmtId="0" fontId="9" fillId="0" borderId="29" xfId="6" applyFont="1" applyBorder="1" applyAlignment="1">
      <alignment horizontal="center" vertical="center"/>
    </xf>
    <xf numFmtId="0" fontId="9" fillId="0" borderId="30" xfId="6" applyFont="1" applyBorder="1" applyAlignment="1">
      <alignment horizontal="center" vertical="center"/>
    </xf>
    <xf numFmtId="0" fontId="4" fillId="0" borderId="19" xfId="6" applyFont="1" applyBorder="1" applyAlignment="1">
      <alignment horizontal="center" vertical="center" wrapText="1"/>
    </xf>
    <xf numFmtId="0" fontId="9" fillId="0" borderId="2" xfId="6" applyFont="1" applyBorder="1" applyAlignment="1">
      <alignment horizontal="center" vertical="center" wrapText="1"/>
    </xf>
    <xf numFmtId="0" fontId="9" fillId="0" borderId="9" xfId="6" applyFont="1" applyBorder="1" applyAlignment="1">
      <alignment horizontal="center" vertical="center"/>
    </xf>
    <xf numFmtId="0" fontId="9" fillId="0" borderId="25" xfId="6" applyFont="1" applyBorder="1" applyAlignment="1">
      <alignment horizontal="center" vertical="center"/>
    </xf>
    <xf numFmtId="0" fontId="9" fillId="0" borderId="22" xfId="6" applyFont="1" applyBorder="1" applyAlignment="1">
      <alignment horizontal="center" vertical="center"/>
    </xf>
    <xf numFmtId="0" fontId="9" fillId="0" borderId="23" xfId="6" applyFont="1" applyBorder="1" applyAlignment="1">
      <alignment horizontal="center" vertical="center"/>
    </xf>
    <xf numFmtId="0" fontId="9" fillId="0" borderId="28" xfId="6" applyFont="1" applyBorder="1" applyAlignment="1">
      <alignment horizontal="center" vertical="center"/>
    </xf>
    <xf numFmtId="0" fontId="9" fillId="0" borderId="10" xfId="6" applyFont="1" applyBorder="1" applyAlignment="1">
      <alignment horizontal="center" vertical="center"/>
    </xf>
    <xf numFmtId="0" fontId="4" fillId="0" borderId="12" xfId="12" applyFont="1" applyBorder="1" applyAlignment="1">
      <alignment horizontal="center" vertical="center" wrapText="1"/>
    </xf>
    <xf numFmtId="0" fontId="4" fillId="0" borderId="31" xfId="12" applyFont="1" applyBorder="1" applyAlignment="1">
      <alignment horizontal="center" vertical="center" wrapText="1"/>
    </xf>
    <xf numFmtId="0" fontId="4" fillId="0" borderId="6" xfId="12" applyFont="1" applyBorder="1" applyAlignment="1">
      <alignment horizontal="center" vertical="center" wrapText="1"/>
    </xf>
    <xf numFmtId="0" fontId="4" fillId="0" borderId="4" xfId="12" applyFont="1" applyBorder="1" applyAlignment="1">
      <alignment horizontal="center" vertical="center" wrapText="1"/>
    </xf>
    <xf numFmtId="0" fontId="4" fillId="0" borderId="18" xfId="12" applyFont="1" applyBorder="1" applyAlignment="1">
      <alignment horizontal="center" vertical="center" wrapText="1"/>
    </xf>
    <xf numFmtId="0" fontId="4" fillId="0" borderId="30" xfId="12" applyFont="1" applyBorder="1" applyAlignment="1">
      <alignment horizontal="center" vertical="center" wrapText="1"/>
    </xf>
    <xf numFmtId="0" fontId="4" fillId="0" borderId="27" xfId="12" applyFont="1" applyBorder="1" applyAlignment="1">
      <alignment horizontal="center" vertical="center" wrapText="1"/>
    </xf>
    <xf numFmtId="0" fontId="4" fillId="0" borderId="2" xfId="12" applyFont="1" applyBorder="1" applyAlignment="1">
      <alignment horizontal="center" vertical="center" wrapText="1"/>
    </xf>
    <xf numFmtId="0" fontId="4" fillId="0" borderId="20" xfId="12" applyFont="1" applyBorder="1" applyAlignment="1">
      <alignment horizontal="center" vertical="center" wrapText="1"/>
    </xf>
    <xf numFmtId="0" fontId="4" fillId="0" borderId="3" xfId="12" applyFont="1" applyBorder="1" applyAlignment="1">
      <alignment horizontal="center" vertical="center" wrapText="1"/>
    </xf>
    <xf numFmtId="0" fontId="4" fillId="0" borderId="26" xfId="12" applyFont="1" applyBorder="1" applyAlignment="1">
      <alignment horizontal="center" vertical="center" wrapText="1"/>
    </xf>
    <xf numFmtId="0" fontId="4" fillId="0" borderId="22" xfId="12" applyFont="1" applyBorder="1" applyAlignment="1">
      <alignment horizontal="center" vertical="center" wrapText="1"/>
    </xf>
    <xf numFmtId="0" fontId="4" fillId="0" borderId="23" xfId="12" applyFont="1" applyBorder="1" applyAlignment="1">
      <alignment horizontal="center" vertical="center" wrapText="1"/>
    </xf>
    <xf numFmtId="0" fontId="4" fillId="0" borderId="9" xfId="12" applyFont="1" applyBorder="1" applyAlignment="1">
      <alignment horizontal="center" vertical="center" wrapText="1"/>
    </xf>
    <xf numFmtId="0" fontId="4" fillId="0" borderId="25" xfId="12" applyFont="1" applyBorder="1" applyAlignment="1">
      <alignment horizontal="center" vertical="center" wrapText="1"/>
    </xf>
    <xf numFmtId="0" fontId="2" fillId="0" borderId="10" xfId="12" applyBorder="1" applyAlignment="1">
      <alignment horizontal="center" vertical="center" wrapText="1"/>
    </xf>
    <xf numFmtId="0" fontId="9" fillId="0" borderId="3" xfId="12" applyFont="1" applyBorder="1" applyAlignment="1">
      <alignment horizontal="center" vertical="center"/>
    </xf>
    <xf numFmtId="0" fontId="9" fillId="0" borderId="4" xfId="12" applyFont="1" applyBorder="1" applyAlignment="1">
      <alignment horizontal="center" vertical="center"/>
    </xf>
    <xf numFmtId="0" fontId="9" fillId="0" borderId="26" xfId="12" applyFont="1" applyBorder="1" applyAlignment="1">
      <alignment horizontal="center" vertical="center"/>
    </xf>
    <xf numFmtId="0" fontId="9" fillId="0" borderId="16" xfId="12" applyFont="1" applyBorder="1" applyAlignment="1">
      <alignment horizontal="center" vertical="center"/>
    </xf>
    <xf numFmtId="0" fontId="9" fillId="0" borderId="21" xfId="12" applyFont="1" applyBorder="1" applyAlignment="1">
      <alignment horizontal="center" vertical="center"/>
    </xf>
    <xf numFmtId="0" fontId="9" fillId="0" borderId="19" xfId="12" applyFont="1" applyBorder="1" applyAlignment="1">
      <alignment horizontal="center" vertical="center" wrapText="1"/>
    </xf>
    <xf numFmtId="0" fontId="2" fillId="0" borderId="21" xfId="12" applyBorder="1" applyAlignment="1">
      <alignment horizontal="center" vertical="center" wrapText="1"/>
    </xf>
    <xf numFmtId="0" fontId="9" fillId="0" borderId="22" xfId="12" applyFont="1" applyBorder="1" applyAlignment="1">
      <alignment horizontal="center" vertical="center"/>
    </xf>
    <xf numFmtId="0" fontId="9" fillId="0" borderId="23" xfId="12" applyFont="1" applyBorder="1" applyAlignment="1">
      <alignment horizontal="center" vertical="center"/>
    </xf>
    <xf numFmtId="0" fontId="4" fillId="0" borderId="19" xfId="12" applyFont="1" applyFill="1" applyBorder="1" applyAlignment="1">
      <alignment horizontal="center" vertical="center" wrapText="1"/>
    </xf>
    <xf numFmtId="0" fontId="2" fillId="0" borderId="21" xfId="12" applyFill="1" applyBorder="1" applyAlignment="1">
      <alignment horizontal="center" vertical="center" wrapText="1"/>
    </xf>
    <xf numFmtId="0" fontId="4" fillId="0" borderId="12" xfId="12" applyFont="1" applyFill="1" applyBorder="1" applyAlignment="1">
      <alignment horizontal="center" vertical="center" wrapText="1"/>
    </xf>
    <xf numFmtId="0" fontId="2" fillId="0" borderId="17" xfId="12" applyFill="1" applyBorder="1" applyAlignment="1">
      <alignment horizontal="center" vertical="center" wrapText="1"/>
    </xf>
    <xf numFmtId="0" fontId="5" fillId="0" borderId="0" xfId="7" applyFont="1" applyAlignment="1">
      <alignment wrapText="1"/>
    </xf>
    <xf numFmtId="0" fontId="0" fillId="0" borderId="0" xfId="0" applyAlignment="1">
      <alignment wrapText="1"/>
    </xf>
    <xf numFmtId="0" fontId="11" fillId="0" borderId="0" xfId="7" applyFont="1" applyAlignment="1">
      <alignment horizontal="center" vertical="center"/>
    </xf>
    <xf numFmtId="0" fontId="9" fillId="0" borderId="22" xfId="7" applyFont="1" applyBorder="1" applyAlignment="1">
      <alignment horizontal="center" vertical="center"/>
    </xf>
    <xf numFmtId="0" fontId="9" fillId="0" borderId="23" xfId="7" applyFont="1" applyBorder="1" applyAlignment="1">
      <alignment horizontal="center" vertical="center"/>
    </xf>
    <xf numFmtId="0" fontId="9" fillId="0" borderId="3" xfId="7" applyFont="1" applyBorder="1" applyAlignment="1">
      <alignment horizontal="center" vertical="center"/>
    </xf>
    <xf numFmtId="0" fontId="9" fillId="0" borderId="26" xfId="7" applyFont="1" applyBorder="1" applyAlignment="1">
      <alignment horizontal="center" vertical="center"/>
    </xf>
    <xf numFmtId="0" fontId="9" fillId="0" borderId="16" xfId="7" applyFont="1" applyBorder="1" applyAlignment="1">
      <alignment horizontal="center" vertical="center"/>
    </xf>
    <xf numFmtId="0" fontId="9" fillId="0" borderId="21" xfId="7" applyFont="1" applyBorder="1" applyAlignment="1">
      <alignment horizontal="center" vertical="center"/>
    </xf>
    <xf numFmtId="0" fontId="5" fillId="0" borderId="0" xfId="8" applyFont="1" applyAlignment="1">
      <alignment horizontal="left" wrapText="1"/>
    </xf>
    <xf numFmtId="0" fontId="9" fillId="0" borderId="19" xfId="8" applyFont="1" applyBorder="1" applyAlignment="1">
      <alignment horizontal="center" vertical="center" wrapText="1"/>
    </xf>
    <xf numFmtId="0" fontId="9" fillId="0" borderId="21" xfId="8" applyFont="1" applyBorder="1" applyAlignment="1">
      <alignment horizontal="center" vertical="center" wrapText="1"/>
    </xf>
    <xf numFmtId="0" fontId="9" fillId="0" borderId="3" xfId="8" applyFont="1" applyBorder="1" applyAlignment="1">
      <alignment horizontal="center" vertical="center"/>
    </xf>
    <xf numFmtId="0" fontId="9" fillId="0" borderId="4" xfId="8" applyFont="1" applyBorder="1" applyAlignment="1">
      <alignment horizontal="center" vertical="center"/>
    </xf>
    <xf numFmtId="0" fontId="9" fillId="0" borderId="26" xfId="8" applyFont="1" applyBorder="1" applyAlignment="1">
      <alignment horizontal="center" vertical="center"/>
    </xf>
    <xf numFmtId="0" fontId="9" fillId="0" borderId="7" xfId="8" applyFont="1" applyBorder="1" applyAlignment="1">
      <alignment horizontal="center" vertical="center" wrapText="1"/>
    </xf>
    <xf numFmtId="0" fontId="9" fillId="0" borderId="18" xfId="8" applyFont="1" applyBorder="1" applyAlignment="1">
      <alignment horizontal="center" vertical="center"/>
    </xf>
    <xf numFmtId="0" fontId="9" fillId="0" borderId="30" xfId="8" applyFont="1" applyBorder="1" applyAlignment="1">
      <alignment horizontal="center" vertical="center"/>
    </xf>
    <xf numFmtId="0" fontId="9" fillId="0" borderId="22" xfId="8" applyFont="1" applyBorder="1" applyAlignment="1">
      <alignment horizontal="center" vertical="center"/>
    </xf>
    <xf numFmtId="0" fontId="9" fillId="0" borderId="23" xfId="8" applyFont="1" applyBorder="1" applyAlignment="1">
      <alignment horizontal="center" vertical="center"/>
    </xf>
    <xf numFmtId="0" fontId="9" fillId="0" borderId="15" xfId="8" applyFont="1" applyBorder="1" applyAlignment="1">
      <alignment horizontal="center" vertical="center"/>
    </xf>
    <xf numFmtId="0" fontId="9" fillId="0" borderId="28" xfId="8" applyFont="1" applyBorder="1" applyAlignment="1">
      <alignment horizontal="center" vertical="center"/>
    </xf>
    <xf numFmtId="0" fontId="9" fillId="0" borderId="27" xfId="8" applyFont="1" applyBorder="1" applyAlignment="1">
      <alignment horizontal="center" vertical="center"/>
    </xf>
    <xf numFmtId="0" fontId="9" fillId="0" borderId="12" xfId="8" applyFont="1" applyBorder="1" applyAlignment="1">
      <alignment horizontal="center" vertical="center" wrapText="1"/>
    </xf>
    <xf numFmtId="0" fontId="9" fillId="0" borderId="17" xfId="8" applyFont="1" applyBorder="1" applyAlignment="1">
      <alignment horizontal="center" vertical="center" wrapText="1"/>
    </xf>
    <xf numFmtId="0" fontId="5" fillId="0" borderId="0" xfId="9" applyFont="1" applyAlignment="1">
      <alignment horizontal="left" wrapText="1"/>
    </xf>
    <xf numFmtId="0" fontId="4" fillId="0" borderId="3" xfId="9" applyFont="1" applyBorder="1" applyAlignment="1">
      <alignment horizontal="center" vertical="center" wrapText="1"/>
    </xf>
    <xf numFmtId="0" fontId="9" fillId="0" borderId="4" xfId="9" applyFont="1" applyBorder="1" applyAlignment="1">
      <alignment horizontal="center" vertical="center" wrapText="1"/>
    </xf>
    <xf numFmtId="0" fontId="9" fillId="0" borderId="26" xfId="9" applyFont="1" applyBorder="1" applyAlignment="1">
      <alignment horizontal="center" vertical="center" wrapText="1"/>
    </xf>
    <xf numFmtId="0" fontId="9" fillId="0" borderId="16" xfId="9" applyFont="1" applyBorder="1" applyAlignment="1">
      <alignment horizontal="center" vertical="center" wrapText="1"/>
    </xf>
    <xf numFmtId="0" fontId="9" fillId="0" borderId="2" xfId="9" applyFont="1" applyBorder="1" applyAlignment="1">
      <alignment horizontal="center" vertical="center" wrapText="1"/>
    </xf>
    <xf numFmtId="0" fontId="9" fillId="0" borderId="21" xfId="9" applyFont="1" applyBorder="1" applyAlignment="1">
      <alignment horizontal="center" vertical="center" wrapText="1"/>
    </xf>
    <xf numFmtId="0" fontId="9" fillId="0" borderId="19" xfId="9" applyFont="1" applyBorder="1" applyAlignment="1">
      <alignment horizontal="center" vertical="center" wrapText="1"/>
    </xf>
    <xf numFmtId="0" fontId="9" fillId="0" borderId="7" xfId="9" applyFont="1" applyBorder="1" applyAlignment="1">
      <alignment horizontal="center" vertical="center"/>
    </xf>
    <xf numFmtId="0" fontId="9" fillId="0" borderId="8" xfId="9" applyFont="1" applyBorder="1" applyAlignment="1">
      <alignment horizontal="center" vertical="center"/>
    </xf>
    <xf numFmtId="0" fontId="9" fillId="0" borderId="18" xfId="9" applyFont="1" applyBorder="1" applyAlignment="1">
      <alignment horizontal="center" vertical="center"/>
    </xf>
    <xf numFmtId="0" fontId="9" fillId="0" borderId="29" xfId="9" applyFont="1" applyBorder="1" applyAlignment="1">
      <alignment horizontal="center" vertical="center"/>
    </xf>
    <xf numFmtId="0" fontId="9" fillId="0" borderId="12" xfId="9" applyFont="1" applyBorder="1" applyAlignment="1">
      <alignment horizontal="center" vertical="center" wrapText="1"/>
    </xf>
    <xf numFmtId="0" fontId="9" fillId="0" borderId="6" xfId="9" applyFont="1" applyBorder="1" applyAlignment="1">
      <alignment horizontal="center" vertical="center" wrapText="1"/>
    </xf>
    <xf numFmtId="0" fontId="9" fillId="0" borderId="17" xfId="9" applyFont="1" applyBorder="1" applyAlignment="1">
      <alignment horizontal="center" vertical="center" wrapText="1"/>
    </xf>
    <xf numFmtId="0" fontId="9" fillId="0" borderId="19" xfId="10" applyFont="1" applyBorder="1" applyAlignment="1">
      <alignment horizontal="center" vertical="center" wrapText="1"/>
    </xf>
    <xf numFmtId="0" fontId="9" fillId="0" borderId="20" xfId="10" applyFont="1" applyBorder="1" applyAlignment="1">
      <alignment horizontal="center" vertical="center" wrapText="1"/>
    </xf>
    <xf numFmtId="0" fontId="9" fillId="0" borderId="16" xfId="10" applyFont="1" applyBorder="1" applyAlignment="1">
      <alignment horizontal="center" vertical="center" wrapText="1"/>
    </xf>
    <xf numFmtId="0" fontId="9" fillId="0" borderId="2" xfId="1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9" fillId="0" borderId="3" xfId="10" applyFont="1" applyBorder="1" applyAlignment="1">
      <alignment horizontal="center" vertical="center"/>
    </xf>
    <xf numFmtId="0" fontId="9" fillId="0" borderId="4" xfId="10" applyFont="1" applyBorder="1" applyAlignment="1">
      <alignment horizontal="center" vertical="center"/>
    </xf>
    <xf numFmtId="0" fontId="9" fillId="0" borderId="26" xfId="10" applyFont="1" applyBorder="1" applyAlignment="1">
      <alignment horizontal="center" vertical="center"/>
    </xf>
    <xf numFmtId="0" fontId="9" fillId="0" borderId="19" xfId="10" applyFont="1" applyBorder="1" applyAlignment="1">
      <alignment horizontal="center" vertical="center"/>
    </xf>
    <xf numFmtId="0" fontId="9" fillId="0" borderId="20" xfId="10" applyFont="1" applyBorder="1" applyAlignment="1">
      <alignment horizontal="center" vertical="center"/>
    </xf>
    <xf numFmtId="0" fontId="9" fillId="0" borderId="9" xfId="10" applyFont="1" applyBorder="1" applyAlignment="1">
      <alignment horizontal="center" vertical="center"/>
    </xf>
    <xf numFmtId="0" fontId="9" fillId="0" borderId="25" xfId="10" applyFont="1" applyBorder="1" applyAlignment="1">
      <alignment horizontal="center" vertical="center"/>
    </xf>
    <xf numFmtId="0" fontId="9" fillId="0" borderId="10" xfId="10" applyFont="1" applyBorder="1" applyAlignment="1">
      <alignment horizontal="center" vertical="center"/>
    </xf>
    <xf numFmtId="0" fontId="4" fillId="0" borderId="22" xfId="10" applyFont="1" applyBorder="1" applyAlignment="1">
      <alignment horizontal="center" vertical="center"/>
    </xf>
    <xf numFmtId="0" fontId="9" fillId="0" borderId="23" xfId="10" applyFont="1" applyBorder="1" applyAlignment="1">
      <alignment horizontal="center" vertical="center"/>
    </xf>
    <xf numFmtId="0" fontId="9" fillId="0" borderId="15" xfId="10" applyFont="1" applyBorder="1" applyAlignment="1">
      <alignment horizontal="center" vertical="center"/>
    </xf>
    <xf numFmtId="0" fontId="9" fillId="0" borderId="27" xfId="10" applyFont="1" applyBorder="1" applyAlignment="1">
      <alignment horizontal="center" vertical="center"/>
    </xf>
    <xf numFmtId="0" fontId="9" fillId="0" borderId="28" xfId="10" applyFont="1" applyBorder="1" applyAlignment="1">
      <alignment horizontal="center" vertical="center"/>
    </xf>
    <xf numFmtId="0" fontId="4" fillId="0" borderId="0" xfId="12" applyFont="1" applyAlignment="1">
      <alignment horizontal="left" wrapText="1"/>
    </xf>
    <xf numFmtId="0" fontId="9" fillId="0" borderId="0" xfId="12" applyFont="1" applyAlignment="1">
      <alignment horizontal="left" wrapText="1"/>
    </xf>
    <xf numFmtId="0" fontId="5" fillId="0" borderId="0" xfId="12" applyFont="1" applyBorder="1" applyAlignment="1">
      <alignment horizontal="left" vertical="top" wrapText="1"/>
    </xf>
    <xf numFmtId="0" fontId="4" fillId="0" borderId="16" xfId="12" applyFont="1" applyBorder="1" applyAlignment="1">
      <alignment horizontal="center" vertical="center" wrapText="1"/>
    </xf>
    <xf numFmtId="0" fontId="4" fillId="0" borderId="21" xfId="12" applyFont="1" applyBorder="1" applyAlignment="1">
      <alignment horizontal="center" vertical="center" wrapText="1"/>
    </xf>
    <xf numFmtId="0" fontId="4" fillId="0" borderId="17" xfId="12" applyFont="1" applyBorder="1" applyAlignment="1">
      <alignment horizontal="center" vertical="center" wrapText="1"/>
    </xf>
    <xf numFmtId="0" fontId="4" fillId="0" borderId="7" xfId="12" applyFont="1" applyBorder="1" applyAlignment="1">
      <alignment horizontal="center" vertical="center"/>
    </xf>
    <xf numFmtId="0" fontId="4" fillId="0" borderId="8" xfId="12" applyFont="1" applyBorder="1" applyAlignment="1">
      <alignment horizontal="center" vertical="center"/>
    </xf>
    <xf numFmtId="0" fontId="4" fillId="0" borderId="15" xfId="12" applyFont="1" applyBorder="1" applyAlignment="1">
      <alignment horizontal="center" vertical="center"/>
    </xf>
    <xf numFmtId="0" fontId="4" fillId="0" borderId="27" xfId="12" applyFont="1" applyBorder="1" applyAlignment="1">
      <alignment horizontal="center" vertical="center"/>
    </xf>
    <xf numFmtId="0" fontId="11" fillId="0" borderId="0" xfId="12" applyFont="1" applyAlignment="1">
      <alignment horizontal="center" vertical="center" wrapText="1"/>
    </xf>
    <xf numFmtId="0" fontId="4" fillId="0" borderId="15" xfId="12" applyFont="1" applyBorder="1" applyAlignment="1">
      <alignment horizontal="center" vertical="center" wrapText="1"/>
    </xf>
    <xf numFmtId="0" fontId="4" fillId="0" borderId="28" xfId="12" applyFont="1" applyBorder="1" applyAlignment="1">
      <alignment horizontal="center" vertical="center" wrapText="1"/>
    </xf>
    <xf numFmtId="0" fontId="4" fillId="0" borderId="13" xfId="12" applyFont="1" applyBorder="1" applyAlignment="1">
      <alignment horizontal="center" vertical="center" wrapText="1"/>
    </xf>
    <xf numFmtId="0" fontId="2" fillId="0" borderId="18" xfId="12" applyBorder="1" applyAlignment="1">
      <alignment horizontal="center" vertical="center" wrapText="1"/>
    </xf>
    <xf numFmtId="0" fontId="2" fillId="0" borderId="29" xfId="12" applyBorder="1" applyAlignment="1">
      <alignment horizontal="center" vertical="center" wrapText="1"/>
    </xf>
    <xf numFmtId="225" fontId="4" fillId="0" borderId="0" xfId="0" applyNumberFormat="1" applyFont="1" applyFill="1" applyAlignment="1" applyProtection="1">
      <alignment horizontal="left" wrapText="1"/>
    </xf>
    <xf numFmtId="0" fontId="19" fillId="0" borderId="0" xfId="12" applyFont="1" applyAlignment="1">
      <alignment horizontal="center" vertical="center" wrapText="1"/>
    </xf>
    <xf numFmtId="0" fontId="4" fillId="0" borderId="29" xfId="12" applyFont="1" applyBorder="1" applyAlignment="1">
      <alignment horizontal="center" vertical="center" wrapText="1"/>
    </xf>
    <xf numFmtId="0" fontId="4" fillId="0" borderId="12" xfId="12" applyFont="1" applyBorder="1" applyAlignment="1">
      <alignment horizontal="center" vertical="center"/>
    </xf>
    <xf numFmtId="0" fontId="2" fillId="0" borderId="31" xfId="12" applyBorder="1" applyAlignment="1">
      <alignment horizontal="center" vertical="center"/>
    </xf>
    <xf numFmtId="0" fontId="2" fillId="0" borderId="18" xfId="12" applyBorder="1" applyAlignment="1">
      <alignment horizontal="center" vertical="center"/>
    </xf>
    <xf numFmtId="0" fontId="2" fillId="0" borderId="30" xfId="12" applyBorder="1" applyAlignment="1">
      <alignment horizontal="center" vertical="center"/>
    </xf>
    <xf numFmtId="0" fontId="2" fillId="0" borderId="3" xfId="12" applyBorder="1" applyAlignment="1">
      <alignment horizontal="center" vertical="center" wrapText="1"/>
    </xf>
    <xf numFmtId="0" fontId="2" fillId="0" borderId="6" xfId="12" applyBorder="1" applyAlignment="1">
      <alignment horizontal="center" vertical="center" wrapText="1"/>
    </xf>
    <xf numFmtId="0" fontId="2" fillId="0" borderId="4" xfId="12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2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9" fillId="0" borderId="7" xfId="12" applyFont="1" applyBorder="1" applyAlignment="1">
      <alignment horizontal="center" vertical="center" wrapText="1"/>
    </xf>
    <xf numFmtId="0" fontId="9" fillId="0" borderId="17" xfId="12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</cellXfs>
  <cellStyles count="15">
    <cellStyle name="cell" xfId="1"/>
    <cellStyle name="Hyperlink" xfId="14" builtinId="8"/>
    <cellStyle name="Standard" xfId="0" builtinId="0"/>
    <cellStyle name="Standard 2" xfId="2"/>
    <cellStyle name="Standard 2 2" xfId="13"/>
    <cellStyle name="Standard 3" xfId="3"/>
    <cellStyle name="Standard_8_9" xfId="4"/>
    <cellStyle name="Standard_Baf00_1" xfId="5"/>
    <cellStyle name="Standard_Baf00_3" xfId="6"/>
    <cellStyle name="Standard_Baf00_5" xfId="7"/>
    <cellStyle name="Standard_Baf00_6" xfId="8"/>
    <cellStyle name="Standard_Baf00_7" xfId="9"/>
    <cellStyle name="Standard_Baf00_8" xfId="10"/>
    <cellStyle name="Standard_Mappe1" xfId="11"/>
    <cellStyle name="Standard_T_K9_1j05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showGridLines="0" tabSelected="1" zoomScaleNormal="100" workbookViewId="0">
      <selection activeCell="F34" sqref="F34"/>
    </sheetView>
  </sheetViews>
  <sheetFormatPr baseColWidth="10" defaultColWidth="11.375" defaultRowHeight="11.4"/>
  <cols>
    <col min="1" max="1" width="5.875" style="528" customWidth="1"/>
    <col min="2" max="2" width="1.125" style="528" customWidth="1"/>
    <col min="3" max="3" width="78.875" style="527" customWidth="1"/>
    <col min="4" max="16384" width="11.375" style="527"/>
  </cols>
  <sheetData>
    <row r="1" spans="1:3" ht="13.2">
      <c r="A1" s="537" t="s">
        <v>317</v>
      </c>
      <c r="B1" s="537"/>
      <c r="C1" s="538"/>
    </row>
    <row r="2" spans="1:3" ht="13.2">
      <c r="A2" s="537" t="s">
        <v>318</v>
      </c>
      <c r="B2" s="539"/>
      <c r="C2" s="540"/>
    </row>
    <row r="5" spans="1:3" ht="13.2">
      <c r="A5" s="532" t="s">
        <v>314</v>
      </c>
      <c r="B5" s="531"/>
      <c r="C5" s="531"/>
    </row>
    <row r="7" spans="1:3" ht="12">
      <c r="A7" s="530" t="s">
        <v>313</v>
      </c>
      <c r="B7" s="530"/>
    </row>
    <row r="9" spans="1:3" ht="22.8">
      <c r="A9" s="533" t="s">
        <v>312</v>
      </c>
      <c r="B9" s="534"/>
      <c r="C9" s="535" t="s">
        <v>311</v>
      </c>
    </row>
    <row r="10" spans="1:3">
      <c r="A10" s="529"/>
    </row>
    <row r="11" spans="1:3" ht="22.8">
      <c r="A11" s="533" t="s">
        <v>310</v>
      </c>
      <c r="B11" s="534"/>
      <c r="C11" s="535" t="s">
        <v>309</v>
      </c>
    </row>
    <row r="12" spans="1:3">
      <c r="A12" s="529"/>
    </row>
    <row r="13" spans="1:3" ht="24" customHeight="1">
      <c r="A13" s="533" t="s">
        <v>308</v>
      </c>
      <c r="B13" s="534"/>
      <c r="C13" s="535" t="s">
        <v>307</v>
      </c>
    </row>
    <row r="14" spans="1:3">
      <c r="A14" s="529"/>
    </row>
    <row r="15" spans="1:3">
      <c r="A15" s="533" t="s">
        <v>306</v>
      </c>
      <c r="B15" s="534"/>
      <c r="C15" s="535" t="s">
        <v>305</v>
      </c>
    </row>
    <row r="16" spans="1:3">
      <c r="A16" s="529"/>
    </row>
    <row r="17" spans="1:3">
      <c r="A17" s="533" t="s">
        <v>304</v>
      </c>
      <c r="B17" s="534"/>
      <c r="C17" s="535" t="s">
        <v>303</v>
      </c>
    </row>
    <row r="18" spans="1:3">
      <c r="A18" s="529"/>
    </row>
    <row r="19" spans="1:3">
      <c r="A19" s="533" t="s">
        <v>302</v>
      </c>
      <c r="B19" s="534"/>
      <c r="C19" s="535" t="s">
        <v>301</v>
      </c>
    </row>
    <row r="20" spans="1:3">
      <c r="A20" s="529"/>
    </row>
    <row r="21" spans="1:3" ht="22.8">
      <c r="A21" s="533" t="s">
        <v>300</v>
      </c>
      <c r="B21" s="534"/>
      <c r="C21" s="535" t="s">
        <v>299</v>
      </c>
    </row>
    <row r="22" spans="1:3">
      <c r="A22" s="529"/>
    </row>
    <row r="23" spans="1:3" ht="22.8">
      <c r="A23" s="533" t="s">
        <v>298</v>
      </c>
      <c r="B23" s="534"/>
      <c r="C23" s="535" t="s">
        <v>297</v>
      </c>
    </row>
    <row r="24" spans="1:3">
      <c r="A24" s="529"/>
    </row>
    <row r="25" spans="1:3">
      <c r="A25" s="533" t="s">
        <v>296</v>
      </c>
      <c r="B25" s="534"/>
      <c r="C25" s="535" t="s">
        <v>295</v>
      </c>
    </row>
    <row r="26" spans="1:3">
      <c r="A26" s="529"/>
    </row>
    <row r="27" spans="1:3">
      <c r="A27" s="533" t="s">
        <v>294</v>
      </c>
      <c r="B27" s="536"/>
      <c r="C27" s="535" t="s">
        <v>293</v>
      </c>
    </row>
    <row r="28" spans="1:3">
      <c r="A28" s="529"/>
    </row>
    <row r="29" spans="1:3" ht="22.8">
      <c r="A29" s="533" t="s">
        <v>292</v>
      </c>
      <c r="B29" s="536"/>
      <c r="C29" s="535" t="s">
        <v>291</v>
      </c>
    </row>
    <row r="30" spans="1:3">
      <c r="A30" s="529"/>
    </row>
    <row r="31" spans="1:3" ht="22.8">
      <c r="A31" s="533" t="s">
        <v>290</v>
      </c>
      <c r="B31" s="536"/>
      <c r="C31" s="535" t="s">
        <v>289</v>
      </c>
    </row>
    <row r="32" spans="1:3">
      <c r="A32" s="529"/>
    </row>
    <row r="33" spans="1:3">
      <c r="A33" s="533" t="s">
        <v>288</v>
      </c>
      <c r="B33" s="536"/>
      <c r="C33" s="535" t="s">
        <v>287</v>
      </c>
    </row>
    <row r="34" spans="1:3">
      <c r="A34" s="529"/>
    </row>
    <row r="35" spans="1:3">
      <c r="A35" s="533" t="s">
        <v>286</v>
      </c>
      <c r="B35" s="536"/>
      <c r="C35" s="535" t="s">
        <v>285</v>
      </c>
    </row>
    <row r="36" spans="1:3">
      <c r="A36" s="529"/>
    </row>
    <row r="37" spans="1:3" ht="22.8">
      <c r="A37" s="533" t="s">
        <v>284</v>
      </c>
      <c r="B37" s="536"/>
      <c r="C37" s="535" t="s">
        <v>319</v>
      </c>
    </row>
  </sheetData>
  <hyperlinks>
    <hyperlink ref="A9:C9" location="'Tab1'!A1" tooltip="Tab1" display="1."/>
    <hyperlink ref="A11:C11" location="'Tab2'!A1" tooltip="Tab2" display="2."/>
    <hyperlink ref="A13:C13" location="'Tab3'!A1" tooltip="Tab3" display="3."/>
    <hyperlink ref="A15:C15" location="'Tab4'!A1" tooltip="Tab4" display="4."/>
    <hyperlink ref="A17:C17" location="'Tab5'!A1" tooltip="Tab5" display="5."/>
    <hyperlink ref="A19:C19" location="'Tab6'!A1" tooltip="Tab6" display="6."/>
    <hyperlink ref="A21:C21" location="'Tab7'!A1" tooltip="Tab7" display="7."/>
    <hyperlink ref="A23:C23" location="'Tab8'!A1" tooltip="Tab8" display="8."/>
    <hyperlink ref="A25:C25" location="'Tab9'!A1" tooltip="Tab9" display="9."/>
    <hyperlink ref="A27:C27" location="'Tab10'!A1" tooltip="Tab10" display="10."/>
    <hyperlink ref="A29:C29" location="'Tab11'!A1" tooltip="Tab11" display="11."/>
    <hyperlink ref="A31:C31" location="'Tab12'!A1" tooltip="Tab12" display="12."/>
    <hyperlink ref="A33:C33" location="'Tab13'!A1" tooltip="Tab13" display="13."/>
    <hyperlink ref="A35:C35" location="'Tab14'!A1" tooltip="Tab14" display="14."/>
    <hyperlink ref="A37:C37" location="'Tab15'!A1" tooltip="Tab15" display="15."/>
  </hyperlinks>
  <pageMargins left="0.78740157480314965" right="0.78740157480314965" top="0.98425196850393704" bottom="0.98425196850393704" header="0.51181102362204722" footer="0.51181102362204722"/>
  <pageSetup paperSize="9" firstPageNumber="40" orientation="portrait" useFirstPageNumber="1" r:id="rId1"/>
  <headerFooter alignWithMargins="0">
    <oddFooter>&amp;C&amp;6© Statistisches Landesamt des Freistaates Sachsen - K IX 1 - 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>
    <tabColor rgb="FFFFFF00"/>
  </sheetPr>
  <dimension ref="A1:J52"/>
  <sheetViews>
    <sheetView showGridLines="0" topLeftCell="A28" zoomScaleNormal="100" workbookViewId="0">
      <selection activeCell="K1" sqref="K1:U1048576"/>
    </sheetView>
  </sheetViews>
  <sheetFormatPr baseColWidth="10" defaultColWidth="11.375" defaultRowHeight="13.2"/>
  <cols>
    <col min="1" max="1" width="26.75" style="109" customWidth="1"/>
    <col min="2" max="2" width="9.75" style="109" customWidth="1"/>
    <col min="3" max="3" width="8.625" style="109" customWidth="1"/>
    <col min="4" max="4" width="5.875" style="109" customWidth="1"/>
    <col min="5" max="7" width="7.75" style="109" customWidth="1"/>
    <col min="8" max="8" width="8.375" style="109" customWidth="1"/>
    <col min="9" max="9" width="6.75" style="109" customWidth="1"/>
    <col min="10" max="10" width="5.625" style="109" customWidth="1"/>
    <col min="11" max="16384" width="11.375" style="109"/>
  </cols>
  <sheetData>
    <row r="1" spans="1:10" ht="15" customHeight="1">
      <c r="A1" s="108" t="s">
        <v>275</v>
      </c>
    </row>
    <row r="2" spans="1:10" ht="12.75" customHeight="1"/>
    <row r="3" spans="1:10" s="110" customFormat="1" ht="13.65" customHeight="1">
      <c r="A3" s="690" t="s">
        <v>0</v>
      </c>
      <c r="B3" s="687" t="s">
        <v>1</v>
      </c>
      <c r="C3" s="698" t="s">
        <v>251</v>
      </c>
      <c r="D3" s="699"/>
      <c r="E3" s="699"/>
      <c r="F3" s="699"/>
      <c r="G3" s="699"/>
      <c r="H3" s="699"/>
      <c r="I3" s="699"/>
      <c r="J3" s="699"/>
    </row>
    <row r="4" spans="1:10" s="110" customFormat="1" ht="13.65" customHeight="1">
      <c r="A4" s="691"/>
      <c r="B4" s="688"/>
      <c r="C4" s="700" t="s">
        <v>157</v>
      </c>
      <c r="D4" s="701"/>
      <c r="E4" s="701"/>
      <c r="F4" s="701"/>
      <c r="G4" s="701"/>
      <c r="H4" s="702"/>
      <c r="I4" s="689" t="s">
        <v>264</v>
      </c>
      <c r="J4" s="689"/>
    </row>
    <row r="5" spans="1:10" s="110" customFormat="1" ht="13.65" customHeight="1">
      <c r="A5" s="691"/>
      <c r="B5" s="688"/>
      <c r="C5" s="111"/>
      <c r="D5" s="112"/>
      <c r="E5" s="700" t="s">
        <v>89</v>
      </c>
      <c r="F5" s="701"/>
      <c r="G5" s="701"/>
      <c r="H5" s="702"/>
      <c r="I5" s="689"/>
      <c r="J5" s="689"/>
    </row>
    <row r="6" spans="1:10" s="110" customFormat="1" ht="13.65" customHeight="1">
      <c r="A6" s="691"/>
      <c r="B6" s="688"/>
      <c r="C6" s="113" t="s">
        <v>57</v>
      </c>
      <c r="D6" s="114"/>
      <c r="E6" s="693" t="s">
        <v>76</v>
      </c>
      <c r="F6" s="685" t="s">
        <v>140</v>
      </c>
      <c r="G6" s="693" t="s">
        <v>77</v>
      </c>
      <c r="H6" s="685" t="s">
        <v>141</v>
      </c>
      <c r="I6" s="689"/>
      <c r="J6" s="689"/>
    </row>
    <row r="7" spans="1:10" s="110" customFormat="1" ht="13.65" customHeight="1">
      <c r="A7" s="691"/>
      <c r="B7" s="686"/>
      <c r="C7" s="115"/>
      <c r="E7" s="694"/>
      <c r="F7" s="686"/>
      <c r="G7" s="694"/>
      <c r="H7" s="686"/>
      <c r="I7" s="689"/>
      <c r="J7" s="689"/>
    </row>
    <row r="8" spans="1:10" s="110" customFormat="1" ht="13.65" customHeight="1">
      <c r="A8" s="692"/>
      <c r="B8" s="695" t="s">
        <v>6</v>
      </c>
      <c r="C8" s="696"/>
      <c r="D8" s="116" t="s">
        <v>54</v>
      </c>
      <c r="E8" s="695" t="s">
        <v>6</v>
      </c>
      <c r="F8" s="697"/>
      <c r="G8" s="697"/>
      <c r="H8" s="697"/>
      <c r="I8" s="696"/>
      <c r="J8" s="116" t="s">
        <v>54</v>
      </c>
    </row>
    <row r="9" spans="1:10" ht="12.15" customHeight="1">
      <c r="A9" s="117"/>
      <c r="B9" s="118"/>
      <c r="C9" s="117"/>
      <c r="D9" s="117"/>
      <c r="E9" s="117"/>
      <c r="F9" s="117"/>
      <c r="G9" s="117"/>
      <c r="H9" s="117"/>
      <c r="I9" s="117"/>
      <c r="J9" s="117"/>
    </row>
    <row r="10" spans="1:10" s="119" customFormat="1" ht="12.15" customHeight="1">
      <c r="A10" s="86" t="s">
        <v>12</v>
      </c>
      <c r="B10" s="198">
        <v>834</v>
      </c>
      <c r="C10" s="309">
        <v>391</v>
      </c>
      <c r="D10" s="213">
        <v>46.882494004796165</v>
      </c>
      <c r="E10" s="312">
        <v>180</v>
      </c>
      <c r="F10" s="312">
        <v>104</v>
      </c>
      <c r="G10" s="314">
        <v>16</v>
      </c>
      <c r="H10" s="314">
        <v>91</v>
      </c>
      <c r="I10" s="408">
        <v>364</v>
      </c>
      <c r="J10" s="310">
        <v>43.645083932853716</v>
      </c>
    </row>
    <row r="11" spans="1:10" s="119" customFormat="1" ht="12.15" customHeight="1">
      <c r="A11" s="86"/>
      <c r="B11" s="198"/>
      <c r="C11" s="309"/>
      <c r="D11" s="213"/>
      <c r="E11" s="312"/>
      <c r="F11" s="312"/>
      <c r="G11" s="314"/>
      <c r="H11" s="314"/>
      <c r="I11" s="408"/>
      <c r="J11" s="310"/>
    </row>
    <row r="12" spans="1:10" s="119" customFormat="1" ht="12.15" customHeight="1">
      <c r="A12" s="86" t="s">
        <v>14</v>
      </c>
      <c r="B12" s="198">
        <v>8943</v>
      </c>
      <c r="C12" s="309">
        <v>3322</v>
      </c>
      <c r="D12" s="213">
        <v>37.146371463714637</v>
      </c>
      <c r="E12" s="312">
        <v>2001</v>
      </c>
      <c r="F12" s="312">
        <v>794</v>
      </c>
      <c r="G12" s="314">
        <v>42</v>
      </c>
      <c r="H12" s="314">
        <v>485</v>
      </c>
      <c r="I12" s="408">
        <v>3947</v>
      </c>
      <c r="J12" s="310">
        <v>44.135077714413505</v>
      </c>
    </row>
    <row r="13" spans="1:10" s="119" customFormat="1" ht="12.15" customHeight="1">
      <c r="A13" s="86"/>
      <c r="B13" s="198"/>
      <c r="C13" s="309"/>
      <c r="D13" s="213"/>
      <c r="E13" s="312"/>
      <c r="F13" s="312"/>
      <c r="G13" s="314"/>
      <c r="H13" s="314"/>
      <c r="I13" s="408"/>
      <c r="J13" s="310"/>
    </row>
    <row r="14" spans="1:10" s="119" customFormat="1" ht="48.15" customHeight="1">
      <c r="A14" s="141" t="s">
        <v>128</v>
      </c>
      <c r="B14" s="198">
        <v>83</v>
      </c>
      <c r="C14" s="309">
        <v>43</v>
      </c>
      <c r="D14" s="213">
        <v>51.8</v>
      </c>
      <c r="E14" s="312">
        <v>24</v>
      </c>
      <c r="F14" s="312">
        <v>9</v>
      </c>
      <c r="G14" s="314">
        <v>2</v>
      </c>
      <c r="H14" s="314">
        <v>8</v>
      </c>
      <c r="I14" s="408">
        <v>27</v>
      </c>
      <c r="J14" s="310">
        <v>32.5</v>
      </c>
    </row>
    <row r="15" spans="1:10" s="119" customFormat="1" ht="12.15" customHeight="1">
      <c r="A15" s="84"/>
      <c r="B15" s="198"/>
      <c r="C15" s="309"/>
      <c r="D15" s="213"/>
      <c r="E15" s="312"/>
      <c r="F15" s="312"/>
      <c r="G15" s="314"/>
      <c r="H15" s="314"/>
      <c r="I15" s="408"/>
      <c r="J15" s="310"/>
    </row>
    <row r="16" spans="1:10" s="119" customFormat="1" ht="48.15" customHeight="1">
      <c r="A16" s="141" t="s">
        <v>129</v>
      </c>
      <c r="B16" s="198">
        <v>682</v>
      </c>
      <c r="C16" s="309">
        <v>294</v>
      </c>
      <c r="D16" s="213">
        <v>43.10850439882698</v>
      </c>
      <c r="E16" s="312">
        <v>152</v>
      </c>
      <c r="F16" s="312">
        <v>74</v>
      </c>
      <c r="G16" s="314">
        <v>8</v>
      </c>
      <c r="H16" s="314">
        <v>60</v>
      </c>
      <c r="I16" s="408">
        <v>291</v>
      </c>
      <c r="J16" s="310">
        <v>42.668621700879768</v>
      </c>
    </row>
    <row r="17" spans="1:10" s="119" customFormat="1" ht="12.15" customHeight="1">
      <c r="A17" s="84"/>
      <c r="B17" s="198"/>
      <c r="C17" s="309"/>
      <c r="D17" s="213"/>
      <c r="E17" s="312"/>
      <c r="F17" s="312"/>
      <c r="G17" s="314"/>
      <c r="H17" s="314"/>
      <c r="I17" s="408"/>
      <c r="J17" s="310"/>
    </row>
    <row r="18" spans="1:10" s="119" customFormat="1" ht="36" customHeight="1">
      <c r="A18" s="141" t="s">
        <v>130</v>
      </c>
      <c r="B18" s="198">
        <v>1059</v>
      </c>
      <c r="C18" s="309">
        <v>360</v>
      </c>
      <c r="D18" s="213">
        <v>33.994334277620396</v>
      </c>
      <c r="E18" s="312">
        <v>175</v>
      </c>
      <c r="F18" s="312">
        <v>97</v>
      </c>
      <c r="G18" s="314">
        <v>6</v>
      </c>
      <c r="H18" s="314">
        <v>82</v>
      </c>
      <c r="I18" s="408">
        <v>394</v>
      </c>
      <c r="J18" s="310">
        <v>37.204910292728989</v>
      </c>
    </row>
    <row r="19" spans="1:10" s="119" customFormat="1" ht="12.15" customHeight="1">
      <c r="A19" s="86"/>
      <c r="B19" s="198"/>
      <c r="E19" s="312"/>
      <c r="F19" s="312"/>
      <c r="G19" s="314"/>
      <c r="H19" s="314"/>
      <c r="I19" s="408"/>
      <c r="J19" s="310"/>
    </row>
    <row r="20" spans="1:10" s="119" customFormat="1" ht="12.15" customHeight="1">
      <c r="A20" s="84" t="s">
        <v>23</v>
      </c>
      <c r="B20" s="198">
        <v>137</v>
      </c>
      <c r="C20" s="309">
        <v>27</v>
      </c>
      <c r="D20" s="213">
        <v>19.708029197080293</v>
      </c>
      <c r="E20" s="312">
        <v>14</v>
      </c>
      <c r="F20" s="312">
        <v>7</v>
      </c>
      <c r="G20" s="314">
        <v>1</v>
      </c>
      <c r="H20" s="314">
        <v>5</v>
      </c>
      <c r="I20" s="408">
        <v>72</v>
      </c>
      <c r="J20" s="310">
        <v>52.554744525547449</v>
      </c>
    </row>
    <row r="21" spans="1:10" s="119" customFormat="1" ht="12.15" customHeight="1">
      <c r="A21" s="84"/>
      <c r="B21" s="198"/>
      <c r="C21" s="309"/>
      <c r="D21" s="213"/>
      <c r="E21" s="312"/>
      <c r="F21" s="312"/>
      <c r="G21" s="314"/>
      <c r="H21" s="314"/>
      <c r="I21" s="408"/>
      <c r="J21" s="310"/>
    </row>
    <row r="22" spans="1:10" s="119" customFormat="1" ht="36" customHeight="1">
      <c r="A22" s="142" t="s">
        <v>131</v>
      </c>
      <c r="B22" s="198">
        <v>6312</v>
      </c>
      <c r="C22" s="309">
        <v>2307</v>
      </c>
      <c r="D22" s="213">
        <v>36.549429657794676</v>
      </c>
      <c r="E22" s="312">
        <v>1411</v>
      </c>
      <c r="F22" s="312">
        <v>533</v>
      </c>
      <c r="G22" s="314">
        <v>33</v>
      </c>
      <c r="H22" s="314">
        <v>330</v>
      </c>
      <c r="I22" s="408">
        <v>1847</v>
      </c>
      <c r="J22" s="310">
        <v>29.261723700887199</v>
      </c>
    </row>
    <row r="23" spans="1:10" s="119" customFormat="1" ht="12.15" customHeight="1">
      <c r="A23" s="84"/>
      <c r="B23" s="198"/>
      <c r="C23" s="309"/>
      <c r="D23" s="213"/>
      <c r="E23" s="312"/>
      <c r="F23" s="312"/>
      <c r="G23" s="314"/>
      <c r="H23" s="314"/>
      <c r="I23" s="408"/>
      <c r="J23" s="310"/>
    </row>
    <row r="24" spans="1:10" s="119" customFormat="1" ht="12.15" customHeight="1">
      <c r="A24" s="84" t="s">
        <v>25</v>
      </c>
      <c r="B24" s="198">
        <v>173</v>
      </c>
      <c r="C24" s="309">
        <v>2</v>
      </c>
      <c r="D24" s="213">
        <v>1.1560693641618496</v>
      </c>
      <c r="E24" s="312">
        <v>2</v>
      </c>
      <c r="F24" s="508" t="s">
        <v>13</v>
      </c>
      <c r="G24" s="507" t="s">
        <v>13</v>
      </c>
      <c r="H24" s="507" t="s">
        <v>13</v>
      </c>
      <c r="I24" s="408">
        <v>3</v>
      </c>
      <c r="J24" s="310">
        <v>1.7341040462427744</v>
      </c>
    </row>
    <row r="25" spans="1:10" s="119" customFormat="1" ht="12.15" customHeight="1">
      <c r="A25" s="84"/>
      <c r="B25" s="198"/>
      <c r="C25" s="309"/>
      <c r="D25" s="213"/>
      <c r="E25" s="312"/>
      <c r="F25" s="312"/>
      <c r="G25" s="314"/>
      <c r="H25" s="314"/>
      <c r="I25" s="408"/>
      <c r="J25" s="310"/>
    </row>
    <row r="26" spans="1:10" s="119" customFormat="1" ht="12.15" customHeight="1">
      <c r="A26" s="84" t="s">
        <v>158</v>
      </c>
      <c r="B26" s="198">
        <v>748</v>
      </c>
      <c r="C26" s="309">
        <v>18</v>
      </c>
      <c r="D26" s="213">
        <v>2.4064171122994651</v>
      </c>
      <c r="E26" s="312">
        <v>11</v>
      </c>
      <c r="F26" s="508">
        <v>3</v>
      </c>
      <c r="G26" s="507">
        <v>1</v>
      </c>
      <c r="H26" s="507">
        <v>3</v>
      </c>
      <c r="I26" s="408">
        <v>28</v>
      </c>
      <c r="J26" s="310">
        <v>3.7433155080213902</v>
      </c>
    </row>
    <row r="27" spans="1:10" s="119" customFormat="1" ht="12.15" customHeight="1">
      <c r="A27" s="84"/>
      <c r="B27" s="198"/>
      <c r="C27" s="309"/>
      <c r="D27" s="213"/>
      <c r="E27" s="312"/>
      <c r="F27" s="312"/>
      <c r="G27" s="314"/>
      <c r="H27" s="314"/>
      <c r="I27" s="408"/>
      <c r="J27" s="310"/>
    </row>
    <row r="28" spans="1:10" s="119" customFormat="1" ht="12.15" customHeight="1">
      <c r="A28" s="84" t="s">
        <v>30</v>
      </c>
      <c r="B28" s="198">
        <v>14</v>
      </c>
      <c r="C28" s="309">
        <v>8</v>
      </c>
      <c r="D28" s="213">
        <v>57.142857142857139</v>
      </c>
      <c r="E28" s="312">
        <v>1</v>
      </c>
      <c r="F28" s="508">
        <v>4</v>
      </c>
      <c r="G28" s="507">
        <v>1</v>
      </c>
      <c r="H28" s="507">
        <v>2</v>
      </c>
      <c r="I28" s="408">
        <v>2</v>
      </c>
      <c r="J28" s="310">
        <v>14.285714285714285</v>
      </c>
    </row>
    <row r="29" spans="1:10" s="119" customFormat="1" ht="12.15" customHeight="1">
      <c r="A29" s="84"/>
      <c r="B29" s="198"/>
      <c r="C29" s="309"/>
      <c r="D29" s="213"/>
      <c r="E29" s="312"/>
      <c r="F29" s="312"/>
      <c r="G29" s="314"/>
      <c r="H29" s="314"/>
      <c r="I29" s="408"/>
      <c r="J29" s="310"/>
    </row>
    <row r="30" spans="1:10" s="119" customFormat="1" ht="12.15" customHeight="1">
      <c r="A30" s="84" t="s">
        <v>31</v>
      </c>
      <c r="B30" s="198">
        <v>997</v>
      </c>
      <c r="C30" s="309">
        <v>514</v>
      </c>
      <c r="D30" s="213">
        <v>51.554663991975922</v>
      </c>
      <c r="E30" s="312">
        <v>215</v>
      </c>
      <c r="F30" s="508">
        <v>165</v>
      </c>
      <c r="G30" s="507">
        <v>19</v>
      </c>
      <c r="H30" s="507">
        <v>115</v>
      </c>
      <c r="I30" s="408">
        <v>253</v>
      </c>
      <c r="J30" s="310">
        <v>25.376128385155468</v>
      </c>
    </row>
    <row r="31" spans="1:10" s="119" customFormat="1" ht="12.15" customHeight="1">
      <c r="A31" s="84"/>
      <c r="B31" s="198"/>
      <c r="C31" s="309"/>
      <c r="D31" s="213"/>
      <c r="E31" s="312"/>
      <c r="F31" s="312"/>
      <c r="G31" s="314"/>
      <c r="H31" s="314"/>
      <c r="I31" s="408"/>
      <c r="J31" s="310"/>
    </row>
    <row r="32" spans="1:10" s="119" customFormat="1" ht="12.15" customHeight="1">
      <c r="A32" s="84" t="s">
        <v>32</v>
      </c>
      <c r="B32" s="198">
        <v>10088</v>
      </c>
      <c r="C32" s="309">
        <v>5790</v>
      </c>
      <c r="D32" s="213">
        <v>57.394924662965899</v>
      </c>
      <c r="E32" s="312">
        <v>2553</v>
      </c>
      <c r="F32" s="508">
        <v>1853</v>
      </c>
      <c r="G32" s="507">
        <v>188</v>
      </c>
      <c r="H32" s="507">
        <v>1196</v>
      </c>
      <c r="I32" s="408">
        <v>2214</v>
      </c>
      <c r="J32" s="310">
        <v>21.946867565424267</v>
      </c>
    </row>
    <row r="33" spans="1:10" s="119" customFormat="1" ht="12.15" customHeight="1">
      <c r="A33" s="84"/>
      <c r="B33" s="198"/>
      <c r="C33" s="309"/>
      <c r="D33" s="213"/>
      <c r="E33" s="312"/>
      <c r="F33" s="312"/>
      <c r="G33" s="314"/>
      <c r="H33" s="314"/>
      <c r="I33" s="408"/>
      <c r="J33" s="310"/>
    </row>
    <row r="34" spans="1:10" s="119" customFormat="1" ht="12.15" customHeight="1">
      <c r="A34" s="84" t="s">
        <v>33</v>
      </c>
      <c r="B34" s="198">
        <v>586</v>
      </c>
      <c r="C34" s="309">
        <v>380</v>
      </c>
      <c r="D34" s="213">
        <v>64.846416382252556</v>
      </c>
      <c r="E34" s="312">
        <v>74</v>
      </c>
      <c r="F34" s="508">
        <v>155</v>
      </c>
      <c r="G34" s="507">
        <v>27</v>
      </c>
      <c r="H34" s="507">
        <v>124</v>
      </c>
      <c r="I34" s="408">
        <v>131</v>
      </c>
      <c r="J34" s="310">
        <v>22.354948805460751</v>
      </c>
    </row>
    <row r="35" spans="1:10" s="119" customFormat="1" ht="12.15" customHeight="1">
      <c r="A35" s="84"/>
      <c r="B35" s="198"/>
      <c r="C35" s="309"/>
      <c r="D35" s="213"/>
      <c r="E35" s="312"/>
      <c r="F35" s="508"/>
      <c r="G35" s="507"/>
      <c r="H35" s="507"/>
      <c r="I35" s="408"/>
      <c r="J35" s="310"/>
    </row>
    <row r="36" spans="1:10" s="119" customFormat="1" ht="12" customHeight="1">
      <c r="A36" s="178" t="s">
        <v>229</v>
      </c>
      <c r="B36" s="198">
        <v>26889</v>
      </c>
      <c r="C36" s="309">
        <v>17687</v>
      </c>
      <c r="D36" s="213">
        <v>65.777827364349733</v>
      </c>
      <c r="E36" s="312">
        <v>6238</v>
      </c>
      <c r="F36" s="508">
        <v>6716</v>
      </c>
      <c r="G36" s="507">
        <v>852</v>
      </c>
      <c r="H36" s="507">
        <v>3881</v>
      </c>
      <c r="I36" s="408">
        <v>5715</v>
      </c>
      <c r="J36" s="310">
        <v>21.25404440477519</v>
      </c>
    </row>
    <row r="37" spans="1:10" s="119" customFormat="1" ht="12.15" customHeight="1">
      <c r="A37" s="84"/>
      <c r="B37" s="198"/>
      <c r="C37" s="309"/>
      <c r="D37" s="213"/>
      <c r="E37" s="312"/>
      <c r="F37" s="508"/>
      <c r="G37" s="507"/>
      <c r="H37" s="507"/>
      <c r="I37" s="408"/>
      <c r="J37" s="310"/>
    </row>
    <row r="38" spans="1:10" s="119" customFormat="1" ht="12.9" customHeight="1">
      <c r="A38" s="84" t="s">
        <v>67</v>
      </c>
      <c r="B38" s="198">
        <v>394</v>
      </c>
      <c r="C38" s="309">
        <v>100</v>
      </c>
      <c r="D38" s="213">
        <v>25.4</v>
      </c>
      <c r="E38" s="312">
        <v>61</v>
      </c>
      <c r="F38" s="508">
        <v>22</v>
      </c>
      <c r="G38" s="507">
        <v>1</v>
      </c>
      <c r="H38" s="507">
        <v>16</v>
      </c>
      <c r="I38" s="408">
        <v>186</v>
      </c>
      <c r="J38" s="310">
        <v>47.2</v>
      </c>
    </row>
    <row r="39" spans="1:10" s="119" customFormat="1" ht="12.15" customHeight="1">
      <c r="B39" s="198"/>
      <c r="C39" s="309"/>
      <c r="D39" s="213"/>
      <c r="E39" s="312"/>
      <c r="F39" s="508"/>
      <c r="G39" s="507"/>
      <c r="H39" s="507"/>
      <c r="I39" s="408"/>
      <c r="J39" s="310"/>
    </row>
    <row r="40" spans="1:10" s="183" customFormat="1" ht="12.15" customHeight="1">
      <c r="A40" s="160" t="s">
        <v>90</v>
      </c>
      <c r="B40" s="509">
        <v>57939</v>
      </c>
      <c r="C40" s="406">
        <v>31243</v>
      </c>
      <c r="D40" s="214">
        <v>53.923954503874761</v>
      </c>
      <c r="E40" s="315">
        <v>13112</v>
      </c>
      <c r="F40" s="315">
        <v>10536</v>
      </c>
      <c r="G40" s="410">
        <v>1197</v>
      </c>
      <c r="H40" s="410">
        <v>6398</v>
      </c>
      <c r="I40" s="407">
        <v>15474</v>
      </c>
      <c r="J40" s="311">
        <v>26.707399161186768</v>
      </c>
    </row>
    <row r="41" spans="1:10" ht="12.15" customHeight="1">
      <c r="A41" s="108"/>
      <c r="B41" s="120"/>
      <c r="C41" s="120"/>
      <c r="D41" s="120"/>
      <c r="E41" s="120"/>
      <c r="F41" s="120"/>
      <c r="G41" s="120"/>
      <c r="H41" s="120"/>
      <c r="I41" s="120"/>
      <c r="J41" s="120"/>
    </row>
    <row r="42" spans="1:10" s="110" customFormat="1" ht="10.5" customHeight="1">
      <c r="A42" s="110" t="s">
        <v>20</v>
      </c>
      <c r="G42" s="184"/>
    </row>
    <row r="43" spans="1:10" s="110" customFormat="1" ht="10.5" customHeight="1">
      <c r="A43" s="460" t="s">
        <v>252</v>
      </c>
    </row>
    <row r="44" spans="1:10" s="110" customFormat="1" ht="10.5" customHeight="1">
      <c r="A44" s="460" t="s">
        <v>28</v>
      </c>
    </row>
    <row r="46" spans="1:10">
      <c r="A46" s="252"/>
      <c r="B46" s="234"/>
    </row>
    <row r="47" spans="1:10">
      <c r="A47" s="252"/>
      <c r="B47" s="234"/>
    </row>
    <row r="48" spans="1:10">
      <c r="A48" s="252"/>
      <c r="B48" s="234"/>
    </row>
    <row r="49" spans="1:2">
      <c r="A49" s="252"/>
      <c r="B49" s="234"/>
    </row>
    <row r="50" spans="1:2">
      <c r="A50" s="252"/>
      <c r="B50" s="234"/>
    </row>
    <row r="51" spans="1:2">
      <c r="A51" s="252"/>
      <c r="B51" s="234"/>
    </row>
    <row r="52" spans="1:2">
      <c r="A52" s="253"/>
      <c r="B52" s="235"/>
    </row>
  </sheetData>
  <mergeCells count="12">
    <mergeCell ref="H6:H7"/>
    <mergeCell ref="F6:F7"/>
    <mergeCell ref="B3:B7"/>
    <mergeCell ref="I4:J7"/>
    <mergeCell ref="A3:A8"/>
    <mergeCell ref="E6:E7"/>
    <mergeCell ref="G6:G7"/>
    <mergeCell ref="B8:C8"/>
    <mergeCell ref="E8:I8"/>
    <mergeCell ref="C3:J3"/>
    <mergeCell ref="C4:H4"/>
    <mergeCell ref="E5:H5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23" orientation="portrait" useFirstPageNumber="1" r:id="rId1"/>
  <headerFooter alignWithMargins="0">
    <oddHeader>&amp;C&amp;"Arial,Standard"&amp;9&amp;P</oddHeader>
    <oddFooter>&amp;C&amp;"Arial,Standard"&amp;6© Statistisches Landesamt des Freistaates Sachsen - K IX 1 - j/14</oddFooter>
  </headerFooter>
  <rowBreaks count="1" manualBreakCount="1">
    <brk id="44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>
    <tabColor rgb="FFFFFF00"/>
  </sheetPr>
  <dimension ref="A1:J49"/>
  <sheetViews>
    <sheetView showGridLines="0" topLeftCell="A17" zoomScaleNormal="100" workbookViewId="0">
      <selection activeCell="P13" sqref="P12:P13"/>
    </sheetView>
  </sheetViews>
  <sheetFormatPr baseColWidth="10" defaultColWidth="11.375" defaultRowHeight="13.2"/>
  <cols>
    <col min="1" max="1" width="27.125" style="109" customWidth="1"/>
    <col min="2" max="2" width="9" style="109" customWidth="1"/>
    <col min="3" max="3" width="7.75" style="109" customWidth="1"/>
    <col min="4" max="4" width="7.25" style="109" customWidth="1"/>
    <col min="5" max="8" width="7.75" style="109" customWidth="1"/>
    <col min="9" max="9" width="6.75" style="109" customWidth="1"/>
    <col min="10" max="10" width="5.625" style="109" customWidth="1"/>
    <col min="11" max="16384" width="11.375" style="109"/>
  </cols>
  <sheetData>
    <row r="1" spans="1:10" ht="15" customHeight="1">
      <c r="A1" s="108" t="s">
        <v>276</v>
      </c>
    </row>
    <row r="3" spans="1:10" s="110" customFormat="1" ht="13.65" customHeight="1">
      <c r="A3" s="690" t="s">
        <v>0</v>
      </c>
      <c r="B3" s="687" t="s">
        <v>1</v>
      </c>
      <c r="C3" s="698" t="s">
        <v>253</v>
      </c>
      <c r="D3" s="699"/>
      <c r="E3" s="699"/>
      <c r="F3" s="699"/>
      <c r="G3" s="699"/>
      <c r="H3" s="699"/>
      <c r="I3" s="699"/>
      <c r="J3" s="699"/>
    </row>
    <row r="4" spans="1:10" s="110" customFormat="1" ht="13.65" customHeight="1">
      <c r="A4" s="691"/>
      <c r="B4" s="688"/>
      <c r="C4" s="700" t="s">
        <v>157</v>
      </c>
      <c r="D4" s="701"/>
      <c r="E4" s="701"/>
      <c r="F4" s="701"/>
      <c r="G4" s="701"/>
      <c r="H4" s="702"/>
      <c r="I4" s="689" t="s">
        <v>264</v>
      </c>
      <c r="J4" s="689"/>
    </row>
    <row r="5" spans="1:10" s="110" customFormat="1" ht="13.65" customHeight="1">
      <c r="A5" s="691"/>
      <c r="B5" s="688"/>
      <c r="C5" s="111"/>
      <c r="D5" s="112"/>
      <c r="E5" s="700" t="s">
        <v>89</v>
      </c>
      <c r="F5" s="701"/>
      <c r="G5" s="701"/>
      <c r="H5" s="702"/>
      <c r="I5" s="689"/>
      <c r="J5" s="689"/>
    </row>
    <row r="6" spans="1:10" s="110" customFormat="1" ht="13.65" customHeight="1">
      <c r="A6" s="691"/>
      <c r="B6" s="688"/>
      <c r="C6" s="113" t="s">
        <v>57</v>
      </c>
      <c r="D6" s="114"/>
      <c r="E6" s="693" t="s">
        <v>79</v>
      </c>
      <c r="F6" s="685" t="s">
        <v>142</v>
      </c>
      <c r="G6" s="693" t="s">
        <v>80</v>
      </c>
      <c r="H6" s="685" t="s">
        <v>143</v>
      </c>
      <c r="I6" s="689"/>
      <c r="J6" s="689"/>
    </row>
    <row r="7" spans="1:10" s="110" customFormat="1" ht="13.65" customHeight="1">
      <c r="A7" s="691"/>
      <c r="B7" s="686"/>
      <c r="C7" s="115"/>
      <c r="E7" s="694"/>
      <c r="F7" s="686"/>
      <c r="G7" s="694"/>
      <c r="H7" s="686"/>
      <c r="I7" s="689"/>
      <c r="J7" s="689"/>
    </row>
    <row r="8" spans="1:10" s="110" customFormat="1" ht="13.65" customHeight="1">
      <c r="A8" s="692"/>
      <c r="B8" s="695" t="s">
        <v>6</v>
      </c>
      <c r="C8" s="696"/>
      <c r="D8" s="116" t="s">
        <v>54</v>
      </c>
      <c r="E8" s="695" t="s">
        <v>6</v>
      </c>
      <c r="F8" s="697"/>
      <c r="G8" s="697"/>
      <c r="H8" s="697"/>
      <c r="I8" s="696"/>
      <c r="J8" s="116" t="s">
        <v>54</v>
      </c>
    </row>
    <row r="9" spans="1:10" s="119" customFormat="1" ht="12.15" customHeight="1">
      <c r="A9" s="117"/>
      <c r="B9" s="118"/>
      <c r="C9" s="117"/>
      <c r="D9" s="117"/>
      <c r="E9" s="117"/>
      <c r="F9" s="117"/>
      <c r="G9" s="117"/>
      <c r="H9" s="117"/>
      <c r="I9" s="117"/>
      <c r="J9" s="117"/>
    </row>
    <row r="10" spans="1:10" s="119" customFormat="1" ht="12.15" customHeight="1">
      <c r="A10" s="86" t="s">
        <v>12</v>
      </c>
      <c r="B10" s="198">
        <v>834</v>
      </c>
      <c r="C10" s="309">
        <v>366</v>
      </c>
      <c r="D10" s="213">
        <v>43.884892086330936</v>
      </c>
      <c r="E10" s="312">
        <v>113</v>
      </c>
      <c r="F10" s="312">
        <v>201</v>
      </c>
      <c r="G10" s="314">
        <v>10</v>
      </c>
      <c r="H10" s="314">
        <v>42</v>
      </c>
      <c r="I10" s="408">
        <v>425</v>
      </c>
      <c r="J10" s="310">
        <v>50.959232613908881</v>
      </c>
    </row>
    <row r="11" spans="1:10" s="119" customFormat="1" ht="10.95" customHeight="1">
      <c r="A11" s="86"/>
      <c r="B11" s="198"/>
      <c r="C11" s="309"/>
      <c r="D11" s="213"/>
      <c r="F11" s="312"/>
      <c r="G11" s="314"/>
      <c r="H11" s="314"/>
      <c r="I11" s="408"/>
      <c r="J11" s="310"/>
    </row>
    <row r="12" spans="1:10" s="119" customFormat="1" ht="12.15" customHeight="1">
      <c r="A12" s="86" t="s">
        <v>14</v>
      </c>
      <c r="B12" s="198">
        <v>8943</v>
      </c>
      <c r="C12" s="309">
        <v>3081</v>
      </c>
      <c r="D12" s="213">
        <v>34.451526333445152</v>
      </c>
      <c r="E12" s="312">
        <v>1349</v>
      </c>
      <c r="F12" s="312">
        <v>1436</v>
      </c>
      <c r="G12" s="314">
        <v>14</v>
      </c>
      <c r="H12" s="314">
        <v>282</v>
      </c>
      <c r="I12" s="408">
        <v>4942</v>
      </c>
      <c r="J12" s="310">
        <v>55.261098065526113</v>
      </c>
    </row>
    <row r="13" spans="1:10" s="119" customFormat="1" ht="10.95" customHeight="1">
      <c r="A13" s="86"/>
      <c r="B13" s="198"/>
      <c r="C13" s="309"/>
      <c r="D13" s="213"/>
      <c r="E13" s="312"/>
      <c r="F13" s="312"/>
      <c r="G13" s="314"/>
      <c r="H13" s="314"/>
      <c r="I13" s="408"/>
      <c r="J13" s="310"/>
    </row>
    <row r="14" spans="1:10" s="119" customFormat="1" ht="48.15" customHeight="1">
      <c r="A14" s="177" t="s">
        <v>128</v>
      </c>
      <c r="B14" s="198">
        <v>83</v>
      </c>
      <c r="C14" s="309">
        <v>40</v>
      </c>
      <c r="D14" s="213">
        <v>48.2</v>
      </c>
      <c r="E14" s="312">
        <v>15</v>
      </c>
      <c r="F14" s="312">
        <v>22</v>
      </c>
      <c r="G14" s="507" t="s">
        <v>13</v>
      </c>
      <c r="H14" s="314">
        <v>3</v>
      </c>
      <c r="I14" s="408">
        <v>35</v>
      </c>
      <c r="J14" s="310">
        <v>42.2</v>
      </c>
    </row>
    <row r="15" spans="1:10" s="119" customFormat="1" ht="12.15" customHeight="1">
      <c r="A15" s="84"/>
      <c r="B15" s="198"/>
      <c r="C15" s="309"/>
      <c r="D15" s="213"/>
      <c r="E15" s="312"/>
      <c r="F15" s="312"/>
      <c r="G15" s="314"/>
      <c r="H15" s="314"/>
      <c r="I15" s="408"/>
      <c r="J15" s="310"/>
    </row>
    <row r="16" spans="1:10" s="119" customFormat="1" ht="48.15" customHeight="1">
      <c r="A16" s="177" t="s">
        <v>129</v>
      </c>
      <c r="B16" s="198">
        <v>682</v>
      </c>
      <c r="C16" s="309">
        <v>275</v>
      </c>
      <c r="D16" s="213">
        <v>40.322580645161288</v>
      </c>
      <c r="E16" s="312">
        <v>96</v>
      </c>
      <c r="F16" s="312">
        <v>147</v>
      </c>
      <c r="G16" s="314">
        <v>5</v>
      </c>
      <c r="H16" s="314">
        <v>27</v>
      </c>
      <c r="I16" s="408">
        <v>342</v>
      </c>
      <c r="J16" s="310">
        <v>50.146627565982406</v>
      </c>
    </row>
    <row r="17" spans="1:10" s="119" customFormat="1" ht="12.15" customHeight="1">
      <c r="A17" s="84"/>
      <c r="B17" s="198"/>
      <c r="C17" s="309"/>
      <c r="D17" s="213"/>
      <c r="E17" s="312"/>
      <c r="F17" s="312"/>
      <c r="G17" s="314"/>
      <c r="H17" s="314"/>
      <c r="I17" s="408"/>
      <c r="J17" s="310"/>
    </row>
    <row r="18" spans="1:10" s="119" customFormat="1" ht="36" customHeight="1">
      <c r="A18" s="177" t="s">
        <v>130</v>
      </c>
      <c r="B18" s="198">
        <v>1059</v>
      </c>
      <c r="C18" s="309">
        <v>378</v>
      </c>
      <c r="D18" s="213">
        <v>35.694050991501413</v>
      </c>
      <c r="E18" s="312">
        <v>156</v>
      </c>
      <c r="F18" s="312">
        <v>183</v>
      </c>
      <c r="G18" s="314">
        <v>3</v>
      </c>
      <c r="H18" s="314">
        <v>36</v>
      </c>
      <c r="I18" s="408">
        <v>456</v>
      </c>
      <c r="J18" s="310">
        <v>43.059490084985832</v>
      </c>
    </row>
    <row r="19" spans="1:10" s="119" customFormat="1" ht="11.7" customHeight="1">
      <c r="A19" s="86"/>
      <c r="B19" s="198"/>
      <c r="C19" s="309"/>
      <c r="D19" s="213"/>
      <c r="E19" s="312"/>
      <c r="F19" s="312"/>
      <c r="G19" s="314"/>
      <c r="H19" s="314"/>
      <c r="I19" s="408"/>
      <c r="J19" s="310"/>
    </row>
    <row r="20" spans="1:10" s="119" customFormat="1" ht="12.15" customHeight="1">
      <c r="A20" s="84" t="s">
        <v>23</v>
      </c>
      <c r="B20" s="198">
        <v>137</v>
      </c>
      <c r="C20" s="309">
        <v>27</v>
      </c>
      <c r="D20" s="213">
        <v>19.708029197080293</v>
      </c>
      <c r="E20" s="312">
        <v>10</v>
      </c>
      <c r="F20" s="312">
        <v>13</v>
      </c>
      <c r="G20" s="314" t="s">
        <v>13</v>
      </c>
      <c r="H20" s="314">
        <v>4</v>
      </c>
      <c r="I20" s="408">
        <v>86</v>
      </c>
      <c r="J20" s="310">
        <v>62.773722627737229</v>
      </c>
    </row>
    <row r="21" spans="1:10" s="119" customFormat="1" ht="11.7" customHeight="1">
      <c r="A21" s="84"/>
      <c r="B21" s="198"/>
      <c r="C21" s="309"/>
      <c r="D21" s="213"/>
      <c r="E21" s="312"/>
      <c r="F21" s="312"/>
      <c r="G21" s="314"/>
      <c r="H21" s="314"/>
      <c r="I21" s="408"/>
      <c r="J21" s="310"/>
    </row>
    <row r="22" spans="1:10" s="119" customFormat="1" ht="36" customHeight="1">
      <c r="A22" s="178" t="s">
        <v>154</v>
      </c>
      <c r="B22" s="198">
        <v>6312</v>
      </c>
      <c r="C22" s="309">
        <v>2218</v>
      </c>
      <c r="D22" s="213">
        <v>35.139416983523446</v>
      </c>
      <c r="E22" s="312">
        <v>995</v>
      </c>
      <c r="F22" s="312">
        <v>1048</v>
      </c>
      <c r="G22" s="314">
        <v>14</v>
      </c>
      <c r="H22" s="314">
        <v>161</v>
      </c>
      <c r="I22" s="408">
        <v>2272</v>
      </c>
      <c r="J22" s="310">
        <v>35.99493029150824</v>
      </c>
    </row>
    <row r="23" spans="1:10" s="119" customFormat="1" ht="12.15" customHeight="1">
      <c r="A23" s="84"/>
      <c r="B23" s="198"/>
      <c r="C23" s="309"/>
      <c r="D23" s="213"/>
      <c r="E23" s="312"/>
      <c r="F23" s="312"/>
      <c r="G23" s="314"/>
      <c r="H23" s="314"/>
      <c r="I23" s="408"/>
      <c r="J23" s="310"/>
    </row>
    <row r="24" spans="1:10" s="119" customFormat="1" ht="12.15" customHeight="1">
      <c r="A24" s="84" t="s">
        <v>25</v>
      </c>
      <c r="B24" s="198">
        <v>173</v>
      </c>
      <c r="C24" s="309">
        <v>2</v>
      </c>
      <c r="D24" s="213">
        <v>1.1560693641618496</v>
      </c>
      <c r="E24" s="312">
        <v>1</v>
      </c>
      <c r="F24" s="312">
        <v>1</v>
      </c>
      <c r="G24" s="314" t="s">
        <v>13</v>
      </c>
      <c r="H24" s="314" t="s">
        <v>13</v>
      </c>
      <c r="I24" s="408">
        <v>4</v>
      </c>
      <c r="J24" s="310">
        <v>2.3121387283236992</v>
      </c>
    </row>
    <row r="25" spans="1:10" s="119" customFormat="1" ht="11.7" customHeight="1">
      <c r="A25" s="84"/>
      <c r="B25" s="198"/>
      <c r="C25" s="309"/>
      <c r="D25" s="213"/>
      <c r="E25" s="312"/>
      <c r="F25" s="312"/>
      <c r="G25" s="314"/>
      <c r="H25" s="314"/>
      <c r="I25" s="408"/>
      <c r="J25" s="310"/>
    </row>
    <row r="26" spans="1:10" s="119" customFormat="1" ht="12.15" customHeight="1">
      <c r="A26" s="84" t="s">
        <v>158</v>
      </c>
      <c r="B26" s="198">
        <v>748</v>
      </c>
      <c r="C26" s="309">
        <v>12</v>
      </c>
      <c r="D26" s="213">
        <v>1.6042780748663104</v>
      </c>
      <c r="E26" s="312">
        <v>3</v>
      </c>
      <c r="F26" s="312">
        <v>8</v>
      </c>
      <c r="G26" s="314" t="s">
        <v>13</v>
      </c>
      <c r="H26" s="314">
        <v>1</v>
      </c>
      <c r="I26" s="408">
        <v>43</v>
      </c>
      <c r="J26" s="310">
        <v>5.7486631016042784</v>
      </c>
    </row>
    <row r="27" spans="1:10" s="119" customFormat="1" ht="11.7" customHeight="1">
      <c r="A27" s="84"/>
      <c r="B27" s="198"/>
      <c r="C27" s="309"/>
      <c r="D27" s="213"/>
      <c r="E27" s="312"/>
      <c r="F27" s="312"/>
      <c r="G27" s="314"/>
      <c r="H27" s="314"/>
      <c r="I27" s="408"/>
      <c r="J27" s="310"/>
    </row>
    <row r="28" spans="1:10" s="119" customFormat="1" ht="12.15" customHeight="1">
      <c r="A28" s="84" t="s">
        <v>30</v>
      </c>
      <c r="B28" s="198">
        <v>14</v>
      </c>
      <c r="C28" s="309">
        <v>9</v>
      </c>
      <c r="D28" s="213">
        <v>64.285714285714292</v>
      </c>
      <c r="E28" s="312" t="s">
        <v>13</v>
      </c>
      <c r="F28" s="312">
        <v>8</v>
      </c>
      <c r="G28" s="314" t="s">
        <v>13</v>
      </c>
      <c r="H28" s="314">
        <v>1</v>
      </c>
      <c r="I28" s="408">
        <v>3</v>
      </c>
      <c r="J28" s="310">
        <v>21.428571428571427</v>
      </c>
    </row>
    <row r="29" spans="1:10" s="119" customFormat="1" ht="11.7" customHeight="1">
      <c r="A29" s="84"/>
      <c r="B29" s="198"/>
      <c r="C29" s="309"/>
      <c r="D29" s="213"/>
      <c r="E29" s="312"/>
      <c r="F29" s="312"/>
      <c r="G29" s="314"/>
      <c r="H29" s="314"/>
      <c r="I29" s="408"/>
      <c r="J29" s="310"/>
    </row>
    <row r="30" spans="1:10" s="119" customFormat="1" ht="12.15" customHeight="1">
      <c r="A30" s="84" t="s">
        <v>31</v>
      </c>
      <c r="B30" s="198">
        <v>997</v>
      </c>
      <c r="C30" s="309">
        <v>507</v>
      </c>
      <c r="D30" s="213">
        <v>50.852557673019064</v>
      </c>
      <c r="E30" s="312">
        <v>141</v>
      </c>
      <c r="F30" s="312">
        <v>306</v>
      </c>
      <c r="G30" s="314">
        <v>8</v>
      </c>
      <c r="H30" s="314">
        <v>52</v>
      </c>
      <c r="I30" s="408">
        <v>310</v>
      </c>
      <c r="J30" s="310">
        <v>31.093279839518555</v>
      </c>
    </row>
    <row r="31" spans="1:10" s="119" customFormat="1" ht="11.7" customHeight="1">
      <c r="A31" s="84"/>
      <c r="B31" s="198"/>
      <c r="C31" s="309"/>
      <c r="D31" s="213"/>
      <c r="E31" s="312"/>
      <c r="F31" s="312"/>
      <c r="G31" s="314"/>
      <c r="H31" s="314"/>
      <c r="I31" s="408"/>
      <c r="J31" s="310"/>
    </row>
    <row r="32" spans="1:10" s="119" customFormat="1" ht="12.15" customHeight="1">
      <c r="A32" s="84" t="s">
        <v>32</v>
      </c>
      <c r="B32" s="198">
        <v>10088</v>
      </c>
      <c r="C32" s="309">
        <v>5802</v>
      </c>
      <c r="D32" s="213">
        <v>57.513877874702615</v>
      </c>
      <c r="E32" s="312">
        <v>1600</v>
      </c>
      <c r="F32" s="312">
        <v>3471</v>
      </c>
      <c r="G32" s="314">
        <v>91</v>
      </c>
      <c r="H32" s="314">
        <v>640</v>
      </c>
      <c r="I32" s="408">
        <v>2792</v>
      </c>
      <c r="J32" s="310">
        <v>27.676447264076131</v>
      </c>
    </row>
    <row r="33" spans="1:10" s="119" customFormat="1" ht="10.95" customHeight="1">
      <c r="A33" s="84"/>
      <c r="B33" s="198"/>
      <c r="C33" s="309"/>
      <c r="D33" s="213"/>
      <c r="E33" s="312"/>
      <c r="F33" s="312"/>
      <c r="G33" s="314"/>
      <c r="H33" s="314"/>
      <c r="I33" s="408"/>
      <c r="J33" s="310"/>
    </row>
    <row r="34" spans="1:10" s="119" customFormat="1" ht="12.15" customHeight="1">
      <c r="A34" s="84" t="s">
        <v>33</v>
      </c>
      <c r="B34" s="198">
        <v>586</v>
      </c>
      <c r="C34" s="309">
        <v>394</v>
      </c>
      <c r="D34" s="213">
        <v>67.235494880546071</v>
      </c>
      <c r="E34" s="312">
        <v>47</v>
      </c>
      <c r="F34" s="312">
        <v>243</v>
      </c>
      <c r="G34" s="314">
        <v>15</v>
      </c>
      <c r="H34" s="314">
        <v>89</v>
      </c>
      <c r="I34" s="408">
        <v>156</v>
      </c>
      <c r="J34" s="310">
        <v>26.621160409556317</v>
      </c>
    </row>
    <row r="35" spans="1:10" s="119" customFormat="1" ht="10.95" customHeight="1">
      <c r="A35" s="84"/>
      <c r="B35" s="198"/>
      <c r="C35" s="309"/>
      <c r="D35" s="213"/>
      <c r="E35" s="312"/>
      <c r="F35" s="312"/>
      <c r="G35" s="314"/>
      <c r="H35" s="314"/>
      <c r="I35" s="408"/>
      <c r="J35" s="310"/>
    </row>
    <row r="36" spans="1:10" s="119" customFormat="1" ht="11.25" customHeight="1">
      <c r="A36" s="178" t="s">
        <v>229</v>
      </c>
      <c r="B36" s="198">
        <v>26889</v>
      </c>
      <c r="C36" s="309">
        <v>17533</v>
      </c>
      <c r="D36" s="213">
        <v>65.205102458254302</v>
      </c>
      <c r="E36" s="312">
        <v>3750</v>
      </c>
      <c r="F36" s="312">
        <v>11149</v>
      </c>
      <c r="G36" s="314">
        <v>469</v>
      </c>
      <c r="H36" s="314">
        <v>2165</v>
      </c>
      <c r="I36" s="408">
        <v>7380</v>
      </c>
      <c r="J36" s="310">
        <v>27.446167577819924</v>
      </c>
    </row>
    <row r="37" spans="1:10" s="119" customFormat="1" ht="10.95" customHeight="1">
      <c r="A37" s="84"/>
      <c r="B37" s="198"/>
      <c r="C37" s="309"/>
      <c r="D37" s="213"/>
      <c r="E37" s="312"/>
      <c r="F37" s="312"/>
      <c r="G37" s="314"/>
      <c r="H37" s="314"/>
      <c r="I37" s="408"/>
      <c r="J37" s="310"/>
    </row>
    <row r="38" spans="1:10" s="119" customFormat="1" ht="12.9" customHeight="1">
      <c r="A38" s="84" t="s">
        <v>67</v>
      </c>
      <c r="B38" s="198">
        <v>394</v>
      </c>
      <c r="C38" s="309">
        <v>91</v>
      </c>
      <c r="D38" s="213">
        <v>23.1</v>
      </c>
      <c r="E38" s="312">
        <v>36</v>
      </c>
      <c r="F38" s="312">
        <v>50</v>
      </c>
      <c r="G38" s="314">
        <v>0</v>
      </c>
      <c r="H38" s="314">
        <v>5</v>
      </c>
      <c r="I38" s="408">
        <v>246</v>
      </c>
      <c r="J38" s="310">
        <v>62.4</v>
      </c>
    </row>
    <row r="39" spans="1:10" s="119" customFormat="1" ht="11.7" customHeight="1">
      <c r="A39" s="409"/>
      <c r="B39" s="198"/>
      <c r="C39" s="309"/>
      <c r="D39" s="213"/>
      <c r="E39" s="312"/>
      <c r="F39" s="312"/>
      <c r="G39" s="314"/>
      <c r="H39" s="314"/>
      <c r="I39" s="408"/>
      <c r="J39" s="310"/>
    </row>
    <row r="40" spans="1:10" s="119" customFormat="1" ht="12.15" customHeight="1">
      <c r="A40" s="160" t="s">
        <v>90</v>
      </c>
      <c r="B40" s="509">
        <v>57939</v>
      </c>
      <c r="C40" s="406">
        <v>30735</v>
      </c>
      <c r="D40" s="214">
        <v>53.047170299798061</v>
      </c>
      <c r="E40" s="315">
        <v>8312</v>
      </c>
      <c r="F40" s="315">
        <v>18286</v>
      </c>
      <c r="G40" s="410">
        <v>629</v>
      </c>
      <c r="H40" s="410">
        <v>3508</v>
      </c>
      <c r="I40" s="407">
        <v>19492</v>
      </c>
      <c r="J40" s="311">
        <v>33.64227894854934</v>
      </c>
    </row>
    <row r="41" spans="1:10" ht="9.6" customHeight="1">
      <c r="A41" s="108"/>
      <c r="B41" s="312"/>
      <c r="C41" s="309"/>
      <c r="D41" s="213"/>
      <c r="E41" s="312"/>
      <c r="F41" s="312"/>
      <c r="G41" s="314"/>
      <c r="H41" s="314"/>
      <c r="I41" s="408"/>
      <c r="J41" s="120"/>
    </row>
    <row r="42" spans="1:10" s="110" customFormat="1" ht="10.5" customHeight="1">
      <c r="A42" s="110" t="s">
        <v>20</v>
      </c>
    </row>
    <row r="43" spans="1:10" s="110" customFormat="1" ht="10.5" customHeight="1">
      <c r="A43" s="460" t="s">
        <v>254</v>
      </c>
    </row>
    <row r="44" spans="1:10" s="110" customFormat="1" ht="10.5" customHeight="1">
      <c r="A44" s="460" t="s">
        <v>28</v>
      </c>
    </row>
    <row r="45" spans="1:10">
      <c r="A45" s="252"/>
      <c r="B45" s="234"/>
    </row>
    <row r="46" spans="1:10">
      <c r="A46" s="252"/>
      <c r="B46" s="234"/>
    </row>
    <row r="47" spans="1:10">
      <c r="A47" s="252"/>
      <c r="B47" s="234"/>
    </row>
    <row r="48" spans="1:10">
      <c r="A48" s="252"/>
      <c r="B48" s="234"/>
    </row>
    <row r="49" spans="1:1">
      <c r="A49" s="253"/>
    </row>
  </sheetData>
  <mergeCells count="12">
    <mergeCell ref="A3:A8"/>
    <mergeCell ref="B3:B7"/>
    <mergeCell ref="C3:J3"/>
    <mergeCell ref="C4:H4"/>
    <mergeCell ref="I4:J7"/>
    <mergeCell ref="E5:H5"/>
    <mergeCell ref="E6:E7"/>
    <mergeCell ref="F6:F7"/>
    <mergeCell ref="G6:G7"/>
    <mergeCell ref="H6:H7"/>
    <mergeCell ref="B8:C8"/>
    <mergeCell ref="E8:I8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24" orientation="portrait" useFirstPageNumber="1" r:id="rId1"/>
  <headerFooter alignWithMargins="0">
    <oddHeader>&amp;C&amp;"Arial,Standard"&amp;9&amp;P</oddHeader>
    <oddFooter>&amp;C&amp;"Arial,Standard"&amp;6© Statistisches Landesamt des Freistaates Sachsen - K IX 1 - j/14</oddFooter>
  </headerFooter>
  <rowBreaks count="1" manualBreakCount="1">
    <brk id="44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>
    <tabColor rgb="FFFFFF00"/>
  </sheetPr>
  <dimension ref="A1:I46"/>
  <sheetViews>
    <sheetView showGridLines="0" zoomScaleNormal="100" workbookViewId="0">
      <selection activeCell="N22" sqref="N22"/>
    </sheetView>
  </sheetViews>
  <sheetFormatPr baseColWidth="10" defaultColWidth="11.375" defaultRowHeight="13.2"/>
  <cols>
    <col min="1" max="1" width="27.125" style="68" customWidth="1"/>
    <col min="2" max="2" width="9" style="68" customWidth="1"/>
    <col min="3" max="3" width="10.75" style="68" customWidth="1"/>
    <col min="4" max="4" width="7.375" style="68" customWidth="1"/>
    <col min="5" max="5" width="6.625" style="68" customWidth="1"/>
    <col min="6" max="6" width="7.375" style="68" customWidth="1"/>
    <col min="7" max="7" width="7.625" style="68" customWidth="1"/>
    <col min="8" max="8" width="9" style="68" customWidth="1"/>
    <col min="9" max="9" width="10.625" style="68" customWidth="1"/>
    <col min="10" max="16384" width="11.375" style="68"/>
  </cols>
  <sheetData>
    <row r="1" spans="1:9" s="35" customFormat="1" ht="29.25" customHeight="1">
      <c r="A1" s="705" t="s">
        <v>277</v>
      </c>
      <c r="B1" s="705"/>
      <c r="C1" s="705"/>
      <c r="D1" s="705"/>
      <c r="E1" s="705"/>
      <c r="F1" s="705"/>
      <c r="G1" s="705"/>
      <c r="H1" s="705"/>
    </row>
    <row r="2" spans="1:9" s="35" customFormat="1" ht="12.15" customHeight="1">
      <c r="A2" s="232"/>
      <c r="B2" s="232"/>
      <c r="C2" s="232"/>
      <c r="D2" s="232"/>
      <c r="E2" s="232"/>
      <c r="F2" s="232"/>
      <c r="G2" s="232"/>
      <c r="H2" s="232"/>
    </row>
    <row r="3" spans="1:9" s="60" customFormat="1" ht="15" customHeight="1">
      <c r="A3" s="625" t="s">
        <v>0</v>
      </c>
      <c r="B3" s="706" t="s">
        <v>1</v>
      </c>
      <c r="C3" s="706" t="s">
        <v>212</v>
      </c>
      <c r="D3" s="709" t="s">
        <v>91</v>
      </c>
      <c r="E3" s="710"/>
      <c r="F3" s="710"/>
      <c r="G3" s="710"/>
      <c r="H3" s="710"/>
      <c r="I3" s="710"/>
    </row>
    <row r="4" spans="1:9" s="60" customFormat="1" ht="15" customHeight="1">
      <c r="A4" s="619"/>
      <c r="B4" s="623"/>
      <c r="C4" s="623"/>
      <c r="D4" s="578" t="s">
        <v>122</v>
      </c>
      <c r="E4" s="711" t="s">
        <v>92</v>
      </c>
      <c r="F4" s="712"/>
      <c r="G4" s="712"/>
      <c r="H4" s="712"/>
      <c r="I4" s="712"/>
    </row>
    <row r="5" spans="1:9" s="60" customFormat="1" ht="13.65" customHeight="1">
      <c r="A5" s="619"/>
      <c r="B5" s="623"/>
      <c r="C5" s="623"/>
      <c r="D5" s="623"/>
      <c r="E5" s="578" t="s">
        <v>93</v>
      </c>
      <c r="F5" s="578" t="s">
        <v>255</v>
      </c>
      <c r="G5" s="578" t="s">
        <v>256</v>
      </c>
      <c r="H5" s="616" t="s">
        <v>257</v>
      </c>
      <c r="I5" s="616" t="s">
        <v>202</v>
      </c>
    </row>
    <row r="6" spans="1:9" s="60" customFormat="1" ht="13.65" customHeight="1">
      <c r="A6" s="619"/>
      <c r="B6" s="623"/>
      <c r="C6" s="623"/>
      <c r="D6" s="623"/>
      <c r="E6" s="623"/>
      <c r="F6" s="623"/>
      <c r="G6" s="623"/>
      <c r="H6" s="618"/>
      <c r="I6" s="618"/>
    </row>
    <row r="7" spans="1:9" s="60" customFormat="1" ht="13.65" customHeight="1">
      <c r="A7" s="619"/>
      <c r="B7" s="623"/>
      <c r="C7" s="623"/>
      <c r="D7" s="623"/>
      <c r="E7" s="623"/>
      <c r="F7" s="623"/>
      <c r="G7" s="623"/>
      <c r="H7" s="618"/>
      <c r="I7" s="618"/>
    </row>
    <row r="8" spans="1:9" s="60" customFormat="1" ht="13.65" customHeight="1">
      <c r="A8" s="619"/>
      <c r="B8" s="707"/>
      <c r="C8" s="707"/>
      <c r="D8" s="707"/>
      <c r="E8" s="707"/>
      <c r="F8" s="707"/>
      <c r="G8" s="707"/>
      <c r="H8" s="708"/>
      <c r="I8" s="708"/>
    </row>
    <row r="9" spans="1:9" s="36" customFormat="1" ht="11.1" customHeight="1">
      <c r="A9" s="121"/>
      <c r="B9" s="74"/>
      <c r="H9" s="197"/>
    </row>
    <row r="10" spans="1:9" s="36" customFormat="1" ht="12.15" customHeight="1">
      <c r="A10" s="86" t="s">
        <v>12</v>
      </c>
      <c r="B10" s="483">
        <v>834</v>
      </c>
      <c r="C10" s="510">
        <v>797</v>
      </c>
      <c r="D10" s="512">
        <v>37</v>
      </c>
      <c r="E10" s="515">
        <v>2</v>
      </c>
      <c r="F10" s="515">
        <v>1</v>
      </c>
      <c r="G10" s="519" t="s">
        <v>13</v>
      </c>
      <c r="H10" s="520" t="s">
        <v>13</v>
      </c>
      <c r="I10" s="521">
        <v>34</v>
      </c>
    </row>
    <row r="11" spans="1:9" s="36" customFormat="1" ht="11.1" customHeight="1">
      <c r="A11" s="86"/>
      <c r="B11" s="483"/>
      <c r="C11" s="510"/>
      <c r="D11" s="512"/>
      <c r="E11" s="515"/>
      <c r="F11" s="515"/>
      <c r="G11" s="517"/>
      <c r="H11" s="512"/>
      <c r="I11" s="521"/>
    </row>
    <row r="12" spans="1:9" s="36" customFormat="1" ht="12.15" customHeight="1">
      <c r="A12" s="86" t="s">
        <v>14</v>
      </c>
      <c r="B12" s="483">
        <v>8943</v>
      </c>
      <c r="C12" s="510">
        <v>8557</v>
      </c>
      <c r="D12" s="512">
        <v>386</v>
      </c>
      <c r="E12" s="515">
        <v>58</v>
      </c>
      <c r="F12" s="515">
        <v>114</v>
      </c>
      <c r="G12" s="519" t="s">
        <v>13</v>
      </c>
      <c r="H12" s="512">
        <v>5</v>
      </c>
      <c r="I12" s="521">
        <v>209</v>
      </c>
    </row>
    <row r="13" spans="1:9" s="36" customFormat="1" ht="11.1" customHeight="1">
      <c r="A13" s="86"/>
      <c r="B13" s="483"/>
      <c r="C13" s="510"/>
      <c r="D13" s="512"/>
      <c r="E13" s="515"/>
      <c r="F13" s="515"/>
      <c r="G13" s="517"/>
      <c r="H13" s="512"/>
      <c r="I13" s="521"/>
    </row>
    <row r="14" spans="1:9" s="36" customFormat="1" ht="48.15" customHeight="1">
      <c r="A14" s="177" t="s">
        <v>128</v>
      </c>
      <c r="B14" s="483">
        <v>83</v>
      </c>
      <c r="C14" s="510">
        <v>75</v>
      </c>
      <c r="D14" s="512">
        <v>8</v>
      </c>
      <c r="E14" s="515">
        <v>1</v>
      </c>
      <c r="F14" s="515">
        <v>6</v>
      </c>
      <c r="G14" s="519" t="s">
        <v>13</v>
      </c>
      <c r="H14" s="520" t="s">
        <v>13</v>
      </c>
      <c r="I14" s="521">
        <v>1</v>
      </c>
    </row>
    <row r="15" spans="1:9" s="36" customFormat="1" ht="11.1" customHeight="1">
      <c r="A15" s="84"/>
      <c r="B15" s="483"/>
      <c r="C15" s="510"/>
      <c r="D15" s="512"/>
      <c r="E15" s="515"/>
      <c r="F15" s="515"/>
      <c r="G15" s="517"/>
      <c r="H15" s="512"/>
      <c r="I15" s="521"/>
    </row>
    <row r="16" spans="1:9" s="36" customFormat="1" ht="48.15" customHeight="1">
      <c r="A16" s="177" t="s">
        <v>129</v>
      </c>
      <c r="B16" s="483">
        <v>682</v>
      </c>
      <c r="C16" s="510">
        <v>649</v>
      </c>
      <c r="D16" s="512">
        <v>33</v>
      </c>
      <c r="E16" s="515">
        <v>4</v>
      </c>
      <c r="F16" s="515">
        <v>7</v>
      </c>
      <c r="G16" s="519" t="s">
        <v>13</v>
      </c>
      <c r="H16" s="512">
        <v>1</v>
      </c>
      <c r="I16" s="521">
        <v>21</v>
      </c>
    </row>
    <row r="17" spans="1:9" s="36" customFormat="1" ht="11.1" customHeight="1">
      <c r="A17" s="84"/>
      <c r="B17" s="483"/>
      <c r="C17" s="510"/>
      <c r="D17" s="512"/>
      <c r="E17" s="515"/>
      <c r="F17" s="515"/>
      <c r="G17" s="517"/>
      <c r="H17" s="512"/>
      <c r="I17" s="521"/>
    </row>
    <row r="18" spans="1:9" s="36" customFormat="1" ht="36" customHeight="1">
      <c r="A18" s="177" t="s">
        <v>130</v>
      </c>
      <c r="B18" s="483">
        <v>1059</v>
      </c>
      <c r="C18" s="510">
        <v>961</v>
      </c>
      <c r="D18" s="512">
        <v>98</v>
      </c>
      <c r="E18" s="515">
        <v>51</v>
      </c>
      <c r="F18" s="515">
        <v>33</v>
      </c>
      <c r="G18" s="517">
        <v>8</v>
      </c>
      <c r="H18" s="520" t="s">
        <v>13</v>
      </c>
      <c r="I18" s="521">
        <v>6</v>
      </c>
    </row>
    <row r="19" spans="1:9" s="36" customFormat="1" ht="11.1" customHeight="1">
      <c r="A19" s="86"/>
      <c r="B19" s="483"/>
      <c r="C19" s="510"/>
      <c r="D19" s="512"/>
      <c r="E19" s="515"/>
      <c r="F19" s="515"/>
      <c r="G19" s="517"/>
      <c r="H19" s="512"/>
      <c r="I19" s="521"/>
    </row>
    <row r="20" spans="1:9" s="36" customFormat="1" ht="12.15" customHeight="1">
      <c r="A20" s="84" t="s">
        <v>23</v>
      </c>
      <c r="B20" s="483">
        <v>137</v>
      </c>
      <c r="C20" s="510">
        <v>124</v>
      </c>
      <c r="D20" s="512">
        <v>13</v>
      </c>
      <c r="E20" s="515">
        <v>8</v>
      </c>
      <c r="F20" s="515">
        <v>3</v>
      </c>
      <c r="G20" s="517">
        <v>1</v>
      </c>
      <c r="H20" s="520" t="s">
        <v>13</v>
      </c>
      <c r="I20" s="521">
        <v>1</v>
      </c>
    </row>
    <row r="21" spans="1:9" s="36" customFormat="1" ht="11.1" customHeight="1">
      <c r="A21" s="84"/>
      <c r="B21" s="483"/>
      <c r="C21" s="510"/>
      <c r="D21" s="512"/>
      <c r="E21" s="515"/>
      <c r="F21" s="515"/>
      <c r="G21" s="517"/>
      <c r="H21" s="512"/>
      <c r="I21" s="521"/>
    </row>
    <row r="22" spans="1:9" s="36" customFormat="1" ht="36" customHeight="1">
      <c r="A22" s="178" t="s">
        <v>154</v>
      </c>
      <c r="B22" s="483">
        <v>6312</v>
      </c>
      <c r="C22" s="510">
        <v>5799</v>
      </c>
      <c r="D22" s="512">
        <v>513</v>
      </c>
      <c r="E22" s="515">
        <v>164</v>
      </c>
      <c r="F22" s="515">
        <v>302</v>
      </c>
      <c r="G22" s="517">
        <v>32</v>
      </c>
      <c r="H22" s="512">
        <v>5</v>
      </c>
      <c r="I22" s="521">
        <v>10</v>
      </c>
    </row>
    <row r="23" spans="1:9" s="36" customFormat="1" ht="11.1" customHeight="1">
      <c r="A23" s="84"/>
      <c r="B23" s="483"/>
      <c r="C23" s="510"/>
      <c r="D23" s="512"/>
      <c r="E23" s="515"/>
      <c r="F23" s="515"/>
      <c r="G23" s="517"/>
      <c r="H23" s="512"/>
      <c r="I23" s="521"/>
    </row>
    <row r="24" spans="1:9" s="36" customFormat="1" ht="12" customHeight="1">
      <c r="A24" s="84" t="s">
        <v>25</v>
      </c>
      <c r="B24" s="483">
        <v>173</v>
      </c>
      <c r="C24" s="510">
        <v>164</v>
      </c>
      <c r="D24" s="512">
        <v>9</v>
      </c>
      <c r="E24" s="515">
        <v>4</v>
      </c>
      <c r="F24" s="515">
        <v>2</v>
      </c>
      <c r="G24" s="519" t="s">
        <v>13</v>
      </c>
      <c r="H24" s="520" t="s">
        <v>13</v>
      </c>
      <c r="I24" s="521">
        <v>3</v>
      </c>
    </row>
    <row r="25" spans="1:9" s="36" customFormat="1" ht="12" customHeight="1">
      <c r="A25" s="84"/>
      <c r="B25" s="483"/>
      <c r="C25" s="510"/>
      <c r="D25" s="512"/>
      <c r="E25" s="515"/>
      <c r="F25" s="515"/>
      <c r="G25" s="517"/>
      <c r="H25" s="512"/>
      <c r="I25" s="521"/>
    </row>
    <row r="26" spans="1:9" s="36" customFormat="1" ht="12" customHeight="1">
      <c r="A26" s="84" t="s">
        <v>158</v>
      </c>
      <c r="B26" s="483">
        <v>748</v>
      </c>
      <c r="C26" s="510">
        <v>733</v>
      </c>
      <c r="D26" s="512">
        <v>15</v>
      </c>
      <c r="E26" s="515">
        <v>6</v>
      </c>
      <c r="F26" s="515">
        <v>6</v>
      </c>
      <c r="G26" s="519" t="s">
        <v>13</v>
      </c>
      <c r="H26" s="520" t="s">
        <v>13</v>
      </c>
      <c r="I26" s="521">
        <v>3</v>
      </c>
    </row>
    <row r="27" spans="1:9" s="36" customFormat="1" ht="12" customHeight="1">
      <c r="A27" s="84"/>
      <c r="B27" s="483"/>
      <c r="C27" s="510"/>
      <c r="D27" s="512"/>
      <c r="E27" s="515"/>
      <c r="F27" s="515"/>
      <c r="G27" s="517"/>
      <c r="H27" s="512"/>
      <c r="I27" s="521"/>
    </row>
    <row r="28" spans="1:9" s="36" customFormat="1" ht="12" customHeight="1">
      <c r="A28" s="84" t="s">
        <v>30</v>
      </c>
      <c r="B28" s="483">
        <v>14</v>
      </c>
      <c r="C28" s="510">
        <v>10</v>
      </c>
      <c r="D28" s="512">
        <v>4</v>
      </c>
      <c r="E28" s="515">
        <v>1</v>
      </c>
      <c r="F28" s="515">
        <v>2</v>
      </c>
      <c r="G28" s="519" t="s">
        <v>13</v>
      </c>
      <c r="H28" s="512">
        <v>1</v>
      </c>
      <c r="I28" s="524" t="s">
        <v>13</v>
      </c>
    </row>
    <row r="29" spans="1:9" s="36" customFormat="1" ht="12" customHeight="1">
      <c r="A29" s="84"/>
      <c r="B29" s="483"/>
      <c r="C29" s="510"/>
      <c r="D29" s="512"/>
      <c r="E29" s="515"/>
      <c r="F29" s="515"/>
      <c r="G29" s="517"/>
      <c r="H29" s="512"/>
      <c r="I29" s="521"/>
    </row>
    <row r="30" spans="1:9" s="36" customFormat="1" ht="12" customHeight="1">
      <c r="A30" s="84" t="s">
        <v>31</v>
      </c>
      <c r="B30" s="483">
        <v>997</v>
      </c>
      <c r="C30" s="510">
        <v>549</v>
      </c>
      <c r="D30" s="512">
        <v>448</v>
      </c>
      <c r="E30" s="515">
        <v>94</v>
      </c>
      <c r="F30" s="515">
        <v>27</v>
      </c>
      <c r="G30" s="517">
        <v>4</v>
      </c>
      <c r="H30" s="512">
        <v>128</v>
      </c>
      <c r="I30" s="521">
        <v>195</v>
      </c>
    </row>
    <row r="31" spans="1:9" s="36" customFormat="1" ht="12" customHeight="1">
      <c r="A31" s="84"/>
      <c r="B31" s="483"/>
      <c r="C31" s="510"/>
      <c r="D31" s="512"/>
      <c r="E31" s="515"/>
      <c r="F31" s="515"/>
      <c r="G31" s="517"/>
      <c r="H31" s="512"/>
      <c r="I31" s="521"/>
    </row>
    <row r="32" spans="1:9" s="36" customFormat="1" ht="12" customHeight="1">
      <c r="A32" s="84" t="s">
        <v>32</v>
      </c>
      <c r="B32" s="483">
        <v>10088</v>
      </c>
      <c r="C32" s="510">
        <v>8259</v>
      </c>
      <c r="D32" s="512">
        <v>1829</v>
      </c>
      <c r="E32" s="515">
        <v>675</v>
      </c>
      <c r="F32" s="515">
        <v>183</v>
      </c>
      <c r="G32" s="517">
        <v>19</v>
      </c>
      <c r="H32" s="512">
        <v>729</v>
      </c>
      <c r="I32" s="521">
        <v>223</v>
      </c>
    </row>
    <row r="33" spans="1:9" s="36" customFormat="1" ht="12" customHeight="1">
      <c r="A33" s="84"/>
      <c r="B33" s="483"/>
      <c r="C33" s="510"/>
      <c r="D33" s="512"/>
      <c r="E33" s="515"/>
      <c r="F33" s="515"/>
      <c r="G33" s="517"/>
      <c r="H33" s="512"/>
      <c r="I33" s="521"/>
    </row>
    <row r="34" spans="1:9" s="36" customFormat="1" ht="12" customHeight="1">
      <c r="A34" s="84" t="s">
        <v>33</v>
      </c>
      <c r="B34" s="483">
        <v>586</v>
      </c>
      <c r="C34" s="510">
        <v>457</v>
      </c>
      <c r="D34" s="512">
        <v>129</v>
      </c>
      <c r="E34" s="515">
        <v>20</v>
      </c>
      <c r="F34" s="515">
        <v>23</v>
      </c>
      <c r="G34" s="519" t="s">
        <v>13</v>
      </c>
      <c r="H34" s="512">
        <v>40</v>
      </c>
      <c r="I34" s="521">
        <v>46</v>
      </c>
    </row>
    <row r="35" spans="1:9" s="36" customFormat="1" ht="12" customHeight="1">
      <c r="A35" s="84"/>
      <c r="B35" s="483"/>
      <c r="C35" s="510"/>
      <c r="D35" s="512"/>
      <c r="E35" s="515"/>
      <c r="F35" s="515"/>
      <c r="G35" s="517"/>
      <c r="H35" s="512"/>
      <c r="I35" s="521"/>
    </row>
    <row r="36" spans="1:9" s="36" customFormat="1" ht="12.75" customHeight="1">
      <c r="A36" s="178" t="s">
        <v>229</v>
      </c>
      <c r="B36" s="483">
        <v>26889</v>
      </c>
      <c r="C36" s="510">
        <v>21853</v>
      </c>
      <c r="D36" s="512">
        <v>5036</v>
      </c>
      <c r="E36" s="515">
        <v>750</v>
      </c>
      <c r="F36" s="515">
        <v>526</v>
      </c>
      <c r="G36" s="517">
        <v>10</v>
      </c>
      <c r="H36" s="512">
        <v>2219</v>
      </c>
      <c r="I36" s="521">
        <v>1531</v>
      </c>
    </row>
    <row r="37" spans="1:9" s="36" customFormat="1" ht="11.1" customHeight="1">
      <c r="A37" s="84"/>
      <c r="B37" s="483"/>
      <c r="C37" s="510"/>
      <c r="D37" s="512"/>
      <c r="E37" s="515"/>
      <c r="F37" s="515"/>
      <c r="G37" s="517"/>
      <c r="H37" s="512"/>
      <c r="I37" s="521"/>
    </row>
    <row r="38" spans="1:9" s="36" customFormat="1" ht="12.9" customHeight="1">
      <c r="A38" s="84" t="s">
        <v>261</v>
      </c>
      <c r="B38" s="483">
        <v>394</v>
      </c>
      <c r="C38" s="510">
        <v>376</v>
      </c>
      <c r="D38" s="512">
        <v>18</v>
      </c>
      <c r="E38" s="515">
        <v>2</v>
      </c>
      <c r="F38" s="515">
        <v>1</v>
      </c>
      <c r="G38" s="517">
        <v>0</v>
      </c>
      <c r="H38" s="520" t="s">
        <v>13</v>
      </c>
      <c r="I38" s="521">
        <v>15</v>
      </c>
    </row>
    <row r="39" spans="1:9" s="36" customFormat="1" ht="10.95" customHeight="1">
      <c r="A39" s="84"/>
      <c r="B39" s="198"/>
      <c r="C39" s="511"/>
      <c r="D39" s="513"/>
      <c r="E39" s="516"/>
      <c r="F39" s="516"/>
      <c r="G39" s="518"/>
      <c r="H39" s="513"/>
      <c r="I39" s="522"/>
    </row>
    <row r="40" spans="1:9" s="36" customFormat="1" ht="12.15" customHeight="1">
      <c r="A40" s="85" t="s">
        <v>68</v>
      </c>
      <c r="B40" s="509">
        <v>57939</v>
      </c>
      <c r="C40" s="203">
        <v>49363</v>
      </c>
      <c r="D40" s="514">
        <v>8576</v>
      </c>
      <c r="E40" s="202">
        <v>1840</v>
      </c>
      <c r="F40" s="202">
        <v>1236</v>
      </c>
      <c r="G40" s="204">
        <v>74</v>
      </c>
      <c r="H40" s="514">
        <v>3128</v>
      </c>
      <c r="I40" s="523">
        <v>2298</v>
      </c>
    </row>
    <row r="41" spans="1:9" s="36" customFormat="1" ht="10.199999999999999" customHeight="1">
      <c r="A41" s="82"/>
      <c r="B41" s="179"/>
      <c r="C41" s="179"/>
      <c r="D41" s="179"/>
      <c r="E41" s="179"/>
      <c r="F41" s="179"/>
      <c r="G41" s="179"/>
      <c r="H41" s="179"/>
      <c r="I41" s="179"/>
    </row>
    <row r="42" spans="1:9" s="37" customFormat="1" ht="10.5" customHeight="1">
      <c r="A42" s="71" t="s">
        <v>20</v>
      </c>
      <c r="B42" s="162"/>
      <c r="C42" s="162"/>
      <c r="D42" s="162"/>
      <c r="E42" s="162"/>
      <c r="F42" s="162"/>
      <c r="G42" s="162"/>
      <c r="H42" s="162"/>
    </row>
    <row r="43" spans="1:9" s="37" customFormat="1" ht="10.5" customHeight="1">
      <c r="A43" s="567" t="s">
        <v>258</v>
      </c>
      <c r="B43" s="568"/>
      <c r="C43" s="568"/>
      <c r="D43" s="568"/>
      <c r="E43" s="568"/>
      <c r="F43" s="568"/>
      <c r="G43" s="568"/>
      <c r="H43" s="568"/>
    </row>
    <row r="44" spans="1:9" s="37" customFormat="1" ht="10.5" customHeight="1">
      <c r="A44" s="567" t="s">
        <v>259</v>
      </c>
      <c r="B44" s="568"/>
      <c r="C44" s="568"/>
      <c r="D44" s="568"/>
      <c r="E44" s="568"/>
      <c r="F44" s="568"/>
      <c r="G44" s="568"/>
      <c r="H44" s="568"/>
    </row>
    <row r="45" spans="1:9" s="37" customFormat="1" ht="21.15" customHeight="1">
      <c r="A45" s="703" t="s">
        <v>265</v>
      </c>
      <c r="B45" s="704"/>
      <c r="C45" s="704"/>
      <c r="D45" s="704"/>
      <c r="E45" s="704"/>
      <c r="F45" s="704"/>
      <c r="G45" s="704"/>
      <c r="H45" s="704"/>
      <c r="I45" s="704"/>
    </row>
    <row r="46" spans="1:9" s="37" customFormat="1" ht="10.5" customHeight="1">
      <c r="A46" s="567" t="s">
        <v>260</v>
      </c>
      <c r="B46" s="568"/>
      <c r="C46" s="568"/>
      <c r="D46" s="568"/>
      <c r="E46" s="568"/>
      <c r="F46" s="568"/>
      <c r="G46" s="568"/>
    </row>
  </sheetData>
  <mergeCells count="16">
    <mergeCell ref="A46:G46"/>
    <mergeCell ref="A45:I45"/>
    <mergeCell ref="A1:H1"/>
    <mergeCell ref="C3:C8"/>
    <mergeCell ref="A3:A8"/>
    <mergeCell ref="B3:B8"/>
    <mergeCell ref="D4:D8"/>
    <mergeCell ref="E5:E8"/>
    <mergeCell ref="F5:F8"/>
    <mergeCell ref="I5:I8"/>
    <mergeCell ref="D3:I3"/>
    <mergeCell ref="E4:I4"/>
    <mergeCell ref="H5:H8"/>
    <mergeCell ref="A43:H43"/>
    <mergeCell ref="A44:H44"/>
    <mergeCell ref="G5:G8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25" orientation="portrait" useFirstPageNumber="1" r:id="rId1"/>
  <headerFooter alignWithMargins="0">
    <oddHeader>&amp;C&amp;"Arial,Standard"&amp;9&amp;P</oddHeader>
    <oddFooter>&amp;C&amp;"Arial,Standard"&amp;6© Statistisches Landesamt des Freistaates Sachsen - K IX 1 - j/14</oddFooter>
  </headerFooter>
  <rowBreaks count="1" manualBreakCount="1">
    <brk id="46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>
    <tabColor rgb="FFFFFF00"/>
  </sheetPr>
  <dimension ref="A1:K116"/>
  <sheetViews>
    <sheetView showGridLines="0" topLeftCell="A82" zoomScaleNormal="100" workbookViewId="0">
      <selection activeCell="T28" sqref="T28"/>
    </sheetView>
  </sheetViews>
  <sheetFormatPr baseColWidth="10" defaultColWidth="11.375" defaultRowHeight="13.2"/>
  <cols>
    <col min="1" max="1" width="18.625" style="68" customWidth="1"/>
    <col min="2" max="2" width="8.75" style="68" customWidth="1"/>
    <col min="3" max="3" width="7.25" style="68" customWidth="1"/>
    <col min="4" max="4" width="7.75" style="68" customWidth="1"/>
    <col min="5" max="5" width="7.25" style="68" customWidth="1"/>
    <col min="6" max="6" width="7.75" style="68" customWidth="1"/>
    <col min="7" max="7" width="7.25" style="68" customWidth="1"/>
    <col min="8" max="8" width="7.75" style="68" customWidth="1"/>
    <col min="9" max="9" width="7.25" style="68" customWidth="1"/>
    <col min="10" max="10" width="7.75" style="68" customWidth="1"/>
    <col min="11" max="11" width="7.25" style="68" customWidth="1"/>
    <col min="12" max="16384" width="11.375" style="68"/>
  </cols>
  <sheetData>
    <row r="1" spans="1:11" s="35" customFormat="1" ht="28.2" customHeight="1">
      <c r="A1" s="569" t="s">
        <v>278</v>
      </c>
      <c r="B1" s="569"/>
      <c r="C1" s="569"/>
      <c r="D1" s="569"/>
      <c r="E1" s="569"/>
      <c r="F1" s="569"/>
      <c r="G1" s="569"/>
      <c r="H1" s="569"/>
      <c r="I1" s="569"/>
      <c r="J1" s="569"/>
      <c r="K1" s="569"/>
    </row>
    <row r="3" spans="1:11" s="60" customFormat="1" ht="12.15" customHeight="1">
      <c r="A3" s="625" t="s">
        <v>144</v>
      </c>
      <c r="B3" s="586" t="s">
        <v>10</v>
      </c>
      <c r="C3" s="726"/>
      <c r="D3" s="627" t="s">
        <v>94</v>
      </c>
      <c r="E3" s="628"/>
      <c r="F3" s="628"/>
      <c r="G3" s="628"/>
      <c r="H3" s="628"/>
      <c r="I3" s="628"/>
      <c r="J3" s="628"/>
      <c r="K3" s="628"/>
    </row>
    <row r="4" spans="1:11" s="60" customFormat="1" ht="12.15" customHeight="1">
      <c r="A4" s="619"/>
      <c r="B4" s="727"/>
      <c r="C4" s="728"/>
      <c r="D4" s="714" t="s">
        <v>95</v>
      </c>
      <c r="E4" s="622"/>
      <c r="F4" s="622"/>
      <c r="G4" s="715"/>
      <c r="H4" s="714" t="s">
        <v>96</v>
      </c>
      <c r="I4" s="622"/>
      <c r="J4" s="622"/>
      <c r="K4" s="622"/>
    </row>
    <row r="5" spans="1:11" s="60" customFormat="1" ht="12.15" customHeight="1">
      <c r="A5" s="619"/>
      <c r="B5" s="727"/>
      <c r="C5" s="728"/>
      <c r="D5" s="616" t="s">
        <v>48</v>
      </c>
      <c r="E5" s="617"/>
      <c r="F5" s="716" t="s">
        <v>49</v>
      </c>
      <c r="G5" s="716"/>
      <c r="H5" s="722" t="s">
        <v>52</v>
      </c>
      <c r="I5" s="723"/>
      <c r="J5" s="616" t="s">
        <v>53</v>
      </c>
      <c r="K5" s="716"/>
    </row>
    <row r="6" spans="1:11" s="60" customFormat="1" ht="12.15" customHeight="1">
      <c r="A6" s="619"/>
      <c r="B6" s="727"/>
      <c r="C6" s="728"/>
      <c r="D6" s="620"/>
      <c r="E6" s="621"/>
      <c r="F6" s="721"/>
      <c r="G6" s="721"/>
      <c r="H6" s="724"/>
      <c r="I6" s="725"/>
      <c r="J6" s="717"/>
      <c r="K6" s="718"/>
    </row>
    <row r="7" spans="1:11" s="60" customFormat="1" ht="13.65" customHeight="1">
      <c r="A7" s="626"/>
      <c r="B7" s="279" t="s">
        <v>97</v>
      </c>
      <c r="C7" s="122" t="s">
        <v>116</v>
      </c>
      <c r="D7" s="280" t="s">
        <v>97</v>
      </c>
      <c r="E7" s="62" t="s">
        <v>117</v>
      </c>
      <c r="F7" s="286" t="s">
        <v>6</v>
      </c>
      <c r="G7" s="62" t="s">
        <v>117</v>
      </c>
      <c r="H7" s="286" t="s">
        <v>6</v>
      </c>
      <c r="I7" s="123" t="s">
        <v>117</v>
      </c>
      <c r="J7" s="286" t="s">
        <v>6</v>
      </c>
      <c r="K7" s="61" t="s">
        <v>117</v>
      </c>
    </row>
    <row r="8" spans="1:11" s="64" customFormat="1" ht="10.199999999999999" customHeight="1"/>
    <row r="9" spans="1:11" s="64" customFormat="1" ht="12.75" customHeight="1">
      <c r="B9" s="713" t="s">
        <v>98</v>
      </c>
      <c r="C9" s="713"/>
      <c r="D9" s="713"/>
      <c r="E9" s="713"/>
      <c r="F9" s="713"/>
      <c r="G9" s="713"/>
      <c r="H9" s="713"/>
      <c r="I9" s="713"/>
      <c r="J9" s="713"/>
      <c r="K9" s="713"/>
    </row>
    <row r="10" spans="1:11" s="64" customFormat="1" ht="12.75" customHeight="1">
      <c r="J10" s="313"/>
    </row>
    <row r="11" spans="1:11" s="64" customFormat="1" ht="12.75" customHeight="1">
      <c r="A11" s="124" t="s">
        <v>99</v>
      </c>
      <c r="B11" s="411">
        <f t="shared" ref="B11:B26" si="0">SUM(B32,B53,B74,B95)</f>
        <v>9661</v>
      </c>
      <c r="C11" s="317">
        <f>ROUND(B11/B28*100,1)</f>
        <v>25</v>
      </c>
      <c r="D11" s="411">
        <v>3806</v>
      </c>
      <c r="E11" s="317">
        <v>39.4</v>
      </c>
      <c r="F11" s="411">
        <v>5855</v>
      </c>
      <c r="G11" s="317">
        <v>60.6</v>
      </c>
      <c r="H11" s="411">
        <v>909</v>
      </c>
      <c r="I11" s="317">
        <v>9.4</v>
      </c>
      <c r="J11" s="411">
        <v>8752</v>
      </c>
      <c r="K11" s="317">
        <v>90.6</v>
      </c>
    </row>
    <row r="12" spans="1:11" s="64" customFormat="1" ht="12.75" customHeight="1">
      <c r="A12" s="124" t="s">
        <v>100</v>
      </c>
      <c r="B12" s="411">
        <f t="shared" si="0"/>
        <v>605</v>
      </c>
      <c r="C12" s="317">
        <f>ROUND(B12/B28*100,1)</f>
        <v>1.6</v>
      </c>
      <c r="D12" s="411">
        <v>177</v>
      </c>
      <c r="E12" s="317">
        <v>29.3</v>
      </c>
      <c r="F12" s="411">
        <v>428</v>
      </c>
      <c r="G12" s="317">
        <v>70.7</v>
      </c>
      <c r="H12" s="411">
        <v>45</v>
      </c>
      <c r="I12" s="317">
        <v>7.4</v>
      </c>
      <c r="J12" s="411">
        <v>560</v>
      </c>
      <c r="K12" s="317">
        <v>92.6</v>
      </c>
    </row>
    <row r="13" spans="1:11" s="64" customFormat="1" ht="12.75" customHeight="1">
      <c r="A13" s="124" t="s">
        <v>101</v>
      </c>
      <c r="B13" s="411">
        <f t="shared" si="0"/>
        <v>9760</v>
      </c>
      <c r="C13" s="317">
        <f>ROUND(B13/B28*100,1)</f>
        <v>25.3</v>
      </c>
      <c r="D13" s="411">
        <v>3684</v>
      </c>
      <c r="E13" s="317">
        <v>37.700000000000003</v>
      </c>
      <c r="F13" s="411">
        <v>6076</v>
      </c>
      <c r="G13" s="317">
        <v>62.3</v>
      </c>
      <c r="H13" s="411">
        <v>687</v>
      </c>
      <c r="I13" s="317">
        <v>7</v>
      </c>
      <c r="J13" s="411">
        <v>9073</v>
      </c>
      <c r="K13" s="317">
        <v>93</v>
      </c>
    </row>
    <row r="14" spans="1:11" s="64" customFormat="1" ht="12.75" customHeight="1">
      <c r="A14" s="124" t="s">
        <v>102</v>
      </c>
      <c r="B14" s="411">
        <f t="shared" si="0"/>
        <v>983</v>
      </c>
      <c r="C14" s="317">
        <f>ROUND(B14/B28*100,1)</f>
        <v>2.5</v>
      </c>
      <c r="D14" s="411">
        <v>299</v>
      </c>
      <c r="E14" s="317">
        <v>30.4</v>
      </c>
      <c r="F14" s="411">
        <v>684</v>
      </c>
      <c r="G14" s="317">
        <v>69.599999999999994</v>
      </c>
      <c r="H14" s="411">
        <v>40</v>
      </c>
      <c r="I14" s="317">
        <v>4.0999999999999996</v>
      </c>
      <c r="J14" s="411">
        <v>943</v>
      </c>
      <c r="K14" s="317">
        <v>95.9</v>
      </c>
    </row>
    <row r="15" spans="1:11" s="64" customFormat="1" ht="12.75" customHeight="1">
      <c r="A15" s="124" t="s">
        <v>103</v>
      </c>
      <c r="B15" s="411">
        <f t="shared" si="0"/>
        <v>6648</v>
      </c>
      <c r="C15" s="317">
        <f>ROUND(B15/B28*100,1)</f>
        <v>17.2</v>
      </c>
      <c r="D15" s="411">
        <v>2368</v>
      </c>
      <c r="E15" s="317">
        <v>35.6</v>
      </c>
      <c r="F15" s="411">
        <v>4280</v>
      </c>
      <c r="G15" s="317">
        <v>64.400000000000006</v>
      </c>
      <c r="H15" s="411">
        <v>515</v>
      </c>
      <c r="I15" s="317">
        <v>7.7</v>
      </c>
      <c r="J15" s="411">
        <v>6133</v>
      </c>
      <c r="K15" s="317">
        <v>92.3</v>
      </c>
    </row>
    <row r="16" spans="1:11" s="64" customFormat="1" ht="12.75" customHeight="1">
      <c r="A16" s="124" t="s">
        <v>104</v>
      </c>
      <c r="B16" s="411">
        <f t="shared" si="0"/>
        <v>533</v>
      </c>
      <c r="C16" s="317">
        <f>ROUND(B16/B28*100,1)</f>
        <v>1.4</v>
      </c>
      <c r="D16" s="411">
        <v>195</v>
      </c>
      <c r="E16" s="317">
        <v>36.6</v>
      </c>
      <c r="F16" s="411">
        <v>338</v>
      </c>
      <c r="G16" s="317">
        <v>63.4</v>
      </c>
      <c r="H16" s="411">
        <v>37</v>
      </c>
      <c r="I16" s="317">
        <v>6.9</v>
      </c>
      <c r="J16" s="411">
        <v>496</v>
      </c>
      <c r="K16" s="317">
        <v>93.1</v>
      </c>
    </row>
    <row r="17" spans="1:11" s="64" customFormat="1" ht="12.75" customHeight="1">
      <c r="A17" s="124" t="s">
        <v>105</v>
      </c>
      <c r="B17" s="411">
        <f t="shared" si="0"/>
        <v>2640</v>
      </c>
      <c r="C17" s="317">
        <f>ROUND(B17/B28*100,1)</f>
        <v>6.8</v>
      </c>
      <c r="D17" s="411">
        <v>1033</v>
      </c>
      <c r="E17" s="317">
        <v>39.1</v>
      </c>
      <c r="F17" s="411">
        <v>1607</v>
      </c>
      <c r="G17" s="317">
        <v>60.9</v>
      </c>
      <c r="H17" s="411">
        <v>190</v>
      </c>
      <c r="I17" s="317">
        <v>7.2</v>
      </c>
      <c r="J17" s="411">
        <v>2450</v>
      </c>
      <c r="K17" s="317">
        <v>92.8</v>
      </c>
    </row>
    <row r="18" spans="1:11" s="64" customFormat="1" ht="12.75" customHeight="1">
      <c r="A18" s="124" t="s">
        <v>106</v>
      </c>
      <c r="B18" s="411">
        <f t="shared" si="0"/>
        <v>313</v>
      </c>
      <c r="C18" s="317">
        <f>ROUND(B18/B28*100,1)</f>
        <v>0.8</v>
      </c>
      <c r="D18" s="411">
        <v>124</v>
      </c>
      <c r="E18" s="317">
        <v>39.6</v>
      </c>
      <c r="F18" s="411">
        <v>189</v>
      </c>
      <c r="G18" s="317">
        <v>60.4</v>
      </c>
      <c r="H18" s="411">
        <v>28</v>
      </c>
      <c r="I18" s="317">
        <v>8.9</v>
      </c>
      <c r="J18" s="411">
        <v>285</v>
      </c>
      <c r="K18" s="317">
        <v>91.1</v>
      </c>
    </row>
    <row r="19" spans="1:11" s="64" customFormat="1" ht="12.75" customHeight="1">
      <c r="A19" s="124" t="s">
        <v>107</v>
      </c>
      <c r="B19" s="411">
        <f t="shared" si="0"/>
        <v>1019</v>
      </c>
      <c r="C19" s="317">
        <f>ROUND(B19/B28*100,1)</f>
        <v>2.6</v>
      </c>
      <c r="D19" s="411">
        <v>378</v>
      </c>
      <c r="E19" s="317">
        <v>37.1</v>
      </c>
      <c r="F19" s="411">
        <v>641</v>
      </c>
      <c r="G19" s="317">
        <v>62.9</v>
      </c>
      <c r="H19" s="411">
        <v>50</v>
      </c>
      <c r="I19" s="317">
        <v>4.9000000000000004</v>
      </c>
      <c r="J19" s="411">
        <v>969</v>
      </c>
      <c r="K19" s="317">
        <v>95.1</v>
      </c>
    </row>
    <row r="20" spans="1:11" s="64" customFormat="1" ht="12.75" customHeight="1">
      <c r="A20" s="124" t="s">
        <v>108</v>
      </c>
      <c r="B20" s="411">
        <f t="shared" si="0"/>
        <v>242</v>
      </c>
      <c r="C20" s="317">
        <f>ROUND(B20/B28*100,1)</f>
        <v>0.6</v>
      </c>
      <c r="D20" s="411">
        <v>94</v>
      </c>
      <c r="E20" s="317">
        <v>38.799999999999997</v>
      </c>
      <c r="F20" s="411">
        <v>148</v>
      </c>
      <c r="G20" s="317">
        <v>61.2</v>
      </c>
      <c r="H20" s="411">
        <v>20</v>
      </c>
      <c r="I20" s="317">
        <v>8.3000000000000007</v>
      </c>
      <c r="J20" s="411">
        <v>222</v>
      </c>
      <c r="K20" s="317">
        <v>91.7</v>
      </c>
    </row>
    <row r="21" spans="1:11" s="64" customFormat="1" ht="12.75" customHeight="1">
      <c r="A21" s="124" t="s">
        <v>109</v>
      </c>
      <c r="B21" s="411">
        <f t="shared" si="0"/>
        <v>369</v>
      </c>
      <c r="C21" s="317">
        <f>ROUND(B21/B28*100,1)</f>
        <v>1</v>
      </c>
      <c r="D21" s="411">
        <v>133</v>
      </c>
      <c r="E21" s="317">
        <v>36</v>
      </c>
      <c r="F21" s="411">
        <v>236</v>
      </c>
      <c r="G21" s="317">
        <v>64</v>
      </c>
      <c r="H21" s="411">
        <v>16</v>
      </c>
      <c r="I21" s="317">
        <v>4.3</v>
      </c>
      <c r="J21" s="411">
        <v>353</v>
      </c>
      <c r="K21" s="317">
        <v>95.7</v>
      </c>
    </row>
    <row r="22" spans="1:11" s="64" customFormat="1" ht="12.75" customHeight="1">
      <c r="A22" s="124" t="s">
        <v>110</v>
      </c>
      <c r="B22" s="411">
        <f t="shared" si="0"/>
        <v>78</v>
      </c>
      <c r="C22" s="317">
        <f>ROUND(B22/B28*100,1)</f>
        <v>0.2</v>
      </c>
      <c r="D22" s="411">
        <v>40</v>
      </c>
      <c r="E22" s="317">
        <v>51.3</v>
      </c>
      <c r="F22" s="411">
        <v>38</v>
      </c>
      <c r="G22" s="317">
        <v>48.7</v>
      </c>
      <c r="H22" s="411">
        <v>2</v>
      </c>
      <c r="I22" s="317">
        <v>2.6</v>
      </c>
      <c r="J22" s="411">
        <v>76</v>
      </c>
      <c r="K22" s="317">
        <v>97.4</v>
      </c>
    </row>
    <row r="23" spans="1:11" s="64" customFormat="1" ht="12.75" customHeight="1">
      <c r="A23" s="124" t="s">
        <v>111</v>
      </c>
      <c r="B23" s="411">
        <f t="shared" si="0"/>
        <v>69</v>
      </c>
      <c r="C23" s="317">
        <f>ROUND(B23/B28*100,1)</f>
        <v>0.2</v>
      </c>
      <c r="D23" s="411">
        <v>33</v>
      </c>
      <c r="E23" s="317">
        <v>47.8</v>
      </c>
      <c r="F23" s="411">
        <v>36</v>
      </c>
      <c r="G23" s="317">
        <v>52.2</v>
      </c>
      <c r="H23" s="411">
        <v>4</v>
      </c>
      <c r="I23" s="317">
        <v>5.8</v>
      </c>
      <c r="J23" s="411">
        <v>65</v>
      </c>
      <c r="K23" s="317">
        <v>94.2</v>
      </c>
    </row>
    <row r="24" spans="1:11" s="64" customFormat="1" ht="12.75" customHeight="1">
      <c r="A24" s="124" t="s">
        <v>112</v>
      </c>
      <c r="B24" s="411">
        <f t="shared" si="0"/>
        <v>20</v>
      </c>
      <c r="C24" s="317">
        <f>ROUND(B24/B28*100,1)</f>
        <v>0.1</v>
      </c>
      <c r="D24" s="411">
        <v>7</v>
      </c>
      <c r="E24" s="317">
        <v>35</v>
      </c>
      <c r="F24" s="411">
        <v>13</v>
      </c>
      <c r="G24" s="317">
        <v>65</v>
      </c>
      <c r="H24" s="411">
        <v>1</v>
      </c>
      <c r="I24" s="317">
        <v>5</v>
      </c>
      <c r="J24" s="411">
        <v>19</v>
      </c>
      <c r="K24" s="317">
        <v>95</v>
      </c>
    </row>
    <row r="25" spans="1:11" s="64" customFormat="1" ht="12.75" customHeight="1">
      <c r="A25" s="127" t="s">
        <v>113</v>
      </c>
      <c r="B25" s="411">
        <f t="shared" si="0"/>
        <v>31</v>
      </c>
      <c r="C25" s="317">
        <f>ROUND(B25/B28*100,1)</f>
        <v>0.1</v>
      </c>
      <c r="D25" s="411">
        <v>17</v>
      </c>
      <c r="E25" s="317">
        <v>54.8</v>
      </c>
      <c r="F25" s="411">
        <v>14</v>
      </c>
      <c r="G25" s="317">
        <v>45.2</v>
      </c>
      <c r="H25" s="411">
        <v>1</v>
      </c>
      <c r="I25" s="317">
        <v>3.2</v>
      </c>
      <c r="J25" s="411">
        <v>30</v>
      </c>
      <c r="K25" s="317">
        <v>96.8</v>
      </c>
    </row>
    <row r="26" spans="1:11" s="64" customFormat="1" ht="12.75" customHeight="1">
      <c r="A26" s="128" t="s">
        <v>147</v>
      </c>
      <c r="B26" s="411">
        <f t="shared" si="0"/>
        <v>5603</v>
      </c>
      <c r="C26" s="317">
        <f>ROUND(B26/B28*100,1)</f>
        <v>14.5</v>
      </c>
      <c r="D26" s="411">
        <v>2042</v>
      </c>
      <c r="E26" s="317">
        <v>36.4</v>
      </c>
      <c r="F26" s="411">
        <v>3561</v>
      </c>
      <c r="G26" s="317">
        <v>63.6</v>
      </c>
      <c r="H26" s="411">
        <v>453</v>
      </c>
      <c r="I26" s="317">
        <v>8.1</v>
      </c>
      <c r="J26" s="411">
        <v>5150</v>
      </c>
      <c r="K26" s="317">
        <v>91.9</v>
      </c>
    </row>
    <row r="27" spans="1:11" s="64" customFormat="1" ht="12.75" customHeight="1">
      <c r="A27" s="45" t="s">
        <v>9</v>
      </c>
      <c r="B27" s="411" t="s">
        <v>9</v>
      </c>
      <c r="C27" s="317"/>
      <c r="D27" s="411" t="s">
        <v>9</v>
      </c>
      <c r="E27" s="317" t="s">
        <v>9</v>
      </c>
      <c r="F27" s="411" t="s">
        <v>9</v>
      </c>
      <c r="G27" s="317" t="s">
        <v>9</v>
      </c>
      <c r="H27" s="411" t="s">
        <v>9</v>
      </c>
      <c r="I27" s="317" t="s">
        <v>9</v>
      </c>
      <c r="J27" s="411" t="s">
        <v>9</v>
      </c>
      <c r="K27" s="317" t="s">
        <v>9</v>
      </c>
    </row>
    <row r="28" spans="1:11" s="64" customFormat="1" ht="12.75" customHeight="1">
      <c r="A28" s="163" t="s">
        <v>10</v>
      </c>
      <c r="B28" s="411">
        <f>SUM(B49,B70,B91,B112)</f>
        <v>38574</v>
      </c>
      <c r="C28" s="413">
        <v>100</v>
      </c>
      <c r="D28" s="411">
        <v>14430</v>
      </c>
      <c r="E28" s="317">
        <v>37.4</v>
      </c>
      <c r="F28" s="411">
        <v>24144</v>
      </c>
      <c r="G28" s="317">
        <v>62.6</v>
      </c>
      <c r="H28" s="411">
        <v>2998</v>
      </c>
      <c r="I28" s="317">
        <v>7.8</v>
      </c>
      <c r="J28" s="411">
        <v>35576</v>
      </c>
      <c r="K28" s="317">
        <v>92.2</v>
      </c>
    </row>
    <row r="29" spans="1:11" s="64" customFormat="1" ht="12.75" customHeight="1">
      <c r="B29" s="137"/>
      <c r="C29" s="137"/>
      <c r="D29" s="137"/>
      <c r="E29" s="137"/>
      <c r="F29" s="137"/>
      <c r="G29" s="137"/>
      <c r="H29" s="137"/>
      <c r="I29" s="137"/>
      <c r="J29" s="137"/>
      <c r="K29" s="137"/>
    </row>
    <row r="30" spans="1:11" s="64" customFormat="1" ht="12.75" customHeight="1">
      <c r="B30" s="713" t="s">
        <v>114</v>
      </c>
      <c r="C30" s="713"/>
      <c r="D30" s="713"/>
      <c r="E30" s="713"/>
      <c r="F30" s="713"/>
      <c r="G30" s="713"/>
      <c r="H30" s="713"/>
      <c r="I30" s="713"/>
      <c r="J30" s="713"/>
      <c r="K30" s="713"/>
    </row>
    <row r="31" spans="1:11" s="64" customFormat="1" ht="12.75" customHeight="1">
      <c r="K31" s="59"/>
    </row>
    <row r="32" spans="1:11" s="64" customFormat="1" ht="12.75" customHeight="1">
      <c r="A32" s="129" t="s">
        <v>99</v>
      </c>
      <c r="B32" s="316">
        <v>269</v>
      </c>
      <c r="C32" s="318">
        <v>26.6</v>
      </c>
      <c r="D32" s="316">
        <v>27</v>
      </c>
      <c r="E32" s="318">
        <v>10</v>
      </c>
      <c r="F32" s="316">
        <v>242</v>
      </c>
      <c r="G32" s="318">
        <v>90</v>
      </c>
      <c r="H32" s="316">
        <v>49</v>
      </c>
      <c r="I32" s="318">
        <v>18.2</v>
      </c>
      <c r="J32" s="316">
        <v>220</v>
      </c>
      <c r="K32" s="318">
        <v>81.8</v>
      </c>
    </row>
    <row r="33" spans="1:11" s="64" customFormat="1" ht="12.75" customHeight="1">
      <c r="A33" s="129" t="s">
        <v>100</v>
      </c>
      <c r="B33" s="316">
        <v>13</v>
      </c>
      <c r="C33" s="318">
        <v>1.3</v>
      </c>
      <c r="D33" s="316">
        <v>1</v>
      </c>
      <c r="E33" s="318">
        <v>7.7</v>
      </c>
      <c r="F33" s="316">
        <v>12</v>
      </c>
      <c r="G33" s="318">
        <v>92.3</v>
      </c>
      <c r="H33" s="316">
        <v>4</v>
      </c>
      <c r="I33" s="318">
        <v>30.8</v>
      </c>
      <c r="J33" s="316">
        <v>9</v>
      </c>
      <c r="K33" s="318">
        <v>69.2</v>
      </c>
    </row>
    <row r="34" spans="1:11" s="64" customFormat="1" ht="12.75" customHeight="1">
      <c r="A34" s="129" t="s">
        <v>101</v>
      </c>
      <c r="B34" s="316">
        <v>216</v>
      </c>
      <c r="C34" s="318">
        <v>21.4</v>
      </c>
      <c r="D34" s="316">
        <v>20</v>
      </c>
      <c r="E34" s="318">
        <v>9.3000000000000007</v>
      </c>
      <c r="F34" s="316">
        <v>196</v>
      </c>
      <c r="G34" s="318">
        <v>90.7</v>
      </c>
      <c r="H34" s="316">
        <v>48</v>
      </c>
      <c r="I34" s="318">
        <v>22.2</v>
      </c>
      <c r="J34" s="316">
        <v>168</v>
      </c>
      <c r="K34" s="318">
        <v>77.8</v>
      </c>
    </row>
    <row r="35" spans="1:11" s="64" customFormat="1" ht="12.75" customHeight="1">
      <c r="A35" s="129" t="s">
        <v>102</v>
      </c>
      <c r="B35" s="316">
        <v>8</v>
      </c>
      <c r="C35" s="318">
        <v>0.8</v>
      </c>
      <c r="D35" s="316">
        <v>2</v>
      </c>
      <c r="E35" s="318">
        <v>25</v>
      </c>
      <c r="F35" s="316">
        <v>6</v>
      </c>
      <c r="G35" s="318">
        <v>75</v>
      </c>
      <c r="H35" s="316">
        <v>3</v>
      </c>
      <c r="I35" s="318">
        <v>37.5</v>
      </c>
      <c r="J35" s="316">
        <v>5</v>
      </c>
      <c r="K35" s="318">
        <v>62.5</v>
      </c>
    </row>
    <row r="36" spans="1:11" s="64" customFormat="1" ht="12.75" customHeight="1">
      <c r="A36" s="129" t="s">
        <v>103</v>
      </c>
      <c r="B36" s="316">
        <v>295</v>
      </c>
      <c r="C36" s="318">
        <v>29.2</v>
      </c>
      <c r="D36" s="316">
        <v>32</v>
      </c>
      <c r="E36" s="318">
        <v>10.8</v>
      </c>
      <c r="F36" s="316">
        <v>263</v>
      </c>
      <c r="G36" s="318">
        <v>89.2</v>
      </c>
      <c r="H36" s="316">
        <v>83</v>
      </c>
      <c r="I36" s="318">
        <v>28.1</v>
      </c>
      <c r="J36" s="316">
        <v>212</v>
      </c>
      <c r="K36" s="318">
        <v>71.900000000000006</v>
      </c>
    </row>
    <row r="37" spans="1:11" s="64" customFormat="1" ht="12.75" customHeight="1">
      <c r="A37" s="129" t="s">
        <v>104</v>
      </c>
      <c r="B37" s="316">
        <v>13</v>
      </c>
      <c r="C37" s="318">
        <v>1.3</v>
      </c>
      <c r="D37" s="316">
        <v>3</v>
      </c>
      <c r="E37" s="318">
        <v>23.1</v>
      </c>
      <c r="F37" s="316">
        <v>10</v>
      </c>
      <c r="G37" s="318">
        <v>76.900000000000006</v>
      </c>
      <c r="H37" s="316">
        <v>2</v>
      </c>
      <c r="I37" s="318">
        <v>15.4</v>
      </c>
      <c r="J37" s="316">
        <v>11</v>
      </c>
      <c r="K37" s="318">
        <v>84.6</v>
      </c>
    </row>
    <row r="38" spans="1:11" s="64" customFormat="1" ht="12.75" customHeight="1">
      <c r="A38" s="129" t="s">
        <v>105</v>
      </c>
      <c r="B38" s="316">
        <v>8</v>
      </c>
      <c r="C38" s="318">
        <v>0.8</v>
      </c>
      <c r="D38" s="316">
        <v>2</v>
      </c>
      <c r="E38" s="318">
        <v>25</v>
      </c>
      <c r="F38" s="316">
        <v>6</v>
      </c>
      <c r="G38" s="318">
        <v>75</v>
      </c>
      <c r="H38" s="316">
        <v>0</v>
      </c>
      <c r="I38" s="318" t="s">
        <v>13</v>
      </c>
      <c r="J38" s="316">
        <v>8</v>
      </c>
      <c r="K38" s="412">
        <v>100</v>
      </c>
    </row>
    <row r="39" spans="1:11" s="64" customFormat="1" ht="12.75" customHeight="1">
      <c r="A39" s="129" t="s">
        <v>106</v>
      </c>
      <c r="B39" s="316">
        <v>0</v>
      </c>
      <c r="C39" s="318">
        <v>0</v>
      </c>
      <c r="D39" s="316">
        <v>0</v>
      </c>
      <c r="E39" s="318" t="s">
        <v>13</v>
      </c>
      <c r="F39" s="316">
        <v>0</v>
      </c>
      <c r="G39" s="318" t="s">
        <v>13</v>
      </c>
      <c r="H39" s="316">
        <v>0</v>
      </c>
      <c r="I39" s="318" t="s">
        <v>13</v>
      </c>
      <c r="J39" s="316">
        <v>0</v>
      </c>
      <c r="K39" s="318" t="s">
        <v>13</v>
      </c>
    </row>
    <row r="40" spans="1:11" s="64" customFormat="1" ht="12.75" customHeight="1">
      <c r="A40" s="129" t="s">
        <v>107</v>
      </c>
      <c r="B40" s="316">
        <v>0</v>
      </c>
      <c r="C40" s="318">
        <v>0</v>
      </c>
      <c r="D40" s="316">
        <v>0</v>
      </c>
      <c r="E40" s="318" t="s">
        <v>13</v>
      </c>
      <c r="F40" s="316">
        <v>0</v>
      </c>
      <c r="G40" s="318" t="s">
        <v>13</v>
      </c>
      <c r="H40" s="316">
        <v>0</v>
      </c>
      <c r="I40" s="318" t="s">
        <v>13</v>
      </c>
      <c r="J40" s="316">
        <v>0</v>
      </c>
      <c r="K40" s="318" t="s">
        <v>13</v>
      </c>
    </row>
    <row r="41" spans="1:11" s="64" customFormat="1" ht="12.75" customHeight="1">
      <c r="A41" s="129" t="s">
        <v>108</v>
      </c>
      <c r="B41" s="316">
        <v>0</v>
      </c>
      <c r="C41" s="318">
        <v>0</v>
      </c>
      <c r="D41" s="316">
        <v>0</v>
      </c>
      <c r="E41" s="318" t="s">
        <v>13</v>
      </c>
      <c r="F41" s="316">
        <v>0</v>
      </c>
      <c r="G41" s="318" t="s">
        <v>13</v>
      </c>
      <c r="H41" s="316">
        <v>0</v>
      </c>
      <c r="I41" s="318" t="s">
        <v>13</v>
      </c>
      <c r="J41" s="316">
        <v>0</v>
      </c>
      <c r="K41" s="318" t="s">
        <v>13</v>
      </c>
    </row>
    <row r="42" spans="1:11" s="64" customFormat="1" ht="12.75" customHeight="1">
      <c r="A42" s="129" t="s">
        <v>109</v>
      </c>
      <c r="B42" s="316">
        <v>0</v>
      </c>
      <c r="C42" s="318">
        <v>0</v>
      </c>
      <c r="D42" s="316">
        <v>0</v>
      </c>
      <c r="E42" s="318" t="s">
        <v>13</v>
      </c>
      <c r="F42" s="316">
        <v>0</v>
      </c>
      <c r="G42" s="318" t="s">
        <v>13</v>
      </c>
      <c r="H42" s="316">
        <v>0</v>
      </c>
      <c r="I42" s="318" t="s">
        <v>13</v>
      </c>
      <c r="J42" s="316">
        <v>0</v>
      </c>
      <c r="K42" s="318" t="s">
        <v>13</v>
      </c>
    </row>
    <row r="43" spans="1:11" s="64" customFormat="1" ht="12.75" customHeight="1">
      <c r="A43" s="129" t="s">
        <v>110</v>
      </c>
      <c r="B43" s="316">
        <v>0</v>
      </c>
      <c r="C43" s="318">
        <v>0</v>
      </c>
      <c r="D43" s="316">
        <v>0</v>
      </c>
      <c r="E43" s="318" t="s">
        <v>13</v>
      </c>
      <c r="F43" s="316">
        <v>0</v>
      </c>
      <c r="G43" s="318" t="s">
        <v>13</v>
      </c>
      <c r="H43" s="316">
        <v>0</v>
      </c>
      <c r="I43" s="318" t="s">
        <v>13</v>
      </c>
      <c r="J43" s="316">
        <v>0</v>
      </c>
      <c r="K43" s="318" t="s">
        <v>13</v>
      </c>
    </row>
    <row r="44" spans="1:11" s="64" customFormat="1" ht="12.75" customHeight="1">
      <c r="A44" s="129" t="s">
        <v>111</v>
      </c>
      <c r="B44" s="316">
        <v>0</v>
      </c>
      <c r="C44" s="318">
        <v>0</v>
      </c>
      <c r="D44" s="316">
        <v>0</v>
      </c>
      <c r="E44" s="318" t="s">
        <v>13</v>
      </c>
      <c r="F44" s="316">
        <v>0</v>
      </c>
      <c r="G44" s="318" t="s">
        <v>13</v>
      </c>
      <c r="H44" s="316">
        <v>0</v>
      </c>
      <c r="I44" s="318" t="s">
        <v>13</v>
      </c>
      <c r="J44" s="316">
        <v>0</v>
      </c>
      <c r="K44" s="318" t="s">
        <v>13</v>
      </c>
    </row>
    <row r="45" spans="1:11" s="64" customFormat="1" ht="12.75" customHeight="1">
      <c r="A45" s="129" t="s">
        <v>112</v>
      </c>
      <c r="B45" s="316">
        <v>0</v>
      </c>
      <c r="C45" s="318">
        <v>0</v>
      </c>
      <c r="D45" s="316">
        <v>0</v>
      </c>
      <c r="E45" s="318" t="s">
        <v>13</v>
      </c>
      <c r="F45" s="316">
        <v>0</v>
      </c>
      <c r="G45" s="318" t="s">
        <v>13</v>
      </c>
      <c r="H45" s="316">
        <v>0</v>
      </c>
      <c r="I45" s="318" t="s">
        <v>13</v>
      </c>
      <c r="J45" s="316">
        <v>0</v>
      </c>
      <c r="K45" s="318" t="s">
        <v>13</v>
      </c>
    </row>
    <row r="46" spans="1:11" s="64" customFormat="1" ht="12.75" customHeight="1">
      <c r="A46" s="130" t="s">
        <v>113</v>
      </c>
      <c r="B46" s="316">
        <v>0</v>
      </c>
      <c r="C46" s="318">
        <v>0</v>
      </c>
      <c r="D46" s="316">
        <v>0</v>
      </c>
      <c r="E46" s="318" t="s">
        <v>13</v>
      </c>
      <c r="F46" s="316">
        <v>0</v>
      </c>
      <c r="G46" s="318" t="s">
        <v>13</v>
      </c>
      <c r="H46" s="316">
        <v>0</v>
      </c>
      <c r="I46" s="318" t="s">
        <v>13</v>
      </c>
      <c r="J46" s="316">
        <v>0</v>
      </c>
      <c r="K46" s="318" t="s">
        <v>13</v>
      </c>
    </row>
    <row r="47" spans="1:11" s="64" customFormat="1" ht="12.75" customHeight="1">
      <c r="A47" s="131" t="s">
        <v>147</v>
      </c>
      <c r="B47" s="411">
        <v>189</v>
      </c>
      <c r="C47" s="317">
        <v>18.7</v>
      </c>
      <c r="D47" s="411">
        <v>21</v>
      </c>
      <c r="E47" s="317">
        <v>11.1</v>
      </c>
      <c r="F47" s="411">
        <v>168</v>
      </c>
      <c r="G47" s="317">
        <v>88.9</v>
      </c>
      <c r="H47" s="411">
        <v>46</v>
      </c>
      <c r="I47" s="317">
        <v>24.3</v>
      </c>
      <c r="J47" s="411">
        <v>143</v>
      </c>
      <c r="K47" s="317">
        <v>75.7</v>
      </c>
    </row>
    <row r="48" spans="1:11" s="64" customFormat="1" ht="12.75" customHeight="1">
      <c r="A48" s="132" t="s">
        <v>9</v>
      </c>
    </row>
    <row r="49" spans="1:11" s="59" customFormat="1" ht="12.75" customHeight="1">
      <c r="A49" s="164" t="s">
        <v>27</v>
      </c>
      <c r="B49" s="411">
        <v>1011</v>
      </c>
      <c r="C49" s="525">
        <v>100</v>
      </c>
      <c r="D49" s="411">
        <v>108</v>
      </c>
      <c r="E49" s="317">
        <v>10.7</v>
      </c>
      <c r="F49" s="411">
        <v>903</v>
      </c>
      <c r="G49" s="317">
        <v>89.3</v>
      </c>
      <c r="H49" s="411">
        <v>235</v>
      </c>
      <c r="I49" s="317">
        <v>23.2</v>
      </c>
      <c r="J49" s="411">
        <v>776</v>
      </c>
      <c r="K49" s="317">
        <v>76.8</v>
      </c>
    </row>
    <row r="50" spans="1:11" s="64" customFormat="1" ht="12.15" customHeight="1">
      <c r="A50" s="133"/>
      <c r="B50" s="138"/>
      <c r="C50" s="66" t="s">
        <v>9</v>
      </c>
      <c r="D50" s="161"/>
      <c r="E50" s="67"/>
      <c r="F50" s="135"/>
      <c r="G50" s="125"/>
      <c r="H50" s="134"/>
      <c r="I50" s="125"/>
      <c r="J50" s="134"/>
      <c r="K50" s="125"/>
    </row>
    <row r="51" spans="1:11" ht="12.15" customHeight="1">
      <c r="A51" s="64"/>
      <c r="B51" s="720" t="s">
        <v>32</v>
      </c>
      <c r="C51" s="720"/>
      <c r="D51" s="720"/>
      <c r="E51" s="720"/>
      <c r="F51" s="720"/>
      <c r="G51" s="720"/>
      <c r="H51" s="720"/>
      <c r="I51" s="720"/>
      <c r="J51" s="720"/>
      <c r="K51" s="720"/>
    </row>
    <row r="52" spans="1:11" ht="11.25" customHeight="1">
      <c r="A52" s="64"/>
    </row>
    <row r="53" spans="1:11" ht="12.15" customHeight="1">
      <c r="A53" s="129" t="s">
        <v>99</v>
      </c>
      <c r="B53" s="316">
        <v>2523</v>
      </c>
      <c r="C53" s="318">
        <v>25</v>
      </c>
      <c r="D53" s="316">
        <v>1142</v>
      </c>
      <c r="E53" s="318">
        <v>45.3</v>
      </c>
      <c r="F53" s="316">
        <v>1381</v>
      </c>
      <c r="G53" s="318">
        <v>54.7</v>
      </c>
      <c r="H53" s="316">
        <v>314</v>
      </c>
      <c r="I53" s="318">
        <v>12.4</v>
      </c>
      <c r="J53" s="316">
        <v>2209</v>
      </c>
      <c r="K53" s="318">
        <v>87.6</v>
      </c>
    </row>
    <row r="54" spans="1:11" ht="12.15" customHeight="1">
      <c r="A54" s="129" t="s">
        <v>100</v>
      </c>
      <c r="B54" s="316">
        <v>77</v>
      </c>
      <c r="C54" s="318">
        <v>0.8</v>
      </c>
      <c r="D54" s="316">
        <v>33</v>
      </c>
      <c r="E54" s="318">
        <v>42.9</v>
      </c>
      <c r="F54" s="316">
        <v>44</v>
      </c>
      <c r="G54" s="318">
        <v>57.1</v>
      </c>
      <c r="H54" s="316">
        <v>12</v>
      </c>
      <c r="I54" s="318">
        <v>15.6</v>
      </c>
      <c r="J54" s="316">
        <v>65</v>
      </c>
      <c r="K54" s="318">
        <v>84.4</v>
      </c>
    </row>
    <row r="55" spans="1:11" ht="12.15" customHeight="1">
      <c r="A55" s="129" t="s">
        <v>101</v>
      </c>
      <c r="B55" s="316">
        <v>2474</v>
      </c>
      <c r="C55" s="318">
        <v>24.5</v>
      </c>
      <c r="D55" s="316">
        <v>1093</v>
      </c>
      <c r="E55" s="318">
        <v>44.2</v>
      </c>
      <c r="F55" s="316">
        <v>1381</v>
      </c>
      <c r="G55" s="318">
        <v>55.8</v>
      </c>
      <c r="H55" s="316">
        <v>271</v>
      </c>
      <c r="I55" s="318">
        <v>11</v>
      </c>
      <c r="J55" s="316">
        <v>2203</v>
      </c>
      <c r="K55" s="318">
        <v>89</v>
      </c>
    </row>
    <row r="56" spans="1:11" ht="12.15" customHeight="1">
      <c r="A56" s="129" t="s">
        <v>102</v>
      </c>
      <c r="B56" s="316">
        <v>100</v>
      </c>
      <c r="C56" s="318">
        <v>1</v>
      </c>
      <c r="D56" s="316">
        <v>43</v>
      </c>
      <c r="E56" s="318">
        <v>43</v>
      </c>
      <c r="F56" s="316">
        <v>57</v>
      </c>
      <c r="G56" s="318">
        <v>57</v>
      </c>
      <c r="H56" s="316">
        <v>11</v>
      </c>
      <c r="I56" s="318">
        <v>11</v>
      </c>
      <c r="J56" s="316">
        <v>89</v>
      </c>
      <c r="K56" s="318">
        <v>89</v>
      </c>
    </row>
    <row r="57" spans="1:11" ht="12.15" customHeight="1">
      <c r="A57" s="129" t="s">
        <v>103</v>
      </c>
      <c r="B57" s="316">
        <v>1775</v>
      </c>
      <c r="C57" s="318">
        <v>17.600000000000001</v>
      </c>
      <c r="D57" s="316">
        <v>679</v>
      </c>
      <c r="E57" s="318">
        <v>38.299999999999997</v>
      </c>
      <c r="F57" s="316">
        <v>1096</v>
      </c>
      <c r="G57" s="318">
        <v>61.7</v>
      </c>
      <c r="H57" s="316">
        <v>207</v>
      </c>
      <c r="I57" s="318">
        <v>11.7</v>
      </c>
      <c r="J57" s="316">
        <v>1568</v>
      </c>
      <c r="K57" s="318">
        <v>88.3</v>
      </c>
    </row>
    <row r="58" spans="1:11" ht="12.15" customHeight="1">
      <c r="A58" s="129" t="s">
        <v>104</v>
      </c>
      <c r="B58" s="316">
        <v>149</v>
      </c>
      <c r="C58" s="318">
        <v>1.5</v>
      </c>
      <c r="D58" s="316">
        <v>66</v>
      </c>
      <c r="E58" s="318">
        <v>44.3</v>
      </c>
      <c r="F58" s="316">
        <v>83</v>
      </c>
      <c r="G58" s="318">
        <v>55.7</v>
      </c>
      <c r="H58" s="316">
        <v>22</v>
      </c>
      <c r="I58" s="318">
        <v>14.8</v>
      </c>
      <c r="J58" s="316">
        <v>127</v>
      </c>
      <c r="K58" s="318">
        <v>85.2</v>
      </c>
    </row>
    <row r="59" spans="1:11" ht="12.15" customHeight="1">
      <c r="A59" s="129" t="s">
        <v>105</v>
      </c>
      <c r="B59" s="316">
        <v>1154</v>
      </c>
      <c r="C59" s="318">
        <v>11.4</v>
      </c>
      <c r="D59" s="316">
        <v>479</v>
      </c>
      <c r="E59" s="318">
        <v>41.5</v>
      </c>
      <c r="F59" s="316">
        <v>675</v>
      </c>
      <c r="G59" s="318">
        <v>58.5</v>
      </c>
      <c r="H59" s="316">
        <v>130</v>
      </c>
      <c r="I59" s="318">
        <v>11.3</v>
      </c>
      <c r="J59" s="316">
        <v>1024</v>
      </c>
      <c r="K59" s="318">
        <v>88.7</v>
      </c>
    </row>
    <row r="60" spans="1:11" ht="12.15" customHeight="1">
      <c r="A60" s="129" t="s">
        <v>106</v>
      </c>
      <c r="B60" s="316">
        <v>141</v>
      </c>
      <c r="C60" s="318">
        <v>1.4</v>
      </c>
      <c r="D60" s="316">
        <v>58</v>
      </c>
      <c r="E60" s="318">
        <v>41.1</v>
      </c>
      <c r="F60" s="316">
        <v>83</v>
      </c>
      <c r="G60" s="318">
        <v>58.9</v>
      </c>
      <c r="H60" s="316">
        <v>19</v>
      </c>
      <c r="I60" s="318">
        <v>13.5</v>
      </c>
      <c r="J60" s="316">
        <v>122</v>
      </c>
      <c r="K60" s="318">
        <v>86.5</v>
      </c>
    </row>
    <row r="61" spans="1:11" ht="12.15" customHeight="1">
      <c r="A61" s="129" t="s">
        <v>107</v>
      </c>
      <c r="B61" s="316">
        <v>132</v>
      </c>
      <c r="C61" s="318">
        <v>1.3</v>
      </c>
      <c r="D61" s="316">
        <v>76</v>
      </c>
      <c r="E61" s="318">
        <v>57.6</v>
      </c>
      <c r="F61" s="316">
        <v>56</v>
      </c>
      <c r="G61" s="318">
        <v>42.4</v>
      </c>
      <c r="H61" s="316">
        <v>21</v>
      </c>
      <c r="I61" s="318">
        <v>15.9</v>
      </c>
      <c r="J61" s="316">
        <v>111</v>
      </c>
      <c r="K61" s="318">
        <v>84.1</v>
      </c>
    </row>
    <row r="62" spans="1:11" ht="12.15" customHeight="1">
      <c r="A62" s="129" t="s">
        <v>108</v>
      </c>
      <c r="B62" s="316">
        <v>24</v>
      </c>
      <c r="C62" s="318">
        <v>0.2</v>
      </c>
      <c r="D62" s="316">
        <v>11</v>
      </c>
      <c r="E62" s="318">
        <v>45.8</v>
      </c>
      <c r="F62" s="316">
        <v>13</v>
      </c>
      <c r="G62" s="318">
        <v>54.2</v>
      </c>
      <c r="H62" s="316">
        <v>4</v>
      </c>
      <c r="I62" s="318">
        <v>16.7</v>
      </c>
      <c r="J62" s="316">
        <v>20</v>
      </c>
      <c r="K62" s="318">
        <v>83.3</v>
      </c>
    </row>
    <row r="63" spans="1:11" ht="12.15" customHeight="1">
      <c r="A63" s="129" t="s">
        <v>109</v>
      </c>
      <c r="B63" s="316">
        <v>10</v>
      </c>
      <c r="C63" s="318">
        <v>0.1</v>
      </c>
      <c r="D63" s="316">
        <v>7</v>
      </c>
      <c r="E63" s="318">
        <v>70</v>
      </c>
      <c r="F63" s="316">
        <v>3</v>
      </c>
      <c r="G63" s="318">
        <v>30</v>
      </c>
      <c r="H63" s="316">
        <v>0</v>
      </c>
      <c r="I63" s="318">
        <v>0</v>
      </c>
      <c r="J63" s="316">
        <v>10</v>
      </c>
      <c r="K63" s="412">
        <v>100</v>
      </c>
    </row>
    <row r="64" spans="1:11" ht="12.15" customHeight="1">
      <c r="A64" s="129" t="s">
        <v>110</v>
      </c>
      <c r="B64" s="316">
        <v>3</v>
      </c>
      <c r="C64" s="433">
        <v>0</v>
      </c>
      <c r="D64" s="316">
        <v>2</v>
      </c>
      <c r="E64" s="318">
        <v>66.7</v>
      </c>
      <c r="F64" s="316">
        <v>1</v>
      </c>
      <c r="G64" s="318">
        <v>33.299999999999997</v>
      </c>
      <c r="H64" s="316">
        <v>0</v>
      </c>
      <c r="I64" s="318">
        <v>0</v>
      </c>
      <c r="J64" s="316">
        <v>3</v>
      </c>
      <c r="K64" s="412">
        <v>100</v>
      </c>
    </row>
    <row r="65" spans="1:11" ht="12.15" customHeight="1">
      <c r="A65" s="129" t="s">
        <v>111</v>
      </c>
      <c r="B65" s="316">
        <v>1</v>
      </c>
      <c r="C65" s="433">
        <v>0</v>
      </c>
      <c r="D65" s="316">
        <v>1</v>
      </c>
      <c r="E65" s="412">
        <v>100</v>
      </c>
      <c r="F65" s="316">
        <v>0</v>
      </c>
      <c r="G65" s="318">
        <v>0</v>
      </c>
      <c r="H65" s="316">
        <v>0</v>
      </c>
      <c r="I65" s="318">
        <v>0</v>
      </c>
      <c r="J65" s="316">
        <v>1</v>
      </c>
      <c r="K65" s="412">
        <v>100</v>
      </c>
    </row>
    <row r="66" spans="1:11" ht="12.15" customHeight="1">
      <c r="A66" s="129" t="s">
        <v>112</v>
      </c>
      <c r="B66" s="316">
        <v>2</v>
      </c>
      <c r="C66" s="433">
        <v>0</v>
      </c>
      <c r="D66" s="316">
        <v>1</v>
      </c>
      <c r="E66" s="318">
        <v>50</v>
      </c>
      <c r="F66" s="316">
        <v>1</v>
      </c>
      <c r="G66" s="318">
        <v>50</v>
      </c>
      <c r="H66" s="316">
        <v>0</v>
      </c>
      <c r="I66" s="318">
        <v>0</v>
      </c>
      <c r="J66" s="316">
        <v>2</v>
      </c>
      <c r="K66" s="412">
        <v>100</v>
      </c>
    </row>
    <row r="67" spans="1:11" ht="12.15" customHeight="1">
      <c r="A67" s="130" t="s">
        <v>113</v>
      </c>
      <c r="B67" s="316">
        <v>3</v>
      </c>
      <c r="C67" s="433">
        <v>0</v>
      </c>
      <c r="D67" s="316">
        <v>2</v>
      </c>
      <c r="E67" s="318">
        <v>66.7</v>
      </c>
      <c r="F67" s="316">
        <v>1</v>
      </c>
      <c r="G67" s="318">
        <v>33.299999999999997</v>
      </c>
      <c r="H67" s="316">
        <v>0</v>
      </c>
      <c r="I67" s="318">
        <v>0</v>
      </c>
      <c r="J67" s="316">
        <v>3</v>
      </c>
      <c r="K67" s="412">
        <v>100</v>
      </c>
    </row>
    <row r="68" spans="1:11" ht="12.15" customHeight="1">
      <c r="A68" s="131" t="s">
        <v>147</v>
      </c>
      <c r="B68" s="316">
        <v>1520</v>
      </c>
      <c r="C68" s="318">
        <v>15.1</v>
      </c>
      <c r="D68" s="316">
        <v>665</v>
      </c>
      <c r="E68" s="318">
        <v>43.8</v>
      </c>
      <c r="F68" s="316">
        <v>855</v>
      </c>
      <c r="G68" s="318">
        <v>56.3</v>
      </c>
      <c r="H68" s="316">
        <v>160</v>
      </c>
      <c r="I68" s="318">
        <v>10.5</v>
      </c>
      <c r="J68" s="316">
        <v>1360</v>
      </c>
      <c r="K68" s="318">
        <v>89.5</v>
      </c>
    </row>
    <row r="69" spans="1:11" ht="12.15" customHeight="1">
      <c r="A69" s="132"/>
      <c r="E69" s="318" t="s">
        <v>9</v>
      </c>
      <c r="G69" s="318" t="s">
        <v>9</v>
      </c>
      <c r="I69" s="318" t="s">
        <v>9</v>
      </c>
      <c r="K69" s="318" t="s">
        <v>9</v>
      </c>
    </row>
    <row r="70" spans="1:11" s="34" customFormat="1" ht="12.15" customHeight="1">
      <c r="A70" s="164" t="s">
        <v>27</v>
      </c>
      <c r="B70" s="411">
        <v>10088</v>
      </c>
      <c r="C70" s="525">
        <v>100</v>
      </c>
      <c r="D70" s="411">
        <v>4358</v>
      </c>
      <c r="E70" s="317">
        <v>43.2</v>
      </c>
      <c r="F70" s="411">
        <v>5730</v>
      </c>
      <c r="G70" s="317">
        <v>56.8</v>
      </c>
      <c r="H70" s="411">
        <v>1171</v>
      </c>
      <c r="I70" s="317">
        <v>11.6</v>
      </c>
      <c r="J70" s="411">
        <v>8917</v>
      </c>
      <c r="K70" s="317">
        <v>88.4</v>
      </c>
    </row>
    <row r="71" spans="1:11" ht="12.15" customHeight="1">
      <c r="C71" s="68" t="s">
        <v>9</v>
      </c>
      <c r="K71" s="319"/>
    </row>
    <row r="72" spans="1:11" s="64" customFormat="1" ht="12.15" customHeight="1">
      <c r="B72" s="720" t="s">
        <v>33</v>
      </c>
      <c r="C72" s="720"/>
      <c r="D72" s="720"/>
      <c r="E72" s="720"/>
      <c r="F72" s="720"/>
      <c r="G72" s="720"/>
      <c r="H72" s="720"/>
      <c r="I72" s="720"/>
      <c r="J72" s="720"/>
      <c r="K72" s="720"/>
    </row>
    <row r="73" spans="1:11" s="64" customFormat="1" ht="12.15" customHeight="1">
      <c r="E73" s="208"/>
    </row>
    <row r="74" spans="1:11" s="64" customFormat="1" ht="12.15" customHeight="1">
      <c r="A74" s="129" t="s">
        <v>99</v>
      </c>
      <c r="B74" s="316">
        <v>111</v>
      </c>
      <c r="C74" s="318">
        <v>18.899999999999999</v>
      </c>
      <c r="D74" s="316">
        <v>35</v>
      </c>
      <c r="E74" s="318">
        <v>31.5</v>
      </c>
      <c r="F74" s="316">
        <v>76</v>
      </c>
      <c r="G74" s="318">
        <v>68.5</v>
      </c>
      <c r="H74" s="316">
        <v>2</v>
      </c>
      <c r="I74" s="318">
        <v>1.8</v>
      </c>
      <c r="J74" s="316">
        <v>109</v>
      </c>
      <c r="K74" s="318">
        <v>98.2</v>
      </c>
    </row>
    <row r="75" spans="1:11" s="64" customFormat="1" ht="12.15" customHeight="1">
      <c r="A75" s="129" t="s">
        <v>100</v>
      </c>
      <c r="B75" s="316">
        <v>2</v>
      </c>
      <c r="C75" s="318">
        <v>0.3</v>
      </c>
      <c r="D75" s="316">
        <v>1</v>
      </c>
      <c r="E75" s="318">
        <v>50</v>
      </c>
      <c r="F75" s="316">
        <v>1</v>
      </c>
      <c r="G75" s="318">
        <v>50</v>
      </c>
      <c r="H75" s="316">
        <v>1</v>
      </c>
      <c r="I75" s="318">
        <v>50</v>
      </c>
      <c r="J75" s="316">
        <v>1</v>
      </c>
      <c r="K75" s="318">
        <v>50</v>
      </c>
    </row>
    <row r="76" spans="1:11" s="64" customFormat="1" ht="12.15" customHeight="1">
      <c r="A76" s="129" t="s">
        <v>101</v>
      </c>
      <c r="B76" s="316">
        <v>121</v>
      </c>
      <c r="C76" s="318">
        <v>20.6</v>
      </c>
      <c r="D76" s="316">
        <v>49</v>
      </c>
      <c r="E76" s="318">
        <v>40.5</v>
      </c>
      <c r="F76" s="316">
        <v>72</v>
      </c>
      <c r="G76" s="318">
        <v>59.5</v>
      </c>
      <c r="H76" s="316">
        <v>1</v>
      </c>
      <c r="I76" s="318">
        <v>0.8</v>
      </c>
      <c r="J76" s="316">
        <v>120</v>
      </c>
      <c r="K76" s="318">
        <v>99.2</v>
      </c>
    </row>
    <row r="77" spans="1:11" s="64" customFormat="1" ht="12.15" customHeight="1">
      <c r="A77" s="129" t="s">
        <v>102</v>
      </c>
      <c r="B77" s="316">
        <v>10</v>
      </c>
      <c r="C77" s="318">
        <v>1.7</v>
      </c>
      <c r="D77" s="316">
        <v>2</v>
      </c>
      <c r="E77" s="318">
        <v>20</v>
      </c>
      <c r="F77" s="316">
        <v>8</v>
      </c>
      <c r="G77" s="318">
        <v>80</v>
      </c>
      <c r="H77" s="316">
        <v>0</v>
      </c>
      <c r="I77" s="318">
        <v>0</v>
      </c>
      <c r="J77" s="316">
        <v>10</v>
      </c>
      <c r="K77" s="412">
        <v>100</v>
      </c>
    </row>
    <row r="78" spans="1:11" s="64" customFormat="1" ht="12.15" customHeight="1">
      <c r="A78" s="129" t="s">
        <v>103</v>
      </c>
      <c r="B78" s="316">
        <v>91</v>
      </c>
      <c r="C78" s="318">
        <v>15.5</v>
      </c>
      <c r="D78" s="316">
        <v>32</v>
      </c>
      <c r="E78" s="318">
        <v>35.200000000000003</v>
      </c>
      <c r="F78" s="316">
        <v>59</v>
      </c>
      <c r="G78" s="318">
        <v>64.8</v>
      </c>
      <c r="H78" s="316">
        <v>3</v>
      </c>
      <c r="I78" s="318">
        <v>3.3</v>
      </c>
      <c r="J78" s="316">
        <v>88</v>
      </c>
      <c r="K78" s="318">
        <v>96.7</v>
      </c>
    </row>
    <row r="79" spans="1:11" s="64" customFormat="1" ht="12.15" customHeight="1">
      <c r="A79" s="129" t="s">
        <v>104</v>
      </c>
      <c r="B79" s="316">
        <v>10</v>
      </c>
      <c r="C79" s="318">
        <v>1.7</v>
      </c>
      <c r="D79" s="316">
        <v>4</v>
      </c>
      <c r="E79" s="318">
        <v>40</v>
      </c>
      <c r="F79" s="316">
        <v>6</v>
      </c>
      <c r="G79" s="318">
        <v>60</v>
      </c>
      <c r="H79" s="316">
        <v>2</v>
      </c>
      <c r="I79" s="318">
        <v>20</v>
      </c>
      <c r="J79" s="316">
        <v>8</v>
      </c>
      <c r="K79" s="318">
        <v>80</v>
      </c>
    </row>
    <row r="80" spans="1:11" s="64" customFormat="1" ht="12.15" customHeight="1">
      <c r="A80" s="129" t="s">
        <v>105</v>
      </c>
      <c r="B80" s="316">
        <v>70</v>
      </c>
      <c r="C80" s="318">
        <v>11.9</v>
      </c>
      <c r="D80" s="316">
        <v>25</v>
      </c>
      <c r="E80" s="318">
        <v>35.700000000000003</v>
      </c>
      <c r="F80" s="316">
        <v>45</v>
      </c>
      <c r="G80" s="318">
        <v>64.3</v>
      </c>
      <c r="H80" s="316">
        <v>1</v>
      </c>
      <c r="I80" s="318">
        <v>1.4</v>
      </c>
      <c r="J80" s="316">
        <v>69</v>
      </c>
      <c r="K80" s="318">
        <v>98.6</v>
      </c>
    </row>
    <row r="81" spans="1:11" s="64" customFormat="1" ht="12.15" customHeight="1">
      <c r="A81" s="129" t="s">
        <v>106</v>
      </c>
      <c r="B81" s="316">
        <v>7</v>
      </c>
      <c r="C81" s="318">
        <v>1.2</v>
      </c>
      <c r="D81" s="316">
        <v>2</v>
      </c>
      <c r="E81" s="318">
        <v>28.6</v>
      </c>
      <c r="F81" s="316">
        <v>5</v>
      </c>
      <c r="G81" s="318">
        <v>71.400000000000006</v>
      </c>
      <c r="H81" s="316">
        <v>0</v>
      </c>
      <c r="I81" s="318">
        <v>0</v>
      </c>
      <c r="J81" s="316">
        <v>7</v>
      </c>
      <c r="K81" s="412">
        <v>100</v>
      </c>
    </row>
    <row r="82" spans="1:11" s="64" customFormat="1" ht="12.15" customHeight="1">
      <c r="A82" s="129" t="s">
        <v>107</v>
      </c>
      <c r="B82" s="316">
        <v>47</v>
      </c>
      <c r="C82" s="318">
        <v>8</v>
      </c>
      <c r="D82" s="316">
        <v>22</v>
      </c>
      <c r="E82" s="318">
        <v>46.8</v>
      </c>
      <c r="F82" s="316">
        <v>25</v>
      </c>
      <c r="G82" s="318">
        <v>53.2</v>
      </c>
      <c r="H82" s="316">
        <v>0</v>
      </c>
      <c r="I82" s="318">
        <v>0</v>
      </c>
      <c r="J82" s="316">
        <v>47</v>
      </c>
      <c r="K82" s="412">
        <v>100</v>
      </c>
    </row>
    <row r="83" spans="1:11" s="64" customFormat="1" ht="12.15" customHeight="1">
      <c r="A83" s="129" t="s">
        <v>108</v>
      </c>
      <c r="B83" s="316">
        <v>11</v>
      </c>
      <c r="C83" s="318">
        <v>1.9</v>
      </c>
      <c r="D83" s="316">
        <v>1</v>
      </c>
      <c r="E83" s="318">
        <v>9.1</v>
      </c>
      <c r="F83" s="316">
        <v>10</v>
      </c>
      <c r="G83" s="318">
        <v>90.9</v>
      </c>
      <c r="H83" s="316">
        <v>0</v>
      </c>
      <c r="I83" s="318">
        <v>0</v>
      </c>
      <c r="J83" s="316">
        <v>11</v>
      </c>
      <c r="K83" s="412">
        <v>100</v>
      </c>
    </row>
    <row r="84" spans="1:11" s="64" customFormat="1" ht="12.15" customHeight="1">
      <c r="A84" s="129" t="s">
        <v>109</v>
      </c>
      <c r="B84" s="316">
        <v>14</v>
      </c>
      <c r="C84" s="318">
        <v>2.4</v>
      </c>
      <c r="D84" s="316">
        <v>9</v>
      </c>
      <c r="E84" s="318">
        <v>64.3</v>
      </c>
      <c r="F84" s="316">
        <v>5</v>
      </c>
      <c r="G84" s="318">
        <v>35.700000000000003</v>
      </c>
      <c r="H84" s="316">
        <v>0</v>
      </c>
      <c r="I84" s="318">
        <v>0</v>
      </c>
      <c r="J84" s="316">
        <v>14</v>
      </c>
      <c r="K84" s="412">
        <v>100</v>
      </c>
    </row>
    <row r="85" spans="1:11" s="64" customFormat="1" ht="12.15" customHeight="1">
      <c r="A85" s="129" t="s">
        <v>110</v>
      </c>
      <c r="B85" s="316">
        <v>4</v>
      </c>
      <c r="C85" s="318">
        <v>0.7</v>
      </c>
      <c r="D85" s="316">
        <v>3</v>
      </c>
      <c r="E85" s="318">
        <v>75</v>
      </c>
      <c r="F85" s="316">
        <v>1</v>
      </c>
      <c r="G85" s="318">
        <v>25</v>
      </c>
      <c r="H85" s="316">
        <v>0</v>
      </c>
      <c r="I85" s="318">
        <v>0</v>
      </c>
      <c r="J85" s="316">
        <v>4</v>
      </c>
      <c r="K85" s="412">
        <v>100</v>
      </c>
    </row>
    <row r="86" spans="1:11" s="64" customFormat="1" ht="12.15" customHeight="1">
      <c r="A86" s="129" t="s">
        <v>111</v>
      </c>
      <c r="B86" s="316">
        <v>3</v>
      </c>
      <c r="C86" s="318">
        <v>0.5</v>
      </c>
      <c r="D86" s="316">
        <v>2</v>
      </c>
      <c r="E86" s="318">
        <v>66.7</v>
      </c>
      <c r="F86" s="316">
        <v>1</v>
      </c>
      <c r="G86" s="318">
        <v>33.299999999999997</v>
      </c>
      <c r="H86" s="316">
        <v>0</v>
      </c>
      <c r="I86" s="318">
        <v>0</v>
      </c>
      <c r="J86" s="316">
        <v>3</v>
      </c>
      <c r="K86" s="412">
        <v>100</v>
      </c>
    </row>
    <row r="87" spans="1:11" s="64" customFormat="1" ht="12.15" customHeight="1">
      <c r="A87" s="129" t="s">
        <v>112</v>
      </c>
      <c r="B87" s="316">
        <v>0</v>
      </c>
      <c r="C87" s="318">
        <v>0</v>
      </c>
      <c r="D87" s="316">
        <v>0</v>
      </c>
      <c r="E87" s="318" t="s">
        <v>13</v>
      </c>
      <c r="F87" s="316">
        <v>0</v>
      </c>
      <c r="G87" s="318" t="s">
        <v>13</v>
      </c>
      <c r="H87" s="316">
        <v>0</v>
      </c>
      <c r="I87" s="318" t="s">
        <v>13</v>
      </c>
      <c r="J87" s="316">
        <v>0</v>
      </c>
      <c r="K87" s="318" t="s">
        <v>13</v>
      </c>
    </row>
    <row r="88" spans="1:11" s="64" customFormat="1" ht="12.15" customHeight="1">
      <c r="A88" s="130" t="s">
        <v>113</v>
      </c>
      <c r="B88" s="316">
        <v>0</v>
      </c>
      <c r="C88" s="318">
        <v>0</v>
      </c>
      <c r="D88" s="316">
        <v>0</v>
      </c>
      <c r="E88" s="318" t="s">
        <v>13</v>
      </c>
      <c r="F88" s="316">
        <v>0</v>
      </c>
      <c r="G88" s="318" t="s">
        <v>13</v>
      </c>
      <c r="H88" s="316">
        <v>0</v>
      </c>
      <c r="I88" s="318" t="s">
        <v>13</v>
      </c>
      <c r="J88" s="316">
        <v>0</v>
      </c>
      <c r="K88" s="318" t="s">
        <v>13</v>
      </c>
    </row>
    <row r="89" spans="1:11" s="64" customFormat="1" ht="12.15" customHeight="1">
      <c r="A89" s="131" t="s">
        <v>147</v>
      </c>
      <c r="B89" s="316">
        <v>85</v>
      </c>
      <c r="C89" s="318">
        <v>14.5</v>
      </c>
      <c r="D89" s="316">
        <v>33</v>
      </c>
      <c r="E89" s="318">
        <v>38.799999999999997</v>
      </c>
      <c r="F89" s="316">
        <v>52</v>
      </c>
      <c r="G89" s="318">
        <v>61.2</v>
      </c>
      <c r="H89" s="316">
        <v>4</v>
      </c>
      <c r="I89" s="318">
        <v>4.7</v>
      </c>
      <c r="J89" s="316">
        <v>81</v>
      </c>
      <c r="K89" s="318">
        <v>95.3</v>
      </c>
    </row>
    <row r="90" spans="1:11" s="64" customFormat="1" ht="12.15" customHeight="1">
      <c r="A90" s="132"/>
      <c r="E90" s="318" t="s">
        <v>9</v>
      </c>
      <c r="G90" s="318" t="s">
        <v>9</v>
      </c>
      <c r="I90" s="318" t="s">
        <v>9</v>
      </c>
      <c r="K90" s="318" t="s">
        <v>283</v>
      </c>
    </row>
    <row r="91" spans="1:11" s="64" customFormat="1" ht="12.15" customHeight="1">
      <c r="A91" s="163" t="s">
        <v>27</v>
      </c>
      <c r="B91" s="411">
        <v>586</v>
      </c>
      <c r="C91" s="525">
        <v>100</v>
      </c>
      <c r="D91" s="411">
        <v>220</v>
      </c>
      <c r="E91" s="317">
        <v>37.5</v>
      </c>
      <c r="F91" s="411">
        <v>366</v>
      </c>
      <c r="G91" s="317">
        <v>62.5</v>
      </c>
      <c r="H91" s="411">
        <v>14</v>
      </c>
      <c r="I91" s="317">
        <v>2.4</v>
      </c>
      <c r="J91" s="411">
        <v>572</v>
      </c>
      <c r="K91" s="317">
        <v>97.6</v>
      </c>
    </row>
    <row r="92" spans="1:11" s="64" customFormat="1" ht="10.5" customHeight="1">
      <c r="A92" s="133"/>
      <c r="B92" s="59"/>
      <c r="C92" s="125"/>
      <c r="D92" s="59"/>
      <c r="E92" s="126"/>
      <c r="F92" s="59"/>
      <c r="G92" s="126"/>
      <c r="H92" s="59"/>
      <c r="I92" s="209"/>
      <c r="J92" s="59"/>
      <c r="K92" s="125"/>
    </row>
    <row r="93" spans="1:11" ht="12.15" customHeight="1">
      <c r="A93" s="64"/>
      <c r="B93" s="713" t="s">
        <v>229</v>
      </c>
      <c r="C93" s="720"/>
      <c r="D93" s="720"/>
      <c r="E93" s="720"/>
      <c r="F93" s="720"/>
      <c r="G93" s="720"/>
      <c r="H93" s="720"/>
      <c r="I93" s="720"/>
      <c r="J93" s="720"/>
      <c r="K93" s="720"/>
    </row>
    <row r="94" spans="1:11" ht="12.15" customHeight="1">
      <c r="A94" s="64"/>
      <c r="B94" s="64"/>
      <c r="C94" s="64"/>
      <c r="D94" s="64"/>
      <c r="E94" s="64"/>
      <c r="F94" s="64"/>
      <c r="G94" s="64"/>
      <c r="H94" s="64"/>
      <c r="I94" s="64"/>
      <c r="J94" s="64"/>
      <c r="K94" s="64"/>
    </row>
    <row r="95" spans="1:11" ht="12.15" customHeight="1">
      <c r="A95" s="129" t="s">
        <v>99</v>
      </c>
      <c r="B95" s="316">
        <v>6758</v>
      </c>
      <c r="C95" s="318">
        <v>25.1</v>
      </c>
      <c r="D95" s="316">
        <v>2602</v>
      </c>
      <c r="E95" s="318">
        <v>38.5</v>
      </c>
      <c r="F95" s="316">
        <v>4156</v>
      </c>
      <c r="G95" s="318">
        <v>61.5</v>
      </c>
      <c r="H95" s="316">
        <v>544</v>
      </c>
      <c r="I95" s="318">
        <v>8</v>
      </c>
      <c r="J95" s="316">
        <v>6214</v>
      </c>
      <c r="K95" s="318">
        <v>92</v>
      </c>
    </row>
    <row r="96" spans="1:11" ht="12.15" customHeight="1">
      <c r="A96" s="129" t="s">
        <v>100</v>
      </c>
      <c r="B96" s="316">
        <v>513</v>
      </c>
      <c r="C96" s="318">
        <v>1.9</v>
      </c>
      <c r="D96" s="316">
        <v>142</v>
      </c>
      <c r="E96" s="318">
        <v>27.7</v>
      </c>
      <c r="F96" s="316">
        <v>371</v>
      </c>
      <c r="G96" s="318">
        <v>72.3</v>
      </c>
      <c r="H96" s="316">
        <v>28</v>
      </c>
      <c r="I96" s="318">
        <v>5.5</v>
      </c>
      <c r="J96" s="316">
        <v>485</v>
      </c>
      <c r="K96" s="318">
        <v>94.5</v>
      </c>
    </row>
    <row r="97" spans="1:11" ht="12.15" customHeight="1">
      <c r="A97" s="129" t="s">
        <v>101</v>
      </c>
      <c r="B97" s="316">
        <v>6949</v>
      </c>
      <c r="C97" s="318">
        <v>25.8</v>
      </c>
      <c r="D97" s="316">
        <v>2522</v>
      </c>
      <c r="E97" s="318">
        <v>36.299999999999997</v>
      </c>
      <c r="F97" s="316">
        <v>4427</v>
      </c>
      <c r="G97" s="318">
        <v>63.7</v>
      </c>
      <c r="H97" s="316">
        <v>367</v>
      </c>
      <c r="I97" s="318">
        <v>5.3</v>
      </c>
      <c r="J97" s="316">
        <v>6582</v>
      </c>
      <c r="K97" s="318">
        <v>94.7</v>
      </c>
    </row>
    <row r="98" spans="1:11" ht="12.15" customHeight="1">
      <c r="A98" s="129" t="s">
        <v>102</v>
      </c>
      <c r="B98" s="316">
        <v>865</v>
      </c>
      <c r="C98" s="318">
        <v>3.2</v>
      </c>
      <c r="D98" s="316">
        <v>252</v>
      </c>
      <c r="E98" s="318">
        <v>29.1</v>
      </c>
      <c r="F98" s="316">
        <v>613</v>
      </c>
      <c r="G98" s="318">
        <v>70.900000000000006</v>
      </c>
      <c r="H98" s="316">
        <v>26</v>
      </c>
      <c r="I98" s="318">
        <v>3</v>
      </c>
      <c r="J98" s="316">
        <v>839</v>
      </c>
      <c r="K98" s="318">
        <v>97</v>
      </c>
    </row>
    <row r="99" spans="1:11" ht="12.15" customHeight="1">
      <c r="A99" s="129" t="s">
        <v>103</v>
      </c>
      <c r="B99" s="316">
        <v>4487</v>
      </c>
      <c r="C99" s="318">
        <v>16.7</v>
      </c>
      <c r="D99" s="316">
        <v>1625</v>
      </c>
      <c r="E99" s="318">
        <v>36.200000000000003</v>
      </c>
      <c r="F99" s="316">
        <v>2862</v>
      </c>
      <c r="G99" s="318">
        <v>63.8</v>
      </c>
      <c r="H99" s="316">
        <v>222</v>
      </c>
      <c r="I99" s="318">
        <v>4.9000000000000004</v>
      </c>
      <c r="J99" s="316">
        <v>4265</v>
      </c>
      <c r="K99" s="318">
        <v>95.1</v>
      </c>
    </row>
    <row r="100" spans="1:11" ht="12.15" customHeight="1">
      <c r="A100" s="129" t="s">
        <v>104</v>
      </c>
      <c r="B100" s="316">
        <v>361</v>
      </c>
      <c r="C100" s="318">
        <v>1.3</v>
      </c>
      <c r="D100" s="316">
        <v>122</v>
      </c>
      <c r="E100" s="318">
        <v>33.799999999999997</v>
      </c>
      <c r="F100" s="316">
        <v>239</v>
      </c>
      <c r="G100" s="318">
        <v>66.2</v>
      </c>
      <c r="H100" s="316">
        <v>11</v>
      </c>
      <c r="I100" s="318">
        <v>3</v>
      </c>
      <c r="J100" s="316">
        <v>350</v>
      </c>
      <c r="K100" s="318">
        <v>97</v>
      </c>
    </row>
    <row r="101" spans="1:11" ht="12.15" customHeight="1">
      <c r="A101" s="129" t="s">
        <v>105</v>
      </c>
      <c r="B101" s="316">
        <v>1408</v>
      </c>
      <c r="C101" s="318">
        <v>5.2</v>
      </c>
      <c r="D101" s="316">
        <v>527</v>
      </c>
      <c r="E101" s="318">
        <v>37.4</v>
      </c>
      <c r="F101" s="316">
        <v>881</v>
      </c>
      <c r="G101" s="318">
        <v>62.6</v>
      </c>
      <c r="H101" s="316">
        <v>59</v>
      </c>
      <c r="I101" s="318">
        <v>4.2</v>
      </c>
      <c r="J101" s="316">
        <v>1349</v>
      </c>
      <c r="K101" s="318">
        <v>95.8</v>
      </c>
    </row>
    <row r="102" spans="1:11" ht="12.15" customHeight="1">
      <c r="A102" s="129" t="s">
        <v>106</v>
      </c>
      <c r="B102" s="316">
        <v>165</v>
      </c>
      <c r="C102" s="318">
        <v>0.6</v>
      </c>
      <c r="D102" s="316">
        <v>64</v>
      </c>
      <c r="E102" s="318">
        <v>38.799999999999997</v>
      </c>
      <c r="F102" s="316">
        <v>101</v>
      </c>
      <c r="G102" s="318">
        <v>61.2</v>
      </c>
      <c r="H102" s="316">
        <v>9</v>
      </c>
      <c r="I102" s="318">
        <v>5.5</v>
      </c>
      <c r="J102" s="316">
        <v>156</v>
      </c>
      <c r="K102" s="318">
        <v>94.5</v>
      </c>
    </row>
    <row r="103" spans="1:11" ht="12.15" customHeight="1">
      <c r="A103" s="129" t="s">
        <v>107</v>
      </c>
      <c r="B103" s="316">
        <v>840</v>
      </c>
      <c r="C103" s="318">
        <v>3.1</v>
      </c>
      <c r="D103" s="316">
        <v>280</v>
      </c>
      <c r="E103" s="318">
        <v>33.299999999999997</v>
      </c>
      <c r="F103" s="316">
        <v>560</v>
      </c>
      <c r="G103" s="318">
        <v>66.7</v>
      </c>
      <c r="H103" s="316">
        <v>29</v>
      </c>
      <c r="I103" s="318">
        <v>3.5</v>
      </c>
      <c r="J103" s="316">
        <v>811</v>
      </c>
      <c r="K103" s="318">
        <v>96.5</v>
      </c>
    </row>
    <row r="104" spans="1:11" ht="12.15" customHeight="1">
      <c r="A104" s="129" t="s">
        <v>108</v>
      </c>
      <c r="B104" s="316">
        <v>207</v>
      </c>
      <c r="C104" s="318">
        <v>0.8</v>
      </c>
      <c r="D104" s="316">
        <v>82</v>
      </c>
      <c r="E104" s="318">
        <v>39.6</v>
      </c>
      <c r="F104" s="316">
        <v>125</v>
      </c>
      <c r="G104" s="318">
        <v>60.4</v>
      </c>
      <c r="H104" s="316">
        <v>16</v>
      </c>
      <c r="I104" s="318">
        <v>7.7</v>
      </c>
      <c r="J104" s="316">
        <v>191</v>
      </c>
      <c r="K104" s="318">
        <v>92.3</v>
      </c>
    </row>
    <row r="105" spans="1:11" ht="12.15" customHeight="1">
      <c r="A105" s="129" t="s">
        <v>109</v>
      </c>
      <c r="B105" s="316">
        <v>345</v>
      </c>
      <c r="C105" s="318">
        <v>1.3</v>
      </c>
      <c r="D105" s="316">
        <v>117</v>
      </c>
      <c r="E105" s="318">
        <v>33.9</v>
      </c>
      <c r="F105" s="316">
        <v>228</v>
      </c>
      <c r="G105" s="318">
        <v>66.099999999999994</v>
      </c>
      <c r="H105" s="316">
        <v>16</v>
      </c>
      <c r="I105" s="318">
        <v>4.5999999999999996</v>
      </c>
      <c r="J105" s="316">
        <v>329</v>
      </c>
      <c r="K105" s="318">
        <v>95.4</v>
      </c>
    </row>
    <row r="106" spans="1:11" ht="12.15" customHeight="1">
      <c r="A106" s="129" t="s">
        <v>110</v>
      </c>
      <c r="B106" s="316">
        <v>71</v>
      </c>
      <c r="C106" s="318">
        <v>0.3</v>
      </c>
      <c r="D106" s="316">
        <v>35</v>
      </c>
      <c r="E106" s="318">
        <v>49.3</v>
      </c>
      <c r="F106" s="316">
        <v>36</v>
      </c>
      <c r="G106" s="318">
        <v>50.7</v>
      </c>
      <c r="H106" s="316">
        <v>2</v>
      </c>
      <c r="I106" s="318">
        <v>2.8</v>
      </c>
      <c r="J106" s="316">
        <v>69</v>
      </c>
      <c r="K106" s="318">
        <v>97.2</v>
      </c>
    </row>
    <row r="107" spans="1:11" ht="12.15" customHeight="1">
      <c r="A107" s="129" t="s">
        <v>111</v>
      </c>
      <c r="B107" s="316">
        <v>65</v>
      </c>
      <c r="C107" s="318">
        <v>0.2</v>
      </c>
      <c r="D107" s="316">
        <v>30</v>
      </c>
      <c r="E107" s="318">
        <v>46.2</v>
      </c>
      <c r="F107" s="316">
        <v>35</v>
      </c>
      <c r="G107" s="318">
        <v>53.8</v>
      </c>
      <c r="H107" s="316">
        <v>4</v>
      </c>
      <c r="I107" s="318">
        <v>6.2</v>
      </c>
      <c r="J107" s="316">
        <v>61</v>
      </c>
      <c r="K107" s="318">
        <v>93.8</v>
      </c>
    </row>
    <row r="108" spans="1:11" ht="12.15" customHeight="1">
      <c r="A108" s="129" t="s">
        <v>112</v>
      </c>
      <c r="B108" s="316">
        <v>18</v>
      </c>
      <c r="C108" s="318">
        <v>0.1</v>
      </c>
      <c r="D108" s="316">
        <v>6</v>
      </c>
      <c r="E108" s="318">
        <v>33.299999999999997</v>
      </c>
      <c r="F108" s="316">
        <v>12</v>
      </c>
      <c r="G108" s="318">
        <v>66.7</v>
      </c>
      <c r="H108" s="316">
        <v>1</v>
      </c>
      <c r="I108" s="318">
        <v>5.6</v>
      </c>
      <c r="J108" s="316">
        <v>17</v>
      </c>
      <c r="K108" s="318">
        <v>94.4</v>
      </c>
    </row>
    <row r="109" spans="1:11" ht="12.15" customHeight="1">
      <c r="A109" s="130" t="s">
        <v>113</v>
      </c>
      <c r="B109" s="316">
        <v>28</v>
      </c>
      <c r="C109" s="318">
        <v>0.1</v>
      </c>
      <c r="D109" s="316">
        <v>15</v>
      </c>
      <c r="E109" s="318">
        <v>53.6</v>
      </c>
      <c r="F109" s="316">
        <v>13</v>
      </c>
      <c r="G109" s="318">
        <v>46.4</v>
      </c>
      <c r="H109" s="316">
        <v>1</v>
      </c>
      <c r="I109" s="318">
        <v>3.6</v>
      </c>
      <c r="J109" s="316">
        <v>27</v>
      </c>
      <c r="K109" s="318">
        <v>96.4</v>
      </c>
    </row>
    <row r="110" spans="1:11" ht="12.15" customHeight="1">
      <c r="A110" s="131" t="s">
        <v>147</v>
      </c>
      <c r="B110" s="316">
        <v>3809</v>
      </c>
      <c r="C110" s="318">
        <v>14.2</v>
      </c>
      <c r="D110" s="316">
        <v>1323</v>
      </c>
      <c r="E110" s="318">
        <v>34.700000000000003</v>
      </c>
      <c r="F110" s="316">
        <v>2486</v>
      </c>
      <c r="G110" s="318">
        <v>65.3</v>
      </c>
      <c r="H110" s="316">
        <v>243</v>
      </c>
      <c r="I110" s="318">
        <v>6.4</v>
      </c>
      <c r="J110" s="316">
        <v>3566</v>
      </c>
      <c r="K110" s="318">
        <v>93.6</v>
      </c>
    </row>
    <row r="111" spans="1:11" ht="12.15" customHeight="1">
      <c r="A111" s="132"/>
      <c r="B111" s="316"/>
      <c r="C111" s="318"/>
      <c r="D111" s="316"/>
      <c r="E111" s="318" t="s">
        <v>9</v>
      </c>
      <c r="F111" s="316"/>
      <c r="G111" s="318" t="s">
        <v>9</v>
      </c>
      <c r="H111" s="316"/>
      <c r="I111" s="318" t="s">
        <v>9</v>
      </c>
      <c r="J111" s="316"/>
      <c r="K111" s="318" t="s">
        <v>9</v>
      </c>
    </row>
    <row r="112" spans="1:11" ht="12.15" customHeight="1">
      <c r="A112" s="163" t="s">
        <v>27</v>
      </c>
      <c r="B112" s="411">
        <v>26889</v>
      </c>
      <c r="C112" s="413">
        <v>100</v>
      </c>
      <c r="D112" s="411">
        <v>9744</v>
      </c>
      <c r="E112" s="317">
        <v>36.200000000000003</v>
      </c>
      <c r="F112" s="411">
        <v>17145</v>
      </c>
      <c r="G112" s="317">
        <v>63.8</v>
      </c>
      <c r="H112" s="411">
        <v>1578</v>
      </c>
      <c r="I112" s="317">
        <v>5.9</v>
      </c>
      <c r="J112" s="411">
        <v>25311</v>
      </c>
      <c r="K112" s="317">
        <v>94.1</v>
      </c>
    </row>
    <row r="113" spans="1:11" ht="9.75" customHeight="1">
      <c r="A113" s="133"/>
      <c r="B113" s="165"/>
      <c r="C113" s="186" t="s">
        <v>9</v>
      </c>
      <c r="D113" s="185"/>
      <c r="E113" s="186"/>
      <c r="F113" s="165"/>
      <c r="G113" s="186"/>
      <c r="H113" s="165"/>
      <c r="I113" s="66" t="s">
        <v>9</v>
      </c>
      <c r="J113" s="165"/>
      <c r="K113" s="186"/>
    </row>
    <row r="114" spans="1:11" s="60" customFormat="1" ht="10.5" customHeight="1">
      <c r="A114" s="136" t="s">
        <v>20</v>
      </c>
    </row>
    <row r="115" spans="1:11" s="60" customFormat="1" ht="21" customHeight="1">
      <c r="A115" s="719" t="s">
        <v>266</v>
      </c>
      <c r="B115" s="719"/>
      <c r="C115" s="719"/>
      <c r="D115" s="719"/>
      <c r="E115" s="719"/>
      <c r="F115" s="719"/>
      <c r="G115" s="719"/>
      <c r="H115" s="719"/>
      <c r="I115" s="719"/>
      <c r="J115" s="719"/>
      <c r="K115" s="719"/>
    </row>
    <row r="116" spans="1:11" s="60" customFormat="1" ht="10.5" customHeight="1">
      <c r="A116" s="567" t="s">
        <v>115</v>
      </c>
      <c r="B116" s="567"/>
      <c r="C116" s="567"/>
      <c r="D116" s="567"/>
      <c r="E116" s="567"/>
      <c r="F116" s="567"/>
    </row>
  </sheetData>
  <mergeCells count="17">
    <mergeCell ref="A1:K1"/>
    <mergeCell ref="D3:K3"/>
    <mergeCell ref="H4:K4"/>
    <mergeCell ref="H5:I6"/>
    <mergeCell ref="B3:C6"/>
    <mergeCell ref="A116:F116"/>
    <mergeCell ref="B30:K30"/>
    <mergeCell ref="B9:K9"/>
    <mergeCell ref="A3:A7"/>
    <mergeCell ref="D4:G4"/>
    <mergeCell ref="J5:K6"/>
    <mergeCell ref="A115:K115"/>
    <mergeCell ref="B93:K93"/>
    <mergeCell ref="B51:K51"/>
    <mergeCell ref="B72:K72"/>
    <mergeCell ref="D5:E6"/>
    <mergeCell ref="F5:G6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26" orientation="portrait" useFirstPageNumber="1" r:id="rId1"/>
  <headerFooter alignWithMargins="0">
    <oddHeader>&amp;C&amp;"Arial,Standard"&amp;9&amp;P</oddHeader>
    <oddFooter>&amp;C&amp;"Arial,Standard"&amp;6© Statistisches Landesamt des Freistaates Sachsen - K IX 1 - j/14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>
    <tabColor rgb="FFFFFF00"/>
  </sheetPr>
  <dimension ref="A1:J53"/>
  <sheetViews>
    <sheetView showGridLines="0" topLeftCell="A16" zoomScaleNormal="100" workbookViewId="0">
      <selection activeCell="D44" sqref="D43:D44"/>
    </sheetView>
  </sheetViews>
  <sheetFormatPr baseColWidth="10" defaultRowHeight="11.4"/>
  <cols>
    <col min="1" max="1" width="21.25" customWidth="1"/>
    <col min="2" max="2" width="8.25" customWidth="1"/>
    <col min="3" max="3" width="7.75" customWidth="1"/>
    <col min="4" max="4" width="8.625" customWidth="1"/>
    <col min="5" max="5" width="8.25" customWidth="1"/>
    <col min="6" max="6" width="7.75" customWidth="1"/>
    <col min="7" max="7" width="8.625" customWidth="1"/>
    <col min="8" max="8" width="8.25" customWidth="1"/>
    <col min="9" max="9" width="7.75" customWidth="1"/>
    <col min="10" max="10" width="8.625" customWidth="1"/>
  </cols>
  <sheetData>
    <row r="1" spans="1:10" ht="15.6">
      <c r="A1" s="143" t="s">
        <v>279</v>
      </c>
    </row>
    <row r="2" spans="1:10" ht="11.25" customHeight="1"/>
    <row r="3" spans="1:10" ht="14.1" customHeight="1">
      <c r="A3" s="736" t="s">
        <v>169</v>
      </c>
      <c r="B3" s="739" t="s">
        <v>1</v>
      </c>
      <c r="C3" s="736"/>
      <c r="D3" s="740"/>
      <c r="E3" s="734" t="s">
        <v>56</v>
      </c>
      <c r="F3" s="735"/>
      <c r="G3" s="735"/>
      <c r="H3" s="735"/>
      <c r="I3" s="735"/>
      <c r="J3" s="735"/>
    </row>
    <row r="4" spans="1:10" ht="14.1" customHeight="1">
      <c r="A4" s="737"/>
      <c r="B4" s="741"/>
      <c r="C4" s="742"/>
      <c r="D4" s="743"/>
      <c r="E4" s="730" t="s">
        <v>145</v>
      </c>
      <c r="F4" s="733"/>
      <c r="G4" s="731"/>
      <c r="H4" s="730" t="s">
        <v>49</v>
      </c>
      <c r="I4" s="733"/>
      <c r="J4" s="733"/>
    </row>
    <row r="5" spans="1:10" ht="51.75" customHeight="1">
      <c r="A5" s="737"/>
      <c r="B5" s="730" t="s">
        <v>3</v>
      </c>
      <c r="C5" s="731"/>
      <c r="D5" s="144" t="s">
        <v>170</v>
      </c>
      <c r="E5" s="730" t="s">
        <v>1</v>
      </c>
      <c r="F5" s="731"/>
      <c r="G5" s="144" t="s">
        <v>170</v>
      </c>
      <c r="H5" s="730" t="s">
        <v>1</v>
      </c>
      <c r="I5" s="731"/>
      <c r="J5" s="145" t="s">
        <v>170</v>
      </c>
    </row>
    <row r="6" spans="1:10" ht="14.1" customHeight="1">
      <c r="A6" s="738"/>
      <c r="B6" s="287" t="s">
        <v>6</v>
      </c>
      <c r="C6" s="287" t="s">
        <v>54</v>
      </c>
      <c r="D6" s="288" t="s">
        <v>156</v>
      </c>
      <c r="E6" s="287" t="s">
        <v>6</v>
      </c>
      <c r="F6" s="146" t="s">
        <v>167</v>
      </c>
      <c r="G6" s="288" t="s">
        <v>156</v>
      </c>
      <c r="H6" s="287" t="s">
        <v>6</v>
      </c>
      <c r="I6" s="146" t="s">
        <v>167</v>
      </c>
      <c r="J6" s="288" t="s">
        <v>156</v>
      </c>
    </row>
    <row r="7" spans="1:10" ht="12.15" customHeight="1"/>
    <row r="8" spans="1:10" ht="12.15" customHeight="1">
      <c r="B8" s="729" t="s">
        <v>1</v>
      </c>
      <c r="C8" s="729"/>
      <c r="D8" s="729"/>
      <c r="E8" s="729"/>
      <c r="F8" s="729"/>
      <c r="G8" s="729"/>
      <c r="H8" s="729"/>
      <c r="I8" s="729"/>
      <c r="J8" s="729"/>
    </row>
    <row r="9" spans="1:10" ht="12.15" customHeight="1">
      <c r="C9" s="166"/>
    </row>
    <row r="10" spans="1:10" s="189" customFormat="1" ht="12.15" customHeight="1">
      <c r="A10" s="252" t="s">
        <v>210</v>
      </c>
      <c r="B10" s="327">
        <v>110</v>
      </c>
      <c r="C10" s="433">
        <v>4.3</v>
      </c>
      <c r="D10" s="379">
        <v>709</v>
      </c>
      <c r="E10" s="322">
        <v>57</v>
      </c>
      <c r="F10" s="321">
        <v>51.8</v>
      </c>
      <c r="G10" s="379">
        <v>835</v>
      </c>
      <c r="H10" s="328">
        <v>53</v>
      </c>
      <c r="I10" s="321">
        <v>48.2</v>
      </c>
      <c r="J10" s="379">
        <v>533</v>
      </c>
    </row>
    <row r="11" spans="1:10" s="189" customFormat="1" ht="12.15" customHeight="1">
      <c r="A11" s="434" t="s">
        <v>217</v>
      </c>
      <c r="B11" s="327">
        <v>1</v>
      </c>
      <c r="C11" s="433">
        <v>0</v>
      </c>
      <c r="D11" s="379">
        <v>500</v>
      </c>
      <c r="E11" s="479" t="s">
        <v>13</v>
      </c>
      <c r="F11" s="419" t="s">
        <v>13</v>
      </c>
      <c r="G11" s="379" t="s">
        <v>13</v>
      </c>
      <c r="H11" s="328">
        <v>1</v>
      </c>
      <c r="I11" s="436">
        <v>100</v>
      </c>
      <c r="J11" s="379">
        <v>500</v>
      </c>
    </row>
    <row r="12" spans="1:10" s="189" customFormat="1" ht="12.15" customHeight="1">
      <c r="A12" s="252" t="s">
        <v>203</v>
      </c>
      <c r="B12" s="327">
        <v>134</v>
      </c>
      <c r="C12" s="433">
        <v>5.3</v>
      </c>
      <c r="D12" s="379">
        <v>490</v>
      </c>
      <c r="E12" s="322">
        <v>42</v>
      </c>
      <c r="F12" s="321">
        <v>31.3</v>
      </c>
      <c r="G12" s="379">
        <v>675</v>
      </c>
      <c r="H12" s="328">
        <v>92</v>
      </c>
      <c r="I12" s="321">
        <v>68.7</v>
      </c>
      <c r="J12" s="379">
        <v>402</v>
      </c>
    </row>
    <row r="13" spans="1:10" s="189" customFormat="1" ht="12.15" customHeight="1">
      <c r="A13" s="252" t="s">
        <v>204</v>
      </c>
      <c r="B13" s="327">
        <v>179</v>
      </c>
      <c r="C13" s="433">
        <v>7.1</v>
      </c>
      <c r="D13" s="379">
        <v>536</v>
      </c>
      <c r="E13" s="322">
        <v>58</v>
      </c>
      <c r="F13" s="321">
        <v>32.4</v>
      </c>
      <c r="G13" s="379">
        <v>749</v>
      </c>
      <c r="H13" s="328">
        <v>121</v>
      </c>
      <c r="I13" s="321">
        <v>67.599999999999994</v>
      </c>
      <c r="J13" s="379">
        <v>412</v>
      </c>
    </row>
    <row r="14" spans="1:10" s="189" customFormat="1" ht="12.15" customHeight="1">
      <c r="A14" s="252" t="s">
        <v>205</v>
      </c>
      <c r="B14" s="327">
        <v>97</v>
      </c>
      <c r="C14" s="433">
        <v>3.8</v>
      </c>
      <c r="D14" s="379">
        <v>571</v>
      </c>
      <c r="E14" s="322">
        <v>34</v>
      </c>
      <c r="F14" s="321">
        <v>35.1</v>
      </c>
      <c r="G14" s="379">
        <v>755</v>
      </c>
      <c r="H14" s="328">
        <v>63</v>
      </c>
      <c r="I14" s="321">
        <v>64.900000000000006</v>
      </c>
      <c r="J14" s="379">
        <v>451</v>
      </c>
    </row>
    <row r="15" spans="1:10" s="189" customFormat="1" ht="12.15" customHeight="1">
      <c r="A15" s="252" t="s">
        <v>206</v>
      </c>
      <c r="B15" s="327">
        <v>834</v>
      </c>
      <c r="C15" s="433">
        <v>32.799999999999997</v>
      </c>
      <c r="D15" s="379">
        <v>529</v>
      </c>
      <c r="E15" s="322">
        <v>318</v>
      </c>
      <c r="F15" s="321">
        <v>38.1</v>
      </c>
      <c r="G15" s="379">
        <v>673</v>
      </c>
      <c r="H15" s="328">
        <v>516</v>
      </c>
      <c r="I15" s="321">
        <v>61.9</v>
      </c>
      <c r="J15" s="379">
        <v>418</v>
      </c>
    </row>
    <row r="16" spans="1:10" s="189" customFormat="1" ht="12.15" customHeight="1">
      <c r="A16" s="252" t="s">
        <v>207</v>
      </c>
      <c r="B16" s="327">
        <v>279</v>
      </c>
      <c r="C16" s="433">
        <v>11</v>
      </c>
      <c r="D16" s="379">
        <v>586</v>
      </c>
      <c r="E16" s="322">
        <v>130</v>
      </c>
      <c r="F16" s="321">
        <v>46.6</v>
      </c>
      <c r="G16" s="379">
        <v>729</v>
      </c>
      <c r="H16" s="328">
        <v>149</v>
      </c>
      <c r="I16" s="321">
        <v>53.4</v>
      </c>
      <c r="J16" s="379">
        <v>445</v>
      </c>
    </row>
    <row r="17" spans="1:10" s="189" customFormat="1" ht="12.15" customHeight="1">
      <c r="A17" s="252" t="s">
        <v>211</v>
      </c>
      <c r="B17" s="327">
        <v>57</v>
      </c>
      <c r="C17" s="433">
        <v>2.2000000000000002</v>
      </c>
      <c r="D17" s="379">
        <v>562</v>
      </c>
      <c r="E17" s="322">
        <v>16</v>
      </c>
      <c r="F17" s="321">
        <v>28.1</v>
      </c>
      <c r="G17" s="379">
        <v>873</v>
      </c>
      <c r="H17" s="328">
        <v>41</v>
      </c>
      <c r="I17" s="321">
        <v>71.900000000000006</v>
      </c>
      <c r="J17" s="379">
        <v>443</v>
      </c>
    </row>
    <row r="18" spans="1:10" s="189" customFormat="1" ht="12.15" customHeight="1">
      <c r="A18" s="252" t="s">
        <v>208</v>
      </c>
      <c r="B18" s="327">
        <v>324</v>
      </c>
      <c r="C18" s="433">
        <v>12.8</v>
      </c>
      <c r="D18" s="379">
        <v>507</v>
      </c>
      <c r="E18" s="322">
        <v>103</v>
      </c>
      <c r="F18" s="321">
        <v>31.8</v>
      </c>
      <c r="G18" s="379">
        <v>699</v>
      </c>
      <c r="H18" s="328">
        <v>221</v>
      </c>
      <c r="I18" s="321">
        <v>68.2</v>
      </c>
      <c r="J18" s="379">
        <v>415</v>
      </c>
    </row>
    <row r="19" spans="1:10" s="189" customFormat="1" ht="12.15" customHeight="1">
      <c r="A19" s="252" t="s">
        <v>209</v>
      </c>
      <c r="B19" s="327">
        <v>524</v>
      </c>
      <c r="C19" s="433">
        <v>20.6</v>
      </c>
      <c r="D19" s="379">
        <v>531</v>
      </c>
      <c r="E19" s="322">
        <v>155</v>
      </c>
      <c r="F19" s="321">
        <v>29.6</v>
      </c>
      <c r="G19" s="379">
        <v>740</v>
      </c>
      <c r="H19" s="328">
        <v>369</v>
      </c>
      <c r="I19" s="321">
        <v>70.400000000000006</v>
      </c>
      <c r="J19" s="379">
        <v>429</v>
      </c>
    </row>
    <row r="20" spans="1:10" s="189" customFormat="1" ht="12.15" customHeight="1">
      <c r="A20" s="252"/>
      <c r="B20" s="327"/>
      <c r="C20" s="433"/>
      <c r="D20" s="379"/>
      <c r="E20" s="322"/>
      <c r="F20" s="321"/>
      <c r="G20" s="379"/>
      <c r="H20" s="328"/>
      <c r="I20" s="321"/>
      <c r="J20" s="379"/>
    </row>
    <row r="21" spans="1:10" s="289" customFormat="1" ht="12.15" customHeight="1">
      <c r="A21" s="439" t="s">
        <v>10</v>
      </c>
      <c r="B21" s="414">
        <v>2539</v>
      </c>
      <c r="C21" s="435">
        <v>100</v>
      </c>
      <c r="D21" s="380">
        <v>547</v>
      </c>
      <c r="E21" s="415">
        <v>913</v>
      </c>
      <c r="F21" s="292">
        <v>36</v>
      </c>
      <c r="G21" s="380">
        <v>720</v>
      </c>
      <c r="H21" s="416">
        <v>1626</v>
      </c>
      <c r="I21" s="292">
        <v>64</v>
      </c>
      <c r="J21" s="380">
        <v>429</v>
      </c>
    </row>
    <row r="22" spans="1:10" ht="12.15" customHeight="1">
      <c r="A22" s="188"/>
      <c r="B22" s="187"/>
      <c r="C22" s="433"/>
      <c r="D22" s="187"/>
      <c r="E22" s="187"/>
      <c r="F22" s="187"/>
      <c r="G22" s="187"/>
      <c r="H22" s="187"/>
      <c r="I22" s="187"/>
      <c r="J22" s="187"/>
    </row>
    <row r="23" spans="1:10" ht="12.15" customHeight="1">
      <c r="B23" s="729" t="s">
        <v>11</v>
      </c>
      <c r="C23" s="729"/>
      <c r="D23" s="729"/>
      <c r="E23" s="729"/>
      <c r="F23" s="729"/>
      <c r="G23" s="729"/>
      <c r="H23" s="729"/>
      <c r="I23" s="729"/>
      <c r="J23" s="729"/>
    </row>
    <row r="24" spans="1:10" ht="12.15" customHeight="1">
      <c r="A24" s="148"/>
      <c r="B24" s="147"/>
      <c r="C24" s="147"/>
      <c r="D24" s="147"/>
      <c r="E24" s="147"/>
      <c r="F24" s="147"/>
      <c r="G24" s="147"/>
      <c r="H24" s="320"/>
      <c r="I24" s="147"/>
      <c r="J24" s="147"/>
    </row>
    <row r="25" spans="1:10" ht="12.15" customHeight="1">
      <c r="A25" s="324" t="s">
        <v>210</v>
      </c>
      <c r="B25" s="437">
        <v>2</v>
      </c>
      <c r="C25" s="433">
        <v>3.8</v>
      </c>
      <c r="D25" s="379">
        <v>368</v>
      </c>
      <c r="E25" s="328" t="s">
        <v>13</v>
      </c>
      <c r="F25" s="328" t="s">
        <v>13</v>
      </c>
      <c r="G25" s="328" t="s">
        <v>13</v>
      </c>
      <c r="H25" s="437">
        <v>2</v>
      </c>
      <c r="I25" s="438">
        <v>100</v>
      </c>
      <c r="J25" s="379">
        <v>368</v>
      </c>
    </row>
    <row r="26" spans="1:10" ht="12.15" customHeight="1">
      <c r="A26" s="324" t="s">
        <v>203</v>
      </c>
      <c r="B26" s="437">
        <v>11</v>
      </c>
      <c r="C26" s="433">
        <v>21.2</v>
      </c>
      <c r="D26" s="379">
        <v>468</v>
      </c>
      <c r="E26" s="322">
        <v>7</v>
      </c>
      <c r="F26" s="321">
        <v>63.6</v>
      </c>
      <c r="G26" s="379">
        <v>517</v>
      </c>
      <c r="H26" s="328">
        <v>4</v>
      </c>
      <c r="I26" s="419">
        <v>36.4</v>
      </c>
      <c r="J26" s="379">
        <v>389</v>
      </c>
    </row>
    <row r="27" spans="1:10" ht="12.15" customHeight="1">
      <c r="A27" s="324" t="s">
        <v>204</v>
      </c>
      <c r="B27" s="327">
        <v>14</v>
      </c>
      <c r="C27" s="433">
        <v>26.9</v>
      </c>
      <c r="D27" s="379">
        <v>443</v>
      </c>
      <c r="E27" s="322">
        <v>4</v>
      </c>
      <c r="F27" s="321">
        <v>28.6</v>
      </c>
      <c r="G27" s="379">
        <v>517</v>
      </c>
      <c r="H27" s="328">
        <v>10</v>
      </c>
      <c r="I27" s="321">
        <v>71.400000000000006</v>
      </c>
      <c r="J27" s="379">
        <v>411</v>
      </c>
    </row>
    <row r="28" spans="1:10" ht="12.15" customHeight="1">
      <c r="A28" s="324" t="s">
        <v>205</v>
      </c>
      <c r="B28" s="327">
        <v>1</v>
      </c>
      <c r="C28" s="433">
        <v>1.9</v>
      </c>
      <c r="D28" s="379">
        <v>23</v>
      </c>
      <c r="E28" s="479" t="s">
        <v>13</v>
      </c>
      <c r="F28" s="419" t="s">
        <v>13</v>
      </c>
      <c r="G28" s="379" t="s">
        <v>13</v>
      </c>
      <c r="H28" s="328">
        <v>1</v>
      </c>
      <c r="I28" s="438">
        <v>100</v>
      </c>
      <c r="J28" s="379">
        <v>23</v>
      </c>
    </row>
    <row r="29" spans="1:10" ht="12.15" customHeight="1">
      <c r="A29" s="324" t="s">
        <v>206</v>
      </c>
      <c r="B29" s="327">
        <v>6</v>
      </c>
      <c r="C29" s="433">
        <v>11.5</v>
      </c>
      <c r="D29" s="379">
        <v>304</v>
      </c>
      <c r="E29" s="322">
        <v>3</v>
      </c>
      <c r="F29" s="321">
        <v>50</v>
      </c>
      <c r="G29" s="379">
        <v>387</v>
      </c>
      <c r="H29" s="328">
        <v>3</v>
      </c>
      <c r="I29" s="321">
        <v>50</v>
      </c>
      <c r="J29" s="379">
        <v>243</v>
      </c>
    </row>
    <row r="30" spans="1:10" ht="12.15" customHeight="1">
      <c r="A30" s="324" t="s">
        <v>211</v>
      </c>
      <c r="B30" s="327">
        <v>1</v>
      </c>
      <c r="C30" s="433">
        <v>1.9</v>
      </c>
      <c r="D30" s="379">
        <v>515</v>
      </c>
      <c r="E30" s="322">
        <v>1</v>
      </c>
      <c r="F30" s="438">
        <v>100</v>
      </c>
      <c r="G30" s="379">
        <v>515</v>
      </c>
      <c r="H30" s="328" t="s">
        <v>13</v>
      </c>
      <c r="I30" s="438" t="s">
        <v>13</v>
      </c>
      <c r="J30" s="379" t="s">
        <v>13</v>
      </c>
    </row>
    <row r="31" spans="1:10" ht="12.15" customHeight="1">
      <c r="A31" s="324" t="s">
        <v>208</v>
      </c>
      <c r="B31" s="327">
        <v>5</v>
      </c>
      <c r="C31" s="433">
        <v>9.6</v>
      </c>
      <c r="D31" s="379">
        <v>213</v>
      </c>
      <c r="E31" s="322">
        <v>1</v>
      </c>
      <c r="F31" s="321">
        <v>20</v>
      </c>
      <c r="G31" s="379">
        <v>249</v>
      </c>
      <c r="H31" s="328">
        <v>4</v>
      </c>
      <c r="I31" s="321">
        <v>80</v>
      </c>
      <c r="J31" s="379">
        <v>189</v>
      </c>
    </row>
    <row r="32" spans="1:10" ht="12.15" customHeight="1">
      <c r="A32" s="324" t="s">
        <v>209</v>
      </c>
      <c r="B32" s="327">
        <v>12</v>
      </c>
      <c r="C32" s="433">
        <v>23.1</v>
      </c>
      <c r="D32" s="379">
        <v>349</v>
      </c>
      <c r="E32" s="322">
        <v>3</v>
      </c>
      <c r="F32" s="321">
        <v>25</v>
      </c>
      <c r="G32" s="379">
        <v>494</v>
      </c>
      <c r="H32" s="328">
        <v>9</v>
      </c>
      <c r="I32" s="321">
        <v>75</v>
      </c>
      <c r="J32" s="379">
        <v>299</v>
      </c>
    </row>
    <row r="33" spans="1:10" ht="12.15" customHeight="1">
      <c r="A33" s="271"/>
      <c r="B33" s="327"/>
      <c r="C33" s="433"/>
      <c r="D33" s="379"/>
      <c r="E33" s="322"/>
      <c r="F33" s="321"/>
      <c r="G33" s="379"/>
      <c r="H33" s="328"/>
      <c r="I33" s="321"/>
      <c r="J33" s="379"/>
    </row>
    <row r="34" spans="1:10" ht="12.15" customHeight="1">
      <c r="A34" s="440" t="s">
        <v>27</v>
      </c>
      <c r="B34" s="414">
        <v>52</v>
      </c>
      <c r="C34" s="435">
        <v>100</v>
      </c>
      <c r="D34" s="380">
        <v>372</v>
      </c>
      <c r="E34" s="415">
        <v>19</v>
      </c>
      <c r="F34" s="292">
        <v>36.5</v>
      </c>
      <c r="G34" s="380">
        <v>464</v>
      </c>
      <c r="H34" s="416">
        <v>33</v>
      </c>
      <c r="I34" s="292">
        <v>63.5</v>
      </c>
      <c r="J34" s="380">
        <v>316</v>
      </c>
    </row>
    <row r="35" spans="1:10" ht="12.15" customHeight="1">
      <c r="A35" s="325"/>
      <c r="B35" s="326"/>
      <c r="C35" s="293"/>
      <c r="D35" s="291"/>
      <c r="E35" s="276"/>
      <c r="F35" s="295"/>
      <c r="G35" s="274"/>
      <c r="H35" s="276"/>
      <c r="I35" s="292"/>
      <c r="J35" s="294"/>
    </row>
    <row r="36" spans="1:10" ht="12.15" customHeight="1">
      <c r="B36" s="729" t="s">
        <v>29</v>
      </c>
      <c r="C36" s="729"/>
      <c r="D36" s="729"/>
      <c r="E36" s="729"/>
      <c r="F36" s="729"/>
      <c r="G36" s="729"/>
      <c r="H36" s="729"/>
      <c r="I36" s="729"/>
      <c r="J36" s="729"/>
    </row>
    <row r="37" spans="1:10" ht="12.15" customHeight="1">
      <c r="A37" s="149"/>
      <c r="B37" s="147"/>
      <c r="C37" s="147"/>
      <c r="D37" s="147"/>
      <c r="E37" s="147"/>
      <c r="F37" s="147"/>
      <c r="G37" s="147"/>
      <c r="H37" s="147"/>
      <c r="I37" s="147"/>
      <c r="J37" s="147"/>
    </row>
    <row r="38" spans="1:10" s="190" customFormat="1" ht="12.15" customHeight="1">
      <c r="A38" s="252" t="s">
        <v>210</v>
      </c>
      <c r="B38" s="327">
        <v>108</v>
      </c>
      <c r="C38" s="433">
        <v>4.3</v>
      </c>
      <c r="D38" s="379">
        <v>714</v>
      </c>
      <c r="E38" s="322">
        <v>57</v>
      </c>
      <c r="F38" s="321">
        <v>52.8</v>
      </c>
      <c r="G38" s="379">
        <v>835</v>
      </c>
      <c r="H38" s="328">
        <v>51</v>
      </c>
      <c r="I38" s="321">
        <v>47.2</v>
      </c>
      <c r="J38" s="379">
        <v>539</v>
      </c>
    </row>
    <row r="39" spans="1:10" s="190" customFormat="1" ht="12.15" customHeight="1">
      <c r="A39" s="434" t="s">
        <v>217</v>
      </c>
      <c r="B39" s="327">
        <v>1</v>
      </c>
      <c r="C39" s="433">
        <v>0</v>
      </c>
      <c r="D39" s="379">
        <v>500</v>
      </c>
      <c r="E39" s="479" t="s">
        <v>13</v>
      </c>
      <c r="F39" s="419" t="s">
        <v>13</v>
      </c>
      <c r="G39" s="379" t="s">
        <v>13</v>
      </c>
      <c r="H39" s="328">
        <v>1</v>
      </c>
      <c r="I39" s="436">
        <v>100</v>
      </c>
      <c r="J39" s="379">
        <v>500</v>
      </c>
    </row>
    <row r="40" spans="1:10" ht="12.15" customHeight="1">
      <c r="A40" s="252" t="s">
        <v>203</v>
      </c>
      <c r="B40" s="327">
        <v>123</v>
      </c>
      <c r="C40" s="433">
        <v>4.9000000000000004</v>
      </c>
      <c r="D40" s="379">
        <v>493</v>
      </c>
      <c r="E40" s="322">
        <v>35</v>
      </c>
      <c r="F40" s="321">
        <v>28.5</v>
      </c>
      <c r="G40" s="379">
        <v>714</v>
      </c>
      <c r="H40" s="328">
        <v>88</v>
      </c>
      <c r="I40" s="321">
        <v>71.5</v>
      </c>
      <c r="J40" s="379">
        <v>403</v>
      </c>
    </row>
    <row r="41" spans="1:10" ht="12.15" customHeight="1">
      <c r="A41" s="252" t="s">
        <v>204</v>
      </c>
      <c r="B41" s="327">
        <v>165</v>
      </c>
      <c r="C41" s="433">
        <v>6.6</v>
      </c>
      <c r="D41" s="379">
        <v>542</v>
      </c>
      <c r="E41" s="322">
        <v>54</v>
      </c>
      <c r="F41" s="321">
        <v>32.700000000000003</v>
      </c>
      <c r="G41" s="379">
        <v>761</v>
      </c>
      <c r="H41" s="328">
        <v>111</v>
      </c>
      <c r="I41" s="419">
        <v>67.3</v>
      </c>
      <c r="J41" s="379">
        <v>412</v>
      </c>
    </row>
    <row r="42" spans="1:10" ht="12.15" customHeight="1">
      <c r="A42" s="252" t="s">
        <v>205</v>
      </c>
      <c r="B42" s="327">
        <v>96</v>
      </c>
      <c r="C42" s="433">
        <v>3.9</v>
      </c>
      <c r="D42" s="379">
        <v>580</v>
      </c>
      <c r="E42" s="322">
        <v>34</v>
      </c>
      <c r="F42" s="321">
        <v>35.4</v>
      </c>
      <c r="G42" s="379">
        <v>755</v>
      </c>
      <c r="H42" s="328">
        <v>62</v>
      </c>
      <c r="I42" s="321">
        <v>64.599999999999994</v>
      </c>
      <c r="J42" s="379">
        <v>462</v>
      </c>
    </row>
    <row r="43" spans="1:10" ht="12.15" customHeight="1">
      <c r="A43" s="252" t="s">
        <v>206</v>
      </c>
      <c r="B43" s="327">
        <v>828</v>
      </c>
      <c r="C43" s="433">
        <v>33.299999999999997</v>
      </c>
      <c r="D43" s="379">
        <v>530</v>
      </c>
      <c r="E43" s="322">
        <v>315</v>
      </c>
      <c r="F43" s="321">
        <v>38</v>
      </c>
      <c r="G43" s="379">
        <v>675</v>
      </c>
      <c r="H43" s="328">
        <v>513</v>
      </c>
      <c r="I43" s="321">
        <v>62</v>
      </c>
      <c r="J43" s="379">
        <v>419</v>
      </c>
    </row>
    <row r="44" spans="1:10" ht="12.15" customHeight="1">
      <c r="A44" s="252" t="s">
        <v>207</v>
      </c>
      <c r="B44" s="327">
        <v>279</v>
      </c>
      <c r="C44" s="433">
        <v>11.2</v>
      </c>
      <c r="D44" s="379">
        <v>586</v>
      </c>
      <c r="E44" s="322">
        <v>130</v>
      </c>
      <c r="F44" s="419">
        <v>46.6</v>
      </c>
      <c r="G44" s="379">
        <v>729</v>
      </c>
      <c r="H44" s="328">
        <v>149</v>
      </c>
      <c r="I44" s="321">
        <v>53.4</v>
      </c>
      <c r="J44" s="379">
        <v>445</v>
      </c>
    </row>
    <row r="45" spans="1:10" ht="12.15" customHeight="1">
      <c r="A45" s="252" t="s">
        <v>211</v>
      </c>
      <c r="B45" s="327">
        <v>56</v>
      </c>
      <c r="C45" s="433">
        <v>2.2999999999999998</v>
      </c>
      <c r="D45" s="379">
        <v>563</v>
      </c>
      <c r="E45" s="322">
        <v>15</v>
      </c>
      <c r="F45" s="321">
        <v>26.8</v>
      </c>
      <c r="G45" s="379">
        <v>906</v>
      </c>
      <c r="H45" s="328">
        <v>41</v>
      </c>
      <c r="I45" s="321">
        <v>73.2</v>
      </c>
      <c r="J45" s="379">
        <v>443</v>
      </c>
    </row>
    <row r="46" spans="1:10" ht="12.15" customHeight="1">
      <c r="A46" s="252" t="s">
        <v>208</v>
      </c>
      <c r="B46" s="327">
        <v>319</v>
      </c>
      <c r="C46" s="433">
        <v>12.8</v>
      </c>
      <c r="D46" s="379">
        <v>514</v>
      </c>
      <c r="E46" s="322">
        <v>102</v>
      </c>
      <c r="F46" s="321">
        <v>32</v>
      </c>
      <c r="G46" s="379">
        <v>712</v>
      </c>
      <c r="H46" s="328">
        <v>217</v>
      </c>
      <c r="I46" s="321">
        <v>68</v>
      </c>
      <c r="J46" s="379">
        <v>420</v>
      </c>
    </row>
    <row r="47" spans="1:10" ht="12.9" customHeight="1">
      <c r="A47" s="252" t="s">
        <v>209</v>
      </c>
      <c r="B47" s="417">
        <v>512</v>
      </c>
      <c r="C47" s="433">
        <v>20.6</v>
      </c>
      <c r="D47" s="379">
        <v>535</v>
      </c>
      <c r="E47" s="418">
        <v>152</v>
      </c>
      <c r="F47" s="419">
        <v>29.7</v>
      </c>
      <c r="G47" s="379">
        <v>745</v>
      </c>
      <c r="H47" s="420">
        <v>360</v>
      </c>
      <c r="I47" s="419">
        <v>70.3</v>
      </c>
      <c r="J47" s="379">
        <v>433</v>
      </c>
    </row>
    <row r="48" spans="1:10" ht="12.9" customHeight="1">
      <c r="A48" s="252"/>
      <c r="B48" s="327"/>
      <c r="C48" s="433"/>
      <c r="D48" s="379"/>
      <c r="E48" s="322"/>
      <c r="F48" s="321"/>
      <c r="G48" s="379"/>
      <c r="H48" s="328"/>
      <c r="I48" s="321"/>
      <c r="J48" s="379"/>
    </row>
    <row r="49" spans="1:10" s="290" customFormat="1" ht="12.15" customHeight="1">
      <c r="A49" s="439" t="s">
        <v>27</v>
      </c>
      <c r="B49" s="414">
        <v>2487</v>
      </c>
      <c r="C49" s="435">
        <v>100</v>
      </c>
      <c r="D49" s="380">
        <v>551</v>
      </c>
      <c r="E49" s="415">
        <v>894</v>
      </c>
      <c r="F49" s="292">
        <v>35.9</v>
      </c>
      <c r="G49" s="380">
        <v>725</v>
      </c>
      <c r="H49" s="416">
        <v>1593</v>
      </c>
      <c r="I49" s="292">
        <v>64.099999999999994</v>
      </c>
      <c r="J49" s="380">
        <v>431</v>
      </c>
    </row>
    <row r="50" spans="1:10" ht="12.15" customHeight="1">
      <c r="A50" s="284"/>
      <c r="B50" s="272"/>
      <c r="C50" s="273"/>
      <c r="D50" s="273"/>
      <c r="E50" s="273"/>
      <c r="F50" s="275"/>
      <c r="G50" s="273"/>
      <c r="H50" s="272"/>
      <c r="I50" s="275"/>
      <c r="J50" s="273"/>
    </row>
    <row r="51" spans="1:10" ht="10.5" customHeight="1">
      <c r="A51" s="71" t="s">
        <v>20</v>
      </c>
    </row>
    <row r="52" spans="1:10" s="150" customFormat="1" ht="21.15" customHeight="1">
      <c r="A52" s="732" t="s">
        <v>171</v>
      </c>
      <c r="B52" s="732"/>
      <c r="C52" s="732"/>
      <c r="D52" s="732"/>
      <c r="E52" s="732"/>
      <c r="F52" s="732"/>
      <c r="G52" s="732"/>
      <c r="H52" s="732"/>
      <c r="I52" s="732"/>
      <c r="J52" s="732"/>
    </row>
    <row r="53" spans="1:10" s="150" customFormat="1" ht="10.5" customHeight="1">
      <c r="A53" s="150" t="s">
        <v>168</v>
      </c>
    </row>
  </sheetData>
  <mergeCells count="12">
    <mergeCell ref="E4:G4"/>
    <mergeCell ref="H4:J4"/>
    <mergeCell ref="E3:J3"/>
    <mergeCell ref="A3:A6"/>
    <mergeCell ref="B3:D4"/>
    <mergeCell ref="B8:J8"/>
    <mergeCell ref="B5:C5"/>
    <mergeCell ref="E5:F5"/>
    <mergeCell ref="H5:I5"/>
    <mergeCell ref="A52:J52"/>
    <mergeCell ref="B36:J36"/>
    <mergeCell ref="B23:J23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29" orientation="portrait" useFirstPageNumber="1" r:id="rId1"/>
  <headerFooter alignWithMargins="0">
    <oddHeader>&amp;C&amp;"Arial,Standard"&amp;9&amp;P</oddHeader>
    <oddFooter>&amp;C&amp;"Arial,Standard"&amp;6© Statistisches Landesamt des Freistaates Sachsen - K IX 1 - j/14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>
    <tabColor rgb="FFFFFF00"/>
  </sheetPr>
  <dimension ref="A1:D94"/>
  <sheetViews>
    <sheetView showGridLines="0" topLeftCell="A10" zoomScaleNormal="100" workbookViewId="0">
      <selection activeCell="J66" sqref="J66"/>
    </sheetView>
  </sheetViews>
  <sheetFormatPr baseColWidth="10" defaultColWidth="11.375" defaultRowHeight="13.2"/>
  <cols>
    <col min="1" max="1" width="30.375" style="35" customWidth="1"/>
    <col min="2" max="2" width="12.625" style="35" customWidth="1"/>
    <col min="3" max="4" width="26.125" style="35" customWidth="1"/>
    <col min="5" max="16384" width="11.375" style="35"/>
  </cols>
  <sheetData>
    <row r="1" spans="1:4" ht="14.4" customHeight="1">
      <c r="A1" s="34" t="s">
        <v>280</v>
      </c>
      <c r="B1" s="34"/>
    </row>
    <row r="2" spans="1:4">
      <c r="A2" s="34"/>
      <c r="B2" s="34"/>
      <c r="C2" s="36"/>
    </row>
    <row r="3" spans="1:4" s="37" customFormat="1" ht="12.75" customHeight="1">
      <c r="A3" s="632" t="s">
        <v>0</v>
      </c>
      <c r="B3" s="572" t="s">
        <v>148</v>
      </c>
      <c r="C3" s="635" t="s">
        <v>149</v>
      </c>
      <c r="D3" s="744" t="s">
        <v>150</v>
      </c>
    </row>
    <row r="4" spans="1:4" s="37" customFormat="1" ht="12.75" customHeight="1">
      <c r="A4" s="634"/>
      <c r="B4" s="574"/>
      <c r="C4" s="636"/>
      <c r="D4" s="745"/>
    </row>
    <row r="5" spans="1:4" s="36" customFormat="1" ht="12" customHeight="1">
      <c r="A5" s="151"/>
      <c r="B5" s="152"/>
      <c r="C5" s="153"/>
      <c r="D5" s="154"/>
    </row>
    <row r="6" spans="1:4" s="36" customFormat="1" ht="12" customHeight="1">
      <c r="A6" s="156" t="s">
        <v>10</v>
      </c>
      <c r="B6" s="157">
        <v>2001</v>
      </c>
      <c r="C6" s="206">
        <v>535</v>
      </c>
      <c r="D6" s="207">
        <v>1219</v>
      </c>
    </row>
    <row r="7" spans="1:4" s="36" customFormat="1" ht="12" customHeight="1">
      <c r="B7" s="157">
        <v>2002</v>
      </c>
      <c r="C7" s="206">
        <v>613</v>
      </c>
      <c r="D7" s="207">
        <v>1358</v>
      </c>
    </row>
    <row r="8" spans="1:4" s="36" customFormat="1" ht="12" customHeight="1">
      <c r="B8" s="157">
        <v>2003</v>
      </c>
      <c r="C8" s="206">
        <v>738</v>
      </c>
      <c r="D8" s="207">
        <v>1674</v>
      </c>
    </row>
    <row r="9" spans="1:4" s="36" customFormat="1" ht="12" customHeight="1">
      <c r="B9" s="157">
        <v>2004</v>
      </c>
      <c r="C9" s="206">
        <v>812</v>
      </c>
      <c r="D9" s="207">
        <v>1830</v>
      </c>
    </row>
    <row r="10" spans="1:4" s="36" customFormat="1" ht="12" customHeight="1">
      <c r="B10" s="157">
        <v>2005</v>
      </c>
      <c r="C10" s="206">
        <v>900</v>
      </c>
      <c r="D10" s="207">
        <v>2071</v>
      </c>
    </row>
    <row r="11" spans="1:4" ht="12" customHeight="1">
      <c r="B11" s="157">
        <v>2006</v>
      </c>
      <c r="C11" s="206">
        <v>1015</v>
      </c>
      <c r="D11" s="201">
        <v>2404</v>
      </c>
    </row>
    <row r="12" spans="1:4" ht="12" customHeight="1">
      <c r="B12" s="157">
        <v>2007</v>
      </c>
      <c r="C12" s="206">
        <v>982</v>
      </c>
      <c r="D12" s="201">
        <v>2452</v>
      </c>
    </row>
    <row r="13" spans="1:4" ht="12" customHeight="1">
      <c r="B13" s="157">
        <v>2008</v>
      </c>
      <c r="C13" s="206">
        <v>940</v>
      </c>
      <c r="D13" s="201">
        <v>2394</v>
      </c>
    </row>
    <row r="14" spans="1:4" ht="12" customHeight="1">
      <c r="B14" s="157">
        <v>2009</v>
      </c>
      <c r="C14" s="206">
        <v>1141</v>
      </c>
      <c r="D14" s="201">
        <v>3124</v>
      </c>
    </row>
    <row r="15" spans="1:4" ht="12" customHeight="1">
      <c r="B15" s="157">
        <v>2010</v>
      </c>
      <c r="C15" s="206">
        <v>1183</v>
      </c>
      <c r="D15" s="201">
        <v>3279</v>
      </c>
    </row>
    <row r="16" spans="1:4" ht="12" customHeight="1">
      <c r="B16" s="157">
        <v>2011</v>
      </c>
      <c r="C16" s="206">
        <v>806</v>
      </c>
      <c r="D16" s="201">
        <v>2159</v>
      </c>
    </row>
    <row r="17" spans="1:4" ht="12" customHeight="1">
      <c r="B17" s="157">
        <v>2012</v>
      </c>
      <c r="C17" s="206">
        <v>751</v>
      </c>
      <c r="D17" s="201">
        <v>1941</v>
      </c>
    </row>
    <row r="18" spans="1:4">
      <c r="B18" s="157">
        <v>2013</v>
      </c>
      <c r="C18" s="206">
        <v>512</v>
      </c>
      <c r="D18" s="201">
        <v>2181</v>
      </c>
    </row>
    <row r="19" spans="1:4">
      <c r="B19" s="157">
        <v>2014</v>
      </c>
      <c r="C19" s="206">
        <v>564</v>
      </c>
      <c r="D19" s="201">
        <v>1345</v>
      </c>
    </row>
    <row r="20" spans="1:4" s="36" customFormat="1" ht="9" customHeight="1">
      <c r="A20" s="151"/>
      <c r="B20" s="421"/>
      <c r="C20" s="461"/>
      <c r="D20" s="200"/>
    </row>
    <row r="21" spans="1:4" s="36" customFormat="1" ht="12" customHeight="1">
      <c r="A21" s="493" t="s">
        <v>282</v>
      </c>
      <c r="B21" s="155">
        <v>2001</v>
      </c>
      <c r="C21" s="463" t="s">
        <v>13</v>
      </c>
      <c r="D21" s="462" t="s">
        <v>13</v>
      </c>
    </row>
    <row r="22" spans="1:4" s="36" customFormat="1" ht="12" customHeight="1">
      <c r="A22" s="151"/>
      <c r="B22" s="155">
        <v>2002</v>
      </c>
      <c r="C22" s="463" t="s">
        <v>13</v>
      </c>
      <c r="D22" s="462" t="s">
        <v>13</v>
      </c>
    </row>
    <row r="23" spans="1:4" s="36" customFormat="1" ht="12" customHeight="1">
      <c r="A23" s="151"/>
      <c r="B23" s="155">
        <v>2003</v>
      </c>
      <c r="C23" s="463" t="s">
        <v>13</v>
      </c>
      <c r="D23" s="462" t="s">
        <v>13</v>
      </c>
    </row>
    <row r="24" spans="1:4" s="36" customFormat="1" ht="12" customHeight="1">
      <c r="A24" s="151"/>
      <c r="B24" s="422">
        <v>2004</v>
      </c>
      <c r="C24" s="463" t="s">
        <v>13</v>
      </c>
      <c r="D24" s="462" t="s">
        <v>13</v>
      </c>
    </row>
    <row r="25" spans="1:4" s="36" customFormat="1" ht="12" customHeight="1">
      <c r="A25" s="151"/>
      <c r="B25" s="422">
        <v>2005</v>
      </c>
      <c r="C25" s="463" t="s">
        <v>13</v>
      </c>
      <c r="D25" s="462" t="s">
        <v>13</v>
      </c>
    </row>
    <row r="26" spans="1:4" s="36" customFormat="1" ht="12" customHeight="1">
      <c r="A26" s="151"/>
      <c r="B26" s="422">
        <v>2006</v>
      </c>
      <c r="C26" s="463" t="s">
        <v>13</v>
      </c>
      <c r="D26" s="462" t="s">
        <v>13</v>
      </c>
    </row>
    <row r="27" spans="1:4" s="36" customFormat="1" ht="12" customHeight="1">
      <c r="A27" s="151"/>
      <c r="B27" s="422">
        <v>2007</v>
      </c>
      <c r="C27" s="463" t="s">
        <v>13</v>
      </c>
      <c r="D27" s="462" t="s">
        <v>13</v>
      </c>
    </row>
    <row r="28" spans="1:4" s="36" customFormat="1" ht="12" customHeight="1">
      <c r="A28" s="151"/>
      <c r="B28" s="422">
        <v>2008</v>
      </c>
      <c r="C28" s="463" t="s">
        <v>13</v>
      </c>
      <c r="D28" s="462" t="s">
        <v>13</v>
      </c>
    </row>
    <row r="29" spans="1:4" s="36" customFormat="1" ht="12" customHeight="1">
      <c r="A29" s="151"/>
      <c r="B29" s="422">
        <v>2009</v>
      </c>
      <c r="C29" s="463" t="s">
        <v>13</v>
      </c>
      <c r="D29" s="462" t="s">
        <v>13</v>
      </c>
    </row>
    <row r="30" spans="1:4" s="36" customFormat="1" ht="12" customHeight="1">
      <c r="A30" s="151"/>
      <c r="B30" s="422">
        <v>2010</v>
      </c>
      <c r="C30" s="463" t="s">
        <v>13</v>
      </c>
      <c r="D30" s="462" t="s">
        <v>13</v>
      </c>
    </row>
    <row r="31" spans="1:4" s="36" customFormat="1" ht="12" customHeight="1">
      <c r="A31" s="151"/>
      <c r="B31" s="422">
        <v>2011</v>
      </c>
      <c r="C31" s="463" t="s">
        <v>13</v>
      </c>
      <c r="D31" s="462" t="s">
        <v>13</v>
      </c>
    </row>
    <row r="32" spans="1:4" s="36" customFormat="1" ht="12" customHeight="1">
      <c r="A32" s="151"/>
      <c r="B32" s="422">
        <v>2012</v>
      </c>
      <c r="C32" s="463" t="s">
        <v>13</v>
      </c>
      <c r="D32" s="462" t="s">
        <v>13</v>
      </c>
    </row>
    <row r="33" spans="1:4" s="36" customFormat="1" ht="12" customHeight="1">
      <c r="A33" s="151"/>
      <c r="B33" s="422">
        <v>2013</v>
      </c>
      <c r="C33" s="463" t="s">
        <v>13</v>
      </c>
      <c r="D33" s="462" t="s">
        <v>13</v>
      </c>
    </row>
    <row r="34" spans="1:4" s="36" customFormat="1" ht="12" customHeight="1">
      <c r="A34" s="151"/>
      <c r="B34" s="422">
        <v>2014</v>
      </c>
      <c r="C34" s="461">
        <v>2</v>
      </c>
      <c r="D34" s="200">
        <v>2</v>
      </c>
    </row>
    <row r="35" spans="1:4" s="36" customFormat="1" ht="9" customHeight="1">
      <c r="A35" s="151"/>
      <c r="B35" s="422"/>
      <c r="C35" s="461"/>
      <c r="D35" s="200"/>
    </row>
    <row r="36" spans="1:4" s="36" customFormat="1" ht="12" customHeight="1">
      <c r="A36" s="423" t="s">
        <v>31</v>
      </c>
      <c r="B36" s="155">
        <v>2001</v>
      </c>
      <c r="C36" s="463" t="s">
        <v>13</v>
      </c>
      <c r="D36" s="462" t="s">
        <v>13</v>
      </c>
    </row>
    <row r="37" spans="1:4" s="36" customFormat="1" ht="12" customHeight="1">
      <c r="A37" s="151"/>
      <c r="B37" s="155">
        <v>2002</v>
      </c>
      <c r="C37" s="463" t="s">
        <v>13</v>
      </c>
      <c r="D37" s="462" t="s">
        <v>13</v>
      </c>
    </row>
    <row r="38" spans="1:4" s="36" customFormat="1" ht="12" customHeight="1">
      <c r="A38" s="151"/>
      <c r="B38" s="155">
        <v>2003</v>
      </c>
      <c r="C38" s="463" t="s">
        <v>13</v>
      </c>
      <c r="D38" s="462" t="s">
        <v>13</v>
      </c>
    </row>
    <row r="39" spans="1:4" s="36" customFormat="1" ht="12" customHeight="1">
      <c r="A39" s="151"/>
      <c r="B39" s="422">
        <v>2004</v>
      </c>
      <c r="C39" s="463" t="s">
        <v>13</v>
      </c>
      <c r="D39" s="462" t="s">
        <v>13</v>
      </c>
    </row>
    <row r="40" spans="1:4" s="36" customFormat="1" ht="12" customHeight="1">
      <c r="A40" s="151"/>
      <c r="B40" s="422">
        <v>2005</v>
      </c>
      <c r="C40" s="463" t="s">
        <v>13</v>
      </c>
      <c r="D40" s="462" t="s">
        <v>13</v>
      </c>
    </row>
    <row r="41" spans="1:4" s="36" customFormat="1" ht="12" customHeight="1">
      <c r="A41" s="151"/>
      <c r="B41" s="422">
        <v>2006</v>
      </c>
      <c r="C41" s="463" t="s">
        <v>13</v>
      </c>
      <c r="D41" s="462" t="s">
        <v>13</v>
      </c>
    </row>
    <row r="42" spans="1:4" s="36" customFormat="1" ht="12" customHeight="1">
      <c r="A42" s="151"/>
      <c r="B42" s="422">
        <v>2007</v>
      </c>
      <c r="C42" s="463" t="s">
        <v>13</v>
      </c>
      <c r="D42" s="462" t="s">
        <v>13</v>
      </c>
    </row>
    <row r="43" spans="1:4" s="36" customFormat="1" ht="12" customHeight="1">
      <c r="A43" s="151"/>
      <c r="B43" s="422">
        <v>2008</v>
      </c>
      <c r="C43" s="463" t="s">
        <v>13</v>
      </c>
      <c r="D43" s="462" t="s">
        <v>13</v>
      </c>
    </row>
    <row r="44" spans="1:4" s="36" customFormat="1" ht="12" customHeight="1">
      <c r="A44" s="151"/>
      <c r="B44" s="422">
        <v>2009</v>
      </c>
      <c r="C44" s="463" t="s">
        <v>13</v>
      </c>
      <c r="D44" s="462" t="s">
        <v>13</v>
      </c>
    </row>
    <row r="45" spans="1:4" s="36" customFormat="1" ht="12" customHeight="1">
      <c r="A45" s="151"/>
      <c r="B45" s="422">
        <v>2010</v>
      </c>
      <c r="C45" s="463" t="s">
        <v>13</v>
      </c>
      <c r="D45" s="462" t="s">
        <v>13</v>
      </c>
    </row>
    <row r="46" spans="1:4" s="36" customFormat="1" ht="12" customHeight="1">
      <c r="A46" s="151"/>
      <c r="B46" s="422">
        <v>2011</v>
      </c>
      <c r="C46" s="463" t="s">
        <v>13</v>
      </c>
      <c r="D46" s="462" t="s">
        <v>13</v>
      </c>
    </row>
    <row r="47" spans="1:4" s="36" customFormat="1" ht="12" customHeight="1">
      <c r="A47" s="151"/>
      <c r="B47" s="422">
        <v>2012</v>
      </c>
      <c r="C47" s="461">
        <v>1</v>
      </c>
      <c r="D47" s="200">
        <v>2</v>
      </c>
    </row>
    <row r="48" spans="1:4" s="36" customFormat="1" ht="12" customHeight="1">
      <c r="A48" s="151"/>
      <c r="B48" s="422">
        <v>2013</v>
      </c>
      <c r="C48" s="463" t="s">
        <v>13</v>
      </c>
      <c r="D48" s="462" t="s">
        <v>13</v>
      </c>
    </row>
    <row r="49" spans="1:4" s="36" customFormat="1" ht="12" customHeight="1">
      <c r="A49" s="151"/>
      <c r="B49" s="422">
        <v>2014</v>
      </c>
      <c r="C49" s="463" t="s">
        <v>13</v>
      </c>
      <c r="D49" s="462" t="s">
        <v>13</v>
      </c>
    </row>
    <row r="50" spans="1:4" s="36" customFormat="1" ht="9" customHeight="1">
      <c r="A50" s="151"/>
      <c r="B50" s="421"/>
      <c r="C50" s="461"/>
      <c r="D50" s="200"/>
    </row>
    <row r="51" spans="1:4" s="36" customFormat="1" ht="12" customHeight="1">
      <c r="A51" s="36" t="s">
        <v>32</v>
      </c>
      <c r="B51" s="155">
        <v>2001</v>
      </c>
      <c r="C51" s="461">
        <v>192</v>
      </c>
      <c r="D51" s="200">
        <v>408</v>
      </c>
    </row>
    <row r="52" spans="1:4" s="36" customFormat="1" ht="12" customHeight="1">
      <c r="A52" s="151"/>
      <c r="B52" s="155">
        <v>2002</v>
      </c>
      <c r="C52" s="461">
        <v>242</v>
      </c>
      <c r="D52" s="200">
        <v>528</v>
      </c>
    </row>
    <row r="53" spans="1:4" s="36" customFormat="1" ht="12" customHeight="1">
      <c r="A53" s="151"/>
      <c r="B53" s="155">
        <v>2003</v>
      </c>
      <c r="C53" s="461">
        <v>249</v>
      </c>
      <c r="D53" s="200">
        <v>544</v>
      </c>
    </row>
    <row r="54" spans="1:4" s="36" customFormat="1" ht="12" customHeight="1">
      <c r="B54" s="155">
        <v>2004</v>
      </c>
      <c r="C54" s="461">
        <v>261</v>
      </c>
      <c r="D54" s="200">
        <v>531</v>
      </c>
    </row>
    <row r="55" spans="1:4" s="36" customFormat="1" ht="12" customHeight="1">
      <c r="B55" s="155">
        <v>2005</v>
      </c>
      <c r="C55" s="461">
        <v>297</v>
      </c>
      <c r="D55" s="200">
        <v>659</v>
      </c>
    </row>
    <row r="56" spans="1:4" s="36" customFormat="1" ht="12" customHeight="1">
      <c r="B56" s="155">
        <v>2006</v>
      </c>
      <c r="C56" s="461">
        <v>352</v>
      </c>
      <c r="D56" s="200">
        <v>781</v>
      </c>
    </row>
    <row r="57" spans="1:4" s="36" customFormat="1" ht="12" customHeight="1">
      <c r="B57" s="155">
        <v>2007</v>
      </c>
      <c r="C57" s="461">
        <v>307</v>
      </c>
      <c r="D57" s="200">
        <v>758</v>
      </c>
    </row>
    <row r="58" spans="1:4" s="36" customFormat="1" ht="12" customHeight="1">
      <c r="B58" s="155">
        <v>2008</v>
      </c>
      <c r="C58" s="461">
        <v>286</v>
      </c>
      <c r="D58" s="200">
        <v>750</v>
      </c>
    </row>
    <row r="59" spans="1:4" s="36" customFormat="1" ht="12" customHeight="1">
      <c r="B59" s="155">
        <v>2009</v>
      </c>
      <c r="C59" s="461">
        <v>310</v>
      </c>
      <c r="D59" s="200">
        <v>832</v>
      </c>
    </row>
    <row r="60" spans="1:4" s="36" customFormat="1" ht="12" customHeight="1">
      <c r="B60" s="155">
        <v>2010</v>
      </c>
      <c r="C60" s="461">
        <v>364</v>
      </c>
      <c r="D60" s="200">
        <v>922</v>
      </c>
    </row>
    <row r="61" spans="1:4" s="36" customFormat="1" ht="12" customHeight="1">
      <c r="B61" s="155">
        <v>2011</v>
      </c>
      <c r="C61" s="461">
        <v>239</v>
      </c>
      <c r="D61" s="200">
        <v>580</v>
      </c>
    </row>
    <row r="62" spans="1:4" s="36" customFormat="1" ht="12" customHeight="1">
      <c r="B62" s="155">
        <v>2012</v>
      </c>
      <c r="C62" s="461">
        <v>253</v>
      </c>
      <c r="D62" s="200">
        <v>671</v>
      </c>
    </row>
    <row r="63" spans="1:4" s="36" customFormat="1" ht="12" customHeight="1">
      <c r="B63" s="155">
        <v>2013</v>
      </c>
      <c r="C63" s="461">
        <v>144</v>
      </c>
      <c r="D63" s="200">
        <v>609</v>
      </c>
    </row>
    <row r="64" spans="1:4" s="36" customFormat="1" ht="12" customHeight="1">
      <c r="B64" s="155">
        <v>2014</v>
      </c>
      <c r="C64" s="461">
        <v>174</v>
      </c>
      <c r="D64" s="200">
        <v>421</v>
      </c>
    </row>
    <row r="65" spans="1:4" s="36" customFormat="1" ht="12" customHeight="1">
      <c r="B65" s="155"/>
      <c r="C65" s="200"/>
      <c r="D65" s="200"/>
    </row>
    <row r="66" spans="1:4" s="36" customFormat="1" ht="12" customHeight="1">
      <c r="A66" s="36" t="s">
        <v>33</v>
      </c>
      <c r="B66" s="155">
        <v>2001</v>
      </c>
      <c r="C66" s="461">
        <v>13</v>
      </c>
      <c r="D66" s="200">
        <v>37</v>
      </c>
    </row>
    <row r="67" spans="1:4" s="36" customFormat="1" ht="12" customHeight="1">
      <c r="B67" s="155">
        <v>2002</v>
      </c>
      <c r="C67" s="461">
        <v>13</v>
      </c>
      <c r="D67" s="200">
        <v>30</v>
      </c>
    </row>
    <row r="68" spans="1:4" s="36" customFormat="1" ht="12" customHeight="1">
      <c r="B68" s="155">
        <v>2003</v>
      </c>
      <c r="C68" s="461">
        <v>12</v>
      </c>
      <c r="D68" s="200">
        <v>30</v>
      </c>
    </row>
    <row r="69" spans="1:4" s="36" customFormat="1" ht="12" customHeight="1">
      <c r="B69" s="155">
        <v>2004</v>
      </c>
      <c r="C69" s="461">
        <v>13</v>
      </c>
      <c r="D69" s="200">
        <v>35</v>
      </c>
    </row>
    <row r="70" spans="1:4" s="36" customFormat="1" ht="12" customHeight="1">
      <c r="B70" s="155">
        <v>2005</v>
      </c>
      <c r="C70" s="461">
        <v>18</v>
      </c>
      <c r="D70" s="200">
        <v>41</v>
      </c>
    </row>
    <row r="71" spans="1:4" s="36" customFormat="1" ht="12" customHeight="1">
      <c r="B71" s="155">
        <v>2006</v>
      </c>
      <c r="C71" s="461">
        <v>14</v>
      </c>
      <c r="D71" s="200">
        <v>39</v>
      </c>
    </row>
    <row r="72" spans="1:4" s="36" customFormat="1" ht="12" customHeight="1">
      <c r="B72" s="155">
        <v>2007</v>
      </c>
      <c r="C72" s="461">
        <v>12</v>
      </c>
      <c r="D72" s="200">
        <v>22</v>
      </c>
    </row>
    <row r="73" spans="1:4" s="36" customFormat="1" ht="12" customHeight="1">
      <c r="B73" s="155">
        <v>2008</v>
      </c>
      <c r="C73" s="461">
        <v>15</v>
      </c>
      <c r="D73" s="200">
        <v>48</v>
      </c>
    </row>
    <row r="74" spans="1:4" s="36" customFormat="1" ht="12" customHeight="1">
      <c r="B74" s="155">
        <v>2009</v>
      </c>
      <c r="C74" s="461">
        <v>18</v>
      </c>
      <c r="D74" s="200">
        <v>43</v>
      </c>
    </row>
    <row r="75" spans="1:4" s="36" customFormat="1" ht="12" customHeight="1">
      <c r="B75" s="155">
        <v>2010</v>
      </c>
      <c r="C75" s="461">
        <v>13</v>
      </c>
      <c r="D75" s="200">
        <v>33</v>
      </c>
    </row>
    <row r="76" spans="1:4" s="36" customFormat="1" ht="12" customHeight="1">
      <c r="B76" s="155">
        <v>2011</v>
      </c>
      <c r="C76" s="461">
        <v>2</v>
      </c>
      <c r="D76" s="200">
        <v>9</v>
      </c>
    </row>
    <row r="77" spans="1:4" s="36" customFormat="1" ht="12" customHeight="1">
      <c r="B77" s="155">
        <v>2012</v>
      </c>
      <c r="C77" s="461">
        <v>8</v>
      </c>
      <c r="D77" s="200">
        <v>15</v>
      </c>
    </row>
    <row r="78" spans="1:4" s="36" customFormat="1" ht="12" customHeight="1">
      <c r="B78" s="155">
        <v>2013</v>
      </c>
      <c r="C78" s="463" t="s">
        <v>13</v>
      </c>
      <c r="D78" s="462" t="s">
        <v>13</v>
      </c>
    </row>
    <row r="79" spans="1:4" s="36" customFormat="1" ht="12" customHeight="1">
      <c r="B79" s="155">
        <v>2014</v>
      </c>
      <c r="C79" s="461">
        <v>5</v>
      </c>
      <c r="D79" s="200">
        <v>12</v>
      </c>
    </row>
    <row r="80" spans="1:4" s="36" customFormat="1" ht="12" customHeight="1">
      <c r="B80" s="155"/>
      <c r="C80" s="200"/>
      <c r="D80" s="200"/>
    </row>
    <row r="81" spans="1:4" s="36" customFormat="1" ht="12" customHeight="1">
      <c r="A81" s="36" t="s">
        <v>229</v>
      </c>
      <c r="B81" s="155">
        <v>2001</v>
      </c>
      <c r="C81" s="461">
        <v>330</v>
      </c>
      <c r="D81" s="200">
        <v>774</v>
      </c>
    </row>
    <row r="82" spans="1:4" s="36" customFormat="1" ht="12" customHeight="1">
      <c r="A82" s="36" t="s">
        <v>9</v>
      </c>
      <c r="B82" s="155">
        <v>2002</v>
      </c>
      <c r="C82" s="461">
        <v>358</v>
      </c>
      <c r="D82" s="200">
        <v>801</v>
      </c>
    </row>
    <row r="83" spans="1:4" s="36" customFormat="1" ht="12" customHeight="1">
      <c r="B83" s="155">
        <v>2003</v>
      </c>
      <c r="C83" s="461">
        <v>477</v>
      </c>
      <c r="D83" s="200">
        <v>1100</v>
      </c>
    </row>
    <row r="84" spans="1:4" s="36" customFormat="1" ht="12" customHeight="1">
      <c r="B84" s="155">
        <v>2004</v>
      </c>
      <c r="C84" s="461">
        <v>538</v>
      </c>
      <c r="D84" s="200">
        <v>1265</v>
      </c>
    </row>
    <row r="85" spans="1:4" s="36" customFormat="1" ht="12" customHeight="1">
      <c r="B85" s="155">
        <v>2005</v>
      </c>
      <c r="C85" s="461">
        <v>585</v>
      </c>
      <c r="D85" s="200">
        <v>1371</v>
      </c>
    </row>
    <row r="86" spans="1:4" s="36" customFormat="1" ht="12" customHeight="1">
      <c r="B86" s="155">
        <v>2006</v>
      </c>
      <c r="C86" s="461">
        <v>649</v>
      </c>
      <c r="D86" s="200">
        <v>1584</v>
      </c>
    </row>
    <row r="87" spans="1:4" s="36" customFormat="1" ht="12" customHeight="1">
      <c r="B87" s="155">
        <v>2007</v>
      </c>
      <c r="C87" s="461">
        <v>663</v>
      </c>
      <c r="D87" s="200">
        <v>1673</v>
      </c>
    </row>
    <row r="88" spans="1:4" s="36" customFormat="1" ht="12" customHeight="1">
      <c r="B88" s="155">
        <v>2008</v>
      </c>
      <c r="C88" s="461">
        <v>639</v>
      </c>
      <c r="D88" s="200">
        <v>1597</v>
      </c>
    </row>
    <row r="89" spans="1:4" s="36" customFormat="1" ht="12" customHeight="1">
      <c r="B89" s="155">
        <v>2009</v>
      </c>
      <c r="C89" s="461">
        <v>813</v>
      </c>
      <c r="D89" s="200">
        <v>2250</v>
      </c>
    </row>
    <row r="90" spans="1:4" s="36" customFormat="1" ht="12" customHeight="1">
      <c r="B90" s="155">
        <v>2010</v>
      </c>
      <c r="C90" s="461">
        <v>806</v>
      </c>
      <c r="D90" s="200">
        <v>2323</v>
      </c>
    </row>
    <row r="91" spans="1:4" s="36" customFormat="1" ht="12" customHeight="1">
      <c r="B91" s="155">
        <v>2011</v>
      </c>
      <c r="C91" s="461">
        <v>565</v>
      </c>
      <c r="D91" s="200">
        <v>1570</v>
      </c>
    </row>
    <row r="92" spans="1:4" s="36" customFormat="1" ht="12" customHeight="1">
      <c r="B92" s="155">
        <v>2012</v>
      </c>
      <c r="C92" s="461">
        <v>489</v>
      </c>
      <c r="D92" s="200">
        <v>1253</v>
      </c>
    </row>
    <row r="93" spans="1:4" s="36" customFormat="1" ht="12" customHeight="1">
      <c r="B93" s="155">
        <v>2013</v>
      </c>
      <c r="C93" s="461">
        <v>368</v>
      </c>
      <c r="D93" s="200">
        <v>1572</v>
      </c>
    </row>
    <row r="94" spans="1:4">
      <c r="B94" s="155">
        <v>2014</v>
      </c>
      <c r="C94" s="461">
        <v>383</v>
      </c>
      <c r="D94" s="200">
        <v>910</v>
      </c>
    </row>
  </sheetData>
  <mergeCells count="4">
    <mergeCell ref="A3:A4"/>
    <mergeCell ref="C3:C4"/>
    <mergeCell ref="D3:D4"/>
    <mergeCell ref="B3:B4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30" orientation="portrait" useFirstPageNumber="1" r:id="rId1"/>
  <headerFooter alignWithMargins="0">
    <oddHeader>&amp;C&amp;"Arial,Standard"&amp;9&amp;P</oddHeader>
    <oddFooter>&amp;C&amp;"Arial,Standard"&amp;6© Statistisches Landesamt des Freistaates Sachsen - K IX 1 - j/14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>
    <tabColor rgb="FFFFFF00"/>
  </sheetPr>
  <dimension ref="A1:H52"/>
  <sheetViews>
    <sheetView showGridLines="0" zoomScaleNormal="100" workbookViewId="0">
      <selection sqref="A1:H1"/>
    </sheetView>
  </sheetViews>
  <sheetFormatPr baseColWidth="10" defaultRowHeight="11.4"/>
  <cols>
    <col min="1" max="1" width="24.375" customWidth="1"/>
    <col min="2" max="2" width="7.875" customWidth="1"/>
    <col min="3" max="4" width="10.875" customWidth="1"/>
    <col min="5" max="5" width="9" customWidth="1"/>
    <col min="6" max="6" width="8.875" customWidth="1"/>
    <col min="7" max="7" width="7.875" customWidth="1"/>
    <col min="8" max="8" width="15.75" customWidth="1"/>
  </cols>
  <sheetData>
    <row r="1" spans="1:8" ht="29.25" customHeight="1">
      <c r="A1" s="705" t="s">
        <v>281</v>
      </c>
      <c r="B1" s="705"/>
      <c r="C1" s="705"/>
      <c r="D1" s="705"/>
      <c r="E1" s="705"/>
      <c r="F1" s="705"/>
      <c r="G1" s="705"/>
      <c r="H1" s="705"/>
    </row>
    <row r="2" spans="1:8" ht="12.15" customHeight="1">
      <c r="A2" s="232"/>
      <c r="B2" s="232"/>
      <c r="C2" s="232"/>
      <c r="D2" s="232"/>
      <c r="E2" s="232"/>
      <c r="F2" s="232"/>
      <c r="G2" s="232"/>
      <c r="H2" s="232"/>
    </row>
    <row r="3" spans="1:8" ht="13.65" customHeight="1">
      <c r="A3" s="746" t="s">
        <v>197</v>
      </c>
      <c r="B3" s="749" t="s">
        <v>180</v>
      </c>
      <c r="C3" s="750"/>
      <c r="D3" s="751"/>
      <c r="E3" s="749" t="s">
        <v>2</v>
      </c>
      <c r="F3" s="750"/>
      <c r="G3" s="751"/>
      <c r="H3" s="739" t="s">
        <v>179</v>
      </c>
    </row>
    <row r="4" spans="1:8">
      <c r="A4" s="747"/>
      <c r="B4" s="759" t="s">
        <v>215</v>
      </c>
      <c r="C4" s="752" t="s">
        <v>178</v>
      </c>
      <c r="D4" s="753"/>
      <c r="E4" s="759" t="s">
        <v>215</v>
      </c>
      <c r="F4" s="752" t="s">
        <v>151</v>
      </c>
      <c r="G4" s="753"/>
      <c r="H4" s="757"/>
    </row>
    <row r="5" spans="1:8" ht="26.4" customHeight="1">
      <c r="A5" s="747"/>
      <c r="B5" s="760"/>
      <c r="C5" s="221" t="s">
        <v>48</v>
      </c>
      <c r="D5" s="221" t="s">
        <v>49</v>
      </c>
      <c r="E5" s="760"/>
      <c r="F5" s="221" t="s">
        <v>4</v>
      </c>
      <c r="G5" s="221" t="s">
        <v>5</v>
      </c>
      <c r="H5" s="758"/>
    </row>
    <row r="6" spans="1:8">
      <c r="A6" s="748"/>
      <c r="B6" s="754" t="s">
        <v>6</v>
      </c>
      <c r="C6" s="755"/>
      <c r="D6" s="756"/>
      <c r="E6" s="223" t="s">
        <v>7</v>
      </c>
      <c r="F6" s="754" t="s">
        <v>54</v>
      </c>
      <c r="G6" s="756"/>
      <c r="H6" s="222" t="s">
        <v>156</v>
      </c>
    </row>
    <row r="7" spans="1:8" ht="12.15" customHeight="1">
      <c r="A7" s="227"/>
    </row>
    <row r="8" spans="1:8" ht="12.15" customHeight="1">
      <c r="A8" s="224" t="s">
        <v>181</v>
      </c>
      <c r="B8" s="362">
        <v>90340</v>
      </c>
      <c r="C8" s="362">
        <v>34145</v>
      </c>
      <c r="D8" s="362">
        <v>56195</v>
      </c>
      <c r="E8" s="430">
        <v>292201</v>
      </c>
      <c r="F8" s="381">
        <v>64.8</v>
      </c>
      <c r="G8" s="381">
        <v>35.200000000000003</v>
      </c>
      <c r="H8" s="464">
        <v>441</v>
      </c>
    </row>
    <row r="9" spans="1:8" ht="12.15" customHeight="1">
      <c r="A9" s="224" t="s">
        <v>182</v>
      </c>
      <c r="B9" s="362">
        <v>121048</v>
      </c>
      <c r="C9" s="362">
        <v>50983</v>
      </c>
      <c r="D9" s="362">
        <v>70065</v>
      </c>
      <c r="E9" s="430">
        <v>416803</v>
      </c>
      <c r="F9" s="381">
        <v>66.099999999999994</v>
      </c>
      <c r="G9" s="381">
        <v>33.9</v>
      </c>
      <c r="H9" s="464">
        <v>444</v>
      </c>
    </row>
    <row r="10" spans="1:8" ht="12.15" customHeight="1">
      <c r="A10" s="224" t="s">
        <v>183</v>
      </c>
      <c r="B10" s="362">
        <v>61978</v>
      </c>
      <c r="C10" s="362">
        <v>36565</v>
      </c>
      <c r="D10" s="362">
        <v>25413</v>
      </c>
      <c r="E10" s="430">
        <v>231776</v>
      </c>
      <c r="F10" s="381">
        <v>64.7</v>
      </c>
      <c r="G10" s="381">
        <v>35.299999999999997</v>
      </c>
      <c r="H10" s="464">
        <v>462</v>
      </c>
    </row>
    <row r="11" spans="1:8" ht="12.15" customHeight="1">
      <c r="A11" s="224" t="s">
        <v>184</v>
      </c>
      <c r="B11" s="362">
        <v>27152</v>
      </c>
      <c r="C11" s="362">
        <v>15067</v>
      </c>
      <c r="D11" s="362">
        <v>12085</v>
      </c>
      <c r="E11" s="430">
        <v>98339</v>
      </c>
      <c r="F11" s="381">
        <v>71.2</v>
      </c>
      <c r="G11" s="381">
        <v>28.8</v>
      </c>
      <c r="H11" s="464">
        <v>456</v>
      </c>
    </row>
    <row r="12" spans="1:8" ht="12.15" customHeight="1">
      <c r="A12" s="224" t="s">
        <v>185</v>
      </c>
      <c r="B12" s="362">
        <v>13955</v>
      </c>
      <c r="C12" s="362">
        <v>6086</v>
      </c>
      <c r="D12" s="362">
        <v>7869</v>
      </c>
      <c r="E12" s="430">
        <v>46394</v>
      </c>
      <c r="F12" s="381">
        <v>58.9</v>
      </c>
      <c r="G12" s="381">
        <v>41.1</v>
      </c>
      <c r="H12" s="465">
        <v>446</v>
      </c>
    </row>
    <row r="13" spans="1:8" ht="12.15" customHeight="1">
      <c r="A13" s="224" t="s">
        <v>186</v>
      </c>
      <c r="B13" s="362">
        <v>27308</v>
      </c>
      <c r="C13" s="362">
        <v>13710</v>
      </c>
      <c r="D13" s="362">
        <v>13598</v>
      </c>
      <c r="E13" s="430">
        <v>98090</v>
      </c>
      <c r="F13" s="381">
        <v>64.5</v>
      </c>
      <c r="G13" s="381">
        <v>35.5</v>
      </c>
      <c r="H13" s="464">
        <v>476</v>
      </c>
    </row>
    <row r="14" spans="1:8" ht="12.15" customHeight="1">
      <c r="A14" s="224" t="s">
        <v>187</v>
      </c>
      <c r="B14" s="362">
        <v>64199</v>
      </c>
      <c r="C14" s="362">
        <v>30226</v>
      </c>
      <c r="D14" s="362">
        <v>33973</v>
      </c>
      <c r="E14" s="430">
        <v>223936</v>
      </c>
      <c r="F14" s="381">
        <v>60.8</v>
      </c>
      <c r="G14" s="381">
        <v>39.200000000000003</v>
      </c>
      <c r="H14" s="464">
        <v>444</v>
      </c>
    </row>
    <row r="15" spans="1:8" ht="12.15" customHeight="1">
      <c r="A15" s="224" t="s">
        <v>188</v>
      </c>
      <c r="B15" s="362">
        <v>20150</v>
      </c>
      <c r="C15" s="362">
        <v>8975</v>
      </c>
      <c r="D15" s="362">
        <v>11175</v>
      </c>
      <c r="E15" s="430">
        <v>72031</v>
      </c>
      <c r="F15" s="381">
        <v>65.599999999999994</v>
      </c>
      <c r="G15" s="381">
        <v>34.4</v>
      </c>
      <c r="H15" s="464">
        <v>456</v>
      </c>
    </row>
    <row r="16" spans="1:8" ht="12.15" customHeight="1">
      <c r="A16" s="224" t="s">
        <v>189</v>
      </c>
      <c r="B16" s="362">
        <v>90019</v>
      </c>
      <c r="C16" s="362">
        <v>39010</v>
      </c>
      <c r="D16" s="362">
        <v>51009</v>
      </c>
      <c r="E16" s="430">
        <v>290082</v>
      </c>
      <c r="F16" s="381">
        <v>65</v>
      </c>
      <c r="G16" s="381">
        <v>35</v>
      </c>
      <c r="H16" s="464">
        <v>429</v>
      </c>
    </row>
    <row r="17" spans="1:8" ht="12.15" customHeight="1">
      <c r="A17" s="224" t="s">
        <v>190</v>
      </c>
      <c r="B17" s="362">
        <v>214802</v>
      </c>
      <c r="C17" s="362">
        <v>104863</v>
      </c>
      <c r="D17" s="362">
        <v>109939</v>
      </c>
      <c r="E17" s="430">
        <v>707559</v>
      </c>
      <c r="F17" s="381">
        <v>64.099999999999994</v>
      </c>
      <c r="G17" s="381">
        <v>35.9</v>
      </c>
      <c r="H17" s="464">
        <v>423</v>
      </c>
    </row>
    <row r="18" spans="1:8" ht="12.15" customHeight="1">
      <c r="A18" s="224" t="s">
        <v>191</v>
      </c>
      <c r="B18" s="362">
        <v>42492</v>
      </c>
      <c r="C18" s="362">
        <v>19163</v>
      </c>
      <c r="D18" s="362">
        <v>23329</v>
      </c>
      <c r="E18" s="430">
        <v>132225</v>
      </c>
      <c r="F18" s="381">
        <v>63.4</v>
      </c>
      <c r="G18" s="381">
        <v>36.6</v>
      </c>
      <c r="H18" s="464">
        <v>423</v>
      </c>
    </row>
    <row r="19" spans="1:8" ht="12.15" customHeight="1">
      <c r="A19" s="225" t="s">
        <v>192</v>
      </c>
      <c r="B19" s="362">
        <v>6567</v>
      </c>
      <c r="C19" s="362">
        <v>2709</v>
      </c>
      <c r="D19" s="362">
        <v>3858</v>
      </c>
      <c r="E19" s="430">
        <v>20349</v>
      </c>
      <c r="F19" s="381">
        <v>63.7</v>
      </c>
      <c r="G19" s="381">
        <v>36.299999999999997</v>
      </c>
      <c r="H19" s="464">
        <v>411</v>
      </c>
    </row>
    <row r="20" spans="1:8" ht="12.15" customHeight="1">
      <c r="A20" s="226" t="s">
        <v>193</v>
      </c>
      <c r="B20" s="364">
        <v>57939</v>
      </c>
      <c r="C20" s="364">
        <v>27276</v>
      </c>
      <c r="D20" s="364">
        <v>30663</v>
      </c>
      <c r="E20" s="432">
        <v>213439</v>
      </c>
      <c r="F20" s="382">
        <v>67.599999999999994</v>
      </c>
      <c r="G20" s="382">
        <v>32.4</v>
      </c>
      <c r="H20" s="466">
        <v>458</v>
      </c>
    </row>
    <row r="21" spans="1:8" ht="12.15" customHeight="1">
      <c r="A21" s="224" t="s">
        <v>194</v>
      </c>
      <c r="B21" s="362">
        <v>28201</v>
      </c>
      <c r="C21" s="362">
        <v>13793</v>
      </c>
      <c r="D21" s="362">
        <v>14408</v>
      </c>
      <c r="E21" s="430">
        <v>100965</v>
      </c>
      <c r="F21" s="381">
        <v>68.2</v>
      </c>
      <c r="G21" s="381">
        <v>31.8</v>
      </c>
      <c r="H21" s="464">
        <v>447</v>
      </c>
    </row>
    <row r="22" spans="1:8" ht="12.15" customHeight="1">
      <c r="A22" s="224" t="s">
        <v>195</v>
      </c>
      <c r="B22" s="362">
        <v>29388</v>
      </c>
      <c r="C22" s="362">
        <v>13583</v>
      </c>
      <c r="D22" s="362">
        <v>15805</v>
      </c>
      <c r="E22" s="430">
        <v>93791</v>
      </c>
      <c r="F22" s="381">
        <v>66.900000000000006</v>
      </c>
      <c r="G22" s="381">
        <v>33.1</v>
      </c>
      <c r="H22" s="464">
        <v>420</v>
      </c>
    </row>
    <row r="23" spans="1:8" ht="12.15" customHeight="1">
      <c r="A23" s="224" t="s">
        <v>196</v>
      </c>
      <c r="B23" s="362">
        <v>29232</v>
      </c>
      <c r="C23" s="362">
        <v>12852</v>
      </c>
      <c r="D23" s="362">
        <v>16380</v>
      </c>
      <c r="E23" s="430">
        <v>104098</v>
      </c>
      <c r="F23" s="381">
        <v>68.400000000000006</v>
      </c>
      <c r="G23" s="381">
        <v>31.6</v>
      </c>
      <c r="H23" s="464">
        <v>438</v>
      </c>
    </row>
    <row r="24" spans="1:8" ht="12.15" customHeight="1">
      <c r="A24" s="224"/>
      <c r="B24" s="363"/>
      <c r="C24" s="363"/>
      <c r="D24" s="363"/>
      <c r="E24" s="431"/>
      <c r="F24" s="381"/>
      <c r="G24" s="381"/>
      <c r="H24" s="464"/>
    </row>
    <row r="25" spans="1:8" ht="14.1" customHeight="1">
      <c r="A25" s="226" t="s">
        <v>199</v>
      </c>
      <c r="B25" s="526">
        <v>924770</v>
      </c>
      <c r="C25" s="364">
        <v>429006</v>
      </c>
      <c r="D25" s="364">
        <v>495764</v>
      </c>
      <c r="E25" s="432">
        <v>3142077</v>
      </c>
      <c r="F25" s="382">
        <v>64.8</v>
      </c>
      <c r="G25" s="382">
        <v>35.200000000000003</v>
      </c>
      <c r="H25" s="466">
        <v>439</v>
      </c>
    </row>
    <row r="26" spans="1:8" ht="12.15" customHeight="1"/>
    <row r="27" spans="1:8" ht="10.5" customHeight="1">
      <c r="A27" s="136" t="s">
        <v>20</v>
      </c>
    </row>
    <row r="28" spans="1:8" ht="21.15" customHeight="1">
      <c r="A28" s="703" t="s">
        <v>216</v>
      </c>
      <c r="B28" s="703"/>
      <c r="C28" s="703"/>
      <c r="D28" s="703"/>
      <c r="E28" s="703"/>
      <c r="F28" s="703"/>
      <c r="G28" s="703"/>
      <c r="H28" s="703"/>
    </row>
    <row r="29" spans="1:8" ht="10.5" customHeight="1">
      <c r="A29" s="150" t="s">
        <v>159</v>
      </c>
      <c r="B29" s="277"/>
      <c r="C29" s="277"/>
      <c r="D29" s="277"/>
      <c r="E29" s="277"/>
      <c r="F29" s="277"/>
      <c r="G29" s="277"/>
      <c r="H29" s="277"/>
    </row>
    <row r="30" spans="1:8" ht="10.5" customHeight="1">
      <c r="A30" s="3" t="s">
        <v>198</v>
      </c>
    </row>
    <row r="31" spans="1:8" ht="10.5" customHeight="1"/>
    <row r="32" spans="1:8">
      <c r="H32" s="429"/>
    </row>
    <row r="33" spans="1:8">
      <c r="H33" s="429"/>
    </row>
    <row r="34" spans="1:8">
      <c r="H34" s="429"/>
    </row>
    <row r="35" spans="1:8">
      <c r="A35" s="428"/>
      <c r="C35" s="428"/>
      <c r="H35" s="429"/>
    </row>
    <row r="36" spans="1:8" ht="12">
      <c r="A36" s="428"/>
      <c r="B36" s="9"/>
      <c r="C36" s="428"/>
      <c r="D36" s="10"/>
      <c r="G36" s="11"/>
      <c r="H36" s="429"/>
    </row>
    <row r="37" spans="1:8">
      <c r="A37" s="428"/>
      <c r="C37" s="428"/>
      <c r="H37" s="429"/>
    </row>
    <row r="38" spans="1:8">
      <c r="A38" s="428"/>
      <c r="C38" s="428"/>
      <c r="H38" s="429"/>
    </row>
    <row r="39" spans="1:8">
      <c r="A39" s="428"/>
      <c r="C39" s="428"/>
      <c r="H39" s="429"/>
    </row>
    <row r="40" spans="1:8">
      <c r="A40" s="428"/>
      <c r="C40" s="428"/>
      <c r="H40" s="429"/>
    </row>
    <row r="41" spans="1:8">
      <c r="A41" s="428"/>
      <c r="C41" s="428"/>
      <c r="H41" s="429"/>
    </row>
    <row r="42" spans="1:8">
      <c r="A42" s="428"/>
      <c r="C42" s="428"/>
      <c r="H42" s="429"/>
    </row>
    <row r="43" spans="1:8">
      <c r="A43" s="428"/>
      <c r="C43" s="428"/>
      <c r="H43" s="429"/>
    </row>
    <row r="44" spans="1:8">
      <c r="A44" s="428"/>
      <c r="C44" s="428"/>
      <c r="H44" s="429"/>
    </row>
    <row r="45" spans="1:8">
      <c r="A45" s="428"/>
      <c r="C45" s="428"/>
      <c r="H45" s="429"/>
    </row>
    <row r="46" spans="1:8">
      <c r="A46" s="428"/>
      <c r="C46" s="428"/>
      <c r="H46" s="429"/>
    </row>
    <row r="47" spans="1:8">
      <c r="A47" s="428"/>
      <c r="C47" s="428"/>
      <c r="H47" s="429"/>
    </row>
    <row r="48" spans="1:8">
      <c r="A48" s="428"/>
      <c r="C48" s="428"/>
      <c r="H48" s="429"/>
    </row>
    <row r="49" spans="1:8">
      <c r="A49" s="428"/>
      <c r="C49" s="428"/>
      <c r="H49" s="429"/>
    </row>
    <row r="50" spans="1:8">
      <c r="A50" s="428"/>
      <c r="C50" s="428"/>
    </row>
    <row r="51" spans="1:8">
      <c r="A51" s="428"/>
      <c r="C51" s="428"/>
    </row>
    <row r="52" spans="1:8">
      <c r="A52" s="428"/>
      <c r="C52" s="428"/>
    </row>
  </sheetData>
  <mergeCells count="12">
    <mergeCell ref="A28:H28"/>
    <mergeCell ref="A1:H1"/>
    <mergeCell ref="A3:A6"/>
    <mergeCell ref="B3:D3"/>
    <mergeCell ref="C4:D4"/>
    <mergeCell ref="B6:D6"/>
    <mergeCell ref="E3:G3"/>
    <mergeCell ref="F4:G4"/>
    <mergeCell ref="F6:G6"/>
    <mergeCell ref="H3:H5"/>
    <mergeCell ref="B4:B5"/>
    <mergeCell ref="E4:E5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32" orientation="portrait" useFirstPageNumber="1" r:id="rId1"/>
  <headerFooter alignWithMargins="0">
    <oddHeader>&amp;C&amp;"Arial,Standard"&amp;9&amp;P</oddHeader>
    <oddFooter>&amp;C&amp;"Arial,Standard"&amp;6© Statistisches Landesamt des Freistaates Sachsen - K IX 1 -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rgb="FFFFFF00"/>
  </sheetPr>
  <dimension ref="A1:H291"/>
  <sheetViews>
    <sheetView showGridLines="0" zoomScaleNormal="100" workbookViewId="0">
      <selection sqref="A1:H1"/>
    </sheetView>
  </sheetViews>
  <sheetFormatPr baseColWidth="10" defaultColWidth="11.375" defaultRowHeight="13.2"/>
  <cols>
    <col min="1" max="1" width="22.25" style="1" customWidth="1"/>
    <col min="2" max="2" width="8" style="1" customWidth="1"/>
    <col min="3" max="3" width="9.75" style="1" customWidth="1"/>
    <col min="4" max="4" width="11.625" style="1" customWidth="1"/>
    <col min="5" max="6" width="9.75" style="1" customWidth="1"/>
    <col min="7" max="7" width="8.875" style="1" customWidth="1"/>
    <col min="8" max="8" width="15.25" style="1" customWidth="1"/>
    <col min="9" max="16384" width="11.375" style="1"/>
  </cols>
  <sheetData>
    <row r="1" spans="1:8" ht="28.2" customHeight="1">
      <c r="A1" s="545" t="s">
        <v>267</v>
      </c>
      <c r="B1" s="546"/>
      <c r="C1" s="546"/>
      <c r="D1" s="546"/>
      <c r="E1" s="546"/>
      <c r="F1" s="546"/>
      <c r="G1" s="546"/>
      <c r="H1" s="546"/>
    </row>
    <row r="2" spans="1:8" ht="12.15" customHeight="1">
      <c r="A2" s="228"/>
      <c r="B2" s="229"/>
      <c r="C2" s="229"/>
      <c r="D2" s="229"/>
      <c r="E2" s="229"/>
      <c r="F2" s="229"/>
      <c r="G2" s="229"/>
      <c r="H2" s="229"/>
    </row>
    <row r="3" spans="1:8" s="3" customFormat="1" ht="12.9" customHeight="1">
      <c r="A3" s="547" t="s">
        <v>0</v>
      </c>
      <c r="B3" s="563" t="s">
        <v>118</v>
      </c>
      <c r="C3" s="541" t="s">
        <v>1</v>
      </c>
      <c r="D3" s="542"/>
      <c r="E3" s="541" t="s">
        <v>2</v>
      </c>
      <c r="F3" s="565"/>
      <c r="G3" s="566"/>
      <c r="H3" s="556" t="s">
        <v>245</v>
      </c>
    </row>
    <row r="4" spans="1:8" s="3" customFormat="1" ht="10.199999999999999">
      <c r="A4" s="548"/>
      <c r="B4" s="560"/>
      <c r="C4" s="559" t="s">
        <v>3</v>
      </c>
      <c r="D4" s="559" t="s">
        <v>119</v>
      </c>
      <c r="E4" s="553" t="s">
        <v>3</v>
      </c>
      <c r="F4" s="553" t="s">
        <v>4</v>
      </c>
      <c r="G4" s="553" t="s">
        <v>5</v>
      </c>
      <c r="H4" s="557"/>
    </row>
    <row r="5" spans="1:8" s="3" customFormat="1" ht="10.199999999999999">
      <c r="A5" s="548"/>
      <c r="B5" s="560"/>
      <c r="C5" s="560"/>
      <c r="D5" s="562"/>
      <c r="E5" s="554"/>
      <c r="F5" s="554"/>
      <c r="G5" s="554"/>
      <c r="H5" s="557"/>
    </row>
    <row r="6" spans="1:8" s="3" customFormat="1" ht="10.199999999999999">
      <c r="A6" s="548"/>
      <c r="B6" s="560"/>
      <c r="C6" s="561"/>
      <c r="D6" s="561"/>
      <c r="E6" s="555"/>
      <c r="F6" s="555"/>
      <c r="G6" s="555"/>
      <c r="H6" s="558"/>
    </row>
    <row r="7" spans="1:8" s="3" customFormat="1" ht="12.75" customHeight="1">
      <c r="A7" s="549"/>
      <c r="B7" s="564"/>
      <c r="C7" s="550" t="s">
        <v>6</v>
      </c>
      <c r="D7" s="552"/>
      <c r="E7" s="550" t="s">
        <v>7</v>
      </c>
      <c r="F7" s="551"/>
      <c r="G7" s="552"/>
      <c r="H7" s="285" t="s">
        <v>8</v>
      </c>
    </row>
    <row r="8" spans="1:8" ht="12" customHeight="1">
      <c r="A8" s="4"/>
      <c r="B8" s="5"/>
      <c r="C8" s="5"/>
      <c r="D8" s="5"/>
      <c r="E8" s="6"/>
      <c r="F8" s="6"/>
      <c r="G8" s="6"/>
      <c r="H8" s="5" t="s">
        <v>9</v>
      </c>
    </row>
    <row r="9" spans="1:8" s="2" customFormat="1" ht="12" customHeight="1">
      <c r="A9" s="4"/>
      <c r="C9" s="544" t="s">
        <v>1</v>
      </c>
      <c r="D9" s="544"/>
      <c r="E9" s="544"/>
      <c r="F9" s="544"/>
      <c r="G9" s="544"/>
      <c r="H9" s="544"/>
    </row>
    <row r="10" spans="1:8" s="2" customFormat="1" ht="12" customHeight="1">
      <c r="A10" s="4"/>
      <c r="B10" s="5"/>
      <c r="C10" s="5"/>
      <c r="D10" s="5"/>
      <c r="E10" s="7" t="s">
        <v>9</v>
      </c>
      <c r="F10" s="6" t="s">
        <v>9</v>
      </c>
      <c r="G10" s="6"/>
      <c r="H10" s="5"/>
    </row>
    <row r="11" spans="1:8" s="2" customFormat="1" ht="12.75" customHeight="1">
      <c r="A11" s="8" t="s">
        <v>240</v>
      </c>
      <c r="B11" s="215">
        <v>2001</v>
      </c>
      <c r="C11" s="9">
        <v>66083</v>
      </c>
      <c r="D11" s="9">
        <v>42097</v>
      </c>
      <c r="E11" s="10">
        <v>156449</v>
      </c>
      <c r="F11" s="10">
        <v>105691</v>
      </c>
      <c r="G11" s="296">
        <v>50758</v>
      </c>
      <c r="H11" s="387">
        <v>310</v>
      </c>
    </row>
    <row r="12" spans="1:8" s="2" customFormat="1" ht="12" customHeight="1">
      <c r="B12" s="215">
        <v>2002</v>
      </c>
      <c r="C12" s="9">
        <v>72393</v>
      </c>
      <c r="D12" s="9">
        <v>47684</v>
      </c>
      <c r="E12" s="10">
        <v>184542</v>
      </c>
      <c r="F12" s="10">
        <v>126068</v>
      </c>
      <c r="G12" s="296">
        <v>58473</v>
      </c>
      <c r="H12" s="387">
        <v>323</v>
      </c>
    </row>
    <row r="13" spans="1:8" s="2" customFormat="1" ht="12" customHeight="1">
      <c r="B13" s="215">
        <v>2003</v>
      </c>
      <c r="C13" s="9">
        <v>76425</v>
      </c>
      <c r="D13" s="9">
        <v>50823</v>
      </c>
      <c r="E13" s="10">
        <v>197436</v>
      </c>
      <c r="F13" s="10">
        <v>136462</v>
      </c>
      <c r="G13" s="296">
        <v>60975</v>
      </c>
      <c r="H13" s="387">
        <v>324</v>
      </c>
    </row>
    <row r="14" spans="1:8" s="2" customFormat="1" ht="12" customHeight="1">
      <c r="B14" s="215">
        <v>2004</v>
      </c>
      <c r="C14" s="9">
        <v>78862</v>
      </c>
      <c r="D14" s="9">
        <v>53161</v>
      </c>
      <c r="E14" s="10">
        <v>208127</v>
      </c>
      <c r="F14" s="10">
        <v>144608</v>
      </c>
      <c r="G14" s="296">
        <v>63520</v>
      </c>
      <c r="H14" s="387">
        <v>326</v>
      </c>
    </row>
    <row r="15" spans="1:8" s="2" customFormat="1" ht="12" customHeight="1">
      <c r="B15" s="215">
        <v>2005</v>
      </c>
      <c r="C15" s="9">
        <v>79814</v>
      </c>
      <c r="D15" s="9">
        <v>53572</v>
      </c>
      <c r="E15" s="10">
        <v>212278</v>
      </c>
      <c r="F15" s="10">
        <v>147935</v>
      </c>
      <c r="G15" s="296">
        <v>64343</v>
      </c>
      <c r="H15" s="387">
        <v>330</v>
      </c>
    </row>
    <row r="16" spans="1:8" s="2" customFormat="1" ht="12" customHeight="1">
      <c r="B16" s="215">
        <v>2006</v>
      </c>
      <c r="C16" s="9">
        <v>77820</v>
      </c>
      <c r="D16" s="9">
        <v>52216</v>
      </c>
      <c r="E16" s="10">
        <v>207457</v>
      </c>
      <c r="F16" s="10">
        <v>145189</v>
      </c>
      <c r="G16" s="296">
        <v>62267</v>
      </c>
      <c r="H16" s="387">
        <v>330.96642424936533</v>
      </c>
    </row>
    <row r="17" spans="1:8" s="2" customFormat="1" ht="12" customHeight="1">
      <c r="B17" s="215">
        <v>2007</v>
      </c>
      <c r="C17" s="9">
        <v>75841</v>
      </c>
      <c r="D17" s="9">
        <v>50152</v>
      </c>
      <c r="E17" s="10">
        <v>200770</v>
      </c>
      <c r="F17" s="10">
        <v>141497</v>
      </c>
      <c r="G17" s="296">
        <v>59273</v>
      </c>
      <c r="H17" s="387">
        <v>334</v>
      </c>
    </row>
    <row r="18" spans="1:8" s="2" customFormat="1" ht="12" customHeight="1">
      <c r="B18" s="215">
        <v>2008</v>
      </c>
      <c r="C18" s="9">
        <v>75005</v>
      </c>
      <c r="D18" s="9">
        <v>49922</v>
      </c>
      <c r="E18" s="10">
        <v>216123</v>
      </c>
      <c r="F18" s="10">
        <v>153705</v>
      </c>
      <c r="G18" s="296">
        <v>62418</v>
      </c>
      <c r="H18" s="387">
        <v>361</v>
      </c>
    </row>
    <row r="19" spans="1:8" s="2" customFormat="1" ht="12" customHeight="1">
      <c r="B19" s="215">
        <v>2009</v>
      </c>
      <c r="C19" s="9">
        <v>74713</v>
      </c>
      <c r="D19" s="9">
        <v>49261</v>
      </c>
      <c r="E19" s="10">
        <v>234825</v>
      </c>
      <c r="F19" s="10">
        <v>164220</v>
      </c>
      <c r="G19" s="296">
        <v>70605</v>
      </c>
      <c r="H19" s="387">
        <v>397</v>
      </c>
    </row>
    <row r="20" spans="1:8" s="2" customFormat="1" ht="12" customHeight="1">
      <c r="B20" s="215">
        <v>2010</v>
      </c>
      <c r="C20" s="9">
        <v>72182</v>
      </c>
      <c r="D20" s="9">
        <v>47429</v>
      </c>
      <c r="E20" s="10">
        <v>236662</v>
      </c>
      <c r="F20" s="10">
        <v>163404</v>
      </c>
      <c r="G20" s="296">
        <v>73257</v>
      </c>
      <c r="H20" s="387">
        <v>416</v>
      </c>
    </row>
    <row r="21" spans="1:8" s="2" customFormat="1" ht="12" customHeight="1">
      <c r="B21" s="215">
        <v>2011</v>
      </c>
      <c r="C21" s="9">
        <v>70227</v>
      </c>
      <c r="D21" s="9">
        <v>46484.25</v>
      </c>
      <c r="E21" s="10">
        <v>250163.48</v>
      </c>
      <c r="F21" s="10">
        <v>171013.1</v>
      </c>
      <c r="G21" s="296">
        <v>79150.399999999994</v>
      </c>
      <c r="H21" s="387">
        <v>448</v>
      </c>
    </row>
    <row r="22" spans="1:8" s="2" customFormat="1" ht="12" customHeight="1">
      <c r="B22" s="215">
        <v>2012</v>
      </c>
      <c r="C22" s="9">
        <v>67736</v>
      </c>
      <c r="D22" s="9">
        <v>44584</v>
      </c>
      <c r="E22" s="10">
        <v>241543</v>
      </c>
      <c r="F22" s="10">
        <v>163778</v>
      </c>
      <c r="G22" s="296">
        <v>77765</v>
      </c>
      <c r="H22" s="387">
        <v>451</v>
      </c>
    </row>
    <row r="23" spans="1:8" s="2" customFormat="1" ht="12" customHeight="1">
      <c r="B23" s="215">
        <v>2013</v>
      </c>
      <c r="C23" s="9">
        <v>62956</v>
      </c>
      <c r="D23" s="9">
        <v>42244</v>
      </c>
      <c r="E23" s="10">
        <v>230399</v>
      </c>
      <c r="F23" s="10">
        <v>156188</v>
      </c>
      <c r="G23" s="296">
        <v>74210</v>
      </c>
      <c r="H23" s="387">
        <v>455</v>
      </c>
    </row>
    <row r="24" spans="1:8" s="2" customFormat="1" ht="12" customHeight="1">
      <c r="B24" s="215">
        <v>2014</v>
      </c>
      <c r="C24" s="9">
        <v>57939</v>
      </c>
      <c r="D24" s="9">
        <v>38819</v>
      </c>
      <c r="E24" s="10">
        <v>213439</v>
      </c>
      <c r="F24" s="10">
        <v>144203</v>
      </c>
      <c r="G24" s="296">
        <v>69237</v>
      </c>
      <c r="H24" s="387">
        <v>458</v>
      </c>
    </row>
    <row r="25" spans="1:8" s="2" customFormat="1" ht="12" customHeight="1">
      <c r="A25" s="4"/>
      <c r="B25" s="196"/>
      <c r="C25" s="19"/>
      <c r="D25" s="19"/>
      <c r="E25" s="19"/>
      <c r="F25" s="19"/>
      <c r="G25" s="19"/>
      <c r="H25" s="12"/>
    </row>
    <row r="26" spans="1:8" s="2" customFormat="1" ht="12" customHeight="1">
      <c r="A26" s="4"/>
      <c r="B26" s="13"/>
      <c r="C26" s="544" t="s">
        <v>11</v>
      </c>
      <c r="D26" s="544"/>
      <c r="E26" s="544"/>
      <c r="F26" s="544"/>
      <c r="G26" s="544"/>
      <c r="H26" s="544"/>
    </row>
    <row r="27" spans="1:8" s="2" customFormat="1" ht="12" customHeight="1">
      <c r="A27" s="4"/>
      <c r="B27" s="196"/>
      <c r="C27" s="5"/>
      <c r="D27" s="5"/>
      <c r="E27" s="6"/>
      <c r="F27" s="6"/>
      <c r="G27" s="6"/>
      <c r="H27" s="12"/>
    </row>
    <row r="28" spans="1:8" s="2" customFormat="1" ht="12" customHeight="1">
      <c r="A28" s="13" t="s">
        <v>12</v>
      </c>
      <c r="B28" s="230">
        <v>2001</v>
      </c>
      <c r="C28" s="15">
        <v>975</v>
      </c>
      <c r="D28" s="467">
        <v>587</v>
      </c>
      <c r="E28" s="16">
        <v>2243</v>
      </c>
      <c r="F28" s="16">
        <v>2243</v>
      </c>
      <c r="G28" s="297" t="s">
        <v>13</v>
      </c>
      <c r="H28" s="388">
        <v>319</v>
      </c>
    </row>
    <row r="29" spans="1:8" s="2" customFormat="1" ht="12" customHeight="1">
      <c r="A29" s="13"/>
      <c r="B29" s="230">
        <v>2002</v>
      </c>
      <c r="C29" s="15">
        <v>1153</v>
      </c>
      <c r="D29" s="467">
        <v>721</v>
      </c>
      <c r="E29" s="16">
        <v>2895</v>
      </c>
      <c r="F29" s="16">
        <v>2895</v>
      </c>
      <c r="G29" s="297" t="s">
        <v>13</v>
      </c>
      <c r="H29" s="388">
        <v>335</v>
      </c>
    </row>
    <row r="30" spans="1:8" s="2" customFormat="1" ht="12" customHeight="1">
      <c r="A30" s="13"/>
      <c r="B30" s="230">
        <v>2003</v>
      </c>
      <c r="C30" s="15">
        <v>1281</v>
      </c>
      <c r="D30" s="467">
        <v>852</v>
      </c>
      <c r="E30" s="16">
        <v>3356</v>
      </c>
      <c r="F30" s="16">
        <v>3356</v>
      </c>
      <c r="G30" s="297" t="s">
        <v>13</v>
      </c>
      <c r="H30" s="388">
        <v>328</v>
      </c>
    </row>
    <row r="31" spans="1:8" s="2" customFormat="1" ht="12" customHeight="1">
      <c r="A31" s="13"/>
      <c r="B31" s="230">
        <v>2004</v>
      </c>
      <c r="C31" s="15">
        <v>1367</v>
      </c>
      <c r="D31" s="467">
        <v>915</v>
      </c>
      <c r="E31" s="16">
        <v>3644</v>
      </c>
      <c r="F31" s="16">
        <v>3644</v>
      </c>
      <c r="G31" s="297" t="s">
        <v>13</v>
      </c>
      <c r="H31" s="388">
        <v>332</v>
      </c>
    </row>
    <row r="32" spans="1:8" s="2" customFormat="1" ht="12" customHeight="1">
      <c r="A32" s="13"/>
      <c r="B32" s="230">
        <v>2005</v>
      </c>
      <c r="C32" s="15">
        <v>1352</v>
      </c>
      <c r="D32" s="467">
        <v>912</v>
      </c>
      <c r="E32" s="16">
        <v>3670</v>
      </c>
      <c r="F32" s="16">
        <v>3670</v>
      </c>
      <c r="G32" s="297" t="s">
        <v>13</v>
      </c>
      <c r="H32" s="388">
        <v>335</v>
      </c>
    </row>
    <row r="33" spans="1:8" s="2" customFormat="1" ht="12" customHeight="1">
      <c r="A33" s="13"/>
      <c r="B33" s="230">
        <v>2006</v>
      </c>
      <c r="C33" s="15">
        <v>1256</v>
      </c>
      <c r="D33" s="467">
        <v>837</v>
      </c>
      <c r="E33" s="16">
        <v>3354</v>
      </c>
      <c r="F33" s="16">
        <v>3354</v>
      </c>
      <c r="G33" s="297" t="s">
        <v>13</v>
      </c>
      <c r="H33" s="388">
        <v>334</v>
      </c>
    </row>
    <row r="34" spans="1:8" s="2" customFormat="1" ht="12" customHeight="1">
      <c r="A34" s="13"/>
      <c r="B34" s="230">
        <v>2007</v>
      </c>
      <c r="C34" s="15">
        <v>1193</v>
      </c>
      <c r="D34" s="467">
        <v>771</v>
      </c>
      <c r="E34" s="16">
        <v>3094</v>
      </c>
      <c r="F34" s="16">
        <v>3094</v>
      </c>
      <c r="G34" s="297" t="s">
        <v>13</v>
      </c>
      <c r="H34" s="388">
        <v>335</v>
      </c>
    </row>
    <row r="35" spans="1:8" s="2" customFormat="1" ht="12" customHeight="1">
      <c r="A35" s="13"/>
      <c r="B35" s="230">
        <v>2008</v>
      </c>
      <c r="C35" s="15">
        <v>1103</v>
      </c>
      <c r="D35" s="467">
        <v>757</v>
      </c>
      <c r="E35" s="16">
        <v>3272</v>
      </c>
      <c r="F35" s="16">
        <v>3272</v>
      </c>
      <c r="G35" s="297" t="s">
        <v>13</v>
      </c>
      <c r="H35" s="388">
        <v>360</v>
      </c>
    </row>
    <row r="36" spans="1:8" s="2" customFormat="1" ht="12" customHeight="1">
      <c r="A36" s="13"/>
      <c r="B36" s="230">
        <v>2009</v>
      </c>
      <c r="C36" s="15">
        <v>1082</v>
      </c>
      <c r="D36" s="467">
        <v>724</v>
      </c>
      <c r="E36" s="16">
        <v>3384</v>
      </c>
      <c r="F36" s="16">
        <v>3384</v>
      </c>
      <c r="G36" s="297">
        <v>0</v>
      </c>
      <c r="H36" s="388">
        <v>390</v>
      </c>
    </row>
    <row r="37" spans="1:8" s="2" customFormat="1" ht="12" customHeight="1">
      <c r="A37" s="13"/>
      <c r="B37" s="230">
        <v>2010</v>
      </c>
      <c r="C37" s="15">
        <v>1001</v>
      </c>
      <c r="D37" s="467">
        <v>664</v>
      </c>
      <c r="E37" s="16">
        <v>3225</v>
      </c>
      <c r="F37" s="16">
        <v>3225</v>
      </c>
      <c r="G37" s="297">
        <v>0</v>
      </c>
      <c r="H37" s="388">
        <v>405</v>
      </c>
    </row>
    <row r="38" spans="1:8" s="2" customFormat="1" ht="12" customHeight="1">
      <c r="A38" s="13"/>
      <c r="B38" s="230">
        <v>2011</v>
      </c>
      <c r="C38" s="15">
        <v>975</v>
      </c>
      <c r="D38" s="467">
        <v>625.25</v>
      </c>
      <c r="E38" s="16">
        <v>3078.63</v>
      </c>
      <c r="F38" s="16">
        <v>3078.63</v>
      </c>
      <c r="G38" s="297">
        <v>0</v>
      </c>
      <c r="H38" s="388">
        <v>410.31987205117952</v>
      </c>
    </row>
    <row r="39" spans="1:8" s="2" customFormat="1" ht="12" customHeight="1">
      <c r="A39" s="13"/>
      <c r="B39" s="230">
        <v>2012</v>
      </c>
      <c r="C39" s="15">
        <v>918</v>
      </c>
      <c r="D39" s="467">
        <v>584</v>
      </c>
      <c r="E39" s="16">
        <v>2866</v>
      </c>
      <c r="F39" s="16">
        <v>2866</v>
      </c>
      <c r="G39" s="297">
        <v>0</v>
      </c>
      <c r="H39" s="388">
        <v>409</v>
      </c>
    </row>
    <row r="40" spans="1:8" s="2" customFormat="1" ht="12" customHeight="1">
      <c r="A40" s="13"/>
      <c r="B40" s="230">
        <v>2013</v>
      </c>
      <c r="C40" s="15">
        <v>889</v>
      </c>
      <c r="D40" s="467">
        <v>594</v>
      </c>
      <c r="E40" s="16">
        <v>2839</v>
      </c>
      <c r="F40" s="16">
        <v>2839</v>
      </c>
      <c r="G40" s="297" t="s">
        <v>13</v>
      </c>
      <c r="H40" s="388">
        <v>399</v>
      </c>
    </row>
    <row r="41" spans="1:8" s="2" customFormat="1" ht="12" customHeight="1">
      <c r="A41" s="13"/>
      <c r="B41" s="230">
        <v>2014</v>
      </c>
      <c r="C41" s="15">
        <v>834</v>
      </c>
      <c r="D41" s="467">
        <v>560</v>
      </c>
      <c r="E41" s="16">
        <v>2665</v>
      </c>
      <c r="F41" s="16">
        <v>2665</v>
      </c>
      <c r="G41" s="470" t="s">
        <v>13</v>
      </c>
      <c r="H41" s="388">
        <v>397</v>
      </c>
    </row>
    <row r="42" spans="1:8" s="2" customFormat="1" ht="12" customHeight="1">
      <c r="A42" s="4"/>
      <c r="B42" s="193"/>
      <c r="C42" s="15"/>
      <c r="D42" s="467"/>
      <c r="E42" s="16"/>
      <c r="F42" s="16"/>
      <c r="G42" s="297"/>
      <c r="H42" s="388"/>
    </row>
    <row r="43" spans="1:8" s="2" customFormat="1" ht="12" customHeight="1">
      <c r="A43" s="21" t="s">
        <v>14</v>
      </c>
      <c r="B43" s="230">
        <v>2001</v>
      </c>
      <c r="C43" s="15">
        <v>19108</v>
      </c>
      <c r="D43" s="467">
        <v>11833</v>
      </c>
      <c r="E43" s="16">
        <v>32800</v>
      </c>
      <c r="F43" s="16">
        <v>32800</v>
      </c>
      <c r="G43" s="297" t="s">
        <v>13</v>
      </c>
      <c r="H43" s="388">
        <v>231</v>
      </c>
    </row>
    <row r="44" spans="1:8" s="2" customFormat="1" ht="12" customHeight="1">
      <c r="A44" s="4"/>
      <c r="B44" s="230">
        <v>2002</v>
      </c>
      <c r="C44" s="15">
        <v>20961</v>
      </c>
      <c r="D44" s="467">
        <v>13519</v>
      </c>
      <c r="E44" s="16">
        <v>38978</v>
      </c>
      <c r="F44" s="16">
        <v>38976</v>
      </c>
      <c r="G44" s="297">
        <v>2</v>
      </c>
      <c r="H44" s="388">
        <v>240</v>
      </c>
    </row>
    <row r="45" spans="1:8" s="2" customFormat="1" ht="12" customHeight="1">
      <c r="A45" s="4"/>
      <c r="B45" s="230">
        <v>2003</v>
      </c>
      <c r="C45" s="15">
        <v>22824</v>
      </c>
      <c r="D45" s="467">
        <v>14759</v>
      </c>
      <c r="E45" s="16">
        <v>42806</v>
      </c>
      <c r="F45" s="16">
        <v>42798</v>
      </c>
      <c r="G45" s="297">
        <v>8</v>
      </c>
      <c r="H45" s="388">
        <v>242</v>
      </c>
    </row>
    <row r="46" spans="1:8" s="2" customFormat="1" ht="12" customHeight="1">
      <c r="A46" s="4"/>
      <c r="B46" s="230">
        <v>2004</v>
      </c>
      <c r="C46" s="15">
        <v>24191</v>
      </c>
      <c r="D46" s="467">
        <v>16007</v>
      </c>
      <c r="E46" s="16">
        <v>46832</v>
      </c>
      <c r="F46" s="16">
        <v>46829</v>
      </c>
      <c r="G46" s="297">
        <v>3</v>
      </c>
      <c r="H46" s="388">
        <v>244</v>
      </c>
    </row>
    <row r="47" spans="1:8" s="2" customFormat="1" ht="12" customHeight="1">
      <c r="A47" s="4"/>
      <c r="B47" s="230">
        <v>2005</v>
      </c>
      <c r="C47" s="15">
        <v>24897</v>
      </c>
      <c r="D47" s="467">
        <v>16451</v>
      </c>
      <c r="E47" s="16">
        <v>48440</v>
      </c>
      <c r="F47" s="16">
        <v>48435</v>
      </c>
      <c r="G47" s="297">
        <v>5</v>
      </c>
      <c r="H47" s="388">
        <v>245</v>
      </c>
    </row>
    <row r="48" spans="1:8" s="2" customFormat="1" ht="12" customHeight="1">
      <c r="A48" s="4"/>
      <c r="B48" s="230">
        <v>2006</v>
      </c>
      <c r="C48" s="15">
        <v>24422</v>
      </c>
      <c r="D48" s="467">
        <v>16022</v>
      </c>
      <c r="E48" s="16">
        <v>47030</v>
      </c>
      <c r="F48" s="16">
        <v>47021</v>
      </c>
      <c r="G48" s="297">
        <v>9</v>
      </c>
      <c r="H48" s="388">
        <v>245</v>
      </c>
    </row>
    <row r="49" spans="1:8" s="2" customFormat="1" ht="12" customHeight="1">
      <c r="A49" s="4"/>
      <c r="B49" s="230">
        <v>2007</v>
      </c>
      <c r="C49" s="15">
        <v>22965</v>
      </c>
      <c r="D49" s="467">
        <v>15059</v>
      </c>
      <c r="E49" s="16">
        <v>44483</v>
      </c>
      <c r="F49" s="16">
        <v>44473</v>
      </c>
      <c r="G49" s="297">
        <v>10</v>
      </c>
      <c r="H49" s="388">
        <v>246</v>
      </c>
    </row>
    <row r="50" spans="1:8" s="2" customFormat="1" ht="12" customHeight="1">
      <c r="A50" s="4"/>
      <c r="B50" s="230">
        <v>2008</v>
      </c>
      <c r="C50" s="15">
        <v>21163</v>
      </c>
      <c r="D50" s="467">
        <v>14322</v>
      </c>
      <c r="E50" s="16">
        <v>46633</v>
      </c>
      <c r="F50" s="16">
        <v>46630</v>
      </c>
      <c r="G50" s="297">
        <v>3</v>
      </c>
      <c r="H50" s="388">
        <v>271</v>
      </c>
    </row>
    <row r="51" spans="1:8" s="2" customFormat="1" ht="12" customHeight="1">
      <c r="A51" s="4"/>
      <c r="B51" s="230">
        <v>2009</v>
      </c>
      <c r="C51" s="15">
        <v>18528</v>
      </c>
      <c r="D51" s="467">
        <v>12336</v>
      </c>
      <c r="E51" s="16">
        <v>43961</v>
      </c>
      <c r="F51" s="16">
        <v>43959</v>
      </c>
      <c r="G51" s="297">
        <v>3</v>
      </c>
      <c r="H51" s="388">
        <v>297</v>
      </c>
    </row>
    <row r="52" spans="1:8" s="2" customFormat="1" ht="12" customHeight="1">
      <c r="A52" s="4"/>
      <c r="B52" s="230">
        <v>2010</v>
      </c>
      <c r="C52" s="15">
        <v>15150</v>
      </c>
      <c r="D52" s="467">
        <v>9846</v>
      </c>
      <c r="E52" s="16">
        <v>38020</v>
      </c>
      <c r="F52" s="16">
        <v>38017</v>
      </c>
      <c r="G52" s="297">
        <v>3</v>
      </c>
      <c r="H52" s="388">
        <v>322</v>
      </c>
    </row>
    <row r="53" spans="1:8" s="2" customFormat="1" ht="12" customHeight="1">
      <c r="A53" s="4"/>
      <c r="B53" s="230">
        <v>2011</v>
      </c>
      <c r="C53" s="15">
        <v>12850</v>
      </c>
      <c r="D53" s="467">
        <v>8341.08</v>
      </c>
      <c r="E53" s="16">
        <v>36115.29</v>
      </c>
      <c r="F53" s="16">
        <v>36110.83</v>
      </c>
      <c r="G53" s="297">
        <v>4.46</v>
      </c>
      <c r="H53" s="388">
        <v>360.81748406681146</v>
      </c>
    </row>
    <row r="54" spans="1:8" s="2" customFormat="1" ht="12" customHeight="1">
      <c r="A54" s="4"/>
      <c r="B54" s="230">
        <v>2012</v>
      </c>
      <c r="C54" s="15">
        <v>11525</v>
      </c>
      <c r="D54" s="467">
        <v>7275</v>
      </c>
      <c r="E54" s="16">
        <v>32481</v>
      </c>
      <c r="F54" s="16">
        <v>32476</v>
      </c>
      <c r="G54" s="17">
        <v>4</v>
      </c>
      <c r="H54" s="388">
        <v>372</v>
      </c>
    </row>
    <row r="55" spans="1:8" s="2" customFormat="1" ht="12" customHeight="1">
      <c r="A55" s="4"/>
      <c r="B55" s="230">
        <v>2013</v>
      </c>
      <c r="C55" s="15">
        <v>10051</v>
      </c>
      <c r="D55" s="467">
        <v>6606</v>
      </c>
      <c r="E55" s="16">
        <v>29789</v>
      </c>
      <c r="F55" s="16">
        <v>29789</v>
      </c>
      <c r="G55" s="297" t="s">
        <v>13</v>
      </c>
      <c r="H55" s="388">
        <v>376</v>
      </c>
    </row>
    <row r="56" spans="1:8" s="2" customFormat="1" ht="12" customHeight="1">
      <c r="A56" s="4"/>
      <c r="B56" s="230">
        <v>2014</v>
      </c>
      <c r="C56" s="15">
        <v>8943</v>
      </c>
      <c r="D56" s="467">
        <v>5556</v>
      </c>
      <c r="E56" s="16">
        <v>24944</v>
      </c>
      <c r="F56" s="16">
        <v>24940</v>
      </c>
      <c r="G56" s="297">
        <v>3</v>
      </c>
      <c r="H56" s="388">
        <v>374</v>
      </c>
    </row>
    <row r="57" spans="1:8" s="2" customFormat="1" ht="12" customHeight="1">
      <c r="A57" s="4"/>
      <c r="B57" s="193"/>
      <c r="C57" s="23"/>
      <c r="D57" s="23"/>
      <c r="E57" s="23"/>
      <c r="F57" s="23"/>
      <c r="G57" s="23"/>
      <c r="H57" s="23"/>
    </row>
    <row r="58" spans="1:8" s="2" customFormat="1" ht="12" customHeight="1">
      <c r="A58" s="13" t="s">
        <v>15</v>
      </c>
      <c r="B58" s="230">
        <v>2001</v>
      </c>
      <c r="C58" s="15">
        <v>117</v>
      </c>
      <c r="D58" s="467">
        <v>72</v>
      </c>
      <c r="E58" s="16">
        <v>268</v>
      </c>
      <c r="F58" s="16">
        <v>268</v>
      </c>
      <c r="G58" s="298" t="s">
        <v>13</v>
      </c>
      <c r="H58" s="388">
        <v>309</v>
      </c>
    </row>
    <row r="59" spans="1:8" s="2" customFormat="1" ht="12" customHeight="1">
      <c r="A59" s="4" t="s">
        <v>16</v>
      </c>
      <c r="B59" s="230">
        <v>2002</v>
      </c>
      <c r="C59" s="15">
        <v>126</v>
      </c>
      <c r="D59" s="467">
        <v>81</v>
      </c>
      <c r="E59" s="16">
        <v>314</v>
      </c>
      <c r="F59" s="16">
        <v>314</v>
      </c>
      <c r="G59" s="298" t="s">
        <v>13</v>
      </c>
      <c r="H59" s="388">
        <v>323</v>
      </c>
    </row>
    <row r="60" spans="1:8" s="2" customFormat="1" ht="12" customHeight="1">
      <c r="A60" s="4" t="s">
        <v>17</v>
      </c>
      <c r="B60" s="230">
        <v>2003</v>
      </c>
      <c r="C60" s="15">
        <v>144</v>
      </c>
      <c r="D60" s="467">
        <v>99</v>
      </c>
      <c r="E60" s="16">
        <v>394</v>
      </c>
      <c r="F60" s="16">
        <v>394</v>
      </c>
      <c r="G60" s="298" t="s">
        <v>13</v>
      </c>
      <c r="H60" s="388">
        <v>332</v>
      </c>
    </row>
    <row r="61" spans="1:8" s="2" customFormat="1" ht="12" customHeight="1">
      <c r="A61" s="4" t="s">
        <v>18</v>
      </c>
      <c r="B61" s="230">
        <v>2004</v>
      </c>
      <c r="C61" s="15">
        <v>166</v>
      </c>
      <c r="D61" s="467">
        <v>112</v>
      </c>
      <c r="E61" s="16">
        <v>443</v>
      </c>
      <c r="F61" s="16">
        <v>443</v>
      </c>
      <c r="G61" s="298" t="s">
        <v>13</v>
      </c>
      <c r="H61" s="388">
        <v>331</v>
      </c>
    </row>
    <row r="62" spans="1:8" s="2" customFormat="1" ht="12" customHeight="1">
      <c r="A62" s="4" t="s">
        <v>19</v>
      </c>
      <c r="B62" s="230">
        <v>2005</v>
      </c>
      <c r="C62" s="15">
        <v>220</v>
      </c>
      <c r="D62" s="467">
        <v>146</v>
      </c>
      <c r="E62" s="16">
        <v>529</v>
      </c>
      <c r="F62" s="16">
        <v>529</v>
      </c>
      <c r="G62" s="298" t="s">
        <v>13</v>
      </c>
      <c r="H62" s="388">
        <v>303</v>
      </c>
    </row>
    <row r="63" spans="1:8" s="2" customFormat="1" ht="12" customHeight="1">
      <c r="A63" s="13" t="s">
        <v>9</v>
      </c>
      <c r="B63" s="230">
        <v>2006</v>
      </c>
      <c r="C63" s="15">
        <v>234</v>
      </c>
      <c r="D63" s="467">
        <v>172</v>
      </c>
      <c r="E63" s="16">
        <v>615</v>
      </c>
      <c r="F63" s="16">
        <v>615</v>
      </c>
      <c r="G63" s="298" t="s">
        <v>13</v>
      </c>
      <c r="H63" s="388">
        <v>299</v>
      </c>
    </row>
    <row r="64" spans="1:8" s="2" customFormat="1" ht="12" customHeight="1">
      <c r="A64" s="4" t="s">
        <v>9</v>
      </c>
      <c r="B64" s="230">
        <v>2007</v>
      </c>
      <c r="C64" s="15">
        <v>271</v>
      </c>
      <c r="D64" s="467">
        <v>194</v>
      </c>
      <c r="E64" s="16">
        <v>670</v>
      </c>
      <c r="F64" s="16">
        <v>670</v>
      </c>
      <c r="G64" s="298" t="s">
        <v>13</v>
      </c>
      <c r="H64" s="388">
        <v>288</v>
      </c>
    </row>
    <row r="65" spans="1:8" s="2" customFormat="1" ht="12" customHeight="1">
      <c r="A65" s="4" t="s">
        <v>9</v>
      </c>
      <c r="B65" s="230">
        <v>2008</v>
      </c>
      <c r="C65" s="15">
        <v>262</v>
      </c>
      <c r="D65" s="467">
        <v>198</v>
      </c>
      <c r="E65" s="16">
        <v>728</v>
      </c>
      <c r="F65" s="16">
        <v>728</v>
      </c>
      <c r="G65" s="298" t="s">
        <v>13</v>
      </c>
      <c r="H65" s="388">
        <v>307</v>
      </c>
    </row>
    <row r="66" spans="1:8" s="2" customFormat="1" ht="12" customHeight="1">
      <c r="A66" s="4" t="s">
        <v>9</v>
      </c>
      <c r="B66" s="230">
        <v>2009</v>
      </c>
      <c r="C66" s="15">
        <v>259</v>
      </c>
      <c r="D66" s="467">
        <v>183</v>
      </c>
      <c r="E66" s="16">
        <v>757</v>
      </c>
      <c r="F66" s="16">
        <v>757</v>
      </c>
      <c r="G66" s="298">
        <v>0</v>
      </c>
      <c r="H66" s="388">
        <v>345</v>
      </c>
    </row>
    <row r="67" spans="1:8" s="2" customFormat="1" ht="12" customHeight="1">
      <c r="A67" s="4" t="s">
        <v>9</v>
      </c>
      <c r="B67" s="230">
        <v>2010</v>
      </c>
      <c r="C67" s="15">
        <v>231</v>
      </c>
      <c r="D67" s="467">
        <v>163</v>
      </c>
      <c r="E67" s="16">
        <v>708</v>
      </c>
      <c r="F67" s="16">
        <v>708</v>
      </c>
      <c r="G67" s="298">
        <v>0</v>
      </c>
      <c r="H67" s="388">
        <v>363</v>
      </c>
    </row>
    <row r="68" spans="1:8" s="2" customFormat="1" ht="12" customHeight="1">
      <c r="B68" s="230">
        <v>2011</v>
      </c>
      <c r="C68" s="15">
        <v>168</v>
      </c>
      <c r="D68" s="467">
        <v>125.17</v>
      </c>
      <c r="E68" s="16">
        <v>592.09</v>
      </c>
      <c r="F68" s="16">
        <v>592.09</v>
      </c>
      <c r="G68" s="298">
        <v>0</v>
      </c>
      <c r="H68" s="388">
        <v>394.19056749487362</v>
      </c>
    </row>
    <row r="69" spans="1:8" s="2" customFormat="1" ht="12" customHeight="1">
      <c r="A69" s="4"/>
      <c r="B69" s="230">
        <v>2012</v>
      </c>
      <c r="C69" s="15">
        <v>135</v>
      </c>
      <c r="D69" s="467">
        <v>98</v>
      </c>
      <c r="E69" s="16">
        <v>475</v>
      </c>
      <c r="F69" s="16">
        <v>475</v>
      </c>
      <c r="G69" s="298">
        <v>0</v>
      </c>
      <c r="H69" s="388">
        <v>405</v>
      </c>
    </row>
    <row r="70" spans="1:8" s="2" customFormat="1" ht="12" customHeight="1">
      <c r="A70" s="4"/>
      <c r="B70" s="230">
        <v>2013</v>
      </c>
      <c r="C70" s="15">
        <v>109</v>
      </c>
      <c r="D70" s="467">
        <v>71</v>
      </c>
      <c r="E70" s="16">
        <v>335</v>
      </c>
      <c r="F70" s="16">
        <v>335</v>
      </c>
      <c r="G70" s="298">
        <v>0</v>
      </c>
      <c r="H70" s="388">
        <v>394</v>
      </c>
    </row>
    <row r="71" spans="1:8" s="2" customFormat="1" ht="12" customHeight="1">
      <c r="A71" s="4"/>
      <c r="B71" s="230">
        <v>2014</v>
      </c>
      <c r="C71" s="15">
        <v>83</v>
      </c>
      <c r="D71" s="467">
        <v>59</v>
      </c>
      <c r="E71" s="16">
        <v>273</v>
      </c>
      <c r="F71" s="16">
        <v>273</v>
      </c>
      <c r="G71" s="471" t="s">
        <v>13</v>
      </c>
      <c r="H71" s="388">
        <v>387</v>
      </c>
    </row>
    <row r="72" spans="1:8" s="2" customFormat="1" ht="12" customHeight="1">
      <c r="A72" s="4"/>
      <c r="B72" s="193"/>
      <c r="C72" s="15"/>
      <c r="D72" s="467"/>
      <c r="E72" s="16"/>
      <c r="F72" s="16"/>
      <c r="G72" s="298"/>
      <c r="H72" s="388"/>
    </row>
    <row r="73" spans="1:8" s="2" customFormat="1" ht="12" customHeight="1">
      <c r="A73" s="13" t="s">
        <v>21</v>
      </c>
      <c r="B73" s="230">
        <v>2001</v>
      </c>
      <c r="C73" s="15">
        <v>729</v>
      </c>
      <c r="D73" s="467">
        <v>425</v>
      </c>
      <c r="E73" s="16">
        <v>1658</v>
      </c>
      <c r="F73" s="16">
        <v>1658</v>
      </c>
      <c r="G73" s="298" t="s">
        <v>13</v>
      </c>
      <c r="H73" s="388">
        <v>325</v>
      </c>
    </row>
    <row r="74" spans="1:8" s="2" customFormat="1" ht="12" customHeight="1">
      <c r="A74" s="4" t="s">
        <v>16</v>
      </c>
      <c r="B74" s="230">
        <v>2002</v>
      </c>
      <c r="C74" s="15">
        <v>840</v>
      </c>
      <c r="D74" s="467">
        <v>503</v>
      </c>
      <c r="E74" s="16">
        <v>2066</v>
      </c>
      <c r="F74" s="16">
        <v>2066</v>
      </c>
      <c r="G74" s="298" t="s">
        <v>13</v>
      </c>
      <c r="H74" s="388">
        <v>342</v>
      </c>
    </row>
    <row r="75" spans="1:8" s="2" customFormat="1" ht="12" customHeight="1">
      <c r="A75" s="4" t="s">
        <v>17</v>
      </c>
      <c r="B75" s="230">
        <v>2003</v>
      </c>
      <c r="C75" s="15">
        <v>905</v>
      </c>
      <c r="D75" s="467">
        <v>574</v>
      </c>
      <c r="E75" s="16">
        <v>2349</v>
      </c>
      <c r="F75" s="16">
        <v>2349</v>
      </c>
      <c r="G75" s="298" t="s">
        <v>13</v>
      </c>
      <c r="H75" s="388">
        <v>341</v>
      </c>
    </row>
    <row r="76" spans="1:8" s="2" customFormat="1" ht="12" customHeight="1">
      <c r="A76" s="4" t="s">
        <v>18</v>
      </c>
      <c r="B76" s="230">
        <v>2004</v>
      </c>
      <c r="C76" s="15">
        <v>911</v>
      </c>
      <c r="D76" s="467">
        <v>580</v>
      </c>
      <c r="E76" s="16">
        <v>2378</v>
      </c>
      <c r="F76" s="16">
        <v>2378</v>
      </c>
      <c r="G76" s="298" t="s">
        <v>13</v>
      </c>
      <c r="H76" s="388">
        <v>342</v>
      </c>
    </row>
    <row r="77" spans="1:8" s="2" customFormat="1" ht="12" customHeight="1">
      <c r="A77" s="4" t="s">
        <v>19</v>
      </c>
      <c r="B77" s="230">
        <v>2005</v>
      </c>
      <c r="C77" s="15">
        <v>888</v>
      </c>
      <c r="D77" s="467">
        <v>559</v>
      </c>
      <c r="E77" s="16">
        <v>2301</v>
      </c>
      <c r="F77" s="16">
        <v>2301</v>
      </c>
      <c r="G77" s="298" t="s">
        <v>13</v>
      </c>
      <c r="H77" s="388">
        <v>343</v>
      </c>
    </row>
    <row r="78" spans="1:8" s="2" customFormat="1" ht="12" customHeight="1">
      <c r="A78" s="4"/>
      <c r="B78" s="230">
        <v>2006</v>
      </c>
      <c r="C78" s="15">
        <v>875</v>
      </c>
      <c r="D78" s="467">
        <v>545</v>
      </c>
      <c r="E78" s="16">
        <v>2227</v>
      </c>
      <c r="F78" s="16">
        <v>2227</v>
      </c>
      <c r="G78" s="298" t="s">
        <v>13</v>
      </c>
      <c r="H78" s="388">
        <v>341</v>
      </c>
    </row>
    <row r="79" spans="1:8" s="2" customFormat="1" ht="12" customHeight="1">
      <c r="A79" s="4"/>
      <c r="B79" s="230">
        <v>2007</v>
      </c>
      <c r="C79" s="15">
        <v>873</v>
      </c>
      <c r="D79" s="467">
        <v>536</v>
      </c>
      <c r="E79" s="16">
        <v>2213</v>
      </c>
      <c r="F79" s="16">
        <v>2213</v>
      </c>
      <c r="G79" s="298" t="s">
        <v>13</v>
      </c>
      <c r="H79" s="388">
        <v>344</v>
      </c>
    </row>
    <row r="80" spans="1:8" s="2" customFormat="1" ht="12" customHeight="1">
      <c r="A80" s="4"/>
      <c r="B80" s="230">
        <v>2008</v>
      </c>
      <c r="C80" s="15">
        <v>874</v>
      </c>
      <c r="D80" s="467">
        <v>562</v>
      </c>
      <c r="E80" s="16">
        <v>2596</v>
      </c>
      <c r="F80" s="16">
        <v>2596</v>
      </c>
      <c r="G80" s="298" t="s">
        <v>13</v>
      </c>
      <c r="H80" s="388">
        <v>385</v>
      </c>
    </row>
    <row r="81" spans="1:8" s="2" customFormat="1" ht="12" customHeight="1">
      <c r="A81" s="4"/>
      <c r="B81" s="230">
        <v>2009</v>
      </c>
      <c r="C81" s="15">
        <v>859</v>
      </c>
      <c r="D81" s="467">
        <v>522</v>
      </c>
      <c r="E81" s="16">
        <v>2592</v>
      </c>
      <c r="F81" s="16">
        <v>2592</v>
      </c>
      <c r="G81" s="298">
        <v>0</v>
      </c>
      <c r="H81" s="388">
        <v>414</v>
      </c>
    </row>
    <row r="82" spans="1:8" s="2" customFormat="1" ht="12" customHeight="1">
      <c r="A82" s="4"/>
      <c r="B82" s="230">
        <v>2010</v>
      </c>
      <c r="C82" s="15">
        <v>820</v>
      </c>
      <c r="D82" s="467">
        <v>507</v>
      </c>
      <c r="E82" s="16">
        <v>2532</v>
      </c>
      <c r="F82" s="16">
        <v>2532</v>
      </c>
      <c r="G82" s="298">
        <v>0</v>
      </c>
      <c r="H82" s="388">
        <v>416</v>
      </c>
    </row>
    <row r="83" spans="1:8" s="2" customFormat="1" ht="12" customHeight="1">
      <c r="A83" s="4"/>
      <c r="B83" s="230">
        <v>2011</v>
      </c>
      <c r="C83" s="15">
        <v>775</v>
      </c>
      <c r="D83" s="467">
        <v>486.58</v>
      </c>
      <c r="E83" s="16">
        <v>2529.86</v>
      </c>
      <c r="F83" s="16">
        <v>2529.86</v>
      </c>
      <c r="G83" s="298">
        <v>0</v>
      </c>
      <c r="H83" s="388">
        <v>433.27236357159501</v>
      </c>
    </row>
    <row r="84" spans="1:8" s="2" customFormat="1" ht="12" customHeight="1">
      <c r="A84" s="4"/>
      <c r="B84" s="230">
        <v>2012</v>
      </c>
      <c r="C84" s="15">
        <v>738</v>
      </c>
      <c r="D84" s="467">
        <v>448</v>
      </c>
      <c r="E84" s="16">
        <v>2334</v>
      </c>
      <c r="F84" s="16">
        <v>2334</v>
      </c>
      <c r="G84" s="298">
        <v>0</v>
      </c>
      <c r="H84" s="388">
        <v>434</v>
      </c>
    </row>
    <row r="85" spans="1:8" s="2" customFormat="1" ht="12" customHeight="1">
      <c r="A85" s="4"/>
      <c r="B85" s="230">
        <v>2013</v>
      </c>
      <c r="C85" s="15">
        <v>706</v>
      </c>
      <c r="D85" s="467">
        <v>454</v>
      </c>
      <c r="E85" s="16">
        <v>2336</v>
      </c>
      <c r="F85" s="16">
        <v>2336</v>
      </c>
      <c r="G85" s="298">
        <v>0</v>
      </c>
      <c r="H85" s="388">
        <v>429</v>
      </c>
    </row>
    <row r="86" spans="1:8" s="2" customFormat="1" ht="12" customHeight="1">
      <c r="A86" s="4"/>
      <c r="B86" s="230">
        <v>2014</v>
      </c>
      <c r="C86" s="15">
        <v>682</v>
      </c>
      <c r="D86" s="467">
        <v>417</v>
      </c>
      <c r="E86" s="16">
        <v>2079</v>
      </c>
      <c r="F86" s="16">
        <v>2079</v>
      </c>
      <c r="G86" s="471" t="s">
        <v>13</v>
      </c>
      <c r="H86" s="388">
        <v>416</v>
      </c>
    </row>
    <row r="87" spans="1:8" s="2" customFormat="1" ht="12" customHeight="1">
      <c r="B87" s="14"/>
      <c r="C87" s="15"/>
      <c r="D87" s="467"/>
      <c r="E87" s="16"/>
      <c r="F87" s="16"/>
      <c r="G87" s="298"/>
      <c r="H87" s="388"/>
    </row>
    <row r="88" spans="1:8" s="2" customFormat="1" ht="12" customHeight="1">
      <c r="A88" s="13" t="s">
        <v>21</v>
      </c>
      <c r="B88" s="230">
        <v>2001</v>
      </c>
      <c r="C88" s="15">
        <v>2461</v>
      </c>
      <c r="D88" s="467">
        <v>1210</v>
      </c>
      <c r="E88" s="16">
        <v>4601</v>
      </c>
      <c r="F88" s="16">
        <v>4601</v>
      </c>
      <c r="G88" s="298" t="s">
        <v>13</v>
      </c>
      <c r="H88" s="388">
        <v>317</v>
      </c>
    </row>
    <row r="89" spans="1:8" s="2" customFormat="1" ht="12" customHeight="1">
      <c r="A89" s="4" t="s">
        <v>16</v>
      </c>
      <c r="B89" s="230">
        <v>2002</v>
      </c>
      <c r="C89" s="15">
        <v>2806</v>
      </c>
      <c r="D89" s="467">
        <v>1473</v>
      </c>
      <c r="E89" s="16">
        <v>5957</v>
      </c>
      <c r="F89" s="16">
        <v>5957</v>
      </c>
      <c r="G89" s="298" t="s">
        <v>13</v>
      </c>
      <c r="H89" s="388">
        <v>337</v>
      </c>
    </row>
    <row r="90" spans="1:8" s="2" customFormat="1" ht="12" customHeight="1">
      <c r="A90" s="4" t="s">
        <v>17</v>
      </c>
      <c r="B90" s="230">
        <v>2003</v>
      </c>
      <c r="C90" s="15">
        <v>3130</v>
      </c>
      <c r="D90" s="467">
        <v>1804</v>
      </c>
      <c r="E90" s="16">
        <v>7140</v>
      </c>
      <c r="F90" s="16">
        <v>7140</v>
      </c>
      <c r="G90" s="298" t="s">
        <v>13</v>
      </c>
      <c r="H90" s="388">
        <v>330</v>
      </c>
    </row>
    <row r="91" spans="1:8" s="2" customFormat="1" ht="12" customHeight="1">
      <c r="A91" s="4" t="s">
        <v>22</v>
      </c>
      <c r="B91" s="230">
        <v>2004</v>
      </c>
      <c r="C91" s="15">
        <v>3226</v>
      </c>
      <c r="D91" s="467">
        <v>1876</v>
      </c>
      <c r="E91" s="16">
        <v>7523</v>
      </c>
      <c r="F91" s="16">
        <v>7523</v>
      </c>
      <c r="G91" s="298" t="s">
        <v>13</v>
      </c>
      <c r="H91" s="388">
        <v>334</v>
      </c>
    </row>
    <row r="92" spans="1:8" s="2" customFormat="1" ht="12" customHeight="1">
      <c r="B92" s="230">
        <v>2005</v>
      </c>
      <c r="C92" s="15">
        <v>3223</v>
      </c>
      <c r="D92" s="467">
        <v>1907</v>
      </c>
      <c r="E92" s="16">
        <v>7586</v>
      </c>
      <c r="F92" s="16">
        <v>7586</v>
      </c>
      <c r="G92" s="298" t="s">
        <v>13</v>
      </c>
      <c r="H92" s="388">
        <v>331</v>
      </c>
    </row>
    <row r="93" spans="1:8" s="2" customFormat="1" ht="12" customHeight="1">
      <c r="B93" s="230">
        <v>2006</v>
      </c>
      <c r="C93" s="15">
        <v>3159</v>
      </c>
      <c r="D93" s="467">
        <v>1805</v>
      </c>
      <c r="E93" s="16">
        <v>7232</v>
      </c>
      <c r="F93" s="16">
        <v>7232</v>
      </c>
      <c r="G93" s="298" t="s">
        <v>13</v>
      </c>
      <c r="H93" s="388">
        <v>334</v>
      </c>
    </row>
    <row r="94" spans="1:8" s="2" customFormat="1" ht="12" customHeight="1">
      <c r="B94" s="230">
        <v>2007</v>
      </c>
      <c r="C94" s="15">
        <v>2913</v>
      </c>
      <c r="D94" s="467">
        <v>1690</v>
      </c>
      <c r="E94" s="16">
        <v>6894</v>
      </c>
      <c r="F94" s="16">
        <v>6894</v>
      </c>
      <c r="G94" s="298" t="s">
        <v>13</v>
      </c>
      <c r="H94" s="388">
        <v>340</v>
      </c>
    </row>
    <row r="95" spans="1:8" s="2" customFormat="1" ht="12" customHeight="1">
      <c r="B95" s="230">
        <v>2008</v>
      </c>
      <c r="C95" s="15">
        <v>2739</v>
      </c>
      <c r="D95" s="467">
        <v>1601</v>
      </c>
      <c r="E95" s="16">
        <v>7108</v>
      </c>
      <c r="F95" s="16">
        <v>7108</v>
      </c>
      <c r="G95" s="298" t="s">
        <v>13</v>
      </c>
      <c r="H95" s="388">
        <v>370</v>
      </c>
    </row>
    <row r="96" spans="1:8" s="2" customFormat="1" ht="12" customHeight="1">
      <c r="B96" s="230">
        <v>2009</v>
      </c>
      <c r="C96" s="15">
        <v>2863</v>
      </c>
      <c r="D96" s="467">
        <v>1545</v>
      </c>
      <c r="E96" s="16">
        <v>7517</v>
      </c>
      <c r="F96" s="16">
        <v>7517</v>
      </c>
      <c r="G96" s="298">
        <v>0</v>
      </c>
      <c r="H96" s="388">
        <v>405</v>
      </c>
    </row>
    <row r="97" spans="1:8" s="2" customFormat="1" ht="12" customHeight="1">
      <c r="B97" s="230">
        <v>2010</v>
      </c>
      <c r="C97" s="15">
        <v>2741</v>
      </c>
      <c r="D97" s="467">
        <v>1491</v>
      </c>
      <c r="E97" s="16">
        <v>7401</v>
      </c>
      <c r="F97" s="16">
        <v>7401</v>
      </c>
      <c r="G97" s="298">
        <v>0</v>
      </c>
      <c r="H97" s="388">
        <v>414</v>
      </c>
    </row>
    <row r="98" spans="1:8" s="2" customFormat="1" ht="12" customHeight="1">
      <c r="B98" s="230">
        <v>2011</v>
      </c>
      <c r="C98" s="15">
        <v>2328</v>
      </c>
      <c r="D98" s="467">
        <v>1323.92</v>
      </c>
      <c r="E98" s="16">
        <v>6838.32</v>
      </c>
      <c r="F98" s="16">
        <v>6838.32</v>
      </c>
      <c r="G98" s="298">
        <v>0</v>
      </c>
      <c r="H98" s="388">
        <v>430.4338630732974</v>
      </c>
    </row>
    <row r="99" spans="1:8" s="2" customFormat="1" ht="12" customHeight="1">
      <c r="B99" s="230">
        <v>2012</v>
      </c>
      <c r="C99" s="15">
        <v>1818</v>
      </c>
      <c r="D99" s="467">
        <v>987</v>
      </c>
      <c r="E99" s="16">
        <v>5193</v>
      </c>
      <c r="F99" s="16">
        <v>5191</v>
      </c>
      <c r="G99" s="298">
        <v>2</v>
      </c>
      <c r="H99" s="388">
        <v>438</v>
      </c>
    </row>
    <row r="100" spans="1:8" s="2" customFormat="1" ht="12" customHeight="1">
      <c r="B100" s="230">
        <v>2013</v>
      </c>
      <c r="C100" s="15">
        <v>1335</v>
      </c>
      <c r="D100" s="467">
        <v>734</v>
      </c>
      <c r="E100" s="16">
        <v>4015</v>
      </c>
      <c r="F100" s="16">
        <v>4015</v>
      </c>
      <c r="G100" s="298">
        <v>0</v>
      </c>
      <c r="H100" s="388">
        <v>456</v>
      </c>
    </row>
    <row r="101" spans="1:8" s="2" customFormat="1" ht="12" customHeight="1">
      <c r="B101" s="230">
        <v>2014</v>
      </c>
      <c r="C101" s="15">
        <v>1059</v>
      </c>
      <c r="D101" s="467">
        <v>575</v>
      </c>
      <c r="E101" s="16">
        <v>3118</v>
      </c>
      <c r="F101" s="16">
        <v>3118</v>
      </c>
      <c r="G101" s="471" t="s">
        <v>13</v>
      </c>
      <c r="H101" s="388">
        <v>452</v>
      </c>
    </row>
    <row r="102" spans="1:8" s="2" customFormat="1" ht="12" customHeight="1">
      <c r="B102" s="230"/>
    </row>
    <row r="103" spans="1:8" s="2" customFormat="1" ht="12" customHeight="1">
      <c r="A103" s="2" t="s">
        <v>23</v>
      </c>
      <c r="B103" s="230">
        <v>2001</v>
      </c>
      <c r="C103" s="15">
        <v>128</v>
      </c>
      <c r="D103" s="467">
        <v>56</v>
      </c>
      <c r="E103" s="16">
        <v>254</v>
      </c>
      <c r="F103" s="16">
        <v>254</v>
      </c>
      <c r="G103" s="298" t="s">
        <v>13</v>
      </c>
      <c r="H103" s="388">
        <v>376</v>
      </c>
    </row>
    <row r="104" spans="1:8" s="2" customFormat="1" ht="12" customHeight="1">
      <c r="B104" s="230">
        <v>2002</v>
      </c>
      <c r="C104" s="15">
        <v>175</v>
      </c>
      <c r="D104" s="467">
        <v>79</v>
      </c>
      <c r="E104" s="16">
        <v>388</v>
      </c>
      <c r="F104" s="16">
        <v>388</v>
      </c>
      <c r="G104" s="298" t="s">
        <v>13</v>
      </c>
      <c r="H104" s="388">
        <v>410</v>
      </c>
    </row>
    <row r="105" spans="1:8" s="2" customFormat="1" ht="12" customHeight="1">
      <c r="B105" s="230">
        <v>2003</v>
      </c>
      <c r="C105" s="15">
        <v>186</v>
      </c>
      <c r="D105" s="467">
        <v>90</v>
      </c>
      <c r="E105" s="16">
        <v>422</v>
      </c>
      <c r="F105" s="16">
        <v>422</v>
      </c>
      <c r="G105" s="298" t="s">
        <v>13</v>
      </c>
      <c r="H105" s="388">
        <v>392</v>
      </c>
    </row>
    <row r="106" spans="1:8" s="2" customFormat="1" ht="12" customHeight="1">
      <c r="B106" s="230">
        <v>2004</v>
      </c>
      <c r="C106" s="15">
        <v>191</v>
      </c>
      <c r="D106" s="467">
        <v>91</v>
      </c>
      <c r="E106" s="16">
        <v>428</v>
      </c>
      <c r="F106" s="16">
        <v>428</v>
      </c>
      <c r="G106" s="298" t="s">
        <v>13</v>
      </c>
      <c r="H106" s="388">
        <v>393</v>
      </c>
    </row>
    <row r="107" spans="1:8" s="2" customFormat="1" ht="12" customHeight="1">
      <c r="B107" s="230">
        <v>2005</v>
      </c>
      <c r="C107" s="15">
        <v>222</v>
      </c>
      <c r="D107" s="467">
        <v>114</v>
      </c>
      <c r="E107" s="16">
        <v>505</v>
      </c>
      <c r="F107" s="16">
        <v>505</v>
      </c>
      <c r="G107" s="298" t="s">
        <v>13</v>
      </c>
      <c r="H107" s="388">
        <v>370</v>
      </c>
    </row>
    <row r="108" spans="1:8" s="2" customFormat="1" ht="12" customHeight="1">
      <c r="B108" s="230">
        <v>2006</v>
      </c>
      <c r="C108" s="15">
        <v>288</v>
      </c>
      <c r="D108" s="467">
        <v>172</v>
      </c>
      <c r="E108" s="16">
        <v>756</v>
      </c>
      <c r="F108" s="16">
        <v>756</v>
      </c>
      <c r="G108" s="298" t="s">
        <v>13</v>
      </c>
      <c r="H108" s="388">
        <v>367</v>
      </c>
    </row>
    <row r="109" spans="1:8" s="2" customFormat="1" ht="12" customHeight="1">
      <c r="A109" s="4"/>
      <c r="B109" s="230">
        <v>2007</v>
      </c>
      <c r="C109" s="15">
        <v>340</v>
      </c>
      <c r="D109" s="467">
        <v>197</v>
      </c>
      <c r="E109" s="16">
        <v>881</v>
      </c>
      <c r="F109" s="16">
        <v>881</v>
      </c>
      <c r="G109" s="298" t="s">
        <v>13</v>
      </c>
      <c r="H109" s="388">
        <v>372</v>
      </c>
    </row>
    <row r="110" spans="1:8" s="2" customFormat="1" ht="12" customHeight="1">
      <c r="A110" s="4"/>
      <c r="B110" s="230">
        <v>2008</v>
      </c>
      <c r="C110" s="15">
        <v>329</v>
      </c>
      <c r="D110" s="467">
        <v>196</v>
      </c>
      <c r="E110" s="16">
        <v>987</v>
      </c>
      <c r="F110" s="16">
        <v>987</v>
      </c>
      <c r="G110" s="298" t="s">
        <v>13</v>
      </c>
      <c r="H110" s="388">
        <v>419</v>
      </c>
    </row>
    <row r="111" spans="1:8" s="2" customFormat="1" ht="12" customHeight="1">
      <c r="A111" s="4"/>
      <c r="B111" s="230">
        <v>2009</v>
      </c>
      <c r="C111" s="15">
        <v>320</v>
      </c>
      <c r="D111" s="467">
        <v>175</v>
      </c>
      <c r="E111" s="16">
        <v>922</v>
      </c>
      <c r="F111" s="16">
        <v>922</v>
      </c>
      <c r="G111" s="298">
        <v>0</v>
      </c>
      <c r="H111" s="388">
        <v>439</v>
      </c>
    </row>
    <row r="112" spans="1:8" s="2" customFormat="1" ht="12" customHeight="1">
      <c r="B112" s="230">
        <v>2010</v>
      </c>
      <c r="C112" s="15">
        <v>218</v>
      </c>
      <c r="D112" s="467">
        <v>113</v>
      </c>
      <c r="E112" s="16">
        <v>653</v>
      </c>
      <c r="F112" s="16">
        <v>653</v>
      </c>
      <c r="G112" s="298">
        <v>0</v>
      </c>
      <c r="H112" s="388">
        <v>483</v>
      </c>
    </row>
    <row r="113" spans="1:8" s="2" customFormat="1" ht="12" customHeight="1">
      <c r="A113" s="4"/>
      <c r="B113" s="230">
        <v>2011</v>
      </c>
      <c r="C113" s="15">
        <v>174</v>
      </c>
      <c r="D113" s="467">
        <v>89</v>
      </c>
      <c r="E113" s="16">
        <v>545.62</v>
      </c>
      <c r="F113" s="16">
        <v>545.62</v>
      </c>
      <c r="G113" s="298">
        <v>0</v>
      </c>
      <c r="H113" s="388">
        <v>510.88014981273409</v>
      </c>
    </row>
    <row r="114" spans="1:8" s="2" customFormat="1" ht="12" customHeight="1">
      <c r="B114" s="230">
        <v>2012</v>
      </c>
      <c r="C114" s="15">
        <v>166</v>
      </c>
      <c r="D114" s="467">
        <v>76</v>
      </c>
      <c r="E114" s="16">
        <v>466</v>
      </c>
      <c r="F114" s="16">
        <v>466</v>
      </c>
      <c r="G114" s="298">
        <v>0</v>
      </c>
      <c r="H114" s="388">
        <v>510</v>
      </c>
    </row>
    <row r="115" spans="1:8" s="2" customFormat="1" ht="12" customHeight="1">
      <c r="B115" s="230">
        <v>2013</v>
      </c>
      <c r="C115" s="15">
        <v>133</v>
      </c>
      <c r="D115" s="467">
        <v>66</v>
      </c>
      <c r="E115" s="16">
        <v>387</v>
      </c>
      <c r="F115" s="16">
        <v>387</v>
      </c>
      <c r="G115" s="298">
        <v>0</v>
      </c>
      <c r="H115" s="388">
        <v>492</v>
      </c>
    </row>
    <row r="116" spans="1:8" s="2" customFormat="1" ht="12" customHeight="1">
      <c r="B116" s="230">
        <v>2014</v>
      </c>
      <c r="C116" s="15">
        <v>137</v>
      </c>
      <c r="D116" s="467">
        <v>61</v>
      </c>
      <c r="E116" s="16">
        <v>354</v>
      </c>
      <c r="F116" s="16">
        <v>354</v>
      </c>
      <c r="G116" s="471" t="s">
        <v>13</v>
      </c>
      <c r="H116" s="388">
        <v>482</v>
      </c>
    </row>
    <row r="117" spans="1:8" s="2" customFormat="1" ht="12" customHeight="1">
      <c r="B117" s="230"/>
      <c r="D117" s="468"/>
    </row>
    <row r="118" spans="1:8" s="2" customFormat="1" ht="12" customHeight="1">
      <c r="A118" s="2" t="s">
        <v>24</v>
      </c>
      <c r="B118" s="230">
        <v>2001</v>
      </c>
      <c r="C118" s="15">
        <v>3242</v>
      </c>
      <c r="D118" s="467">
        <v>2187</v>
      </c>
      <c r="E118" s="16">
        <v>9647</v>
      </c>
      <c r="F118" s="16">
        <v>9645</v>
      </c>
      <c r="G118" s="298">
        <v>2</v>
      </c>
      <c r="H118" s="388">
        <v>368</v>
      </c>
    </row>
    <row r="119" spans="1:8" s="2" customFormat="1" ht="12" customHeight="1">
      <c r="A119" s="4" t="s">
        <v>16</v>
      </c>
      <c r="B119" s="230">
        <v>2002</v>
      </c>
      <c r="C119" s="15">
        <v>3794</v>
      </c>
      <c r="D119" s="467">
        <v>2608</v>
      </c>
      <c r="E119" s="16">
        <v>12283</v>
      </c>
      <c r="F119" s="16">
        <v>12281</v>
      </c>
      <c r="G119" s="298">
        <v>2</v>
      </c>
      <c r="H119" s="388">
        <v>392</v>
      </c>
    </row>
    <row r="120" spans="1:8" s="2" customFormat="1" ht="12" customHeight="1">
      <c r="A120" s="4" t="s">
        <v>17</v>
      </c>
      <c r="B120" s="230">
        <v>2003</v>
      </c>
      <c r="C120" s="15">
        <v>4012</v>
      </c>
      <c r="D120" s="467">
        <v>2866</v>
      </c>
      <c r="E120" s="16">
        <v>13502</v>
      </c>
      <c r="F120" s="16">
        <v>13502</v>
      </c>
      <c r="G120" s="298" t="s">
        <v>13</v>
      </c>
      <c r="H120" s="388">
        <v>393</v>
      </c>
    </row>
    <row r="121" spans="1:8" s="2" customFormat="1" ht="12" customHeight="1">
      <c r="A121" s="4" t="s">
        <v>22</v>
      </c>
      <c r="B121" s="230">
        <v>2004</v>
      </c>
      <c r="C121" s="15">
        <v>3970</v>
      </c>
      <c r="D121" s="467">
        <v>2834</v>
      </c>
      <c r="E121" s="16">
        <v>13465</v>
      </c>
      <c r="F121" s="16">
        <v>13465</v>
      </c>
      <c r="G121" s="298" t="s">
        <v>13</v>
      </c>
      <c r="H121" s="388">
        <v>396</v>
      </c>
    </row>
    <row r="122" spans="1:8" s="2" customFormat="1" ht="12" customHeight="1">
      <c r="B122" s="230">
        <v>2005</v>
      </c>
      <c r="C122" s="15">
        <v>4015</v>
      </c>
      <c r="D122" s="467">
        <v>2871</v>
      </c>
      <c r="E122" s="16">
        <v>13489</v>
      </c>
      <c r="F122" s="16">
        <v>13489</v>
      </c>
      <c r="G122" s="298" t="s">
        <v>13</v>
      </c>
      <c r="H122" s="388">
        <v>392</v>
      </c>
    </row>
    <row r="123" spans="1:8" s="2" customFormat="1" ht="12" customHeight="1">
      <c r="B123" s="230">
        <v>2006</v>
      </c>
      <c r="C123" s="15">
        <v>4293</v>
      </c>
      <c r="D123" s="467">
        <v>3173</v>
      </c>
      <c r="E123" s="16">
        <v>14608</v>
      </c>
      <c r="F123" s="16">
        <v>14608</v>
      </c>
      <c r="G123" s="298" t="s">
        <v>13</v>
      </c>
      <c r="H123" s="388">
        <v>384</v>
      </c>
    </row>
    <row r="124" spans="1:8" s="2" customFormat="1" ht="12" customHeight="1">
      <c r="B124" s="230">
        <v>2007</v>
      </c>
      <c r="C124" s="15">
        <v>4841</v>
      </c>
      <c r="D124" s="467">
        <v>3638</v>
      </c>
      <c r="E124" s="16">
        <v>16690</v>
      </c>
      <c r="F124" s="16">
        <v>16690</v>
      </c>
      <c r="G124" s="298" t="s">
        <v>13</v>
      </c>
      <c r="H124" s="388">
        <v>382</v>
      </c>
    </row>
    <row r="125" spans="1:8" s="2" customFormat="1" ht="12" customHeight="1">
      <c r="B125" s="230">
        <v>2008</v>
      </c>
      <c r="C125" s="15">
        <v>5362</v>
      </c>
      <c r="D125" s="467">
        <v>3998</v>
      </c>
      <c r="E125" s="16">
        <v>20117</v>
      </c>
      <c r="F125" s="16">
        <v>20117</v>
      </c>
      <c r="G125" s="298" t="s">
        <v>13</v>
      </c>
      <c r="H125" s="388">
        <v>419</v>
      </c>
    </row>
    <row r="126" spans="1:8" s="2" customFormat="1" ht="12" customHeight="1">
      <c r="B126" s="230">
        <v>2009</v>
      </c>
      <c r="C126" s="15">
        <v>6086</v>
      </c>
      <c r="D126" s="467">
        <v>4484</v>
      </c>
      <c r="E126" s="16">
        <v>24280</v>
      </c>
      <c r="F126" s="16">
        <v>24278</v>
      </c>
      <c r="G126" s="298">
        <v>2</v>
      </c>
      <c r="H126" s="388">
        <v>451</v>
      </c>
    </row>
    <row r="127" spans="1:8" s="2" customFormat="1" ht="12" customHeight="1">
      <c r="B127" s="230">
        <v>2010</v>
      </c>
      <c r="C127" s="15">
        <v>6628</v>
      </c>
      <c r="D127" s="467">
        <v>4912</v>
      </c>
      <c r="E127" s="16">
        <v>27185</v>
      </c>
      <c r="F127" s="16">
        <v>27185</v>
      </c>
      <c r="G127" s="298">
        <v>1</v>
      </c>
      <c r="H127" s="388">
        <v>461</v>
      </c>
    </row>
    <row r="128" spans="1:8" s="2" customFormat="1" ht="12" customHeight="1">
      <c r="B128" s="230">
        <v>2011</v>
      </c>
      <c r="C128" s="15">
        <v>6703</v>
      </c>
      <c r="D128" s="467">
        <v>5148.75</v>
      </c>
      <c r="E128" s="16">
        <v>30527.77</v>
      </c>
      <c r="F128" s="16">
        <v>30527.77</v>
      </c>
      <c r="G128" s="298">
        <v>0</v>
      </c>
      <c r="H128" s="388">
        <v>494.09678724609535</v>
      </c>
    </row>
    <row r="129" spans="1:8" s="2" customFormat="1" ht="12" customHeight="1">
      <c r="B129" s="230">
        <v>2012</v>
      </c>
      <c r="C129" s="15">
        <v>6758</v>
      </c>
      <c r="D129" s="467">
        <v>5096</v>
      </c>
      <c r="E129" s="16">
        <v>30702</v>
      </c>
      <c r="F129" s="16">
        <v>30702</v>
      </c>
      <c r="G129" s="298">
        <v>0</v>
      </c>
      <c r="H129" s="388">
        <v>502</v>
      </c>
    </row>
    <row r="130" spans="1:8" s="2" customFormat="1" ht="12" customHeight="1">
      <c r="B130" s="230">
        <v>2013</v>
      </c>
      <c r="C130" s="15">
        <v>6564</v>
      </c>
      <c r="D130" s="467">
        <v>5052</v>
      </c>
      <c r="E130" s="16">
        <v>31033</v>
      </c>
      <c r="F130" s="16">
        <v>30988</v>
      </c>
      <c r="G130" s="298">
        <v>45</v>
      </c>
      <c r="H130" s="388">
        <v>512</v>
      </c>
    </row>
    <row r="131" spans="1:8" s="2" customFormat="1" ht="12" customHeight="1">
      <c r="B131" s="230">
        <v>2014</v>
      </c>
      <c r="C131" s="15">
        <v>6312</v>
      </c>
      <c r="D131" s="467">
        <v>4821</v>
      </c>
      <c r="E131" s="16">
        <v>30065</v>
      </c>
      <c r="F131" s="16">
        <v>30065</v>
      </c>
      <c r="G131" s="472">
        <v>0</v>
      </c>
      <c r="H131" s="388">
        <v>520</v>
      </c>
    </row>
    <row r="132" spans="1:8" s="2" customFormat="1" ht="12" customHeight="1">
      <c r="A132" s="4"/>
      <c r="B132" s="230"/>
      <c r="C132" s="15"/>
      <c r="D132" s="467"/>
      <c r="E132" s="16"/>
      <c r="F132" s="16"/>
      <c r="G132" s="298"/>
      <c r="H132" s="388"/>
    </row>
    <row r="133" spans="1:8" s="2" customFormat="1" ht="12" customHeight="1">
      <c r="A133" s="2" t="s">
        <v>25</v>
      </c>
      <c r="B133" s="230">
        <v>2001</v>
      </c>
      <c r="C133" s="15">
        <v>103</v>
      </c>
      <c r="D133" s="467">
        <v>60</v>
      </c>
      <c r="E133" s="16">
        <v>298</v>
      </c>
      <c r="F133" s="16">
        <v>298</v>
      </c>
      <c r="G133" s="298" t="s">
        <v>13</v>
      </c>
      <c r="H133" s="388">
        <v>416</v>
      </c>
    </row>
    <row r="134" spans="1:8" s="2" customFormat="1" ht="12" customHeight="1">
      <c r="B134" s="230">
        <v>2002</v>
      </c>
      <c r="C134" s="15">
        <v>134</v>
      </c>
      <c r="D134" s="467">
        <v>89</v>
      </c>
      <c r="E134" s="16">
        <v>492</v>
      </c>
      <c r="F134" s="16">
        <v>492</v>
      </c>
      <c r="G134" s="298" t="s">
        <v>13</v>
      </c>
      <c r="H134" s="388">
        <v>463</v>
      </c>
    </row>
    <row r="135" spans="1:8" s="2" customFormat="1" ht="12" customHeight="1">
      <c r="B135" s="230">
        <v>2003</v>
      </c>
      <c r="C135" s="15">
        <v>173</v>
      </c>
      <c r="D135" s="467">
        <v>127</v>
      </c>
      <c r="E135" s="16">
        <v>695</v>
      </c>
      <c r="F135" s="16">
        <v>695</v>
      </c>
      <c r="G135" s="298" t="s">
        <v>13</v>
      </c>
      <c r="H135" s="388">
        <v>456</v>
      </c>
    </row>
    <row r="136" spans="1:8" s="2" customFormat="1" ht="12" customHeight="1">
      <c r="B136" s="230">
        <v>2004</v>
      </c>
      <c r="C136" s="15">
        <v>207</v>
      </c>
      <c r="D136" s="467">
        <v>150</v>
      </c>
      <c r="E136" s="16">
        <v>864</v>
      </c>
      <c r="F136" s="16">
        <v>864</v>
      </c>
      <c r="G136" s="298" t="s">
        <v>13</v>
      </c>
      <c r="H136" s="388">
        <v>479</v>
      </c>
    </row>
    <row r="137" spans="1:8" s="2" customFormat="1" ht="12" customHeight="1">
      <c r="B137" s="230">
        <v>2005</v>
      </c>
      <c r="C137" s="15">
        <v>235</v>
      </c>
      <c r="D137" s="467">
        <v>176</v>
      </c>
      <c r="E137" s="16">
        <v>1017</v>
      </c>
      <c r="F137" s="16">
        <v>1017</v>
      </c>
      <c r="G137" s="298" t="s">
        <v>13</v>
      </c>
      <c r="H137" s="388">
        <v>481</v>
      </c>
    </row>
    <row r="138" spans="1:8" s="2" customFormat="1" ht="12" customHeight="1">
      <c r="B138" s="230">
        <v>2006</v>
      </c>
      <c r="C138" s="15">
        <v>267</v>
      </c>
      <c r="D138" s="467">
        <v>200</v>
      </c>
      <c r="E138" s="16">
        <v>1112</v>
      </c>
      <c r="F138" s="16">
        <v>1112</v>
      </c>
      <c r="G138" s="298" t="s">
        <v>13</v>
      </c>
      <c r="H138" s="388">
        <v>464</v>
      </c>
    </row>
    <row r="139" spans="1:8" s="2" customFormat="1" ht="12" customHeight="1">
      <c r="B139" s="230">
        <v>2007</v>
      </c>
      <c r="C139" s="15">
        <v>276</v>
      </c>
      <c r="D139" s="467">
        <v>194</v>
      </c>
      <c r="E139" s="16">
        <v>1098</v>
      </c>
      <c r="F139" s="16">
        <v>1098</v>
      </c>
      <c r="G139" s="298" t="s">
        <v>13</v>
      </c>
      <c r="H139" s="388">
        <v>472</v>
      </c>
    </row>
    <row r="140" spans="1:8" s="2" customFormat="1" ht="12" customHeight="1">
      <c r="B140" s="230">
        <v>2008</v>
      </c>
      <c r="C140" s="15">
        <v>274</v>
      </c>
      <c r="D140" s="467">
        <v>195</v>
      </c>
      <c r="E140" s="16">
        <v>1161</v>
      </c>
      <c r="F140" s="16">
        <v>1161</v>
      </c>
      <c r="G140" s="298" t="s">
        <v>13</v>
      </c>
      <c r="H140" s="388">
        <v>496</v>
      </c>
    </row>
    <row r="141" spans="1:8" s="2" customFormat="1" ht="12" customHeight="1">
      <c r="B141" s="230">
        <v>2009</v>
      </c>
      <c r="C141" s="15">
        <v>258</v>
      </c>
      <c r="D141" s="467">
        <v>170</v>
      </c>
      <c r="E141" s="16">
        <v>1071</v>
      </c>
      <c r="F141" s="16">
        <v>1071</v>
      </c>
      <c r="G141" s="298">
        <v>0</v>
      </c>
      <c r="H141" s="388">
        <v>525</v>
      </c>
    </row>
    <row r="142" spans="1:8" s="2" customFormat="1" ht="12" customHeight="1">
      <c r="B142" s="230">
        <v>2010</v>
      </c>
      <c r="C142" s="15">
        <v>231</v>
      </c>
      <c r="D142" s="467">
        <v>160</v>
      </c>
      <c r="E142" s="16">
        <v>1044</v>
      </c>
      <c r="F142" s="16">
        <v>1044</v>
      </c>
      <c r="G142" s="298">
        <v>0</v>
      </c>
      <c r="H142" s="388">
        <v>542</v>
      </c>
    </row>
    <row r="143" spans="1:8" s="2" customFormat="1" ht="12" customHeight="1">
      <c r="B143" s="230">
        <v>2011</v>
      </c>
      <c r="C143" s="15">
        <v>253</v>
      </c>
      <c r="D143" s="467">
        <v>173.75</v>
      </c>
      <c r="E143" s="16">
        <v>1199.18</v>
      </c>
      <c r="F143" s="16">
        <v>1199.18</v>
      </c>
      <c r="G143" s="298">
        <v>0</v>
      </c>
      <c r="H143" s="388">
        <v>575.14628297362117</v>
      </c>
    </row>
    <row r="144" spans="1:8" s="2" customFormat="1" ht="12" customHeight="1">
      <c r="B144" s="230">
        <v>2012</v>
      </c>
      <c r="C144" s="15">
        <v>205</v>
      </c>
      <c r="D144" s="467">
        <v>139</v>
      </c>
      <c r="E144" s="16">
        <v>949</v>
      </c>
      <c r="F144" s="16">
        <v>946</v>
      </c>
      <c r="G144" s="298">
        <v>3</v>
      </c>
      <c r="H144" s="388">
        <v>571</v>
      </c>
    </row>
    <row r="145" spans="1:8" s="2" customFormat="1" ht="12" customHeight="1">
      <c r="B145" s="230">
        <v>2013</v>
      </c>
      <c r="C145" s="15">
        <v>177</v>
      </c>
      <c r="D145" s="467">
        <v>121</v>
      </c>
      <c r="E145" s="16">
        <v>828</v>
      </c>
      <c r="F145" s="16">
        <v>828</v>
      </c>
      <c r="G145" s="298">
        <v>0</v>
      </c>
      <c r="H145" s="388">
        <v>572</v>
      </c>
    </row>
    <row r="146" spans="1:8" s="2" customFormat="1" ht="12" customHeight="1">
      <c r="B146" s="230">
        <v>2014</v>
      </c>
      <c r="C146" s="15">
        <v>173</v>
      </c>
      <c r="D146" s="467">
        <v>112</v>
      </c>
      <c r="E146" s="16">
        <v>767</v>
      </c>
      <c r="F146" s="16">
        <v>767</v>
      </c>
      <c r="G146" s="471" t="s">
        <v>13</v>
      </c>
      <c r="H146" s="388">
        <v>571</v>
      </c>
    </row>
    <row r="147" spans="1:8" s="8" customFormat="1" ht="12" customHeight="1">
      <c r="B147" s="14"/>
    </row>
    <row r="148" spans="1:8" s="2" customFormat="1" ht="12" customHeight="1">
      <c r="A148" s="2" t="s">
        <v>158</v>
      </c>
      <c r="B148" s="230">
        <v>2001</v>
      </c>
      <c r="C148" s="15">
        <v>731</v>
      </c>
      <c r="D148" s="467">
        <v>519</v>
      </c>
      <c r="E148" s="16">
        <v>2583</v>
      </c>
      <c r="F148" s="16">
        <v>2583</v>
      </c>
      <c r="G148" s="298" t="s">
        <v>13</v>
      </c>
      <c r="H148" s="388">
        <v>414</v>
      </c>
    </row>
    <row r="149" spans="1:8" s="2" customFormat="1" ht="12" customHeight="1">
      <c r="B149" s="230">
        <v>2002</v>
      </c>
      <c r="C149" s="15">
        <v>830</v>
      </c>
      <c r="D149" s="467">
        <v>600</v>
      </c>
      <c r="E149" s="16">
        <v>3318</v>
      </c>
      <c r="F149" s="16">
        <v>3318</v>
      </c>
      <c r="G149" s="298" t="s">
        <v>13</v>
      </c>
      <c r="H149" s="388">
        <v>461</v>
      </c>
    </row>
    <row r="150" spans="1:8" s="2" customFormat="1" ht="12" customHeight="1">
      <c r="B150" s="230">
        <v>2003</v>
      </c>
      <c r="C150" s="15">
        <v>952</v>
      </c>
      <c r="D150" s="467">
        <v>678</v>
      </c>
      <c r="E150" s="16">
        <v>3791</v>
      </c>
      <c r="F150" s="16">
        <v>3791</v>
      </c>
      <c r="G150" s="298" t="s">
        <v>13</v>
      </c>
      <c r="H150" s="388">
        <v>466</v>
      </c>
    </row>
    <row r="151" spans="1:8" s="2" customFormat="1" ht="12" customHeight="1">
      <c r="B151" s="230">
        <v>2004</v>
      </c>
      <c r="C151" s="15">
        <v>989</v>
      </c>
      <c r="D151" s="467">
        <v>738</v>
      </c>
      <c r="E151" s="16">
        <v>4177</v>
      </c>
      <c r="F151" s="16">
        <v>4177</v>
      </c>
      <c r="G151" s="298" t="s">
        <v>13</v>
      </c>
      <c r="H151" s="388">
        <v>471</v>
      </c>
    </row>
    <row r="152" spans="1:8" s="2" customFormat="1" ht="12" customHeight="1">
      <c r="A152" s="4"/>
      <c r="B152" s="230">
        <v>2005</v>
      </c>
      <c r="C152" s="15">
        <v>982</v>
      </c>
      <c r="D152" s="467">
        <v>749</v>
      </c>
      <c r="E152" s="16">
        <v>4241</v>
      </c>
      <c r="F152" s="16">
        <v>4241</v>
      </c>
      <c r="G152" s="298" t="s">
        <v>13</v>
      </c>
      <c r="H152" s="388">
        <v>472</v>
      </c>
    </row>
    <row r="153" spans="1:8" s="2" customFormat="1" ht="12" customHeight="1">
      <c r="A153" s="4"/>
      <c r="B153" s="230">
        <v>2006</v>
      </c>
      <c r="C153" s="15">
        <v>984</v>
      </c>
      <c r="D153" s="467">
        <v>711</v>
      </c>
      <c r="E153" s="16">
        <v>4026</v>
      </c>
      <c r="F153" s="16">
        <v>4026</v>
      </c>
      <c r="G153" s="298" t="s">
        <v>13</v>
      </c>
      <c r="H153" s="388">
        <v>472</v>
      </c>
    </row>
    <row r="154" spans="1:8" s="2" customFormat="1" ht="12" customHeight="1">
      <c r="A154" s="4"/>
      <c r="B154" s="230">
        <v>2007</v>
      </c>
      <c r="C154" s="15">
        <v>969</v>
      </c>
      <c r="D154" s="467">
        <v>692</v>
      </c>
      <c r="E154" s="16">
        <v>3923</v>
      </c>
      <c r="F154" s="16">
        <v>3923</v>
      </c>
      <c r="G154" s="298" t="s">
        <v>13</v>
      </c>
      <c r="H154" s="388">
        <v>473</v>
      </c>
    </row>
    <row r="155" spans="1:8" s="2" customFormat="1" ht="12" customHeight="1">
      <c r="A155" s="4"/>
      <c r="B155" s="230">
        <v>2008</v>
      </c>
      <c r="C155" s="15">
        <v>951</v>
      </c>
      <c r="D155" s="467">
        <v>701</v>
      </c>
      <c r="E155" s="16">
        <v>4161</v>
      </c>
      <c r="F155" s="16">
        <v>4161</v>
      </c>
      <c r="G155" s="298" t="s">
        <v>13</v>
      </c>
      <c r="H155" s="388">
        <v>495</v>
      </c>
    </row>
    <row r="156" spans="1:8" s="2" customFormat="1" ht="12" customHeight="1">
      <c r="A156" s="4"/>
      <c r="B156" s="230">
        <v>2009</v>
      </c>
      <c r="C156" s="15">
        <v>951</v>
      </c>
      <c r="D156" s="467">
        <v>679</v>
      </c>
      <c r="E156" s="16">
        <v>4290</v>
      </c>
      <c r="F156" s="16">
        <v>4290</v>
      </c>
      <c r="G156" s="298">
        <v>0</v>
      </c>
      <c r="H156" s="388">
        <v>527</v>
      </c>
    </row>
    <row r="157" spans="1:8" s="2" customFormat="1" ht="12" customHeight="1">
      <c r="A157" s="4"/>
      <c r="B157" s="230">
        <v>2010</v>
      </c>
      <c r="C157" s="15">
        <v>911</v>
      </c>
      <c r="D157" s="467">
        <v>667</v>
      </c>
      <c r="E157" s="16">
        <v>4291</v>
      </c>
      <c r="F157" s="16">
        <v>4291</v>
      </c>
      <c r="G157" s="298">
        <v>0</v>
      </c>
      <c r="H157" s="388">
        <v>536</v>
      </c>
    </row>
    <row r="158" spans="1:8" s="2" customFormat="1" ht="12" customHeight="1">
      <c r="A158" s="4"/>
      <c r="B158" s="230">
        <v>2011</v>
      </c>
      <c r="C158" s="15">
        <v>890</v>
      </c>
      <c r="D158" s="467">
        <v>659.75</v>
      </c>
      <c r="E158" s="16">
        <v>4490.16</v>
      </c>
      <c r="F158" s="16">
        <v>4490.16</v>
      </c>
      <c r="G158" s="298">
        <v>0</v>
      </c>
      <c r="H158" s="388">
        <v>567.15422508525955</v>
      </c>
    </row>
    <row r="159" spans="1:8" s="2" customFormat="1" ht="12" customHeight="1">
      <c r="A159" s="4"/>
      <c r="B159" s="230">
        <v>2012</v>
      </c>
      <c r="C159" s="15">
        <v>893</v>
      </c>
      <c r="D159" s="467">
        <v>645</v>
      </c>
      <c r="E159" s="16">
        <v>4461</v>
      </c>
      <c r="F159" s="16">
        <v>4461</v>
      </c>
      <c r="G159" s="298">
        <v>0</v>
      </c>
      <c r="H159" s="388">
        <v>577</v>
      </c>
    </row>
    <row r="160" spans="1:8" s="2" customFormat="1" ht="12" customHeight="1">
      <c r="A160" s="4"/>
      <c r="B160" s="230">
        <v>2013</v>
      </c>
      <c r="C160" s="15">
        <v>834</v>
      </c>
      <c r="D160" s="467">
        <v>611</v>
      </c>
      <c r="E160" s="16">
        <v>4274</v>
      </c>
      <c r="F160" s="16">
        <v>4274</v>
      </c>
      <c r="G160" s="298">
        <v>0</v>
      </c>
      <c r="H160" s="388">
        <v>583</v>
      </c>
    </row>
    <row r="161" spans="1:8" s="2" customFormat="1" ht="12" customHeight="1">
      <c r="A161" s="4"/>
      <c r="B161" s="230">
        <v>2014</v>
      </c>
      <c r="C161" s="15">
        <v>748</v>
      </c>
      <c r="D161" s="467">
        <v>533</v>
      </c>
      <c r="E161" s="16">
        <v>3711</v>
      </c>
      <c r="F161" s="16">
        <v>3711</v>
      </c>
      <c r="G161" s="471" t="s">
        <v>13</v>
      </c>
      <c r="H161" s="388">
        <v>580</v>
      </c>
    </row>
    <row r="162" spans="1:8" s="2" customFormat="1" ht="12" customHeight="1">
      <c r="A162" s="8"/>
      <c r="B162" s="14"/>
      <c r="C162" s="15"/>
      <c r="D162" s="467"/>
      <c r="E162" s="16"/>
      <c r="F162" s="16"/>
      <c r="G162" s="298"/>
      <c r="H162" s="388"/>
    </row>
    <row r="163" spans="1:8" s="8" customFormat="1" ht="12" customHeight="1">
      <c r="A163" s="2" t="s">
        <v>26</v>
      </c>
      <c r="B163" s="230">
        <v>2001</v>
      </c>
      <c r="C163" s="15">
        <v>86</v>
      </c>
      <c r="D163" s="467">
        <v>37</v>
      </c>
      <c r="E163" s="16">
        <v>150</v>
      </c>
      <c r="F163" s="16">
        <v>150</v>
      </c>
      <c r="G163" s="298" t="s">
        <v>13</v>
      </c>
      <c r="H163" s="388">
        <v>338</v>
      </c>
    </row>
    <row r="164" spans="1:8" s="8" customFormat="1" ht="13.5" customHeight="1">
      <c r="A164" s="468" t="s">
        <v>315</v>
      </c>
      <c r="B164" s="230">
        <v>2002</v>
      </c>
      <c r="C164" s="15">
        <v>126</v>
      </c>
      <c r="D164" s="467">
        <v>59</v>
      </c>
      <c r="E164" s="16">
        <v>234</v>
      </c>
      <c r="F164" s="16">
        <v>234</v>
      </c>
      <c r="G164" s="298" t="s">
        <v>13</v>
      </c>
      <c r="H164" s="388">
        <v>331</v>
      </c>
    </row>
    <row r="165" spans="1:8" s="8" customFormat="1" ht="12" customHeight="1">
      <c r="A165" s="2"/>
      <c r="B165" s="230">
        <v>2003</v>
      </c>
      <c r="C165" s="15">
        <v>148</v>
      </c>
      <c r="D165" s="467">
        <v>77</v>
      </c>
      <c r="E165" s="16">
        <v>311</v>
      </c>
      <c r="F165" s="16">
        <v>311</v>
      </c>
      <c r="G165" s="298" t="s">
        <v>13</v>
      </c>
      <c r="H165" s="388">
        <v>337</v>
      </c>
    </row>
    <row r="166" spans="1:8" s="8" customFormat="1" ht="12" customHeight="1">
      <c r="A166" s="2"/>
      <c r="B166" s="230">
        <v>2004</v>
      </c>
      <c r="C166" s="15">
        <v>213</v>
      </c>
      <c r="D166" s="467">
        <v>103</v>
      </c>
      <c r="E166" s="16">
        <v>437</v>
      </c>
      <c r="F166" s="16">
        <v>437</v>
      </c>
      <c r="G166" s="298" t="s">
        <v>13</v>
      </c>
      <c r="H166" s="388">
        <v>354</v>
      </c>
    </row>
    <row r="167" spans="1:8" s="8" customFormat="1" ht="12" customHeight="1">
      <c r="B167" s="230">
        <v>2005</v>
      </c>
      <c r="C167" s="15">
        <v>247</v>
      </c>
      <c r="D167" s="467">
        <v>124</v>
      </c>
      <c r="E167" s="16">
        <v>538</v>
      </c>
      <c r="F167" s="16">
        <v>538</v>
      </c>
      <c r="G167" s="298" t="s">
        <v>13</v>
      </c>
      <c r="H167" s="388">
        <v>361</v>
      </c>
    </row>
    <row r="168" spans="1:8" s="8" customFormat="1" ht="12" customHeight="1">
      <c r="B168" s="230">
        <v>2006</v>
      </c>
      <c r="C168" s="15">
        <v>285</v>
      </c>
      <c r="D168" s="467">
        <v>140</v>
      </c>
      <c r="E168" s="16">
        <v>627</v>
      </c>
      <c r="F168" s="16">
        <v>627</v>
      </c>
      <c r="G168" s="298" t="s">
        <v>13</v>
      </c>
      <c r="H168" s="388">
        <v>373.21428571428572</v>
      </c>
    </row>
    <row r="169" spans="1:8" s="8" customFormat="1" ht="12" customHeight="1">
      <c r="A169" s="2" t="s">
        <v>9</v>
      </c>
      <c r="B169" s="230">
        <v>2007</v>
      </c>
      <c r="C169" s="15">
        <v>316</v>
      </c>
      <c r="D169" s="467">
        <v>145</v>
      </c>
      <c r="E169" s="16">
        <v>650</v>
      </c>
      <c r="F169" s="16">
        <v>650</v>
      </c>
      <c r="G169" s="298" t="s">
        <v>13</v>
      </c>
      <c r="H169" s="388">
        <v>374</v>
      </c>
    </row>
    <row r="170" spans="1:8" s="8" customFormat="1" ht="12" customHeight="1">
      <c r="A170" s="2" t="s">
        <v>9</v>
      </c>
      <c r="B170" s="230">
        <v>2008</v>
      </c>
      <c r="C170" s="15">
        <v>337</v>
      </c>
      <c r="D170" s="467">
        <v>167</v>
      </c>
      <c r="E170" s="16">
        <v>802</v>
      </c>
      <c r="F170" s="16">
        <v>802</v>
      </c>
      <c r="G170" s="298" t="s">
        <v>13</v>
      </c>
      <c r="H170" s="388">
        <v>400</v>
      </c>
    </row>
    <row r="171" spans="1:8" s="2" customFormat="1" ht="12" customHeight="1">
      <c r="B171" s="230">
        <v>2009</v>
      </c>
      <c r="C171" s="15">
        <v>326</v>
      </c>
      <c r="D171" s="467">
        <v>148</v>
      </c>
      <c r="E171" s="16">
        <v>766</v>
      </c>
      <c r="F171" s="16">
        <v>766</v>
      </c>
      <c r="G171" s="298">
        <v>0</v>
      </c>
      <c r="H171" s="388">
        <v>431</v>
      </c>
    </row>
    <row r="172" spans="1:8" s="2" customFormat="1" ht="12" customHeight="1">
      <c r="B172" s="230">
        <v>2010</v>
      </c>
      <c r="C172" s="15">
        <v>356</v>
      </c>
      <c r="D172" s="467">
        <v>164</v>
      </c>
      <c r="E172" s="16">
        <v>1013</v>
      </c>
      <c r="F172" s="16">
        <v>1013</v>
      </c>
      <c r="G172" s="298">
        <v>0</v>
      </c>
      <c r="H172" s="388">
        <v>515</v>
      </c>
    </row>
    <row r="173" spans="1:8" s="2" customFormat="1" ht="12" customHeight="1">
      <c r="B173" s="230">
        <v>2011</v>
      </c>
      <c r="C173" s="15">
        <v>367</v>
      </c>
      <c r="D173" s="467">
        <v>179</v>
      </c>
      <c r="E173" s="16">
        <v>1143</v>
      </c>
      <c r="F173" s="16">
        <v>1143</v>
      </c>
      <c r="G173" s="298">
        <v>0</v>
      </c>
      <c r="H173" s="388">
        <v>535</v>
      </c>
    </row>
    <row r="174" spans="1:8" s="2" customFormat="1" ht="12" customHeight="1">
      <c r="B174" s="230">
        <v>2012</v>
      </c>
      <c r="C174" s="15">
        <v>384</v>
      </c>
      <c r="D174" s="467">
        <v>176</v>
      </c>
      <c r="E174" s="16">
        <v>1014</v>
      </c>
      <c r="F174" s="16">
        <v>1014</v>
      </c>
      <c r="G174" s="298">
        <v>0</v>
      </c>
      <c r="H174" s="388">
        <v>480</v>
      </c>
    </row>
    <row r="175" spans="1:8" s="2" customFormat="1" ht="12" customHeight="1">
      <c r="B175" s="230">
        <v>2013</v>
      </c>
      <c r="C175" s="15">
        <v>377</v>
      </c>
      <c r="D175" s="467">
        <v>180</v>
      </c>
      <c r="E175" s="16">
        <v>1064</v>
      </c>
      <c r="F175" s="16">
        <v>1064</v>
      </c>
      <c r="G175" s="298">
        <v>0</v>
      </c>
      <c r="H175" s="388">
        <v>493</v>
      </c>
    </row>
    <row r="176" spans="1:8" s="2" customFormat="1" ht="12" customHeight="1">
      <c r="B176" s="230">
        <v>2014</v>
      </c>
      <c r="C176" s="15">
        <v>394</v>
      </c>
      <c r="D176" s="467">
        <v>189</v>
      </c>
      <c r="E176" s="16">
        <v>1121</v>
      </c>
      <c r="F176" s="16">
        <v>1121</v>
      </c>
      <c r="G176" s="298">
        <v>0</v>
      </c>
      <c r="H176" s="388">
        <v>494</v>
      </c>
    </row>
    <row r="177" spans="1:8" s="8" customFormat="1" ht="12" customHeight="1">
      <c r="B177" s="14"/>
      <c r="H177" s="389"/>
    </row>
    <row r="178" spans="1:8" s="8" customFormat="1" ht="12" customHeight="1">
      <c r="A178" s="8" t="s">
        <v>27</v>
      </c>
      <c r="B178" s="231">
        <v>2001</v>
      </c>
      <c r="C178" s="9">
        <v>27680</v>
      </c>
      <c r="D178" s="9">
        <v>16986</v>
      </c>
      <c r="E178" s="10">
        <v>54502</v>
      </c>
      <c r="F178" s="10">
        <v>54500</v>
      </c>
      <c r="G178" s="299">
        <v>2</v>
      </c>
      <c r="H178" s="387">
        <v>267</v>
      </c>
    </row>
    <row r="179" spans="1:8" s="8" customFormat="1" ht="12" customHeight="1">
      <c r="A179" s="2"/>
      <c r="B179" s="231">
        <v>2002</v>
      </c>
      <c r="C179" s="9">
        <v>30945</v>
      </c>
      <c r="D179" s="9">
        <v>19731</v>
      </c>
      <c r="E179" s="10">
        <v>66925</v>
      </c>
      <c r="F179" s="10">
        <v>66921</v>
      </c>
      <c r="G179" s="299">
        <v>4</v>
      </c>
      <c r="H179" s="387">
        <v>283</v>
      </c>
    </row>
    <row r="180" spans="1:8" s="8" customFormat="1" ht="12" customHeight="1">
      <c r="A180" s="2"/>
      <c r="B180" s="231">
        <v>2003</v>
      </c>
      <c r="C180" s="9">
        <v>33755</v>
      </c>
      <c r="D180" s="9">
        <v>21927</v>
      </c>
      <c r="E180" s="10">
        <v>74766</v>
      </c>
      <c r="F180" s="10">
        <v>74758</v>
      </c>
      <c r="G180" s="299">
        <v>8</v>
      </c>
      <c r="H180" s="387">
        <v>284</v>
      </c>
    </row>
    <row r="181" spans="1:8" s="8" customFormat="1" ht="12" customHeight="1">
      <c r="A181" s="2"/>
      <c r="B181" s="231">
        <v>2004</v>
      </c>
      <c r="C181" s="9">
        <v>35431</v>
      </c>
      <c r="D181" s="9">
        <v>23405</v>
      </c>
      <c r="E181" s="10">
        <v>80191</v>
      </c>
      <c r="F181" s="10">
        <v>80188</v>
      </c>
      <c r="G181" s="299">
        <v>3</v>
      </c>
      <c r="H181" s="387">
        <v>286</v>
      </c>
    </row>
    <row r="182" spans="1:8" s="8" customFormat="1" ht="12" customHeight="1">
      <c r="A182" s="2"/>
      <c r="B182" s="231">
        <v>2005</v>
      </c>
      <c r="C182" s="9">
        <v>36281</v>
      </c>
      <c r="D182" s="9">
        <v>24007</v>
      </c>
      <c r="E182" s="10">
        <v>82316</v>
      </c>
      <c r="F182" s="10">
        <v>82311</v>
      </c>
      <c r="G182" s="299">
        <v>5</v>
      </c>
      <c r="H182" s="387">
        <v>286</v>
      </c>
    </row>
    <row r="183" spans="1:8" s="8" customFormat="1" ht="12" customHeight="1">
      <c r="A183" s="2"/>
      <c r="B183" s="231">
        <v>2006</v>
      </c>
      <c r="C183" s="9">
        <v>36063</v>
      </c>
      <c r="D183" s="9">
        <v>23775</v>
      </c>
      <c r="E183" s="10">
        <v>81587</v>
      </c>
      <c r="F183" s="10">
        <v>81578</v>
      </c>
      <c r="G183" s="299">
        <v>9</v>
      </c>
      <c r="H183" s="387">
        <v>286</v>
      </c>
    </row>
    <row r="184" spans="1:8" s="8" customFormat="1" ht="12" customHeight="1">
      <c r="A184" s="2"/>
      <c r="B184" s="231">
        <v>2007</v>
      </c>
      <c r="C184" s="9">
        <v>34957</v>
      </c>
      <c r="D184" s="9">
        <v>23115</v>
      </c>
      <c r="E184" s="10">
        <v>80596</v>
      </c>
      <c r="F184" s="10">
        <v>80586</v>
      </c>
      <c r="G184" s="299">
        <v>10</v>
      </c>
      <c r="H184" s="387">
        <v>291</v>
      </c>
    </row>
    <row r="185" spans="1:8" s="8" customFormat="1" ht="12" customHeight="1">
      <c r="A185" s="2"/>
      <c r="B185" s="231">
        <v>2008</v>
      </c>
      <c r="C185" s="218">
        <v>33394</v>
      </c>
      <c r="D185" s="218">
        <v>22697</v>
      </c>
      <c r="E185" s="219">
        <v>87566</v>
      </c>
      <c r="F185" s="219">
        <v>87563</v>
      </c>
      <c r="G185" s="299">
        <v>3</v>
      </c>
      <c r="H185" s="390">
        <v>321</v>
      </c>
    </row>
    <row r="186" spans="1:8" s="8" customFormat="1" ht="12" customHeight="1">
      <c r="A186" s="2"/>
      <c r="B186" s="231">
        <v>2009</v>
      </c>
      <c r="C186" s="218">
        <v>31532</v>
      </c>
      <c r="D186" s="218">
        <v>20963</v>
      </c>
      <c r="E186" s="219">
        <v>89542</v>
      </c>
      <c r="F186" s="219">
        <v>89536</v>
      </c>
      <c r="G186" s="299">
        <v>5</v>
      </c>
      <c r="H186" s="390">
        <v>356</v>
      </c>
    </row>
    <row r="187" spans="1:8" s="8" customFormat="1" ht="12" customHeight="1">
      <c r="A187" s="2"/>
      <c r="B187" s="231">
        <v>2010</v>
      </c>
      <c r="C187" s="218">
        <v>28287</v>
      </c>
      <c r="D187" s="218">
        <v>18684</v>
      </c>
      <c r="E187" s="219">
        <v>86073</v>
      </c>
      <c r="F187" s="219">
        <v>86069</v>
      </c>
      <c r="G187" s="300">
        <v>3</v>
      </c>
      <c r="H187" s="390">
        <v>384</v>
      </c>
    </row>
    <row r="188" spans="1:8" s="8" customFormat="1" ht="12" customHeight="1">
      <c r="A188" s="2"/>
      <c r="B188" s="231">
        <v>2011</v>
      </c>
      <c r="C188" s="218">
        <v>25483</v>
      </c>
      <c r="D188" s="218">
        <v>17151.580000000002</v>
      </c>
      <c r="E188" s="219">
        <v>87059.4</v>
      </c>
      <c r="F188" s="219">
        <v>87055</v>
      </c>
      <c r="G188" s="300">
        <v>4</v>
      </c>
      <c r="H188" s="390">
        <v>423</v>
      </c>
    </row>
    <row r="189" spans="1:8" s="8" customFormat="1" ht="12" customHeight="1">
      <c r="A189" s="2"/>
      <c r="B189" s="231">
        <v>2012</v>
      </c>
      <c r="C189" s="218">
        <v>23540</v>
      </c>
      <c r="D189" s="218">
        <v>15523</v>
      </c>
      <c r="E189" s="219">
        <v>80941</v>
      </c>
      <c r="F189" s="219">
        <v>80931</v>
      </c>
      <c r="G189" s="300">
        <v>9</v>
      </c>
      <c r="H189" s="217">
        <v>435</v>
      </c>
    </row>
    <row r="190" spans="1:8" s="8" customFormat="1" ht="12" customHeight="1">
      <c r="A190" s="2"/>
      <c r="B190" s="231">
        <v>2013</v>
      </c>
      <c r="C190" s="218">
        <v>21175</v>
      </c>
      <c r="D190" s="218">
        <v>14487</v>
      </c>
      <c r="E190" s="219">
        <v>76901</v>
      </c>
      <c r="F190" s="219">
        <v>76856</v>
      </c>
      <c r="G190" s="300">
        <v>45</v>
      </c>
      <c r="H190" s="217">
        <v>442</v>
      </c>
    </row>
    <row r="191" spans="1:8" s="8" customFormat="1" ht="12" customHeight="1">
      <c r="A191" s="2"/>
      <c r="B191" s="231">
        <v>2014</v>
      </c>
      <c r="C191" s="218">
        <v>19365</v>
      </c>
      <c r="D191" s="218">
        <v>12881</v>
      </c>
      <c r="E191" s="219">
        <v>69096</v>
      </c>
      <c r="F191" s="219">
        <v>69093</v>
      </c>
      <c r="G191" s="300">
        <v>3</v>
      </c>
      <c r="H191" s="217">
        <v>447</v>
      </c>
    </row>
    <row r="192" spans="1:8" s="8" customFormat="1" ht="13.5" customHeight="1">
      <c r="A192" s="455"/>
    </row>
    <row r="193" spans="1:8" s="8" customFormat="1" ht="13.5" customHeight="1">
      <c r="B193" s="6"/>
      <c r="C193" s="544" t="s">
        <v>29</v>
      </c>
      <c r="D193" s="544"/>
      <c r="E193" s="544"/>
      <c r="F193" s="544"/>
      <c r="G193" s="544"/>
      <c r="H193" s="544"/>
    </row>
    <row r="194" spans="1:8" s="8" customFormat="1" ht="10.199999999999999" customHeight="1">
      <c r="B194" s="6"/>
      <c r="C194" s="28"/>
      <c r="D194" s="28"/>
      <c r="E194" s="28"/>
      <c r="F194" s="28"/>
      <c r="G194" s="28"/>
      <c r="H194" s="29"/>
    </row>
    <row r="195" spans="1:8" s="2" customFormat="1" ht="12.15" customHeight="1">
      <c r="A195" s="2" t="s">
        <v>30</v>
      </c>
      <c r="B195" s="230">
        <v>2001</v>
      </c>
      <c r="C195" s="384">
        <v>1</v>
      </c>
      <c r="D195" s="469">
        <v>0</v>
      </c>
      <c r="E195" s="385">
        <v>0</v>
      </c>
      <c r="F195" s="386">
        <v>0</v>
      </c>
      <c r="G195" s="384">
        <v>0</v>
      </c>
      <c r="H195" s="391" t="s">
        <v>13</v>
      </c>
    </row>
    <row r="196" spans="1:8" s="2" customFormat="1" ht="12.15" customHeight="1">
      <c r="A196" s="4"/>
      <c r="B196" s="230">
        <v>2002</v>
      </c>
      <c r="C196" s="384">
        <v>3</v>
      </c>
      <c r="D196" s="469">
        <v>1</v>
      </c>
      <c r="E196" s="385">
        <v>3</v>
      </c>
      <c r="F196" s="386">
        <v>1</v>
      </c>
      <c r="G196" s="384">
        <v>1</v>
      </c>
      <c r="H196" s="391">
        <v>333</v>
      </c>
    </row>
    <row r="197" spans="1:8" s="2" customFormat="1" ht="12.15" customHeight="1">
      <c r="A197" s="4"/>
      <c r="B197" s="230">
        <v>2003</v>
      </c>
      <c r="C197" s="384">
        <v>8</v>
      </c>
      <c r="D197" s="469">
        <v>5</v>
      </c>
      <c r="E197" s="385">
        <v>18</v>
      </c>
      <c r="F197" s="386">
        <v>9</v>
      </c>
      <c r="G197" s="384">
        <v>9</v>
      </c>
      <c r="H197" s="391">
        <v>327</v>
      </c>
    </row>
    <row r="198" spans="1:8" s="2" customFormat="1" ht="12.15" customHeight="1">
      <c r="A198" s="4"/>
      <c r="B198" s="230">
        <v>2004</v>
      </c>
      <c r="C198" s="384">
        <v>4</v>
      </c>
      <c r="D198" s="469">
        <v>3</v>
      </c>
      <c r="E198" s="385">
        <v>18</v>
      </c>
      <c r="F198" s="386">
        <v>9</v>
      </c>
      <c r="G198" s="384">
        <v>9</v>
      </c>
      <c r="H198" s="391">
        <v>462</v>
      </c>
    </row>
    <row r="199" spans="1:8" s="2" customFormat="1" ht="12.15" customHeight="1">
      <c r="A199" s="4"/>
      <c r="B199" s="230">
        <v>2005</v>
      </c>
      <c r="C199" s="384">
        <v>5</v>
      </c>
      <c r="D199" s="469">
        <v>3</v>
      </c>
      <c r="E199" s="385">
        <v>14</v>
      </c>
      <c r="F199" s="386">
        <v>7</v>
      </c>
      <c r="G199" s="384">
        <v>7</v>
      </c>
      <c r="H199" s="391">
        <v>350</v>
      </c>
    </row>
    <row r="200" spans="1:8" s="2" customFormat="1" ht="12.15" customHeight="1">
      <c r="A200" s="4"/>
      <c r="B200" s="230">
        <v>2006</v>
      </c>
      <c r="C200" s="384">
        <v>2</v>
      </c>
      <c r="D200" s="469">
        <v>0</v>
      </c>
      <c r="E200" s="385">
        <v>1</v>
      </c>
      <c r="F200" s="386">
        <v>1</v>
      </c>
      <c r="G200" s="384">
        <v>1</v>
      </c>
      <c r="H200" s="391">
        <v>200</v>
      </c>
    </row>
    <row r="201" spans="1:8" s="2" customFormat="1" ht="12.15" customHeight="1">
      <c r="A201" s="4"/>
      <c r="B201" s="230">
        <v>2007</v>
      </c>
      <c r="C201" s="384">
        <v>1</v>
      </c>
      <c r="D201" s="469">
        <v>1</v>
      </c>
      <c r="E201" s="385">
        <v>4</v>
      </c>
      <c r="F201" s="386">
        <v>2</v>
      </c>
      <c r="G201" s="384">
        <v>2</v>
      </c>
      <c r="H201" s="391">
        <v>297</v>
      </c>
    </row>
    <row r="202" spans="1:8" s="2" customFormat="1" ht="12.15" customHeight="1">
      <c r="A202" s="4"/>
      <c r="B202" s="230">
        <v>2008</v>
      </c>
      <c r="C202" s="384">
        <v>3</v>
      </c>
      <c r="D202" s="469">
        <v>1</v>
      </c>
      <c r="E202" s="385">
        <v>5</v>
      </c>
      <c r="F202" s="386">
        <v>2</v>
      </c>
      <c r="G202" s="384">
        <v>2</v>
      </c>
      <c r="H202" s="391">
        <v>483</v>
      </c>
    </row>
    <row r="203" spans="1:8" s="2" customFormat="1" ht="12.15" customHeight="1">
      <c r="A203" s="4"/>
      <c r="B203" s="230">
        <v>2009</v>
      </c>
      <c r="C203" s="384">
        <v>3</v>
      </c>
      <c r="D203" s="469">
        <v>2</v>
      </c>
      <c r="E203" s="385">
        <v>11</v>
      </c>
      <c r="F203" s="386">
        <v>6</v>
      </c>
      <c r="G203" s="384">
        <v>5</v>
      </c>
      <c r="H203" s="391">
        <v>458</v>
      </c>
    </row>
    <row r="204" spans="1:8" s="2" customFormat="1" ht="12.15" customHeight="1">
      <c r="A204" s="4"/>
      <c r="B204" s="230">
        <v>2010</v>
      </c>
      <c r="C204" s="384">
        <v>5</v>
      </c>
      <c r="D204" s="469">
        <v>2</v>
      </c>
      <c r="E204" s="385">
        <v>14</v>
      </c>
      <c r="F204" s="386">
        <v>8</v>
      </c>
      <c r="G204" s="384">
        <v>7</v>
      </c>
      <c r="H204" s="391">
        <v>490</v>
      </c>
    </row>
    <row r="205" spans="1:8" s="2" customFormat="1" ht="12.15" customHeight="1">
      <c r="A205" s="4"/>
      <c r="B205" s="230">
        <v>2011</v>
      </c>
      <c r="C205" s="384">
        <v>4</v>
      </c>
      <c r="D205" s="469">
        <v>1.83</v>
      </c>
      <c r="E205" s="385">
        <v>9.7100000000000009</v>
      </c>
      <c r="F205" s="386">
        <v>4.8600000000000003</v>
      </c>
      <c r="G205" s="384">
        <v>4.8600000000000003</v>
      </c>
      <c r="H205" s="391">
        <v>442.16757741347908</v>
      </c>
    </row>
    <row r="206" spans="1:8" s="2" customFormat="1" ht="12.15" customHeight="1">
      <c r="A206" s="4"/>
      <c r="B206" s="230">
        <v>2012</v>
      </c>
      <c r="C206" s="384">
        <v>5</v>
      </c>
      <c r="D206" s="469">
        <v>3</v>
      </c>
      <c r="E206" s="385">
        <v>14</v>
      </c>
      <c r="F206" s="386">
        <v>7</v>
      </c>
      <c r="G206" s="384">
        <v>7</v>
      </c>
      <c r="H206" s="391">
        <v>387</v>
      </c>
    </row>
    <row r="207" spans="1:8" s="2" customFormat="1" ht="12.15" customHeight="1">
      <c r="A207" s="4"/>
      <c r="B207" s="230">
        <v>2013</v>
      </c>
      <c r="C207" s="384">
        <v>6</v>
      </c>
      <c r="D207" s="469">
        <v>4</v>
      </c>
      <c r="E207" s="385">
        <v>17</v>
      </c>
      <c r="F207" s="386">
        <v>8</v>
      </c>
      <c r="G207" s="384">
        <v>8</v>
      </c>
      <c r="H207" s="391">
        <v>354</v>
      </c>
    </row>
    <row r="208" spans="1:8" s="2" customFormat="1" ht="12.15" customHeight="1">
      <c r="A208" s="4"/>
      <c r="B208" s="230">
        <v>2014</v>
      </c>
      <c r="C208" s="384">
        <v>14</v>
      </c>
      <c r="D208" s="469">
        <v>8</v>
      </c>
      <c r="E208" s="385">
        <v>50</v>
      </c>
      <c r="F208" s="386">
        <v>28</v>
      </c>
      <c r="G208" s="384">
        <v>23</v>
      </c>
      <c r="H208" s="391">
        <v>508</v>
      </c>
    </row>
    <row r="209" spans="1:8" s="8" customFormat="1" ht="10.199999999999999" customHeight="1">
      <c r="B209" s="31"/>
      <c r="C209" s="28"/>
      <c r="D209" s="28"/>
      <c r="E209" s="28"/>
      <c r="F209" s="28"/>
      <c r="G209" s="296"/>
      <c r="H209" s="387"/>
    </row>
    <row r="210" spans="1:8" s="8" customFormat="1" ht="12.15" customHeight="1">
      <c r="A210" s="2" t="s">
        <v>31</v>
      </c>
      <c r="B210" s="230">
        <v>2001</v>
      </c>
      <c r="C210" s="383">
        <v>1344</v>
      </c>
      <c r="D210" s="467">
        <v>849</v>
      </c>
      <c r="E210" s="16">
        <v>2862</v>
      </c>
      <c r="F210" s="16">
        <v>1434</v>
      </c>
      <c r="G210" s="301">
        <v>1428</v>
      </c>
      <c r="H210" s="388">
        <v>281</v>
      </c>
    </row>
    <row r="211" spans="1:8" s="8" customFormat="1" ht="12.15" customHeight="1">
      <c r="A211" s="2"/>
      <c r="B211" s="230">
        <v>2002</v>
      </c>
      <c r="C211" s="15">
        <v>1485</v>
      </c>
      <c r="D211" s="467">
        <v>981</v>
      </c>
      <c r="E211" s="16">
        <v>3388</v>
      </c>
      <c r="F211" s="16">
        <v>1700</v>
      </c>
      <c r="G211" s="301">
        <v>1688</v>
      </c>
      <c r="H211" s="388">
        <v>288</v>
      </c>
    </row>
    <row r="212" spans="1:8" s="8" customFormat="1" ht="12.15" customHeight="1">
      <c r="A212" s="2"/>
      <c r="B212" s="230">
        <v>2003</v>
      </c>
      <c r="C212" s="15">
        <v>1565</v>
      </c>
      <c r="D212" s="467">
        <v>1044</v>
      </c>
      <c r="E212" s="16">
        <v>3552</v>
      </c>
      <c r="F212" s="16">
        <v>1781</v>
      </c>
      <c r="G212" s="301">
        <v>1771</v>
      </c>
      <c r="H212" s="388">
        <v>284</v>
      </c>
    </row>
    <row r="213" spans="1:8" s="8" customFormat="1" ht="12.15" customHeight="1">
      <c r="A213" s="2"/>
      <c r="B213" s="230">
        <v>2004</v>
      </c>
      <c r="C213" s="15">
        <v>1490</v>
      </c>
      <c r="D213" s="467">
        <v>1037</v>
      </c>
      <c r="E213" s="16">
        <v>3564</v>
      </c>
      <c r="F213" s="16">
        <v>1784</v>
      </c>
      <c r="G213" s="301">
        <v>1780</v>
      </c>
      <c r="H213" s="388">
        <v>287</v>
      </c>
    </row>
    <row r="214" spans="1:8" s="8" customFormat="1" ht="12.15" customHeight="1">
      <c r="A214" s="2"/>
      <c r="B214" s="230">
        <v>2005</v>
      </c>
      <c r="C214" s="15">
        <v>1491</v>
      </c>
      <c r="D214" s="467">
        <v>1022</v>
      </c>
      <c r="E214" s="30">
        <v>3555</v>
      </c>
      <c r="F214" s="30">
        <v>1784</v>
      </c>
      <c r="G214" s="301">
        <v>1771</v>
      </c>
      <c r="H214" s="391">
        <v>290</v>
      </c>
    </row>
    <row r="215" spans="1:8" s="8" customFormat="1" ht="12.15" customHeight="1">
      <c r="A215" s="2"/>
      <c r="B215" s="230">
        <v>2006</v>
      </c>
      <c r="C215" s="15">
        <v>1491</v>
      </c>
      <c r="D215" s="467">
        <v>997</v>
      </c>
      <c r="E215" s="30">
        <v>3498</v>
      </c>
      <c r="F215" s="30">
        <v>1759</v>
      </c>
      <c r="G215" s="301">
        <v>1739</v>
      </c>
      <c r="H215" s="391">
        <v>292</v>
      </c>
    </row>
    <row r="216" spans="1:8" s="8" customFormat="1" ht="12.15" customHeight="1">
      <c r="B216" s="230">
        <v>2007</v>
      </c>
      <c r="C216" s="15">
        <v>1362</v>
      </c>
      <c r="D216" s="467">
        <v>925</v>
      </c>
      <c r="E216" s="30">
        <v>3270</v>
      </c>
      <c r="F216" s="30">
        <v>1641</v>
      </c>
      <c r="G216" s="301">
        <v>1629</v>
      </c>
      <c r="H216" s="391">
        <v>294</v>
      </c>
    </row>
    <row r="217" spans="1:8" s="8" customFormat="1" ht="12.15" customHeight="1">
      <c r="B217" s="230">
        <v>2008</v>
      </c>
      <c r="C217" s="15">
        <v>1429</v>
      </c>
      <c r="D217" s="467">
        <v>955</v>
      </c>
      <c r="E217" s="30">
        <v>3458</v>
      </c>
      <c r="F217" s="30">
        <v>1761</v>
      </c>
      <c r="G217" s="301">
        <v>1698</v>
      </c>
      <c r="H217" s="391">
        <v>302</v>
      </c>
    </row>
    <row r="218" spans="1:8" s="8" customFormat="1" ht="12.15" customHeight="1">
      <c r="A218" s="2" t="s">
        <v>9</v>
      </c>
      <c r="B218" s="230">
        <v>2009</v>
      </c>
      <c r="C218" s="15">
        <v>1512</v>
      </c>
      <c r="D218" s="467">
        <v>1013</v>
      </c>
      <c r="E218" s="30">
        <v>4027</v>
      </c>
      <c r="F218" s="30">
        <v>2061</v>
      </c>
      <c r="G218" s="301">
        <v>1966</v>
      </c>
      <c r="H218" s="391">
        <v>331</v>
      </c>
    </row>
    <row r="219" spans="1:8" s="8" customFormat="1" ht="12.15" customHeight="1">
      <c r="B219" s="230">
        <v>2010</v>
      </c>
      <c r="C219" s="15">
        <v>1559</v>
      </c>
      <c r="D219" s="467">
        <v>1044</v>
      </c>
      <c r="E219" s="30">
        <v>4264</v>
      </c>
      <c r="F219" s="30">
        <v>2172</v>
      </c>
      <c r="G219" s="301">
        <v>2092</v>
      </c>
      <c r="H219" s="391">
        <v>340</v>
      </c>
    </row>
    <row r="220" spans="1:8" s="8" customFormat="1" ht="12.15" customHeight="1">
      <c r="B220" s="230">
        <v>2011</v>
      </c>
      <c r="C220" s="15">
        <v>1527</v>
      </c>
      <c r="D220" s="467">
        <v>1064.83</v>
      </c>
      <c r="E220" s="30">
        <v>4795.7299999999996</v>
      </c>
      <c r="F220" s="30">
        <v>2445.71</v>
      </c>
      <c r="G220" s="301">
        <v>2350.02</v>
      </c>
      <c r="H220" s="391">
        <v>375.31264771528475</v>
      </c>
    </row>
    <row r="221" spans="1:8" s="8" customFormat="1" ht="12.15" customHeight="1">
      <c r="B221" s="230">
        <v>2012</v>
      </c>
      <c r="C221" s="15">
        <v>1421</v>
      </c>
      <c r="D221" s="467">
        <v>992</v>
      </c>
      <c r="E221" s="30">
        <v>4295</v>
      </c>
      <c r="F221" s="30">
        <v>2192</v>
      </c>
      <c r="G221" s="301">
        <v>2104</v>
      </c>
      <c r="H221" s="20">
        <v>361</v>
      </c>
    </row>
    <row r="222" spans="1:8" s="8" customFormat="1" ht="12.15" customHeight="1">
      <c r="B222" s="230">
        <v>2013</v>
      </c>
      <c r="C222" s="15">
        <v>1244</v>
      </c>
      <c r="D222" s="467">
        <v>852</v>
      </c>
      <c r="E222" s="30">
        <v>3569</v>
      </c>
      <c r="F222" s="30">
        <v>1828</v>
      </c>
      <c r="G222" s="301">
        <v>1741</v>
      </c>
      <c r="H222" s="20">
        <v>349</v>
      </c>
    </row>
    <row r="223" spans="1:8" s="8" customFormat="1" ht="12.15" customHeight="1">
      <c r="B223" s="230">
        <v>2014</v>
      </c>
      <c r="C223" s="15">
        <v>997</v>
      </c>
      <c r="D223" s="467">
        <v>677</v>
      </c>
      <c r="E223" s="30">
        <v>2707</v>
      </c>
      <c r="F223" s="30">
        <v>1399</v>
      </c>
      <c r="G223" s="301">
        <v>1308</v>
      </c>
      <c r="H223" s="20">
        <v>333</v>
      </c>
    </row>
    <row r="224" spans="1:8" s="8" customFormat="1" ht="12.15" customHeight="1">
      <c r="B224" s="31"/>
      <c r="C224" s="15"/>
      <c r="D224" s="467"/>
      <c r="E224" s="30"/>
      <c r="F224" s="30"/>
      <c r="G224" s="301"/>
      <c r="H224" s="20"/>
    </row>
    <row r="225" spans="1:8" s="8" customFormat="1" ht="12.15" customHeight="1">
      <c r="A225" s="2" t="s">
        <v>32</v>
      </c>
      <c r="B225" s="230">
        <v>2001</v>
      </c>
      <c r="C225" s="15">
        <v>11443</v>
      </c>
      <c r="D225" s="467">
        <v>7397</v>
      </c>
      <c r="E225" s="16">
        <v>30976</v>
      </c>
      <c r="F225" s="16">
        <v>15540</v>
      </c>
      <c r="G225" s="301">
        <v>15436</v>
      </c>
      <c r="H225" s="18">
        <v>349</v>
      </c>
    </row>
    <row r="226" spans="1:8" s="8" customFormat="1" ht="12.15" customHeight="1">
      <c r="B226" s="230">
        <v>2002</v>
      </c>
      <c r="C226" s="15">
        <v>12128</v>
      </c>
      <c r="D226" s="467">
        <v>8021</v>
      </c>
      <c r="E226" s="16">
        <v>35197</v>
      </c>
      <c r="F226" s="16">
        <v>17684</v>
      </c>
      <c r="G226" s="301">
        <v>17513</v>
      </c>
      <c r="H226" s="18">
        <v>366</v>
      </c>
    </row>
    <row r="227" spans="1:8" s="8" customFormat="1" ht="12.15" customHeight="1">
      <c r="B227" s="230">
        <v>2003</v>
      </c>
      <c r="C227" s="15">
        <v>12062</v>
      </c>
      <c r="D227" s="467">
        <v>8134</v>
      </c>
      <c r="E227" s="16">
        <v>36259</v>
      </c>
      <c r="F227" s="16">
        <v>18236</v>
      </c>
      <c r="G227" s="301">
        <v>18023</v>
      </c>
      <c r="H227" s="18">
        <v>371</v>
      </c>
    </row>
    <row r="228" spans="1:8" s="8" customFormat="1" ht="12.15" customHeight="1">
      <c r="A228" s="4"/>
      <c r="B228" s="230">
        <v>2004</v>
      </c>
      <c r="C228" s="15">
        <v>12144</v>
      </c>
      <c r="D228" s="467">
        <v>8229</v>
      </c>
      <c r="E228" s="16">
        <v>37320</v>
      </c>
      <c r="F228" s="16">
        <v>18762</v>
      </c>
      <c r="G228" s="301">
        <v>18558</v>
      </c>
      <c r="H228" s="18">
        <v>378</v>
      </c>
    </row>
    <row r="229" spans="1:8" s="8" customFormat="1" ht="12.15" customHeight="1">
      <c r="A229" s="4"/>
      <c r="B229" s="230">
        <v>2005</v>
      </c>
      <c r="C229" s="15">
        <v>12033</v>
      </c>
      <c r="D229" s="467">
        <v>8105</v>
      </c>
      <c r="E229" s="30">
        <v>37479</v>
      </c>
      <c r="F229" s="30">
        <v>18861</v>
      </c>
      <c r="G229" s="301">
        <v>18618</v>
      </c>
      <c r="H229" s="20">
        <v>385</v>
      </c>
    </row>
    <row r="230" spans="1:8" s="8" customFormat="1" ht="12.15" customHeight="1">
      <c r="B230" s="230">
        <v>2006</v>
      </c>
      <c r="C230" s="15">
        <v>11927</v>
      </c>
      <c r="D230" s="467">
        <v>8001</v>
      </c>
      <c r="E230" s="30">
        <v>37326</v>
      </c>
      <c r="F230" s="30">
        <v>18818</v>
      </c>
      <c r="G230" s="301">
        <v>18508</v>
      </c>
      <c r="H230" s="20">
        <v>389</v>
      </c>
    </row>
    <row r="231" spans="1:8" s="8" customFormat="1" ht="12.15" customHeight="1">
      <c r="B231" s="230">
        <v>2007</v>
      </c>
      <c r="C231" s="15">
        <v>11805</v>
      </c>
      <c r="D231" s="467">
        <v>7833</v>
      </c>
      <c r="E231" s="30">
        <v>36621</v>
      </c>
      <c r="F231" s="30">
        <v>18498</v>
      </c>
      <c r="G231" s="301">
        <v>18123</v>
      </c>
      <c r="H231" s="20">
        <v>390</v>
      </c>
    </row>
    <row r="232" spans="1:8" s="8" customFormat="1" ht="12.15" customHeight="1">
      <c r="B232" s="230">
        <v>2008</v>
      </c>
      <c r="C232" s="15">
        <v>11933</v>
      </c>
      <c r="D232" s="467">
        <v>7745</v>
      </c>
      <c r="E232" s="30">
        <v>38579</v>
      </c>
      <c r="F232" s="30">
        <v>19752</v>
      </c>
      <c r="G232" s="301">
        <v>18827</v>
      </c>
      <c r="H232" s="20">
        <v>415</v>
      </c>
    </row>
    <row r="233" spans="1:8" s="8" customFormat="1" ht="12.15" customHeight="1">
      <c r="B233" s="230">
        <v>2009</v>
      </c>
      <c r="C233" s="15">
        <v>12323</v>
      </c>
      <c r="D233" s="467">
        <v>8023</v>
      </c>
      <c r="E233" s="30">
        <v>43260</v>
      </c>
      <c r="F233" s="30">
        <v>22155</v>
      </c>
      <c r="G233" s="301">
        <v>21105</v>
      </c>
      <c r="H233" s="20">
        <v>449</v>
      </c>
    </row>
    <row r="234" spans="1:8" s="8" customFormat="1" ht="12.15" customHeight="1">
      <c r="B234" s="230">
        <v>2010</v>
      </c>
      <c r="C234" s="15">
        <v>12621</v>
      </c>
      <c r="D234" s="467">
        <v>8240</v>
      </c>
      <c r="E234" s="30">
        <v>45442</v>
      </c>
      <c r="F234" s="30">
        <v>23277</v>
      </c>
      <c r="G234" s="301">
        <v>22165</v>
      </c>
      <c r="H234" s="20">
        <v>460</v>
      </c>
    </row>
    <row r="235" spans="1:8" s="8" customFormat="1" ht="12.15" customHeight="1">
      <c r="B235" s="230">
        <v>2011</v>
      </c>
      <c r="C235" s="15">
        <v>12632</v>
      </c>
      <c r="D235" s="467">
        <v>8301</v>
      </c>
      <c r="E235" s="30">
        <v>48520.34</v>
      </c>
      <c r="F235" s="30">
        <v>24901.21</v>
      </c>
      <c r="G235" s="301">
        <v>23619.13</v>
      </c>
      <c r="H235" s="20">
        <v>487.09332208970801</v>
      </c>
    </row>
    <row r="236" spans="1:8" s="8" customFormat="1" ht="12.15" customHeight="1">
      <c r="B236" s="230">
        <v>2012</v>
      </c>
      <c r="C236" s="15">
        <v>12005</v>
      </c>
      <c r="D236" s="467">
        <v>7855</v>
      </c>
      <c r="E236" s="30">
        <v>45791</v>
      </c>
      <c r="F236" s="30">
        <v>23613</v>
      </c>
      <c r="G236" s="301">
        <v>22178</v>
      </c>
      <c r="H236" s="20">
        <v>486</v>
      </c>
    </row>
    <row r="237" spans="1:8" s="8" customFormat="1" ht="12.15" customHeight="1">
      <c r="B237" s="230">
        <v>2013</v>
      </c>
      <c r="C237" s="15">
        <v>11232</v>
      </c>
      <c r="D237" s="467">
        <v>7416</v>
      </c>
      <c r="E237" s="30">
        <v>43270</v>
      </c>
      <c r="F237" s="30">
        <v>22353</v>
      </c>
      <c r="G237" s="301">
        <v>20917</v>
      </c>
      <c r="H237" s="20">
        <v>486</v>
      </c>
    </row>
    <row r="238" spans="1:8" s="8" customFormat="1" ht="12.15" customHeight="1">
      <c r="B238" s="230">
        <v>2014</v>
      </c>
      <c r="C238" s="15">
        <v>10088</v>
      </c>
      <c r="D238" s="467">
        <v>6870</v>
      </c>
      <c r="E238" s="30">
        <v>40178</v>
      </c>
      <c r="F238" s="30">
        <v>20846</v>
      </c>
      <c r="G238" s="301">
        <v>19332</v>
      </c>
      <c r="H238" s="20">
        <v>487</v>
      </c>
    </row>
    <row r="239" spans="1:8" s="2" customFormat="1" ht="12.15" customHeight="1">
      <c r="B239" s="33"/>
    </row>
    <row r="240" spans="1:8" s="2" customFormat="1" ht="12.15" customHeight="1">
      <c r="A240" s="2" t="s">
        <v>33</v>
      </c>
      <c r="B240" s="230">
        <v>2001</v>
      </c>
      <c r="C240" s="15">
        <v>660</v>
      </c>
      <c r="D240" s="467">
        <v>471</v>
      </c>
      <c r="E240" s="16">
        <v>2167</v>
      </c>
      <c r="F240" s="16">
        <v>1094</v>
      </c>
      <c r="G240" s="301">
        <v>1072</v>
      </c>
      <c r="H240" s="18">
        <v>384</v>
      </c>
    </row>
    <row r="241" spans="1:8" s="2" customFormat="1" ht="12.15" customHeight="1">
      <c r="A241" s="8"/>
      <c r="B241" s="230">
        <v>2002</v>
      </c>
      <c r="C241" s="15">
        <v>644</v>
      </c>
      <c r="D241" s="467">
        <v>467</v>
      </c>
      <c r="E241" s="16">
        <v>2201</v>
      </c>
      <c r="F241" s="16">
        <v>1116</v>
      </c>
      <c r="G241" s="301">
        <v>1084</v>
      </c>
      <c r="H241" s="18">
        <v>393</v>
      </c>
    </row>
    <row r="242" spans="1:8" s="2" customFormat="1" ht="12.15" customHeight="1">
      <c r="A242" s="8"/>
      <c r="B242" s="230">
        <v>2003</v>
      </c>
      <c r="C242" s="15">
        <v>618</v>
      </c>
      <c r="D242" s="467">
        <v>430</v>
      </c>
      <c r="E242" s="16">
        <v>2002</v>
      </c>
      <c r="F242" s="16">
        <v>1016</v>
      </c>
      <c r="G242" s="301">
        <v>985</v>
      </c>
      <c r="H242" s="18">
        <v>388</v>
      </c>
    </row>
    <row r="243" spans="1:8" s="2" customFormat="1" ht="12.15" customHeight="1">
      <c r="A243" s="8"/>
      <c r="B243" s="230">
        <v>2004</v>
      </c>
      <c r="C243" s="15">
        <v>596</v>
      </c>
      <c r="D243" s="467">
        <v>417</v>
      </c>
      <c r="E243" s="16">
        <v>1910</v>
      </c>
      <c r="F243" s="16">
        <v>965</v>
      </c>
      <c r="G243" s="301">
        <v>946</v>
      </c>
      <c r="H243" s="18">
        <v>382</v>
      </c>
    </row>
    <row r="244" spans="1:8" s="2" customFormat="1" ht="12.15" customHeight="1">
      <c r="A244" s="8"/>
      <c r="B244" s="230">
        <v>2005</v>
      </c>
      <c r="C244" s="15">
        <v>595</v>
      </c>
      <c r="D244" s="467">
        <v>407</v>
      </c>
      <c r="E244" s="16">
        <v>1857</v>
      </c>
      <c r="F244" s="16">
        <v>944</v>
      </c>
      <c r="G244" s="301">
        <v>913</v>
      </c>
      <c r="H244" s="18">
        <v>380</v>
      </c>
    </row>
    <row r="245" spans="1:8" s="2" customFormat="1" ht="12.15" customHeight="1">
      <c r="A245" s="8"/>
      <c r="B245" s="230">
        <v>2006</v>
      </c>
      <c r="C245" s="15">
        <v>602</v>
      </c>
      <c r="D245" s="467">
        <v>422</v>
      </c>
      <c r="E245" s="16">
        <v>1954</v>
      </c>
      <c r="F245" s="16">
        <v>990</v>
      </c>
      <c r="G245" s="301">
        <v>965</v>
      </c>
      <c r="H245" s="18">
        <v>386</v>
      </c>
    </row>
    <row r="246" spans="1:8" s="2" customFormat="1" ht="12.15" customHeight="1">
      <c r="A246" s="8"/>
      <c r="B246" s="230">
        <v>2007</v>
      </c>
      <c r="C246" s="15">
        <v>608</v>
      </c>
      <c r="D246" s="467">
        <v>428</v>
      </c>
      <c r="E246" s="16">
        <v>2011</v>
      </c>
      <c r="F246" s="16">
        <v>1024</v>
      </c>
      <c r="G246" s="301">
        <v>987</v>
      </c>
      <c r="H246" s="18">
        <v>391</v>
      </c>
    </row>
    <row r="247" spans="1:8" s="2" customFormat="1" ht="12.15" customHeight="1">
      <c r="A247" s="8"/>
      <c r="B247" s="230">
        <v>2008</v>
      </c>
      <c r="C247" s="15">
        <v>633</v>
      </c>
      <c r="D247" s="467">
        <v>435</v>
      </c>
      <c r="E247" s="16">
        <v>2186</v>
      </c>
      <c r="F247" s="16">
        <v>1126</v>
      </c>
      <c r="G247" s="301">
        <v>1060</v>
      </c>
      <c r="H247" s="18">
        <v>419</v>
      </c>
    </row>
    <row r="248" spans="1:8" s="2" customFormat="1" ht="12.15" customHeight="1">
      <c r="B248" s="230">
        <v>2009</v>
      </c>
      <c r="C248" s="15">
        <v>652</v>
      </c>
      <c r="D248" s="467">
        <v>461</v>
      </c>
      <c r="E248" s="16">
        <v>2493</v>
      </c>
      <c r="F248" s="16">
        <v>1285</v>
      </c>
      <c r="G248" s="301">
        <v>1209</v>
      </c>
      <c r="H248" s="18">
        <v>451</v>
      </c>
    </row>
    <row r="249" spans="1:8" s="2" customFormat="1" ht="12.15" customHeight="1">
      <c r="B249" s="230">
        <v>2010</v>
      </c>
      <c r="C249" s="15">
        <v>676</v>
      </c>
      <c r="D249" s="467">
        <v>475</v>
      </c>
      <c r="E249" s="16">
        <v>2591</v>
      </c>
      <c r="F249" s="16">
        <v>1335</v>
      </c>
      <c r="G249" s="301">
        <v>1256</v>
      </c>
      <c r="H249" s="18">
        <v>454</v>
      </c>
    </row>
    <row r="250" spans="1:8" s="2" customFormat="1" ht="12.15" customHeight="1">
      <c r="B250" s="230">
        <v>2011</v>
      </c>
      <c r="C250" s="15">
        <v>672</v>
      </c>
      <c r="D250" s="467">
        <v>481</v>
      </c>
      <c r="E250" s="16">
        <v>2774.73</v>
      </c>
      <c r="F250" s="16">
        <v>1448.02</v>
      </c>
      <c r="G250" s="301">
        <v>1326.71</v>
      </c>
      <c r="H250" s="18">
        <v>480.72245322245323</v>
      </c>
    </row>
    <row r="251" spans="1:8" s="2" customFormat="1" ht="12.15" customHeight="1">
      <c r="B251" s="230">
        <v>2012</v>
      </c>
      <c r="C251" s="15">
        <v>632</v>
      </c>
      <c r="D251" s="467">
        <v>457</v>
      </c>
      <c r="E251" s="16">
        <v>2559</v>
      </c>
      <c r="F251" s="16">
        <v>1335</v>
      </c>
      <c r="G251" s="301">
        <v>1224</v>
      </c>
      <c r="H251" s="18">
        <v>466</v>
      </c>
    </row>
    <row r="252" spans="1:8" s="2" customFormat="1" ht="12.15" customHeight="1">
      <c r="B252" s="230">
        <v>2013</v>
      </c>
      <c r="C252" s="15">
        <v>614</v>
      </c>
      <c r="D252" s="467">
        <v>434</v>
      </c>
      <c r="E252" s="16">
        <v>2414</v>
      </c>
      <c r="F252" s="16">
        <v>1253</v>
      </c>
      <c r="G252" s="301">
        <v>1161</v>
      </c>
      <c r="H252" s="18">
        <v>464</v>
      </c>
    </row>
    <row r="253" spans="1:8" s="2" customFormat="1" ht="12.15" customHeight="1">
      <c r="B253" s="230">
        <v>2014</v>
      </c>
      <c r="C253" s="15">
        <v>586</v>
      </c>
      <c r="D253" s="467">
        <v>405</v>
      </c>
      <c r="E253" s="16">
        <v>2224</v>
      </c>
      <c r="F253" s="16">
        <v>1150</v>
      </c>
      <c r="G253" s="301">
        <v>1075</v>
      </c>
      <c r="H253" s="18">
        <v>458</v>
      </c>
    </row>
    <row r="254" spans="1:8" s="2" customFormat="1" ht="12.15" customHeight="1">
      <c r="A254" s="8"/>
      <c r="B254" s="33"/>
      <c r="C254" s="9"/>
      <c r="D254" s="9"/>
      <c r="E254" s="10"/>
      <c r="F254" s="10"/>
      <c r="G254" s="296"/>
      <c r="H254" s="32"/>
    </row>
    <row r="255" spans="1:8" s="2" customFormat="1" ht="12.15" customHeight="1">
      <c r="A255" s="2" t="s">
        <v>229</v>
      </c>
      <c r="B255" s="230">
        <v>2001</v>
      </c>
      <c r="C255" s="15">
        <v>24954</v>
      </c>
      <c r="D255" s="467">
        <v>16393</v>
      </c>
      <c r="E255" s="16">
        <v>65940</v>
      </c>
      <c r="F255" s="16">
        <v>33122</v>
      </c>
      <c r="G255" s="301">
        <v>32818</v>
      </c>
      <c r="H255" s="18">
        <v>335</v>
      </c>
    </row>
    <row r="256" spans="1:8" s="2" customFormat="1" ht="12.15" customHeight="1">
      <c r="A256" s="2" t="s">
        <v>9</v>
      </c>
      <c r="B256" s="230">
        <v>2002</v>
      </c>
      <c r="C256" s="15">
        <v>27187</v>
      </c>
      <c r="D256" s="467">
        <v>18483</v>
      </c>
      <c r="E256" s="16">
        <v>76823</v>
      </c>
      <c r="F256" s="16">
        <v>38643</v>
      </c>
      <c r="G256" s="301">
        <v>38180</v>
      </c>
      <c r="H256" s="18">
        <v>346</v>
      </c>
    </row>
    <row r="257" spans="1:8" s="2" customFormat="1" ht="12.15" customHeight="1">
      <c r="A257" s="2" t="s">
        <v>9</v>
      </c>
      <c r="B257" s="230">
        <v>2003</v>
      </c>
      <c r="C257" s="15">
        <v>28414</v>
      </c>
      <c r="D257" s="467">
        <v>19283</v>
      </c>
      <c r="E257" s="16">
        <v>80831</v>
      </c>
      <c r="F257" s="16">
        <v>40656</v>
      </c>
      <c r="G257" s="301">
        <v>40176</v>
      </c>
      <c r="H257" s="18">
        <v>349</v>
      </c>
    </row>
    <row r="258" spans="1:8" s="2" customFormat="1" ht="12.15" customHeight="1">
      <c r="B258" s="230">
        <v>2004</v>
      </c>
      <c r="C258" s="15">
        <v>29194</v>
      </c>
      <c r="D258" s="467">
        <v>20067</v>
      </c>
      <c r="E258" s="16">
        <v>85110</v>
      </c>
      <c r="F258" s="16">
        <v>42888</v>
      </c>
      <c r="G258" s="301">
        <v>42221</v>
      </c>
      <c r="H258" s="18">
        <v>353</v>
      </c>
    </row>
    <row r="259" spans="1:8" s="2" customFormat="1" ht="12.15" customHeight="1">
      <c r="B259" s="230">
        <v>2005</v>
      </c>
      <c r="C259" s="15">
        <v>29405</v>
      </c>
      <c r="D259" s="467">
        <v>20025</v>
      </c>
      <c r="E259" s="16">
        <v>87047</v>
      </c>
      <c r="F259" s="16">
        <v>44019</v>
      </c>
      <c r="G259" s="301">
        <v>43028</v>
      </c>
      <c r="H259" s="18">
        <v>362</v>
      </c>
    </row>
    <row r="260" spans="1:8" s="2" customFormat="1" ht="12.15" customHeight="1">
      <c r="B260" s="230">
        <v>2006</v>
      </c>
      <c r="C260" s="15">
        <v>27733</v>
      </c>
      <c r="D260" s="467">
        <v>19020</v>
      </c>
      <c r="E260" s="16">
        <v>83087</v>
      </c>
      <c r="F260" s="16">
        <v>42041</v>
      </c>
      <c r="G260" s="301">
        <v>41046</v>
      </c>
      <c r="H260" s="18">
        <v>364</v>
      </c>
    </row>
    <row r="261" spans="1:8" s="2" customFormat="1" ht="12.15" customHeight="1">
      <c r="B261" s="230">
        <v>2007</v>
      </c>
      <c r="C261" s="15">
        <v>27107</v>
      </c>
      <c r="D261" s="467">
        <v>17848</v>
      </c>
      <c r="E261" s="16">
        <v>78265</v>
      </c>
      <c r="F261" s="16">
        <v>39743</v>
      </c>
      <c r="G261" s="301">
        <v>38522</v>
      </c>
      <c r="H261" s="18">
        <v>365</v>
      </c>
    </row>
    <row r="262" spans="1:8" s="2" customFormat="1" ht="12.15" customHeight="1">
      <c r="B262" s="230">
        <v>2008</v>
      </c>
      <c r="C262" s="15">
        <v>27612</v>
      </c>
      <c r="D262" s="467">
        <v>18089</v>
      </c>
      <c r="E262" s="16">
        <v>84325</v>
      </c>
      <c r="F262" s="16">
        <v>43499</v>
      </c>
      <c r="G262" s="301">
        <v>40827</v>
      </c>
      <c r="H262" s="18">
        <v>388</v>
      </c>
    </row>
    <row r="263" spans="1:8" s="2" customFormat="1" ht="12.15" customHeight="1">
      <c r="B263" s="230">
        <v>2009</v>
      </c>
      <c r="C263" s="15">
        <v>28688</v>
      </c>
      <c r="D263" s="467">
        <v>18797</v>
      </c>
      <c r="E263" s="16">
        <v>95485</v>
      </c>
      <c r="F263" s="16">
        <v>49171</v>
      </c>
      <c r="G263" s="301">
        <v>46315</v>
      </c>
      <c r="H263" s="18">
        <v>423</v>
      </c>
    </row>
    <row r="264" spans="1:8" s="2" customFormat="1" ht="12.15" customHeight="1">
      <c r="B264" s="230">
        <v>2010</v>
      </c>
      <c r="C264" s="15">
        <v>29032</v>
      </c>
      <c r="D264" s="467">
        <v>18981</v>
      </c>
      <c r="E264" s="16">
        <v>98274</v>
      </c>
      <c r="F264" s="16">
        <v>50540</v>
      </c>
      <c r="G264" s="301">
        <v>47734</v>
      </c>
      <c r="H264" s="18">
        <v>431</v>
      </c>
    </row>
    <row r="265" spans="1:8" s="2" customFormat="1" ht="12.15" customHeight="1">
      <c r="B265" s="230">
        <v>2011</v>
      </c>
      <c r="C265" s="15">
        <v>29907</v>
      </c>
      <c r="D265" s="467">
        <v>19482.919999999998</v>
      </c>
      <c r="E265" s="16">
        <v>106994.92</v>
      </c>
      <c r="F265" s="16">
        <v>55151.28</v>
      </c>
      <c r="G265" s="301">
        <v>51843.64</v>
      </c>
      <c r="H265" s="18">
        <v>457.64409715449909</v>
      </c>
    </row>
    <row r="266" spans="1:8" s="2" customFormat="1" ht="12.15" customHeight="1">
      <c r="B266" s="230">
        <v>2012</v>
      </c>
      <c r="C266" s="15">
        <v>30132</v>
      </c>
      <c r="D266" s="467">
        <v>19753</v>
      </c>
      <c r="E266" s="16">
        <v>107938</v>
      </c>
      <c r="F266" s="16">
        <v>55694</v>
      </c>
      <c r="G266" s="301">
        <v>52244</v>
      </c>
      <c r="H266" s="18">
        <v>455</v>
      </c>
    </row>
    <row r="267" spans="1:8" s="2" customFormat="1" ht="12.15" customHeight="1">
      <c r="B267" s="230">
        <v>2013</v>
      </c>
      <c r="C267" s="15">
        <v>28685</v>
      </c>
      <c r="D267" s="467">
        <v>19052</v>
      </c>
      <c r="E267" s="16">
        <v>104228</v>
      </c>
      <c r="F267" s="16">
        <v>53890</v>
      </c>
      <c r="G267" s="301">
        <v>50338</v>
      </c>
      <c r="H267" s="18">
        <v>456</v>
      </c>
    </row>
    <row r="268" spans="1:8" s="2" customFormat="1" ht="12.15" customHeight="1">
      <c r="B268" s="230">
        <v>2014</v>
      </c>
      <c r="C268" s="15">
        <v>26889</v>
      </c>
      <c r="D268" s="467">
        <v>17978</v>
      </c>
      <c r="E268" s="16">
        <v>99183</v>
      </c>
      <c r="F268" s="16">
        <v>51688</v>
      </c>
      <c r="G268" s="301">
        <v>47496</v>
      </c>
      <c r="H268" s="18">
        <v>460</v>
      </c>
    </row>
    <row r="269" spans="1:8" s="2" customFormat="1" ht="12.15" customHeight="1">
      <c r="B269" s="33"/>
      <c r="D269" s="468"/>
    </row>
    <row r="270" spans="1:8" s="2" customFormat="1" ht="12.15" customHeight="1">
      <c r="A270" s="8" t="s">
        <v>27</v>
      </c>
      <c r="B270" s="231">
        <v>2001</v>
      </c>
      <c r="C270" s="9">
        <v>38402</v>
      </c>
      <c r="D270" s="9">
        <v>25110</v>
      </c>
      <c r="E270" s="10">
        <v>101945</v>
      </c>
      <c r="F270" s="10">
        <v>51190</v>
      </c>
      <c r="G270" s="296">
        <v>50754</v>
      </c>
      <c r="H270" s="11">
        <v>338</v>
      </c>
    </row>
    <row r="271" spans="1:8" s="2" customFormat="1" ht="12.15" customHeight="1">
      <c r="B271" s="231">
        <v>2002</v>
      </c>
      <c r="C271" s="9">
        <v>41447</v>
      </c>
      <c r="D271" s="9">
        <v>27952</v>
      </c>
      <c r="E271" s="10">
        <v>117612</v>
      </c>
      <c r="F271" s="10">
        <v>59144</v>
      </c>
      <c r="G271" s="296">
        <v>58466</v>
      </c>
      <c r="H271" s="11">
        <v>351</v>
      </c>
    </row>
    <row r="272" spans="1:8" s="2" customFormat="1" ht="11.7" customHeight="1">
      <c r="A272" s="8" t="s">
        <v>9</v>
      </c>
      <c r="B272" s="231">
        <v>2003</v>
      </c>
      <c r="C272" s="9">
        <v>42667</v>
      </c>
      <c r="D272" s="9">
        <v>28895</v>
      </c>
      <c r="E272" s="10">
        <v>122662</v>
      </c>
      <c r="F272" s="10">
        <v>61698</v>
      </c>
      <c r="G272" s="296">
        <v>60964</v>
      </c>
      <c r="H272" s="11">
        <v>354</v>
      </c>
    </row>
    <row r="273" spans="1:8" s="2" customFormat="1" ht="12.15" customHeight="1">
      <c r="B273" s="231">
        <v>2004</v>
      </c>
      <c r="C273" s="9">
        <v>43428</v>
      </c>
      <c r="D273" s="9">
        <v>29753</v>
      </c>
      <c r="E273" s="10">
        <v>127922</v>
      </c>
      <c r="F273" s="10">
        <v>64408</v>
      </c>
      <c r="G273" s="296">
        <v>63514</v>
      </c>
      <c r="H273" s="11">
        <v>358</v>
      </c>
    </row>
    <row r="274" spans="1:8" s="2" customFormat="1" ht="12.15" customHeight="1">
      <c r="B274" s="231">
        <v>2005</v>
      </c>
      <c r="C274" s="9">
        <v>43529</v>
      </c>
      <c r="D274" s="9">
        <v>29562</v>
      </c>
      <c r="E274" s="10">
        <v>129952</v>
      </c>
      <c r="F274" s="10">
        <v>65615</v>
      </c>
      <c r="G274" s="296">
        <v>64337</v>
      </c>
      <c r="H274" s="11">
        <v>366</v>
      </c>
    </row>
    <row r="275" spans="1:8" s="2" customFormat="1" ht="12.15" customHeight="1">
      <c r="B275" s="231">
        <v>2006</v>
      </c>
      <c r="C275" s="9">
        <v>41755</v>
      </c>
      <c r="D275" s="9">
        <v>28440</v>
      </c>
      <c r="E275" s="10">
        <v>125866</v>
      </c>
      <c r="F275" s="10">
        <v>63609</v>
      </c>
      <c r="G275" s="296">
        <v>62259</v>
      </c>
      <c r="H275" s="11">
        <v>368.80567276136895</v>
      </c>
    </row>
    <row r="276" spans="1:8" s="2" customFormat="1" ht="12.15" customHeight="1">
      <c r="B276" s="231">
        <v>2007</v>
      </c>
      <c r="C276" s="9">
        <v>40883</v>
      </c>
      <c r="D276" s="9">
        <v>27036</v>
      </c>
      <c r="E276" s="10">
        <v>120170</v>
      </c>
      <c r="F276" s="10">
        <v>60907</v>
      </c>
      <c r="G276" s="296">
        <v>59263</v>
      </c>
      <c r="H276" s="11">
        <v>370</v>
      </c>
    </row>
    <row r="277" spans="1:8" s="2" customFormat="1" ht="12.15" customHeight="1">
      <c r="B277" s="231">
        <v>2008</v>
      </c>
      <c r="C277" s="9">
        <v>41610</v>
      </c>
      <c r="D277" s="9">
        <v>27225</v>
      </c>
      <c r="E277" s="10">
        <v>128554</v>
      </c>
      <c r="F277" s="10">
        <v>66139</v>
      </c>
      <c r="G277" s="296">
        <v>62415</v>
      </c>
      <c r="H277" s="217">
        <v>393</v>
      </c>
    </row>
    <row r="278" spans="1:8" s="2" customFormat="1" ht="12.15" customHeight="1">
      <c r="B278" s="231">
        <v>2009</v>
      </c>
      <c r="C278" s="9">
        <v>43178</v>
      </c>
      <c r="D278" s="9">
        <v>28296</v>
      </c>
      <c r="E278" s="10">
        <v>145276</v>
      </c>
      <c r="F278" s="10">
        <v>74676</v>
      </c>
      <c r="G278" s="296">
        <v>70600</v>
      </c>
      <c r="H278" s="217">
        <v>428</v>
      </c>
    </row>
    <row r="279" spans="1:8" s="2" customFormat="1" ht="12.15" customHeight="1">
      <c r="B279" s="231">
        <v>2010</v>
      </c>
      <c r="C279" s="9">
        <v>43893</v>
      </c>
      <c r="D279" s="9">
        <v>28743</v>
      </c>
      <c r="E279" s="10">
        <v>150585</v>
      </c>
      <c r="F279" s="10">
        <v>77331</v>
      </c>
      <c r="G279" s="296">
        <v>73254</v>
      </c>
      <c r="H279" s="217">
        <v>437</v>
      </c>
    </row>
    <row r="280" spans="1:8" s="2" customFormat="1" ht="12.15" customHeight="1">
      <c r="B280" s="231">
        <v>2011</v>
      </c>
      <c r="C280" s="9">
        <v>44742</v>
      </c>
      <c r="D280" s="9">
        <v>29331.58</v>
      </c>
      <c r="E280" s="10">
        <v>163095.43</v>
      </c>
      <c r="F280" s="219">
        <v>83951</v>
      </c>
      <c r="G280" s="339">
        <v>79144</v>
      </c>
      <c r="H280" s="217">
        <v>463</v>
      </c>
    </row>
    <row r="281" spans="1:8" s="2" customFormat="1" ht="12.15" customHeight="1">
      <c r="B281" s="231">
        <v>2012</v>
      </c>
      <c r="C281" s="9">
        <v>44195</v>
      </c>
      <c r="D281" s="9">
        <v>29060</v>
      </c>
      <c r="E281" s="10">
        <v>160597</v>
      </c>
      <c r="F281" s="219">
        <v>82841</v>
      </c>
      <c r="G281" s="339">
        <v>77757</v>
      </c>
      <c r="H281" s="217">
        <v>461</v>
      </c>
    </row>
    <row r="282" spans="1:8" s="2" customFormat="1" ht="12.15" customHeight="1">
      <c r="B282" s="231">
        <v>2013</v>
      </c>
      <c r="C282" s="9">
        <v>41781</v>
      </c>
      <c r="D282" s="9">
        <v>27757</v>
      </c>
      <c r="E282" s="10">
        <v>153498</v>
      </c>
      <c r="F282" s="219">
        <v>79333</v>
      </c>
      <c r="G282" s="339">
        <v>74165</v>
      </c>
      <c r="H282" s="217">
        <v>461</v>
      </c>
    </row>
    <row r="283" spans="1:8" s="2" customFormat="1" ht="12.15" customHeight="1">
      <c r="B283" s="231">
        <v>2014</v>
      </c>
      <c r="C283" s="9">
        <v>38574</v>
      </c>
      <c r="D283" s="9">
        <v>25938</v>
      </c>
      <c r="E283" s="10">
        <v>144343</v>
      </c>
      <c r="F283" s="219">
        <v>75110</v>
      </c>
      <c r="G283" s="339">
        <v>69233</v>
      </c>
      <c r="H283" s="217">
        <v>464</v>
      </c>
    </row>
    <row r="284" spans="1:8" s="2" customFormat="1" ht="12.15" customHeight="1">
      <c r="B284" s="392"/>
      <c r="C284" s="9"/>
      <c r="D284" s="9"/>
      <c r="E284" s="10"/>
      <c r="F284" s="219" t="s">
        <v>9</v>
      </c>
      <c r="G284" s="219" t="s">
        <v>9</v>
      </c>
      <c r="H284" s="217"/>
    </row>
    <row r="285" spans="1:8" s="3" customFormat="1" ht="10.5" customHeight="1">
      <c r="A285" s="24" t="s">
        <v>20</v>
      </c>
      <c r="B285" s="25"/>
      <c r="C285" s="26"/>
      <c r="D285" s="26"/>
      <c r="E285" s="27"/>
    </row>
    <row r="286" spans="1:8" s="3" customFormat="1" ht="10.5" customHeight="1">
      <c r="A286" s="455" t="s">
        <v>241</v>
      </c>
    </row>
    <row r="287" spans="1:8" ht="10.5" customHeight="1">
      <c r="A287" s="543" t="s">
        <v>242</v>
      </c>
      <c r="B287" s="543"/>
      <c r="C287" s="543"/>
      <c r="D287" s="543"/>
      <c r="E287" s="543"/>
      <c r="F287" s="543"/>
      <c r="G287" s="543"/>
      <c r="H287" s="543"/>
    </row>
    <row r="288" spans="1:8" ht="10.5" customHeight="1">
      <c r="A288" s="455" t="s">
        <v>244</v>
      </c>
      <c r="B288" s="3"/>
      <c r="C288" s="3"/>
      <c r="D288" s="3"/>
      <c r="E288" s="3"/>
      <c r="F288" s="3"/>
      <c r="G288" s="22"/>
      <c r="H288" s="3"/>
    </row>
    <row r="289" spans="1:8" ht="10.5" customHeight="1">
      <c r="A289" s="455" t="s">
        <v>243</v>
      </c>
      <c r="B289" s="3"/>
      <c r="C289" s="3"/>
      <c r="D289" s="3"/>
      <c r="E289" s="3"/>
      <c r="F289" s="3"/>
      <c r="G289" s="22"/>
      <c r="H289" s="3"/>
    </row>
    <row r="290" spans="1:8" ht="10.5" customHeight="1">
      <c r="A290" s="455" t="s">
        <v>239</v>
      </c>
    </row>
    <row r="291" spans="1:8" ht="10.5" customHeight="1">
      <c r="A291" s="455" t="s">
        <v>316</v>
      </c>
    </row>
  </sheetData>
  <mergeCells count="17">
    <mergeCell ref="G4:G6"/>
    <mergeCell ref="C3:D3"/>
    <mergeCell ref="A287:H287"/>
    <mergeCell ref="C193:H193"/>
    <mergeCell ref="A1:H1"/>
    <mergeCell ref="A3:A7"/>
    <mergeCell ref="E7:G7"/>
    <mergeCell ref="E4:E6"/>
    <mergeCell ref="C9:H9"/>
    <mergeCell ref="C26:H26"/>
    <mergeCell ref="H3:H6"/>
    <mergeCell ref="C4:C6"/>
    <mergeCell ref="D4:D6"/>
    <mergeCell ref="F4:F6"/>
    <mergeCell ref="B3:B7"/>
    <mergeCell ref="E3:G3"/>
    <mergeCell ref="C7:D7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5" orientation="portrait" useFirstPageNumber="1" verticalDpi="4294967292" r:id="rId1"/>
  <headerFooter alignWithMargins="0">
    <oddHeader>&amp;C&amp;P</oddHeader>
    <oddFooter>&amp;L&amp;"Helvetica,Standard"&amp;8 &amp;C&amp;"Arial,Standard"&amp;6© Statistisches Landesamt des Freistaates Sachsen - K IX 1 -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>
    <tabColor rgb="FFFFFF00"/>
  </sheetPr>
  <dimension ref="A1:H90"/>
  <sheetViews>
    <sheetView showGridLines="0" zoomScaleNormal="100" workbookViewId="0">
      <selection sqref="A1:H1"/>
    </sheetView>
  </sheetViews>
  <sheetFormatPr baseColWidth="10" defaultColWidth="11.375" defaultRowHeight="13.2"/>
  <cols>
    <col min="1" max="1" width="30.125" style="35" customWidth="1"/>
    <col min="2" max="2" width="7.75" style="195" customWidth="1"/>
    <col min="3" max="3" width="7.875" style="35" customWidth="1"/>
    <col min="4" max="4" width="10.125" style="35" customWidth="1"/>
    <col min="5" max="5" width="8.375" style="35" customWidth="1"/>
    <col min="6" max="6" width="8.75" style="35" customWidth="1"/>
    <col min="7" max="7" width="7.75" style="35" customWidth="1"/>
    <col min="8" max="8" width="14.375" style="35" customWidth="1"/>
    <col min="9" max="16384" width="11.375" style="35"/>
  </cols>
  <sheetData>
    <row r="1" spans="1:8" ht="28.2" customHeight="1">
      <c r="A1" s="569" t="s">
        <v>268</v>
      </c>
      <c r="B1" s="569"/>
      <c r="C1" s="569"/>
      <c r="D1" s="569"/>
      <c r="E1" s="569"/>
      <c r="F1" s="569"/>
      <c r="G1" s="569"/>
      <c r="H1" s="569"/>
    </row>
    <row r="2" spans="1:8" ht="12.15" customHeight="1">
      <c r="A2" s="34"/>
      <c r="B2" s="191"/>
      <c r="C2" s="36"/>
      <c r="D2" s="36"/>
    </row>
    <row r="3" spans="1:8" s="37" customFormat="1" ht="12.75" customHeight="1">
      <c r="A3" s="575" t="s">
        <v>34</v>
      </c>
      <c r="B3" s="572" t="s">
        <v>118</v>
      </c>
      <c r="C3" s="541" t="s">
        <v>1</v>
      </c>
      <c r="D3" s="542"/>
      <c r="E3" s="590" t="s">
        <v>2</v>
      </c>
      <c r="F3" s="591"/>
      <c r="G3" s="592"/>
      <c r="H3" s="586" t="s">
        <v>245</v>
      </c>
    </row>
    <row r="4" spans="1:8" s="37" customFormat="1" ht="10.199999999999999">
      <c r="A4" s="576"/>
      <c r="B4" s="573"/>
      <c r="C4" s="570" t="s">
        <v>215</v>
      </c>
      <c r="D4" s="559" t="s">
        <v>213</v>
      </c>
      <c r="E4" s="578" t="s">
        <v>215</v>
      </c>
      <c r="F4" s="589" t="s">
        <v>4</v>
      </c>
      <c r="G4" s="589" t="s">
        <v>5</v>
      </c>
      <c r="H4" s="587"/>
    </row>
    <row r="5" spans="1:8" s="37" customFormat="1" ht="10.199999999999999">
      <c r="A5" s="576"/>
      <c r="B5" s="573"/>
      <c r="C5" s="571"/>
      <c r="D5" s="571"/>
      <c r="E5" s="579"/>
      <c r="F5" s="579"/>
      <c r="G5" s="579"/>
      <c r="H5" s="587"/>
    </row>
    <row r="6" spans="1:8" s="37" customFormat="1" ht="10.199999999999999">
      <c r="A6" s="576"/>
      <c r="B6" s="573"/>
      <c r="C6" s="571"/>
      <c r="D6" s="571"/>
      <c r="E6" s="579"/>
      <c r="F6" s="579"/>
      <c r="G6" s="579"/>
      <c r="H6" s="587"/>
    </row>
    <row r="7" spans="1:8" s="37" customFormat="1" ht="10.199999999999999">
      <c r="A7" s="576"/>
      <c r="B7" s="573"/>
      <c r="C7" s="571"/>
      <c r="D7" s="571"/>
      <c r="E7" s="580"/>
      <c r="F7" s="580"/>
      <c r="G7" s="580"/>
      <c r="H7" s="588"/>
    </row>
    <row r="8" spans="1:8" s="37" customFormat="1" ht="12.75" customHeight="1">
      <c r="A8" s="577"/>
      <c r="B8" s="574"/>
      <c r="C8" s="584" t="s">
        <v>6</v>
      </c>
      <c r="D8" s="585"/>
      <c r="E8" s="581" t="s">
        <v>7</v>
      </c>
      <c r="F8" s="582"/>
      <c r="G8" s="583"/>
      <c r="H8" s="281" t="s">
        <v>8</v>
      </c>
    </row>
    <row r="9" spans="1:8" s="36" customFormat="1" ht="12.75" customHeight="1">
      <c r="A9" s="38"/>
      <c r="B9" s="192"/>
    </row>
    <row r="10" spans="1:8" s="36" customFormat="1" ht="12.75" customHeight="1">
      <c r="A10" s="45" t="s">
        <v>240</v>
      </c>
      <c r="B10" s="215">
        <v>2001</v>
      </c>
      <c r="C10" s="425">
        <v>66083</v>
      </c>
      <c r="D10" s="425">
        <v>42097</v>
      </c>
      <c r="E10" s="427">
        <v>156449</v>
      </c>
      <c r="F10" s="427">
        <v>105691</v>
      </c>
      <c r="G10" s="425">
        <v>50758</v>
      </c>
      <c r="H10" s="47">
        <v>310</v>
      </c>
    </row>
    <row r="11" spans="1:8" s="36" customFormat="1" ht="12.75" customHeight="1">
      <c r="B11" s="215">
        <v>2002</v>
      </c>
      <c r="C11" s="425">
        <v>72393</v>
      </c>
      <c r="D11" s="425">
        <v>47684</v>
      </c>
      <c r="E11" s="427">
        <v>184542</v>
      </c>
      <c r="F11" s="427">
        <v>126068</v>
      </c>
      <c r="G11" s="425">
        <v>58473</v>
      </c>
      <c r="H11" s="47">
        <v>323</v>
      </c>
    </row>
    <row r="12" spans="1:8" s="36" customFormat="1" ht="12.75" customHeight="1">
      <c r="B12" s="215">
        <v>2003</v>
      </c>
      <c r="C12" s="425">
        <v>76425</v>
      </c>
      <c r="D12" s="425">
        <v>50823</v>
      </c>
      <c r="E12" s="427">
        <v>197436</v>
      </c>
      <c r="F12" s="427">
        <v>136462</v>
      </c>
      <c r="G12" s="425">
        <v>60975</v>
      </c>
      <c r="H12" s="47">
        <v>324</v>
      </c>
    </row>
    <row r="13" spans="1:8" s="36" customFormat="1" ht="12.75" customHeight="1">
      <c r="B13" s="215">
        <v>2004</v>
      </c>
      <c r="C13" s="425">
        <v>78862</v>
      </c>
      <c r="D13" s="425">
        <v>53161</v>
      </c>
      <c r="E13" s="427">
        <v>208127</v>
      </c>
      <c r="F13" s="427">
        <v>144608</v>
      </c>
      <c r="G13" s="425">
        <v>63520</v>
      </c>
      <c r="H13" s="47">
        <v>326</v>
      </c>
    </row>
    <row r="14" spans="1:8" s="36" customFormat="1" ht="12.75" customHeight="1">
      <c r="B14" s="215">
        <v>2005</v>
      </c>
      <c r="C14" s="425">
        <v>79814</v>
      </c>
      <c r="D14" s="425">
        <v>53572</v>
      </c>
      <c r="E14" s="427">
        <v>212278</v>
      </c>
      <c r="F14" s="427">
        <v>147935</v>
      </c>
      <c r="G14" s="425">
        <v>64343</v>
      </c>
      <c r="H14" s="47">
        <v>330</v>
      </c>
    </row>
    <row r="15" spans="1:8" s="36" customFormat="1" ht="12.75" customHeight="1">
      <c r="B15" s="215">
        <v>2006</v>
      </c>
      <c r="C15" s="425">
        <v>77820</v>
      </c>
      <c r="D15" s="425">
        <v>52216</v>
      </c>
      <c r="E15" s="427">
        <v>207457</v>
      </c>
      <c r="F15" s="427">
        <v>145189</v>
      </c>
      <c r="G15" s="425">
        <v>62267</v>
      </c>
      <c r="H15" s="47">
        <v>331</v>
      </c>
    </row>
    <row r="16" spans="1:8" s="36" customFormat="1" ht="12.75" customHeight="1">
      <c r="B16" s="215">
        <v>2007</v>
      </c>
      <c r="C16" s="425">
        <v>75841</v>
      </c>
      <c r="D16" s="425">
        <v>50152</v>
      </c>
      <c r="E16" s="427">
        <v>200770</v>
      </c>
      <c r="F16" s="427">
        <v>141497</v>
      </c>
      <c r="G16" s="425">
        <v>59273</v>
      </c>
      <c r="H16" s="47">
        <v>334</v>
      </c>
    </row>
    <row r="17" spans="1:8" s="36" customFormat="1" ht="12.75" customHeight="1">
      <c r="B17" s="215">
        <v>2008</v>
      </c>
      <c r="C17" s="425">
        <v>75005</v>
      </c>
      <c r="D17" s="425">
        <v>49922</v>
      </c>
      <c r="E17" s="427">
        <v>216123</v>
      </c>
      <c r="F17" s="427">
        <v>153705</v>
      </c>
      <c r="G17" s="425">
        <v>62418</v>
      </c>
      <c r="H17" s="47">
        <v>361</v>
      </c>
    </row>
    <row r="18" spans="1:8" s="36" customFormat="1" ht="12.75" customHeight="1">
      <c r="B18" s="215">
        <v>2009</v>
      </c>
      <c r="C18" s="425">
        <v>74713</v>
      </c>
      <c r="D18" s="425">
        <v>49261</v>
      </c>
      <c r="E18" s="427">
        <v>234825</v>
      </c>
      <c r="F18" s="427">
        <v>164220</v>
      </c>
      <c r="G18" s="425">
        <v>70605</v>
      </c>
      <c r="H18" s="47">
        <v>397</v>
      </c>
    </row>
    <row r="19" spans="1:8" s="36" customFormat="1" ht="12.75" customHeight="1">
      <c r="B19" s="215">
        <v>2010</v>
      </c>
      <c r="C19" s="425">
        <v>72182</v>
      </c>
      <c r="D19" s="425">
        <v>47429</v>
      </c>
      <c r="E19" s="427">
        <v>236662</v>
      </c>
      <c r="F19" s="427">
        <v>163404</v>
      </c>
      <c r="G19" s="425">
        <v>73257</v>
      </c>
      <c r="H19" s="47">
        <v>416</v>
      </c>
    </row>
    <row r="20" spans="1:8" s="36" customFormat="1" ht="12.75" customHeight="1">
      <c r="B20" s="215">
        <v>2011</v>
      </c>
      <c r="C20" s="425">
        <v>70227</v>
      </c>
      <c r="D20" s="425">
        <v>46484.24</v>
      </c>
      <c r="E20" s="427">
        <v>250163.49</v>
      </c>
      <c r="F20" s="427">
        <v>171013.1</v>
      </c>
      <c r="G20" s="425">
        <v>79150.399999999994</v>
      </c>
      <c r="H20" s="47">
        <v>448.47366548318308</v>
      </c>
    </row>
    <row r="21" spans="1:8" s="36" customFormat="1" ht="12.75" customHeight="1">
      <c r="B21" s="215">
        <v>2012</v>
      </c>
      <c r="C21" s="425">
        <v>67736</v>
      </c>
      <c r="D21" s="425">
        <v>44584</v>
      </c>
      <c r="E21" s="427">
        <v>241543</v>
      </c>
      <c r="F21" s="427">
        <v>163778</v>
      </c>
      <c r="G21" s="425">
        <v>77765</v>
      </c>
      <c r="H21" s="47">
        <v>451</v>
      </c>
    </row>
    <row r="22" spans="1:8" s="36" customFormat="1" ht="12.75" customHeight="1">
      <c r="B22" s="215">
        <v>2013</v>
      </c>
      <c r="C22" s="425">
        <v>62956</v>
      </c>
      <c r="D22" s="425">
        <v>42244</v>
      </c>
      <c r="E22" s="427">
        <v>230399</v>
      </c>
      <c r="F22" s="427">
        <v>156188</v>
      </c>
      <c r="G22" s="425">
        <v>74210</v>
      </c>
      <c r="H22" s="47">
        <v>455</v>
      </c>
    </row>
    <row r="23" spans="1:8" s="36" customFormat="1" ht="12.75" customHeight="1">
      <c r="B23" s="215">
        <v>2014</v>
      </c>
      <c r="C23" s="425">
        <v>57939</v>
      </c>
      <c r="D23" s="425">
        <v>38819</v>
      </c>
      <c r="E23" s="427">
        <v>213439</v>
      </c>
      <c r="F23" s="427">
        <v>144203</v>
      </c>
      <c r="G23" s="425">
        <v>69237</v>
      </c>
      <c r="H23" s="47">
        <v>458</v>
      </c>
    </row>
    <row r="24" spans="1:8" s="36" customFormat="1" ht="12.75" customHeight="1">
      <c r="A24" s="39"/>
      <c r="B24" s="155"/>
    </row>
    <row r="25" spans="1:8" s="36" customFormat="1" ht="12.75" customHeight="1">
      <c r="A25" s="39" t="s">
        <v>35</v>
      </c>
      <c r="B25" s="193" t="s">
        <v>160</v>
      </c>
      <c r="C25" s="313">
        <v>20974</v>
      </c>
      <c r="D25" s="313">
        <v>12936</v>
      </c>
      <c r="E25" s="313">
        <v>37034</v>
      </c>
      <c r="F25" s="313">
        <v>37034</v>
      </c>
      <c r="G25" s="424" t="s">
        <v>13</v>
      </c>
      <c r="H25" s="41">
        <v>239</v>
      </c>
    </row>
    <row r="26" spans="1:8" s="36" customFormat="1" ht="12.75" customHeight="1">
      <c r="A26" s="36" t="s">
        <v>146</v>
      </c>
      <c r="B26" s="193" t="s">
        <v>161</v>
      </c>
      <c r="C26" s="313">
        <v>23141</v>
      </c>
      <c r="D26" s="313">
        <v>14854</v>
      </c>
      <c r="E26" s="313">
        <v>44362</v>
      </c>
      <c r="F26" s="313">
        <v>44360</v>
      </c>
      <c r="G26" s="424">
        <v>2</v>
      </c>
      <c r="H26" s="41">
        <v>249</v>
      </c>
    </row>
    <row r="27" spans="1:8" s="36" customFormat="1" ht="12.75" customHeight="1">
      <c r="A27" s="36" t="s">
        <v>36</v>
      </c>
      <c r="B27" s="193" t="s">
        <v>162</v>
      </c>
      <c r="C27" s="313">
        <v>25226</v>
      </c>
      <c r="D27" s="313">
        <v>16326</v>
      </c>
      <c r="E27" s="313">
        <v>49051</v>
      </c>
      <c r="F27" s="313">
        <v>49043</v>
      </c>
      <c r="G27" s="424">
        <v>8</v>
      </c>
      <c r="H27" s="41">
        <v>250</v>
      </c>
    </row>
    <row r="28" spans="1:8" s="36" customFormat="1" ht="12.75" customHeight="1">
      <c r="A28" s="39" t="s">
        <v>262</v>
      </c>
      <c r="B28" s="193" t="s">
        <v>163</v>
      </c>
      <c r="C28" s="313">
        <v>26707</v>
      </c>
      <c r="D28" s="313">
        <v>17651</v>
      </c>
      <c r="E28" s="313">
        <v>53431</v>
      </c>
      <c r="F28" s="313">
        <v>53428</v>
      </c>
      <c r="G28" s="424">
        <v>3</v>
      </c>
      <c r="H28" s="41">
        <v>252</v>
      </c>
    </row>
    <row r="29" spans="1:8" s="36" customFormat="1" ht="12.75" customHeight="1">
      <c r="A29" s="39" t="s">
        <v>37</v>
      </c>
      <c r="B29" s="193" t="s">
        <v>164</v>
      </c>
      <c r="C29" s="313">
        <v>27433</v>
      </c>
      <c r="D29" s="313">
        <v>18107</v>
      </c>
      <c r="E29" s="313">
        <v>55077</v>
      </c>
      <c r="F29" s="313">
        <v>55072</v>
      </c>
      <c r="G29" s="424">
        <v>5</v>
      </c>
      <c r="H29" s="41">
        <v>253</v>
      </c>
    </row>
    <row r="30" spans="1:8" s="36" customFormat="1" ht="12.75" customHeight="1">
      <c r="A30" s="39" t="s">
        <v>38</v>
      </c>
      <c r="B30" s="193" t="s">
        <v>165</v>
      </c>
      <c r="C30" s="313">
        <v>26856</v>
      </c>
      <c r="D30" s="313">
        <v>17613</v>
      </c>
      <c r="E30" s="313">
        <v>53375</v>
      </c>
      <c r="F30" s="313">
        <v>53366</v>
      </c>
      <c r="G30" s="424">
        <v>9</v>
      </c>
      <c r="H30" s="41">
        <v>253</v>
      </c>
    </row>
    <row r="31" spans="1:8" s="36" customFormat="1" ht="12.75" customHeight="1">
      <c r="A31" s="39"/>
      <c r="B31" s="193" t="s">
        <v>166</v>
      </c>
      <c r="C31" s="313">
        <v>25373</v>
      </c>
      <c r="D31" s="313">
        <v>16592</v>
      </c>
      <c r="E31" s="313">
        <v>50596</v>
      </c>
      <c r="F31" s="313">
        <v>50586</v>
      </c>
      <c r="G31" s="424">
        <v>10</v>
      </c>
      <c r="H31" s="41">
        <v>254</v>
      </c>
    </row>
    <row r="32" spans="1:8" s="36" customFormat="1" ht="12.75" customHeight="1">
      <c r="A32" s="39"/>
      <c r="B32" s="193" t="s">
        <v>176</v>
      </c>
      <c r="C32" s="313">
        <v>23475</v>
      </c>
      <c r="D32" s="313">
        <v>15880</v>
      </c>
      <c r="E32" s="313">
        <v>53393</v>
      </c>
      <c r="F32" s="313">
        <v>53390</v>
      </c>
      <c r="G32" s="424">
        <v>3</v>
      </c>
      <c r="H32" s="220">
        <v>280</v>
      </c>
    </row>
    <row r="33" spans="1:8" s="36" customFormat="1" ht="12.75" customHeight="1">
      <c r="A33" s="39"/>
      <c r="B33" s="193" t="s">
        <v>177</v>
      </c>
      <c r="C33" s="313">
        <v>20798</v>
      </c>
      <c r="D33" s="313">
        <v>13803</v>
      </c>
      <c r="E33" s="313">
        <v>50855</v>
      </c>
      <c r="F33" s="313">
        <v>50853</v>
      </c>
      <c r="G33" s="424">
        <v>3</v>
      </c>
      <c r="H33" s="220">
        <v>307</v>
      </c>
    </row>
    <row r="34" spans="1:8" s="36" customFormat="1" ht="12.75" customHeight="1">
      <c r="A34" s="39"/>
      <c r="B34" s="230">
        <v>2010</v>
      </c>
      <c r="C34" s="313">
        <v>17295</v>
      </c>
      <c r="D34" s="313">
        <v>11225</v>
      </c>
      <c r="E34" s="313">
        <v>44837</v>
      </c>
      <c r="F34" s="313">
        <v>44834</v>
      </c>
      <c r="G34" s="424">
        <v>3</v>
      </c>
      <c r="H34" s="220">
        <v>333</v>
      </c>
    </row>
    <row r="35" spans="1:8" s="36" customFormat="1" ht="12.75" customHeight="1">
      <c r="A35" s="39"/>
      <c r="B35" s="230">
        <v>2011</v>
      </c>
      <c r="C35" s="313">
        <v>14857</v>
      </c>
      <c r="D35" s="313">
        <v>9627.08</v>
      </c>
      <c r="E35" s="313">
        <v>42725.2</v>
      </c>
      <c r="F35" s="313">
        <v>42720.74</v>
      </c>
      <c r="G35" s="424">
        <v>4.46</v>
      </c>
      <c r="H35" s="220">
        <v>369.83522868131695</v>
      </c>
    </row>
    <row r="36" spans="1:8" s="36" customFormat="1" ht="12.75" customHeight="1">
      <c r="A36" s="39"/>
      <c r="B36" s="230">
        <v>2012</v>
      </c>
      <c r="C36" s="313">
        <v>13422</v>
      </c>
      <c r="D36" s="313">
        <v>8458</v>
      </c>
      <c r="E36" s="313">
        <v>38490</v>
      </c>
      <c r="F36" s="313">
        <v>38486</v>
      </c>
      <c r="G36" s="424">
        <v>4</v>
      </c>
      <c r="H36" s="220">
        <v>379</v>
      </c>
    </row>
    <row r="37" spans="1:8" s="36" customFormat="1" ht="12.75" customHeight="1">
      <c r="A37" s="39"/>
      <c r="B37" s="230">
        <v>2013</v>
      </c>
      <c r="C37" s="313">
        <v>11856</v>
      </c>
      <c r="D37" s="313">
        <v>7777</v>
      </c>
      <c r="E37" s="313">
        <v>35625</v>
      </c>
      <c r="F37" s="313">
        <v>35625</v>
      </c>
      <c r="G37" s="424">
        <v>0</v>
      </c>
      <c r="H37" s="220">
        <v>382</v>
      </c>
    </row>
    <row r="38" spans="1:8" s="36" customFormat="1" ht="12.75" customHeight="1">
      <c r="A38" s="39"/>
      <c r="B38" s="230">
        <v>2014</v>
      </c>
      <c r="C38" s="313">
        <v>10657</v>
      </c>
      <c r="D38" s="313">
        <v>6648</v>
      </c>
      <c r="E38" s="313">
        <v>30351</v>
      </c>
      <c r="F38" s="313">
        <v>30348</v>
      </c>
      <c r="G38" s="424">
        <v>3</v>
      </c>
      <c r="H38" s="220">
        <v>380</v>
      </c>
    </row>
    <row r="39" spans="1:8" s="36" customFormat="1" ht="12.75" customHeight="1">
      <c r="A39" s="39"/>
      <c r="B39" s="193"/>
      <c r="C39" s="313"/>
      <c r="D39" s="313"/>
      <c r="E39" s="313"/>
      <c r="F39" s="313"/>
      <c r="G39" s="424"/>
      <c r="H39" s="41"/>
    </row>
    <row r="40" spans="1:8" s="36" customFormat="1" ht="12.75" customHeight="1">
      <c r="A40" s="39" t="s">
        <v>39</v>
      </c>
      <c r="B40" s="193" t="s">
        <v>160</v>
      </c>
      <c r="C40" s="313">
        <v>2630</v>
      </c>
      <c r="D40" s="313">
        <v>1285</v>
      </c>
      <c r="E40" s="313">
        <v>4940</v>
      </c>
      <c r="F40" s="313">
        <v>4940</v>
      </c>
      <c r="G40" s="424" t="s">
        <v>13</v>
      </c>
      <c r="H40" s="41">
        <v>320</v>
      </c>
    </row>
    <row r="41" spans="1:8" s="36" customFormat="1" ht="12.75" customHeight="1">
      <c r="A41" s="36" t="s">
        <v>40</v>
      </c>
      <c r="B41" s="193" t="s">
        <v>161</v>
      </c>
      <c r="C41" s="313">
        <v>3046</v>
      </c>
      <c r="D41" s="313">
        <v>1579</v>
      </c>
      <c r="E41" s="313">
        <v>6470</v>
      </c>
      <c r="F41" s="313">
        <v>6470</v>
      </c>
      <c r="G41" s="424" t="s">
        <v>13</v>
      </c>
      <c r="H41" s="41">
        <v>341</v>
      </c>
    </row>
    <row r="42" spans="1:8" s="36" customFormat="1" ht="12.75" customHeight="1">
      <c r="A42" s="39" t="s">
        <v>41</v>
      </c>
      <c r="B42" s="193" t="s">
        <v>162</v>
      </c>
      <c r="C42" s="313">
        <v>3392</v>
      </c>
      <c r="D42" s="313">
        <v>1930</v>
      </c>
      <c r="E42" s="313">
        <v>7727</v>
      </c>
      <c r="F42" s="313">
        <v>7727</v>
      </c>
      <c r="G42" s="424" t="s">
        <v>13</v>
      </c>
      <c r="H42" s="41">
        <v>334</v>
      </c>
    </row>
    <row r="43" spans="1:8" s="36" customFormat="1" ht="12.75" customHeight="1">
      <c r="A43" s="39" t="s">
        <v>42</v>
      </c>
      <c r="B43" s="193" t="s">
        <v>163</v>
      </c>
      <c r="C43" s="313">
        <v>3558</v>
      </c>
      <c r="D43" s="313">
        <v>2032</v>
      </c>
      <c r="E43" s="313">
        <v>8254</v>
      </c>
      <c r="F43" s="313">
        <v>8254</v>
      </c>
      <c r="G43" s="424" t="s">
        <v>13</v>
      </c>
      <c r="H43" s="41">
        <v>339</v>
      </c>
    </row>
    <row r="44" spans="1:8" s="36" customFormat="1" ht="12.75" customHeight="1">
      <c r="A44" s="39"/>
      <c r="B44" s="193" t="s">
        <v>164</v>
      </c>
      <c r="C44" s="313">
        <v>3616</v>
      </c>
      <c r="D44" s="313">
        <v>2105</v>
      </c>
      <c r="E44" s="313">
        <v>8492</v>
      </c>
      <c r="F44" s="313">
        <v>8492</v>
      </c>
      <c r="G44" s="424" t="s">
        <v>13</v>
      </c>
      <c r="H44" s="41">
        <v>336</v>
      </c>
    </row>
    <row r="45" spans="1:8" s="36" customFormat="1" ht="12.75" customHeight="1">
      <c r="B45" s="193" t="s">
        <v>165</v>
      </c>
      <c r="C45" s="313">
        <v>3663</v>
      </c>
      <c r="D45" s="313">
        <v>2078</v>
      </c>
      <c r="E45" s="313">
        <v>8466</v>
      </c>
      <c r="F45" s="313">
        <v>8466</v>
      </c>
      <c r="G45" s="424" t="s">
        <v>13</v>
      </c>
      <c r="H45" s="41">
        <v>339</v>
      </c>
    </row>
    <row r="46" spans="1:8" s="36" customFormat="1" ht="12.75" customHeight="1">
      <c r="B46" s="193" t="s">
        <v>166</v>
      </c>
      <c r="C46" s="313">
        <v>3498</v>
      </c>
      <c r="D46" s="313">
        <v>2000</v>
      </c>
      <c r="E46" s="313">
        <v>8289</v>
      </c>
      <c r="F46" s="313">
        <v>8289</v>
      </c>
      <c r="G46" s="424" t="s">
        <v>13</v>
      </c>
      <c r="H46" s="41">
        <v>345</v>
      </c>
    </row>
    <row r="47" spans="1:8" s="36" customFormat="1" ht="12.75" customHeight="1">
      <c r="B47" s="193" t="s">
        <v>176</v>
      </c>
      <c r="C47" s="313">
        <v>3332</v>
      </c>
      <c r="D47" s="313">
        <v>1923</v>
      </c>
      <c r="E47" s="313">
        <v>8733</v>
      </c>
      <c r="F47" s="313">
        <v>8733</v>
      </c>
      <c r="G47" s="424" t="s">
        <v>13</v>
      </c>
      <c r="H47" s="220">
        <v>378</v>
      </c>
    </row>
    <row r="48" spans="1:8" s="36" customFormat="1" ht="12.75" customHeight="1">
      <c r="B48" s="193" t="s">
        <v>177</v>
      </c>
      <c r="C48" s="313">
        <v>3439</v>
      </c>
      <c r="D48" s="313">
        <v>1830</v>
      </c>
      <c r="E48" s="313">
        <v>9044</v>
      </c>
      <c r="F48" s="313">
        <v>9044</v>
      </c>
      <c r="G48" s="424">
        <v>0</v>
      </c>
      <c r="H48" s="220">
        <v>412</v>
      </c>
    </row>
    <row r="49" spans="1:8" s="36" customFormat="1" ht="12.75" customHeight="1">
      <c r="B49" s="230">
        <v>2010</v>
      </c>
      <c r="C49" s="313">
        <v>3222</v>
      </c>
      <c r="D49" s="313">
        <v>1720</v>
      </c>
      <c r="E49" s="313">
        <v>8715</v>
      </c>
      <c r="F49" s="313">
        <v>8715</v>
      </c>
      <c r="G49" s="424">
        <v>0</v>
      </c>
      <c r="H49" s="220">
        <v>422</v>
      </c>
    </row>
    <row r="50" spans="1:8" s="36" customFormat="1" ht="12.75" customHeight="1">
      <c r="B50" s="230">
        <v>2011</v>
      </c>
      <c r="C50" s="313">
        <v>2780</v>
      </c>
      <c r="D50" s="313">
        <v>1542.25</v>
      </c>
      <c r="E50" s="313">
        <v>8117.1</v>
      </c>
      <c r="F50" s="313">
        <v>8117.1</v>
      </c>
      <c r="G50" s="424">
        <v>0</v>
      </c>
      <c r="H50" s="220">
        <v>438.59620684065487</v>
      </c>
    </row>
    <row r="51" spans="1:8" s="36" customFormat="1" ht="12.75" customHeight="1">
      <c r="B51" s="230">
        <v>2012</v>
      </c>
      <c r="C51" s="313">
        <v>2262</v>
      </c>
      <c r="D51" s="313">
        <v>1187</v>
      </c>
      <c r="E51" s="313">
        <v>6339</v>
      </c>
      <c r="F51" s="313">
        <v>6337</v>
      </c>
      <c r="G51" s="424">
        <v>2</v>
      </c>
      <c r="H51" s="220">
        <v>445</v>
      </c>
    </row>
    <row r="52" spans="1:8" s="36" customFormat="1" ht="12.75" customHeight="1">
      <c r="B52" s="230">
        <v>2013</v>
      </c>
      <c r="C52" s="313">
        <v>1744</v>
      </c>
      <c r="D52" s="313">
        <v>928</v>
      </c>
      <c r="E52" s="313">
        <v>5140</v>
      </c>
      <c r="F52" s="313">
        <v>5140</v>
      </c>
      <c r="G52" s="424">
        <v>0</v>
      </c>
      <c r="H52" s="220">
        <v>462</v>
      </c>
    </row>
    <row r="53" spans="1:8" s="36" customFormat="1" ht="12.75" customHeight="1">
      <c r="B53" s="230">
        <v>2014</v>
      </c>
      <c r="C53" s="313">
        <v>1475</v>
      </c>
      <c r="D53" s="313">
        <v>766</v>
      </c>
      <c r="E53" s="313">
        <v>4202</v>
      </c>
      <c r="F53" s="313">
        <v>4202</v>
      </c>
      <c r="G53" s="474" t="s">
        <v>13</v>
      </c>
      <c r="H53" s="220">
        <v>457</v>
      </c>
    </row>
    <row r="54" spans="1:8" s="36" customFormat="1" ht="12.15" customHeight="1">
      <c r="A54" s="44"/>
      <c r="B54" s="155"/>
      <c r="C54" s="40"/>
      <c r="D54" s="40"/>
      <c r="E54" s="40"/>
      <c r="F54" s="40"/>
      <c r="G54" s="40"/>
      <c r="H54" s="41"/>
    </row>
    <row r="55" spans="1:8">
      <c r="A55" s="39" t="s">
        <v>43</v>
      </c>
      <c r="B55" s="230">
        <v>2001</v>
      </c>
      <c r="C55" s="313">
        <v>4076</v>
      </c>
      <c r="D55" s="313">
        <v>2766</v>
      </c>
      <c r="E55" s="313">
        <v>12528</v>
      </c>
      <c r="F55" s="313">
        <v>12526</v>
      </c>
      <c r="G55" s="424">
        <v>2</v>
      </c>
      <c r="H55" s="41">
        <v>377</v>
      </c>
    </row>
    <row r="56" spans="1:8">
      <c r="A56" s="39" t="s">
        <v>42</v>
      </c>
      <c r="B56" s="230">
        <v>2002</v>
      </c>
      <c r="C56" s="313">
        <v>4758</v>
      </c>
      <c r="D56" s="313">
        <v>3297</v>
      </c>
      <c r="E56" s="313">
        <v>16093</v>
      </c>
      <c r="F56" s="313">
        <v>16091</v>
      </c>
      <c r="G56" s="424">
        <v>2</v>
      </c>
      <c r="H56" s="41">
        <v>407</v>
      </c>
    </row>
    <row r="57" spans="1:8">
      <c r="A57" s="39" t="s">
        <v>44</v>
      </c>
      <c r="B57" s="230">
        <v>2003</v>
      </c>
      <c r="C57" s="313">
        <v>5137</v>
      </c>
      <c r="D57" s="313">
        <v>3671</v>
      </c>
      <c r="E57" s="313">
        <v>17988</v>
      </c>
      <c r="F57" s="313">
        <v>17988</v>
      </c>
      <c r="G57" s="424" t="s">
        <v>13</v>
      </c>
      <c r="H57" s="41">
        <v>408</v>
      </c>
    </row>
    <row r="58" spans="1:8">
      <c r="A58" s="39"/>
      <c r="B58" s="230">
        <v>2004</v>
      </c>
      <c r="C58" s="313">
        <v>5166</v>
      </c>
      <c r="D58" s="313">
        <v>3722</v>
      </c>
      <c r="E58" s="313">
        <v>18506</v>
      </c>
      <c r="F58" s="313">
        <v>18506</v>
      </c>
      <c r="G58" s="424" t="s">
        <v>13</v>
      </c>
      <c r="H58" s="41">
        <v>414</v>
      </c>
    </row>
    <row r="59" spans="1:8">
      <c r="A59" s="39"/>
      <c r="B59" s="230">
        <v>2005</v>
      </c>
      <c r="C59" s="313">
        <v>5232</v>
      </c>
      <c r="D59" s="313">
        <v>3796</v>
      </c>
      <c r="E59" s="313">
        <v>18747</v>
      </c>
      <c r="F59" s="313">
        <v>18747</v>
      </c>
      <c r="G59" s="424" t="s">
        <v>13</v>
      </c>
      <c r="H59" s="41">
        <v>412</v>
      </c>
    </row>
    <row r="60" spans="1:8">
      <c r="A60" s="39"/>
      <c r="B60" s="230">
        <v>2006</v>
      </c>
      <c r="C60" s="313">
        <v>5544</v>
      </c>
      <c r="D60" s="313">
        <v>4083</v>
      </c>
      <c r="E60" s="313">
        <v>19746</v>
      </c>
      <c r="F60" s="313">
        <v>19746</v>
      </c>
      <c r="G60" s="424" t="s">
        <v>13</v>
      </c>
      <c r="H60" s="41">
        <v>403</v>
      </c>
    </row>
    <row r="61" spans="1:8">
      <c r="A61" s="39"/>
      <c r="B61" s="230">
        <v>2007</v>
      </c>
      <c r="C61" s="313">
        <v>6086</v>
      </c>
      <c r="D61" s="313">
        <v>4523</v>
      </c>
      <c r="E61" s="313">
        <v>21711</v>
      </c>
      <c r="F61" s="313">
        <v>21711</v>
      </c>
      <c r="G61" s="424" t="s">
        <v>13</v>
      </c>
      <c r="H61" s="41">
        <v>400</v>
      </c>
    </row>
    <row r="62" spans="1:8">
      <c r="A62" s="42"/>
      <c r="B62" s="230">
        <v>2008</v>
      </c>
      <c r="C62" s="313">
        <v>6587</v>
      </c>
      <c r="D62" s="313">
        <v>4894</v>
      </c>
      <c r="E62" s="313">
        <v>25439</v>
      </c>
      <c r="F62" s="313">
        <v>25439</v>
      </c>
      <c r="G62" s="424" t="s">
        <v>13</v>
      </c>
      <c r="H62" s="220">
        <v>433</v>
      </c>
    </row>
    <row r="63" spans="1:8">
      <c r="A63" s="42"/>
      <c r="B63" s="230">
        <v>2009</v>
      </c>
      <c r="C63" s="313">
        <v>7295</v>
      </c>
      <c r="D63" s="313">
        <v>5333</v>
      </c>
      <c r="E63" s="313">
        <v>29641</v>
      </c>
      <c r="F63" s="313">
        <v>29639</v>
      </c>
      <c r="G63" s="424">
        <v>2</v>
      </c>
      <c r="H63" s="220">
        <v>463</v>
      </c>
    </row>
    <row r="64" spans="1:8">
      <c r="A64" s="42"/>
      <c r="B64" s="230">
        <v>2010</v>
      </c>
      <c r="C64" s="313">
        <v>7770</v>
      </c>
      <c r="D64" s="313">
        <v>5739</v>
      </c>
      <c r="E64" s="313">
        <v>32521</v>
      </c>
      <c r="F64" s="313">
        <v>32520</v>
      </c>
      <c r="G64" s="424">
        <v>1</v>
      </c>
      <c r="H64" s="220">
        <v>472</v>
      </c>
    </row>
    <row r="65" spans="1:8">
      <c r="A65" s="42"/>
      <c r="B65" s="230">
        <v>2011</v>
      </c>
      <c r="C65" s="313">
        <v>7846</v>
      </c>
      <c r="D65" s="313">
        <v>5982.25</v>
      </c>
      <c r="E65" s="313">
        <v>36217.11</v>
      </c>
      <c r="F65" s="313">
        <v>36217.11</v>
      </c>
      <c r="G65" s="424" t="s">
        <v>13</v>
      </c>
      <c r="H65" s="220">
        <v>504.50791926114755</v>
      </c>
    </row>
    <row r="66" spans="1:8">
      <c r="A66" s="42"/>
      <c r="B66" s="230">
        <v>2012</v>
      </c>
      <c r="C66" s="313">
        <v>7856</v>
      </c>
      <c r="D66" s="313">
        <v>5879</v>
      </c>
      <c r="E66" s="313">
        <v>36112</v>
      </c>
      <c r="F66" s="313">
        <v>36109</v>
      </c>
      <c r="G66" s="424">
        <v>3</v>
      </c>
      <c r="H66" s="220">
        <v>512</v>
      </c>
    </row>
    <row r="67" spans="1:8">
      <c r="A67" s="42"/>
      <c r="B67" s="230">
        <v>2013</v>
      </c>
      <c r="C67" s="313">
        <v>7575</v>
      </c>
      <c r="D67" s="313">
        <v>5784</v>
      </c>
      <c r="E67" s="313">
        <v>36135</v>
      </c>
      <c r="F67" s="313">
        <v>36090</v>
      </c>
      <c r="G67" s="424">
        <v>45</v>
      </c>
      <c r="H67" s="220">
        <v>521</v>
      </c>
    </row>
    <row r="68" spans="1:8">
      <c r="A68" s="42"/>
      <c r="B68" s="230">
        <v>2014</v>
      </c>
      <c r="C68" s="313">
        <v>7233</v>
      </c>
      <c r="D68" s="313">
        <v>5466</v>
      </c>
      <c r="E68" s="313">
        <v>34543</v>
      </c>
      <c r="F68" s="313">
        <v>34543</v>
      </c>
      <c r="G68" s="473">
        <v>0</v>
      </c>
      <c r="H68" s="220">
        <v>527</v>
      </c>
    </row>
    <row r="69" spans="1:8" s="36" customFormat="1" ht="12.15" customHeight="1">
      <c r="A69" s="44"/>
      <c r="B69" s="155"/>
      <c r="C69" s="313"/>
      <c r="D69" s="313"/>
      <c r="E69" s="426"/>
      <c r="F69" s="426"/>
      <c r="G69" s="313"/>
      <c r="H69" s="41"/>
    </row>
    <row r="70" spans="1:8" ht="12.75" customHeight="1">
      <c r="A70" s="39" t="s">
        <v>45</v>
      </c>
      <c r="B70" s="230">
        <v>2001</v>
      </c>
      <c r="C70" s="313">
        <v>38402</v>
      </c>
      <c r="D70" s="313">
        <v>25110</v>
      </c>
      <c r="E70" s="426">
        <v>101945</v>
      </c>
      <c r="F70" s="426">
        <v>51190</v>
      </c>
      <c r="G70" s="313">
        <v>50754</v>
      </c>
      <c r="H70" s="41">
        <v>338</v>
      </c>
    </row>
    <row r="71" spans="1:8" ht="12.75" customHeight="1">
      <c r="A71" s="36" t="s">
        <v>46</v>
      </c>
      <c r="B71" s="230">
        <v>2002</v>
      </c>
      <c r="C71" s="313">
        <v>41447</v>
      </c>
      <c r="D71" s="313">
        <v>27952</v>
      </c>
      <c r="E71" s="426">
        <v>117612</v>
      </c>
      <c r="F71" s="426">
        <v>59114</v>
      </c>
      <c r="G71" s="313">
        <v>58466</v>
      </c>
      <c r="H71" s="41">
        <v>351</v>
      </c>
    </row>
    <row r="72" spans="1:8" ht="12.75" customHeight="1">
      <c r="A72" s="39" t="s">
        <v>231</v>
      </c>
      <c r="B72" s="230">
        <v>2003</v>
      </c>
      <c r="C72" s="313">
        <v>42667</v>
      </c>
      <c r="D72" s="313">
        <v>28895</v>
      </c>
      <c r="E72" s="426">
        <v>122662</v>
      </c>
      <c r="F72" s="426">
        <v>61698</v>
      </c>
      <c r="G72" s="313">
        <v>60964</v>
      </c>
      <c r="H72" s="41">
        <v>354</v>
      </c>
    </row>
    <row r="73" spans="1:8" ht="12.75" customHeight="1">
      <c r="A73" s="39" t="s">
        <v>9</v>
      </c>
      <c r="B73" s="230">
        <v>2004</v>
      </c>
      <c r="C73" s="313">
        <v>43428</v>
      </c>
      <c r="D73" s="313">
        <v>29753</v>
      </c>
      <c r="E73" s="426">
        <v>127922</v>
      </c>
      <c r="F73" s="426">
        <v>64408</v>
      </c>
      <c r="G73" s="313">
        <v>63514</v>
      </c>
      <c r="H73" s="41">
        <v>358</v>
      </c>
    </row>
    <row r="74" spans="1:8" ht="12.75" customHeight="1">
      <c r="A74" s="39" t="s">
        <v>9</v>
      </c>
      <c r="B74" s="230">
        <v>2005</v>
      </c>
      <c r="C74" s="313">
        <v>43529</v>
      </c>
      <c r="D74" s="313">
        <v>29562</v>
      </c>
      <c r="E74" s="426">
        <v>129952</v>
      </c>
      <c r="F74" s="426">
        <v>65615</v>
      </c>
      <c r="G74" s="313">
        <v>64337</v>
      </c>
      <c r="H74" s="41">
        <v>366</v>
      </c>
    </row>
    <row r="75" spans="1:8" ht="12.75" customHeight="1">
      <c r="A75" s="39"/>
      <c r="B75" s="230">
        <v>2006</v>
      </c>
      <c r="C75" s="313">
        <v>41755</v>
      </c>
      <c r="D75" s="313">
        <v>28440</v>
      </c>
      <c r="E75" s="426">
        <v>125866</v>
      </c>
      <c r="F75" s="426">
        <v>63609</v>
      </c>
      <c r="G75" s="313">
        <v>62259</v>
      </c>
      <c r="H75" s="41">
        <v>369</v>
      </c>
    </row>
    <row r="76" spans="1:8" ht="12.75" customHeight="1">
      <c r="A76" s="36"/>
      <c r="B76" s="230">
        <v>2007</v>
      </c>
      <c r="C76" s="313">
        <v>40883</v>
      </c>
      <c r="D76" s="313">
        <v>27036</v>
      </c>
      <c r="E76" s="426">
        <v>120170</v>
      </c>
      <c r="F76" s="426">
        <v>60907</v>
      </c>
      <c r="G76" s="313">
        <v>59263</v>
      </c>
      <c r="H76" s="41">
        <v>370</v>
      </c>
    </row>
    <row r="77" spans="1:8" ht="12.75" customHeight="1">
      <c r="A77" s="39"/>
      <c r="B77" s="230">
        <v>2008</v>
      </c>
      <c r="C77" s="313">
        <v>41610</v>
      </c>
      <c r="D77" s="313">
        <v>27225</v>
      </c>
      <c r="E77" s="426">
        <v>128554</v>
      </c>
      <c r="F77" s="426">
        <v>66139</v>
      </c>
      <c r="G77" s="313">
        <v>62415</v>
      </c>
      <c r="H77" s="220">
        <v>393</v>
      </c>
    </row>
    <row r="78" spans="1:8" ht="12.75" customHeight="1">
      <c r="A78" s="39"/>
      <c r="B78" s="230">
        <v>2009</v>
      </c>
      <c r="C78" s="313">
        <v>43178</v>
      </c>
      <c r="D78" s="313">
        <v>28296</v>
      </c>
      <c r="E78" s="426">
        <v>145276</v>
      </c>
      <c r="F78" s="426">
        <v>74678</v>
      </c>
      <c r="G78" s="313">
        <v>70600</v>
      </c>
      <c r="H78" s="220">
        <v>428</v>
      </c>
    </row>
    <row r="79" spans="1:8" ht="12.75" customHeight="1">
      <c r="A79" s="39"/>
      <c r="B79" s="230">
        <v>2010</v>
      </c>
      <c r="C79" s="313">
        <v>43895</v>
      </c>
      <c r="D79" s="313">
        <v>28745</v>
      </c>
      <c r="E79" s="426">
        <v>150589</v>
      </c>
      <c r="F79" s="426">
        <v>77335</v>
      </c>
      <c r="G79" s="313">
        <v>73254</v>
      </c>
      <c r="H79" s="220">
        <v>437</v>
      </c>
    </row>
    <row r="80" spans="1:8" ht="12.75" customHeight="1">
      <c r="A80" s="43"/>
      <c r="B80" s="230">
        <v>2011</v>
      </c>
      <c r="C80" s="313">
        <v>44744</v>
      </c>
      <c r="D80" s="313">
        <v>29332.66</v>
      </c>
      <c r="E80" s="426">
        <v>163104.07999999999</v>
      </c>
      <c r="F80" s="426">
        <v>83958.15</v>
      </c>
      <c r="G80" s="313">
        <v>79145.94</v>
      </c>
      <c r="H80" s="220">
        <v>463.37450018739065</v>
      </c>
    </row>
    <row r="81" spans="1:8" ht="12.75" customHeight="1">
      <c r="A81" s="42"/>
      <c r="B81" s="230">
        <v>2012</v>
      </c>
      <c r="C81" s="313">
        <v>44196</v>
      </c>
      <c r="D81" s="313">
        <v>29060</v>
      </c>
      <c r="E81" s="426">
        <v>160603</v>
      </c>
      <c r="F81" s="426">
        <v>82846</v>
      </c>
      <c r="G81" s="313">
        <v>77757</v>
      </c>
      <c r="H81" s="220">
        <v>461</v>
      </c>
    </row>
    <row r="82" spans="1:8" ht="12.75" customHeight="1">
      <c r="A82" s="42"/>
      <c r="B82" s="230">
        <v>2013</v>
      </c>
      <c r="C82" s="313">
        <v>41781</v>
      </c>
      <c r="D82" s="313">
        <v>27758</v>
      </c>
      <c r="E82" s="426">
        <v>153498</v>
      </c>
      <c r="F82" s="426">
        <v>79332</v>
      </c>
      <c r="G82" s="313">
        <v>74166</v>
      </c>
      <c r="H82" s="220">
        <v>461</v>
      </c>
    </row>
    <row r="83" spans="1:8" ht="12.75" customHeight="1">
      <c r="A83" s="42"/>
      <c r="B83" s="230">
        <v>2014</v>
      </c>
      <c r="C83" s="313">
        <v>38574</v>
      </c>
      <c r="D83" s="313">
        <v>25938</v>
      </c>
      <c r="E83" s="426">
        <v>144343</v>
      </c>
      <c r="F83" s="426">
        <v>75110</v>
      </c>
      <c r="G83" s="313">
        <v>69233</v>
      </c>
      <c r="H83" s="220">
        <v>464</v>
      </c>
    </row>
    <row r="84" spans="1:8" s="36" customFormat="1" ht="12.75" customHeight="1">
      <c r="B84" s="282"/>
      <c r="C84" s="46"/>
      <c r="D84" s="46"/>
      <c r="E84" s="46"/>
      <c r="F84" s="46"/>
      <c r="G84" s="46"/>
      <c r="H84" s="47"/>
    </row>
    <row r="85" spans="1:8" s="37" customFormat="1" ht="10.5" customHeight="1">
      <c r="A85" s="37" t="s">
        <v>20</v>
      </c>
      <c r="B85" s="194"/>
    </row>
    <row r="86" spans="1:8" s="37" customFormat="1" ht="10.5" customHeight="1">
      <c r="A86" s="455" t="s">
        <v>241</v>
      </c>
      <c r="B86" s="3"/>
      <c r="C86" s="3"/>
      <c r="D86" s="3"/>
      <c r="E86" s="3" t="s">
        <v>9</v>
      </c>
      <c r="F86" s="3"/>
      <c r="G86" s="22" t="s">
        <v>9</v>
      </c>
      <c r="H86" s="3"/>
    </row>
    <row r="87" spans="1:8" s="37" customFormat="1" ht="10.5" customHeight="1">
      <c r="A87" s="543" t="s">
        <v>242</v>
      </c>
      <c r="B87" s="543"/>
      <c r="C87" s="543"/>
      <c r="D87" s="543"/>
      <c r="E87" s="543"/>
      <c r="F87" s="543"/>
      <c r="G87" s="543"/>
      <c r="H87" s="543"/>
    </row>
    <row r="88" spans="1:8" s="37" customFormat="1" ht="10.5" customHeight="1">
      <c r="A88" s="455" t="s">
        <v>244</v>
      </c>
      <c r="B88" s="3"/>
      <c r="C88" s="3"/>
      <c r="D88" s="3"/>
      <c r="E88" s="3"/>
      <c r="F88" s="3"/>
      <c r="G88" s="22"/>
      <c r="H88" s="3"/>
    </row>
    <row r="89" spans="1:8" ht="10.5" customHeight="1">
      <c r="A89" s="455" t="s">
        <v>243</v>
      </c>
      <c r="B89" s="3"/>
      <c r="C89" s="3"/>
      <c r="D89" s="3"/>
      <c r="E89" s="3"/>
      <c r="F89" s="3"/>
      <c r="G89" s="22"/>
      <c r="H89" s="3"/>
    </row>
    <row r="90" spans="1:8" ht="10.5" customHeight="1">
      <c r="A90" s="567" t="s">
        <v>246</v>
      </c>
      <c r="B90" s="568"/>
      <c r="C90" s="568"/>
      <c r="D90" s="568"/>
      <c r="E90" s="568"/>
      <c r="F90" s="568"/>
      <c r="G90" s="568"/>
      <c r="H90" s="568"/>
    </row>
  </sheetData>
  <mergeCells count="15">
    <mergeCell ref="A90:H90"/>
    <mergeCell ref="A87:H87"/>
    <mergeCell ref="A1:H1"/>
    <mergeCell ref="C4:C7"/>
    <mergeCell ref="B3:B8"/>
    <mergeCell ref="A3:A8"/>
    <mergeCell ref="E4:E7"/>
    <mergeCell ref="E8:G8"/>
    <mergeCell ref="D4:D7"/>
    <mergeCell ref="C8:D8"/>
    <mergeCell ref="H3:H7"/>
    <mergeCell ref="G4:G7"/>
    <mergeCell ref="C3:D3"/>
    <mergeCell ref="F4:F7"/>
    <mergeCell ref="E3:G3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11" orientation="portrait" useFirstPageNumber="1" r:id="rId1"/>
  <headerFooter alignWithMargins="0">
    <oddHeader>&amp;C&amp;"Arial,Standard"&amp;9&amp;P</oddHeader>
    <oddFooter>&amp;C&amp;"Arial,Standard"&amp;6© Statistisches Landesamt des Freistaates Sachsen - K IX 1 - j/14</oddFooter>
  </headerFooter>
  <ignoredErrors>
    <ignoredError sqref="B40:B48 B25:B3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>
    <tabColor rgb="FFFFFF00"/>
  </sheetPr>
  <dimension ref="A1:J43"/>
  <sheetViews>
    <sheetView showGridLines="0" topLeftCell="A17" zoomScaleNormal="100" workbookViewId="0">
      <selection activeCell="M14" sqref="M14"/>
    </sheetView>
  </sheetViews>
  <sheetFormatPr baseColWidth="10" defaultColWidth="11.375" defaultRowHeight="13.2"/>
  <cols>
    <col min="1" max="1" width="20.75" style="48" customWidth="1"/>
    <col min="2" max="2" width="7.125" style="48" customWidth="1"/>
    <col min="3" max="3" width="7" style="48" customWidth="1"/>
    <col min="4" max="4" width="11.125" style="48" customWidth="1"/>
    <col min="5" max="5" width="6.75" style="48" customWidth="1"/>
    <col min="6" max="6" width="6.875" style="48" customWidth="1"/>
    <col min="7" max="7" width="11" style="48" customWidth="1"/>
    <col min="8" max="8" width="6.625" style="48" customWidth="1"/>
    <col min="9" max="9" width="7.125" style="48" customWidth="1"/>
    <col min="10" max="10" width="10.875" style="48" customWidth="1"/>
    <col min="11" max="16384" width="11.375" style="48"/>
  </cols>
  <sheetData>
    <row r="1" spans="1:10" ht="28.2" customHeight="1">
      <c r="A1" s="599" t="s">
        <v>269</v>
      </c>
      <c r="B1" s="599"/>
      <c r="C1" s="599"/>
      <c r="D1" s="599"/>
      <c r="E1" s="599"/>
      <c r="F1" s="599"/>
      <c r="G1" s="599"/>
      <c r="H1" s="599"/>
      <c r="I1" s="599"/>
      <c r="J1" s="599"/>
    </row>
    <row r="2" spans="1:10" ht="12.15" customHeight="1"/>
    <row r="3" spans="1:10" s="49" customFormat="1" ht="12.9" customHeight="1">
      <c r="A3" s="600" t="s">
        <v>0</v>
      </c>
      <c r="B3" s="603" t="s">
        <v>1</v>
      </c>
      <c r="C3" s="604"/>
      <c r="D3" s="600"/>
      <c r="E3" s="612" t="s">
        <v>47</v>
      </c>
      <c r="F3" s="613"/>
      <c r="G3" s="613"/>
      <c r="H3" s="613"/>
      <c r="I3" s="613"/>
      <c r="J3" s="613"/>
    </row>
    <row r="4" spans="1:10" s="49" customFormat="1" ht="12.9" customHeight="1">
      <c r="A4" s="601"/>
      <c r="B4" s="605"/>
      <c r="C4" s="606"/>
      <c r="D4" s="607"/>
      <c r="E4" s="597" t="s">
        <v>48</v>
      </c>
      <c r="F4" s="598"/>
      <c r="G4" s="614"/>
      <c r="H4" s="597" t="s">
        <v>49</v>
      </c>
      <c r="I4" s="598"/>
      <c r="J4" s="598"/>
    </row>
    <row r="5" spans="1:10" s="49" customFormat="1" ht="12.9" customHeight="1">
      <c r="A5" s="601"/>
      <c r="B5" s="608" t="s">
        <v>215</v>
      </c>
      <c r="C5" s="597" t="s">
        <v>50</v>
      </c>
      <c r="D5" s="614"/>
      <c r="E5" s="593" t="s">
        <v>122</v>
      </c>
      <c r="F5" s="597" t="s">
        <v>51</v>
      </c>
      <c r="G5" s="614"/>
      <c r="H5" s="593" t="s">
        <v>122</v>
      </c>
      <c r="I5" s="597" t="s">
        <v>50</v>
      </c>
      <c r="J5" s="598"/>
    </row>
    <row r="6" spans="1:10" s="49" customFormat="1" ht="12.9" customHeight="1">
      <c r="A6" s="601"/>
      <c r="B6" s="609"/>
      <c r="C6" s="593" t="s">
        <v>120</v>
      </c>
      <c r="D6" s="593" t="s">
        <v>121</v>
      </c>
      <c r="E6" s="609"/>
      <c r="F6" s="593" t="s">
        <v>120</v>
      </c>
      <c r="G6" s="593" t="s">
        <v>121</v>
      </c>
      <c r="H6" s="609"/>
      <c r="I6" s="593" t="s">
        <v>120</v>
      </c>
      <c r="J6" s="595" t="s">
        <v>123</v>
      </c>
    </row>
    <row r="7" spans="1:10" s="49" customFormat="1" ht="12.9" customHeight="1">
      <c r="A7" s="601"/>
      <c r="B7" s="594"/>
      <c r="C7" s="594"/>
      <c r="D7" s="594"/>
      <c r="E7" s="594"/>
      <c r="F7" s="594"/>
      <c r="G7" s="594"/>
      <c r="H7" s="594"/>
      <c r="I7" s="594"/>
      <c r="J7" s="596"/>
    </row>
    <row r="8" spans="1:10" s="49" customFormat="1" ht="12.9" customHeight="1">
      <c r="A8" s="602"/>
      <c r="B8" s="610" t="s">
        <v>6</v>
      </c>
      <c r="C8" s="615"/>
      <c r="D8" s="615"/>
      <c r="E8" s="611"/>
      <c r="F8" s="610" t="s">
        <v>54</v>
      </c>
      <c r="G8" s="611"/>
      <c r="H8" s="50" t="s">
        <v>6</v>
      </c>
      <c r="I8" s="610" t="s">
        <v>54</v>
      </c>
      <c r="J8" s="615"/>
    </row>
    <row r="9" spans="1:10" ht="12" customHeight="1">
      <c r="B9" s="51"/>
      <c r="F9" s="52"/>
      <c r="G9" s="52"/>
      <c r="H9" s="52"/>
      <c r="I9" s="210"/>
      <c r="J9" s="52"/>
    </row>
    <row r="10" spans="1:10" s="52" customFormat="1" ht="12" customHeight="1">
      <c r="A10" s="53" t="s">
        <v>12</v>
      </c>
      <c r="B10" s="198">
        <v>834</v>
      </c>
      <c r="C10" s="475" t="s">
        <v>13</v>
      </c>
      <c r="D10" s="199">
        <v>834</v>
      </c>
      <c r="E10" s="199">
        <v>417</v>
      </c>
      <c r="F10" s="442" t="s">
        <v>13</v>
      </c>
      <c r="G10" s="302">
        <v>100</v>
      </c>
      <c r="H10" s="199">
        <v>417</v>
      </c>
      <c r="I10" s="442" t="s">
        <v>13</v>
      </c>
      <c r="J10" s="302">
        <v>100</v>
      </c>
    </row>
    <row r="11" spans="1:10" s="52" customFormat="1" ht="12" customHeight="1">
      <c r="A11" s="53"/>
      <c r="B11" s="198"/>
      <c r="C11" s="199"/>
      <c r="D11" s="199"/>
      <c r="E11" s="199"/>
      <c r="F11" s="211"/>
      <c r="G11" s="211"/>
      <c r="H11" s="199"/>
      <c r="I11" s="211"/>
      <c r="J11" s="211"/>
    </row>
    <row r="12" spans="1:10" s="52" customFormat="1" ht="12" customHeight="1">
      <c r="A12" s="53" t="s">
        <v>14</v>
      </c>
      <c r="B12" s="198">
        <v>8943</v>
      </c>
      <c r="C12" s="199">
        <v>3332</v>
      </c>
      <c r="D12" s="199">
        <v>5611</v>
      </c>
      <c r="E12" s="199">
        <v>5901</v>
      </c>
      <c r="F12" s="335">
        <v>39.700000000000003</v>
      </c>
      <c r="G12" s="211">
        <v>60.3</v>
      </c>
      <c r="H12" s="199">
        <v>3042</v>
      </c>
      <c r="I12" s="211">
        <v>32.5</v>
      </c>
      <c r="J12" s="211">
        <v>67.5</v>
      </c>
    </row>
    <row r="13" spans="1:10" s="52" customFormat="1" ht="12" customHeight="1">
      <c r="A13" s="53"/>
      <c r="B13" s="198"/>
      <c r="C13" s="199"/>
      <c r="D13" s="199"/>
      <c r="E13" s="199"/>
      <c r="F13" s="211"/>
      <c r="G13" s="211"/>
      <c r="H13" s="199"/>
      <c r="I13" s="211"/>
      <c r="J13" s="211"/>
    </row>
    <row r="14" spans="1:10" s="52" customFormat="1" ht="60" customHeight="1">
      <c r="A14" s="139" t="s">
        <v>124</v>
      </c>
      <c r="B14" s="198">
        <v>83</v>
      </c>
      <c r="C14" s="199">
        <v>7</v>
      </c>
      <c r="D14" s="199">
        <v>76</v>
      </c>
      <c r="E14" s="199">
        <v>46</v>
      </c>
      <c r="F14" s="211">
        <v>10.9</v>
      </c>
      <c r="G14" s="211">
        <v>89.1</v>
      </c>
      <c r="H14" s="199">
        <v>37</v>
      </c>
      <c r="I14" s="211">
        <v>5.4</v>
      </c>
      <c r="J14" s="211">
        <v>94.6</v>
      </c>
    </row>
    <row r="15" spans="1:10" s="52" customFormat="1" ht="12" customHeight="1">
      <c r="A15" s="54"/>
      <c r="B15" s="198"/>
      <c r="C15" s="199"/>
      <c r="D15" s="199"/>
      <c r="E15" s="199"/>
      <c r="F15" s="211"/>
      <c r="G15" s="211"/>
      <c r="H15" s="199"/>
      <c r="I15" s="211"/>
      <c r="J15" s="211"/>
    </row>
    <row r="16" spans="1:10" s="52" customFormat="1" ht="60" customHeight="1">
      <c r="A16" s="139" t="s">
        <v>125</v>
      </c>
      <c r="B16" s="198">
        <v>682</v>
      </c>
      <c r="C16" s="475" t="s">
        <v>13</v>
      </c>
      <c r="D16" s="199">
        <v>682</v>
      </c>
      <c r="E16" s="199">
        <v>370</v>
      </c>
      <c r="F16" s="476" t="s">
        <v>13</v>
      </c>
      <c r="G16" s="302">
        <v>100</v>
      </c>
      <c r="H16" s="199">
        <v>312</v>
      </c>
      <c r="I16" s="442" t="s">
        <v>13</v>
      </c>
      <c r="J16" s="302">
        <v>100</v>
      </c>
    </row>
    <row r="17" spans="1:10" s="52" customFormat="1" ht="12" customHeight="1">
      <c r="A17" s="54"/>
      <c r="B17" s="198"/>
      <c r="C17" s="199"/>
      <c r="D17" s="199"/>
      <c r="E17" s="199"/>
      <c r="F17" s="211"/>
      <c r="G17" s="211"/>
      <c r="H17" s="199"/>
      <c r="I17" s="211"/>
      <c r="J17" s="211"/>
    </row>
    <row r="18" spans="1:10" s="52" customFormat="1" ht="60" customHeight="1">
      <c r="A18" s="139" t="s">
        <v>126</v>
      </c>
      <c r="B18" s="198">
        <v>1059</v>
      </c>
      <c r="C18" s="199">
        <v>306</v>
      </c>
      <c r="D18" s="199">
        <v>753</v>
      </c>
      <c r="E18" s="199">
        <v>656</v>
      </c>
      <c r="F18" s="211">
        <v>27.1</v>
      </c>
      <c r="G18" s="211">
        <v>72.900000000000006</v>
      </c>
      <c r="H18" s="199">
        <v>403</v>
      </c>
      <c r="I18" s="211">
        <v>31.8</v>
      </c>
      <c r="J18" s="211">
        <v>68.2</v>
      </c>
    </row>
    <row r="19" spans="1:10" s="52" customFormat="1" ht="12" customHeight="1">
      <c r="A19" s="53"/>
      <c r="B19" s="198"/>
      <c r="C19" s="199"/>
      <c r="D19" s="199"/>
      <c r="E19" s="199"/>
      <c r="F19" s="211"/>
      <c r="G19" s="211"/>
      <c r="H19" s="199"/>
      <c r="I19" s="211"/>
      <c r="J19" s="211"/>
    </row>
    <row r="20" spans="1:10" s="52" customFormat="1" ht="12" customHeight="1">
      <c r="A20" s="52" t="s">
        <v>23</v>
      </c>
      <c r="B20" s="198">
        <v>137</v>
      </c>
      <c r="C20" s="199">
        <v>25</v>
      </c>
      <c r="D20" s="199">
        <v>112</v>
      </c>
      <c r="E20" s="199">
        <v>86</v>
      </c>
      <c r="F20" s="211">
        <v>18.600000000000001</v>
      </c>
      <c r="G20" s="211">
        <v>81.400000000000006</v>
      </c>
      <c r="H20" s="199">
        <v>51</v>
      </c>
      <c r="I20" s="211">
        <v>17.600000000000001</v>
      </c>
      <c r="J20" s="211">
        <v>82.4</v>
      </c>
    </row>
    <row r="21" spans="1:10" s="52" customFormat="1" ht="12" customHeight="1">
      <c r="A21" s="52" t="s">
        <v>9</v>
      </c>
      <c r="B21" s="198"/>
      <c r="C21" s="199"/>
      <c r="D21" s="199"/>
      <c r="E21" s="199"/>
      <c r="F21" s="211"/>
      <c r="G21" s="211"/>
      <c r="H21" s="199"/>
      <c r="I21" s="211"/>
      <c r="J21" s="211"/>
    </row>
    <row r="22" spans="1:10" s="52" customFormat="1" ht="60" customHeight="1">
      <c r="A22" s="140" t="s">
        <v>127</v>
      </c>
      <c r="B22" s="198">
        <v>6312</v>
      </c>
      <c r="C22" s="199">
        <v>1496</v>
      </c>
      <c r="D22" s="199">
        <v>4816</v>
      </c>
      <c r="E22" s="199">
        <v>4262</v>
      </c>
      <c r="F22" s="211">
        <v>19.8</v>
      </c>
      <c r="G22" s="211">
        <v>80.2</v>
      </c>
      <c r="H22" s="199">
        <v>2050</v>
      </c>
      <c r="I22" s="211">
        <v>31.8</v>
      </c>
      <c r="J22" s="211">
        <v>68.2</v>
      </c>
    </row>
    <row r="23" spans="1:10" s="52" customFormat="1" ht="12" customHeight="1">
      <c r="B23" s="198"/>
      <c r="C23" s="199"/>
      <c r="D23" s="199"/>
      <c r="E23" s="199"/>
      <c r="F23" s="211"/>
      <c r="G23" s="211"/>
      <c r="H23" s="199"/>
      <c r="I23" s="211"/>
      <c r="J23" s="211"/>
    </row>
    <row r="24" spans="1:10" s="52" customFormat="1" ht="12" customHeight="1">
      <c r="A24" s="52" t="s">
        <v>25</v>
      </c>
      <c r="B24" s="198">
        <v>173</v>
      </c>
      <c r="C24" s="199">
        <v>24</v>
      </c>
      <c r="D24" s="199">
        <v>149</v>
      </c>
      <c r="E24" s="199">
        <v>146</v>
      </c>
      <c r="F24" s="211">
        <v>12.3</v>
      </c>
      <c r="G24" s="211">
        <v>87.7</v>
      </c>
      <c r="H24" s="199">
        <v>27</v>
      </c>
      <c r="I24" s="211">
        <v>22.2</v>
      </c>
      <c r="J24" s="211">
        <v>77.8</v>
      </c>
    </row>
    <row r="25" spans="1:10" s="52" customFormat="1" ht="12" customHeight="1">
      <c r="B25" s="198"/>
      <c r="C25" s="199"/>
      <c r="D25" s="199"/>
      <c r="E25" s="199"/>
      <c r="F25" s="211"/>
      <c r="G25" s="211"/>
      <c r="H25" s="199"/>
      <c r="I25" s="211"/>
      <c r="J25" s="211"/>
    </row>
    <row r="26" spans="1:10" s="52" customFormat="1" ht="12" customHeight="1">
      <c r="A26" s="52" t="s">
        <v>158</v>
      </c>
      <c r="B26" s="198">
        <v>748</v>
      </c>
      <c r="C26" s="199">
        <v>108</v>
      </c>
      <c r="D26" s="199">
        <v>640</v>
      </c>
      <c r="E26" s="199">
        <v>693</v>
      </c>
      <c r="F26" s="211">
        <v>14.6</v>
      </c>
      <c r="G26" s="211">
        <v>85.4</v>
      </c>
      <c r="H26" s="199">
        <v>55</v>
      </c>
      <c r="I26" s="211">
        <v>12.7</v>
      </c>
      <c r="J26" s="211">
        <v>87.3</v>
      </c>
    </row>
    <row r="27" spans="1:10" s="52" customFormat="1" ht="12" customHeight="1">
      <c r="B27" s="198"/>
      <c r="C27" s="199"/>
      <c r="D27" s="199"/>
      <c r="E27" s="199"/>
      <c r="F27" s="211"/>
      <c r="G27" s="211"/>
      <c r="H27" s="199"/>
      <c r="I27" s="211"/>
      <c r="J27" s="211"/>
    </row>
    <row r="28" spans="1:10" s="52" customFormat="1" ht="12" customHeight="1">
      <c r="A28" s="52" t="s">
        <v>30</v>
      </c>
      <c r="B28" s="198">
        <v>14</v>
      </c>
      <c r="C28" s="475" t="s">
        <v>13</v>
      </c>
      <c r="D28" s="199">
        <v>14</v>
      </c>
      <c r="E28" s="443">
        <v>3</v>
      </c>
      <c r="F28" s="442" t="s">
        <v>13</v>
      </c>
      <c r="G28" s="302">
        <v>100</v>
      </c>
      <c r="H28" s="199">
        <v>11</v>
      </c>
      <c r="I28" s="442" t="s">
        <v>13</v>
      </c>
      <c r="J28" s="302">
        <v>100</v>
      </c>
    </row>
    <row r="29" spans="1:10" s="52" customFormat="1" ht="12" customHeight="1">
      <c r="B29" s="198"/>
      <c r="C29" s="199"/>
      <c r="D29" s="199"/>
      <c r="E29" s="199"/>
      <c r="F29" s="211"/>
      <c r="G29" s="211"/>
      <c r="H29" s="199"/>
      <c r="I29" s="211"/>
      <c r="J29" s="211"/>
    </row>
    <row r="30" spans="1:10" s="52" customFormat="1" ht="12" customHeight="1">
      <c r="A30" s="52" t="s">
        <v>31</v>
      </c>
      <c r="B30" s="198">
        <v>997</v>
      </c>
      <c r="C30" s="199">
        <v>235</v>
      </c>
      <c r="D30" s="199">
        <v>762</v>
      </c>
      <c r="E30" s="199">
        <v>105</v>
      </c>
      <c r="F30" s="211">
        <v>28.6</v>
      </c>
      <c r="G30" s="211">
        <v>71.400000000000006</v>
      </c>
      <c r="H30" s="199">
        <v>892</v>
      </c>
      <c r="I30" s="211">
        <v>23</v>
      </c>
      <c r="J30" s="211">
        <v>77</v>
      </c>
    </row>
    <row r="31" spans="1:10" s="52" customFormat="1" ht="12" customHeight="1">
      <c r="B31" s="198"/>
      <c r="C31" s="199"/>
      <c r="D31" s="199"/>
      <c r="E31" s="199"/>
      <c r="F31" s="211"/>
      <c r="G31" s="211"/>
      <c r="H31" s="199"/>
      <c r="I31" s="211"/>
      <c r="J31" s="211"/>
    </row>
    <row r="32" spans="1:10" s="52" customFormat="1" ht="12" customHeight="1">
      <c r="A32" s="52" t="s">
        <v>32</v>
      </c>
      <c r="B32" s="198">
        <v>10088</v>
      </c>
      <c r="C32" s="199">
        <v>1171</v>
      </c>
      <c r="D32" s="199">
        <v>8917</v>
      </c>
      <c r="E32" s="199">
        <v>4358</v>
      </c>
      <c r="F32" s="211">
        <v>11.7</v>
      </c>
      <c r="G32" s="211">
        <v>88.3</v>
      </c>
      <c r="H32" s="199">
        <v>5730</v>
      </c>
      <c r="I32" s="211">
        <v>11.5</v>
      </c>
      <c r="J32" s="211">
        <v>88.5</v>
      </c>
    </row>
    <row r="33" spans="1:10" s="52" customFormat="1" ht="12" customHeight="1">
      <c r="B33" s="198"/>
      <c r="C33" s="199"/>
      <c r="D33" s="199"/>
      <c r="E33" s="199"/>
      <c r="F33" s="211"/>
      <c r="G33" s="211"/>
      <c r="H33" s="199"/>
      <c r="I33" s="211"/>
      <c r="J33" s="211"/>
    </row>
    <row r="34" spans="1:10" s="52" customFormat="1" ht="12" customHeight="1">
      <c r="A34" s="52" t="s">
        <v>33</v>
      </c>
      <c r="B34" s="198">
        <v>586</v>
      </c>
      <c r="C34" s="199">
        <v>14</v>
      </c>
      <c r="D34" s="199">
        <v>572</v>
      </c>
      <c r="E34" s="199">
        <v>220</v>
      </c>
      <c r="F34" s="211">
        <v>2.2999999999999998</v>
      </c>
      <c r="G34" s="211">
        <v>97.7</v>
      </c>
      <c r="H34" s="199">
        <v>366</v>
      </c>
      <c r="I34" s="211">
        <v>2.5</v>
      </c>
      <c r="J34" s="211">
        <v>97.5</v>
      </c>
    </row>
    <row r="35" spans="1:10" s="52" customFormat="1" ht="12" customHeight="1">
      <c r="B35" s="198"/>
      <c r="C35" s="199"/>
      <c r="D35" s="199"/>
      <c r="E35" s="199"/>
      <c r="F35" s="211"/>
      <c r="G35" s="211"/>
      <c r="H35" s="199"/>
      <c r="I35" s="211"/>
      <c r="J35" s="211"/>
    </row>
    <row r="36" spans="1:10" s="52" customFormat="1" ht="12" customHeight="1">
      <c r="A36" s="140" t="s">
        <v>229</v>
      </c>
      <c r="B36" s="198">
        <v>26889</v>
      </c>
      <c r="C36" s="199">
        <v>1578</v>
      </c>
      <c r="D36" s="199">
        <v>25311</v>
      </c>
      <c r="E36" s="199">
        <v>9744</v>
      </c>
      <c r="F36" s="211">
        <v>7.3</v>
      </c>
      <c r="G36" s="211">
        <v>92.7</v>
      </c>
      <c r="H36" s="199">
        <v>17145</v>
      </c>
      <c r="I36" s="211">
        <v>5</v>
      </c>
      <c r="J36" s="211">
        <v>95</v>
      </c>
    </row>
    <row r="37" spans="1:10" s="52" customFormat="1" ht="12" customHeight="1">
      <c r="B37" s="198"/>
      <c r="C37" s="199"/>
      <c r="D37" s="199"/>
      <c r="E37" s="199"/>
      <c r="F37" s="211"/>
      <c r="G37" s="211"/>
      <c r="H37" s="199"/>
      <c r="I37" s="211"/>
      <c r="J37" s="211"/>
    </row>
    <row r="38" spans="1:10" s="52" customFormat="1" ht="27" customHeight="1">
      <c r="A38" s="140" t="s">
        <v>248</v>
      </c>
      <c r="B38" s="198">
        <v>394</v>
      </c>
      <c r="C38" s="199">
        <v>104</v>
      </c>
      <c r="D38" s="199">
        <v>290</v>
      </c>
      <c r="E38" s="199">
        <v>269</v>
      </c>
      <c r="F38" s="211">
        <v>30.9</v>
      </c>
      <c r="G38" s="211">
        <v>69.099999999999994</v>
      </c>
      <c r="H38" s="199">
        <v>125</v>
      </c>
      <c r="I38" s="211">
        <v>16.8</v>
      </c>
      <c r="J38" s="211">
        <v>83.2</v>
      </c>
    </row>
    <row r="39" spans="1:10" s="52" customFormat="1" ht="8.85" customHeight="1">
      <c r="B39" s="198"/>
      <c r="C39" s="199"/>
      <c r="D39" s="199"/>
      <c r="E39" s="199"/>
      <c r="F39" s="211"/>
      <c r="G39" s="211"/>
      <c r="H39" s="199"/>
      <c r="I39" s="211"/>
      <c r="J39" s="211"/>
    </row>
    <row r="40" spans="1:10" s="52" customFormat="1" ht="12.15" customHeight="1">
      <c r="A40" s="393" t="s">
        <v>55</v>
      </c>
      <c r="B40" s="283">
        <v>57939</v>
      </c>
      <c r="C40" s="283">
        <v>8400</v>
      </c>
      <c r="D40" s="283">
        <v>49539</v>
      </c>
      <c r="E40" s="283">
        <v>27276</v>
      </c>
      <c r="F40" s="394">
        <v>17.8</v>
      </c>
      <c r="G40" s="394">
        <v>82.2</v>
      </c>
      <c r="H40" s="283">
        <v>30663</v>
      </c>
      <c r="I40" s="212">
        <v>11.6</v>
      </c>
      <c r="J40" s="212">
        <v>88.4</v>
      </c>
    </row>
    <row r="41" spans="1:10" s="52" customFormat="1" ht="6.15" customHeight="1">
      <c r="A41" s="55"/>
      <c r="B41" s="283"/>
      <c r="C41" s="233"/>
      <c r="D41" s="233"/>
      <c r="E41" s="233"/>
      <c r="F41" s="212"/>
      <c r="G41" s="212"/>
      <c r="H41" s="233"/>
      <c r="I41" s="212"/>
      <c r="J41" s="212"/>
    </row>
    <row r="42" spans="1:10" s="49" customFormat="1" ht="10.5" customHeight="1">
      <c r="A42" s="49" t="s">
        <v>20</v>
      </c>
      <c r="H42" s="180"/>
    </row>
    <row r="43" spans="1:10" s="49" customFormat="1" ht="10.5" customHeight="1">
      <c r="A43" s="456" t="s">
        <v>247</v>
      </c>
    </row>
  </sheetData>
  <mergeCells count="21">
    <mergeCell ref="A1:J1"/>
    <mergeCell ref="A3:A8"/>
    <mergeCell ref="B3:D4"/>
    <mergeCell ref="B5:B7"/>
    <mergeCell ref="E5:E7"/>
    <mergeCell ref="F8:G8"/>
    <mergeCell ref="G6:G7"/>
    <mergeCell ref="E3:J3"/>
    <mergeCell ref="F5:G5"/>
    <mergeCell ref="D6:D7"/>
    <mergeCell ref="H4:J4"/>
    <mergeCell ref="E4:G4"/>
    <mergeCell ref="I8:J8"/>
    <mergeCell ref="B8:E8"/>
    <mergeCell ref="H5:H7"/>
    <mergeCell ref="C5:D5"/>
    <mergeCell ref="C6:C7"/>
    <mergeCell ref="J6:J7"/>
    <mergeCell ref="F6:F7"/>
    <mergeCell ref="I5:J5"/>
    <mergeCell ref="I6:I7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13" orientation="portrait" useFirstPageNumber="1" r:id="rId1"/>
  <headerFooter alignWithMargins="0">
    <oddHeader>&amp;C&amp;"Arial,Standard"&amp;9&amp;P</oddHeader>
    <oddFooter>&amp;C&amp;"Arial,Standard"&amp;6© Statistisches Landesamt des Freistaates Sachsen - K IX 1 -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>
    <tabColor rgb="FFFFFF00"/>
  </sheetPr>
  <dimension ref="A1:H48"/>
  <sheetViews>
    <sheetView showGridLines="0" zoomScaleNormal="100" workbookViewId="0">
      <selection activeCell="E17" sqref="E17"/>
    </sheetView>
  </sheetViews>
  <sheetFormatPr baseColWidth="10" defaultColWidth="11.375" defaultRowHeight="13.2"/>
  <cols>
    <col min="1" max="1" width="28.625" style="68" customWidth="1"/>
    <col min="2" max="2" width="9.75" style="68" customWidth="1"/>
    <col min="3" max="3" width="7.875" style="68" customWidth="1"/>
    <col min="4" max="4" width="6.625" style="68" customWidth="1"/>
    <col min="5" max="5" width="7.75" style="68" customWidth="1"/>
    <col min="6" max="6" width="6.625" style="68" customWidth="1"/>
    <col min="7" max="8" width="14" style="68" customWidth="1"/>
    <col min="9" max="16384" width="11.375" style="68"/>
  </cols>
  <sheetData>
    <row r="1" spans="1:8" s="35" customFormat="1" ht="15" customHeight="1">
      <c r="A1" s="34" t="s">
        <v>270</v>
      </c>
    </row>
    <row r="3" spans="1:8" s="60" customFormat="1" ht="12" customHeight="1">
      <c r="A3" s="625" t="s">
        <v>0</v>
      </c>
      <c r="B3" s="586" t="s">
        <v>1</v>
      </c>
      <c r="C3" s="627" t="s">
        <v>218</v>
      </c>
      <c r="D3" s="628"/>
      <c r="E3" s="628"/>
      <c r="F3" s="628"/>
      <c r="G3" s="628"/>
      <c r="H3" s="628"/>
    </row>
    <row r="4" spans="1:8" s="60" customFormat="1" ht="13.65" customHeight="1">
      <c r="A4" s="619"/>
      <c r="B4" s="618"/>
      <c r="C4" s="616" t="s">
        <v>219</v>
      </c>
      <c r="D4" s="617"/>
      <c r="E4" s="616" t="s">
        <v>220</v>
      </c>
      <c r="F4" s="617"/>
      <c r="G4" s="622" t="s">
        <v>151</v>
      </c>
      <c r="H4" s="622"/>
    </row>
    <row r="5" spans="1:8" s="60" customFormat="1" ht="12" customHeight="1">
      <c r="A5" s="619"/>
      <c r="B5" s="618"/>
      <c r="C5" s="618"/>
      <c r="D5" s="619"/>
      <c r="E5" s="618"/>
      <c r="F5" s="619"/>
      <c r="G5" s="578" t="s">
        <v>152</v>
      </c>
      <c r="H5" s="616" t="s">
        <v>249</v>
      </c>
    </row>
    <row r="6" spans="1:8" s="60" customFormat="1" ht="12" customHeight="1">
      <c r="A6" s="619"/>
      <c r="B6" s="618"/>
      <c r="C6" s="618"/>
      <c r="D6" s="619"/>
      <c r="E6" s="618"/>
      <c r="F6" s="619"/>
      <c r="G6" s="623"/>
      <c r="H6" s="618"/>
    </row>
    <row r="7" spans="1:8" s="60" customFormat="1" ht="14.25" customHeight="1">
      <c r="A7" s="619"/>
      <c r="B7" s="620"/>
      <c r="C7" s="620"/>
      <c r="D7" s="621"/>
      <c r="E7" s="620"/>
      <c r="F7" s="621"/>
      <c r="G7" s="624"/>
      <c r="H7" s="620"/>
    </row>
    <row r="8" spans="1:8" s="60" customFormat="1" ht="12" customHeight="1">
      <c r="A8" s="626"/>
      <c r="B8" s="629" t="s">
        <v>6</v>
      </c>
      <c r="C8" s="630"/>
      <c r="D8" s="330" t="s">
        <v>54</v>
      </c>
      <c r="E8" s="331" t="s">
        <v>6</v>
      </c>
      <c r="F8" s="330" t="s">
        <v>54</v>
      </c>
      <c r="G8" s="629" t="s">
        <v>6</v>
      </c>
      <c r="H8" s="631"/>
    </row>
    <row r="9" spans="1:8" s="64" customFormat="1" ht="12.15" customHeight="1">
      <c r="A9" s="63"/>
      <c r="D9" s="332"/>
      <c r="E9" s="341"/>
      <c r="F9" s="332"/>
    </row>
    <row r="10" spans="1:8" s="168" customFormat="1" ht="12.15" customHeight="1">
      <c r="A10" s="65" t="s">
        <v>12</v>
      </c>
      <c r="B10" s="198">
        <v>834</v>
      </c>
      <c r="C10" s="340">
        <v>810</v>
      </c>
      <c r="D10" s="335">
        <v>97.1</v>
      </c>
      <c r="E10" s="342">
        <v>24</v>
      </c>
      <c r="F10" s="337">
        <v>2.9</v>
      </c>
      <c r="G10" s="489">
        <v>1</v>
      </c>
      <c r="H10" s="488">
        <v>23</v>
      </c>
    </row>
    <row r="11" spans="1:8" s="168" customFormat="1" ht="12.15" customHeight="1">
      <c r="A11" s="169"/>
      <c r="B11" s="198"/>
      <c r="C11" s="236"/>
      <c r="D11" s="335"/>
      <c r="E11" s="342"/>
      <c r="F11" s="337"/>
      <c r="G11" s="489"/>
      <c r="H11" s="488"/>
    </row>
    <row r="12" spans="1:8" s="168" customFormat="1" ht="12.15" customHeight="1">
      <c r="A12" s="169" t="s">
        <v>14</v>
      </c>
      <c r="B12" s="198">
        <v>8943</v>
      </c>
      <c r="C12" s="340">
        <v>8739</v>
      </c>
      <c r="D12" s="335">
        <v>97.7</v>
      </c>
      <c r="E12" s="342">
        <v>204</v>
      </c>
      <c r="F12" s="337">
        <v>2.2999999999999998</v>
      </c>
      <c r="G12" s="489">
        <v>38</v>
      </c>
      <c r="H12" s="488">
        <v>166</v>
      </c>
    </row>
    <row r="13" spans="1:8" s="168" customFormat="1" ht="12.15" customHeight="1">
      <c r="A13" s="169"/>
      <c r="B13" s="198"/>
      <c r="C13" s="236"/>
      <c r="D13" s="335"/>
      <c r="E13" s="342"/>
      <c r="F13" s="337"/>
      <c r="G13" s="489"/>
      <c r="H13" s="488"/>
    </row>
    <row r="14" spans="1:8" s="168" customFormat="1" ht="48.15" customHeight="1">
      <c r="A14" s="170" t="s">
        <v>128</v>
      </c>
      <c r="B14" s="198">
        <v>83</v>
      </c>
      <c r="C14" s="340">
        <v>83</v>
      </c>
      <c r="D14" s="487">
        <v>100</v>
      </c>
      <c r="E14" s="486" t="s">
        <v>13</v>
      </c>
      <c r="F14" s="337" t="s">
        <v>13</v>
      </c>
      <c r="G14" s="489" t="s">
        <v>13</v>
      </c>
      <c r="H14" s="488" t="s">
        <v>13</v>
      </c>
    </row>
    <row r="15" spans="1:8" s="168" customFormat="1" ht="12.15" customHeight="1">
      <c r="A15" s="171"/>
      <c r="B15" s="198"/>
      <c r="C15" s="236"/>
      <c r="D15" s="335"/>
      <c r="E15" s="342"/>
      <c r="F15" s="337"/>
      <c r="G15" s="489"/>
      <c r="H15" s="488"/>
    </row>
    <row r="16" spans="1:8" s="168" customFormat="1" ht="48.15" customHeight="1">
      <c r="A16" s="170" t="s">
        <v>129</v>
      </c>
      <c r="B16" s="198">
        <v>682</v>
      </c>
      <c r="C16" s="340">
        <v>659</v>
      </c>
      <c r="D16" s="335">
        <v>96.6</v>
      </c>
      <c r="E16" s="343">
        <v>23</v>
      </c>
      <c r="F16" s="337">
        <v>3.4</v>
      </c>
      <c r="G16" s="489">
        <v>3</v>
      </c>
      <c r="H16" s="488">
        <v>20</v>
      </c>
    </row>
    <row r="17" spans="1:8" s="168" customFormat="1" ht="12.15" customHeight="1">
      <c r="A17" s="171"/>
      <c r="B17" s="198"/>
      <c r="C17" s="236"/>
      <c r="D17" s="335"/>
      <c r="E17" s="342"/>
      <c r="F17" s="337"/>
      <c r="G17" s="489"/>
      <c r="H17" s="488"/>
    </row>
    <row r="18" spans="1:8" s="168" customFormat="1" ht="36" customHeight="1">
      <c r="A18" s="170" t="s">
        <v>130</v>
      </c>
      <c r="B18" s="198">
        <v>1059</v>
      </c>
      <c r="C18" s="236">
        <v>1022</v>
      </c>
      <c r="D18" s="335">
        <v>96.5</v>
      </c>
      <c r="E18" s="342">
        <v>37</v>
      </c>
      <c r="F18" s="337">
        <v>3.5</v>
      </c>
      <c r="G18" s="489">
        <v>4</v>
      </c>
      <c r="H18" s="488">
        <v>33</v>
      </c>
    </row>
    <row r="19" spans="1:8" s="168" customFormat="1" ht="12.15" customHeight="1">
      <c r="A19" s="169"/>
      <c r="B19" s="198"/>
      <c r="C19" s="236"/>
      <c r="D19" s="335"/>
      <c r="E19" s="342"/>
      <c r="F19" s="337"/>
      <c r="G19" s="489"/>
      <c r="H19" s="488"/>
    </row>
    <row r="20" spans="1:8" s="168" customFormat="1" ht="12.15" customHeight="1">
      <c r="A20" s="171" t="s">
        <v>23</v>
      </c>
      <c r="B20" s="198">
        <v>137</v>
      </c>
      <c r="C20" s="340">
        <v>132</v>
      </c>
      <c r="D20" s="335">
        <v>96.4</v>
      </c>
      <c r="E20" s="486">
        <v>5</v>
      </c>
      <c r="F20" s="337">
        <v>3.6</v>
      </c>
      <c r="G20" s="489" t="s">
        <v>13</v>
      </c>
      <c r="H20" s="488">
        <v>5</v>
      </c>
    </row>
    <row r="21" spans="1:8" s="168" customFormat="1" ht="12.15" customHeight="1">
      <c r="A21" s="171"/>
      <c r="B21" s="198"/>
      <c r="C21" s="236"/>
      <c r="D21" s="335"/>
      <c r="E21" s="342"/>
      <c r="F21" s="337"/>
      <c r="G21" s="448"/>
      <c r="H21" s="449"/>
    </row>
    <row r="22" spans="1:8" s="168" customFormat="1" ht="36" customHeight="1">
      <c r="A22" s="172" t="s">
        <v>131</v>
      </c>
      <c r="B22" s="198">
        <v>6312</v>
      </c>
      <c r="C22" s="236">
        <v>6270</v>
      </c>
      <c r="D22" s="335">
        <v>99.3</v>
      </c>
      <c r="E22" s="342">
        <v>42</v>
      </c>
      <c r="F22" s="337">
        <v>0.7</v>
      </c>
      <c r="G22" s="489">
        <v>11</v>
      </c>
      <c r="H22" s="488">
        <v>31</v>
      </c>
    </row>
    <row r="23" spans="1:8" s="168" customFormat="1" ht="12.15" customHeight="1">
      <c r="A23" s="171"/>
      <c r="B23" s="198"/>
      <c r="C23" s="236"/>
      <c r="D23" s="335"/>
      <c r="E23" s="342"/>
      <c r="F23" s="337"/>
      <c r="G23" s="489"/>
      <c r="H23" s="488"/>
    </row>
    <row r="24" spans="1:8" s="168" customFormat="1" ht="12.15" customHeight="1">
      <c r="A24" s="171" t="s">
        <v>25</v>
      </c>
      <c r="B24" s="198">
        <v>173</v>
      </c>
      <c r="C24" s="236">
        <v>169</v>
      </c>
      <c r="D24" s="335">
        <v>97.7</v>
      </c>
      <c r="E24" s="342">
        <v>4</v>
      </c>
      <c r="F24" s="395">
        <v>2.2999999999999998</v>
      </c>
      <c r="G24" s="489" t="s">
        <v>13</v>
      </c>
      <c r="H24" s="488">
        <v>4</v>
      </c>
    </row>
    <row r="25" spans="1:8" s="168" customFormat="1" ht="12.15" customHeight="1">
      <c r="A25" s="171"/>
      <c r="B25" s="198"/>
      <c r="C25" s="236"/>
      <c r="D25" s="335"/>
      <c r="E25" s="342"/>
      <c r="F25" s="337"/>
      <c r="G25" s="489"/>
      <c r="H25" s="488"/>
    </row>
    <row r="26" spans="1:8" s="168" customFormat="1" ht="12.15" customHeight="1">
      <c r="A26" s="171" t="s">
        <v>158</v>
      </c>
      <c r="B26" s="198">
        <v>748</v>
      </c>
      <c r="C26" s="236">
        <v>730</v>
      </c>
      <c r="D26" s="335">
        <v>97.6</v>
      </c>
      <c r="E26" s="342">
        <v>18</v>
      </c>
      <c r="F26" s="337">
        <v>2.4</v>
      </c>
      <c r="G26" s="489">
        <v>7</v>
      </c>
      <c r="H26" s="488">
        <v>11</v>
      </c>
    </row>
    <row r="27" spans="1:8" s="168" customFormat="1" ht="12.15" customHeight="1">
      <c r="A27" s="171"/>
      <c r="B27" s="198"/>
      <c r="C27" s="236"/>
      <c r="D27" s="333"/>
      <c r="E27" s="342"/>
      <c r="F27" s="333"/>
      <c r="G27" s="489"/>
      <c r="H27" s="488"/>
    </row>
    <row r="28" spans="1:8" s="168" customFormat="1" ht="12.15" customHeight="1">
      <c r="A28" s="171" t="s">
        <v>30</v>
      </c>
      <c r="B28" s="198">
        <v>14</v>
      </c>
      <c r="C28" s="236">
        <v>14</v>
      </c>
      <c r="D28" s="334">
        <v>100</v>
      </c>
      <c r="E28" s="342" t="s">
        <v>13</v>
      </c>
      <c r="F28" s="396" t="s">
        <v>13</v>
      </c>
      <c r="G28" s="489" t="s">
        <v>13</v>
      </c>
      <c r="H28" s="488" t="s">
        <v>13</v>
      </c>
    </row>
    <row r="29" spans="1:8" s="168" customFormat="1" ht="12.15" customHeight="1">
      <c r="A29" s="171"/>
      <c r="B29" s="198"/>
      <c r="C29" s="236"/>
      <c r="D29" s="333"/>
      <c r="E29" s="342"/>
      <c r="F29" s="336"/>
      <c r="G29" s="489"/>
      <c r="H29" s="488"/>
    </row>
    <row r="30" spans="1:8" s="168" customFormat="1" ht="12.15" customHeight="1">
      <c r="A30" s="171" t="s">
        <v>31</v>
      </c>
      <c r="B30" s="198">
        <v>997</v>
      </c>
      <c r="C30" s="340">
        <v>986</v>
      </c>
      <c r="D30" s="335">
        <v>98.9</v>
      </c>
      <c r="E30" s="342">
        <v>11</v>
      </c>
      <c r="F30" s="337">
        <v>1.1000000000000001</v>
      </c>
      <c r="G30" s="489">
        <v>4</v>
      </c>
      <c r="H30" s="488">
        <v>7</v>
      </c>
    </row>
    <row r="31" spans="1:8" s="168" customFormat="1" ht="12.15" customHeight="1">
      <c r="A31" s="171"/>
      <c r="B31" s="198"/>
      <c r="C31" s="236"/>
      <c r="D31" s="335"/>
      <c r="E31" s="342"/>
      <c r="F31" s="337"/>
      <c r="G31" s="448"/>
      <c r="H31" s="449"/>
    </row>
    <row r="32" spans="1:8" s="168" customFormat="1" ht="12.15" customHeight="1">
      <c r="A32" s="171" t="s">
        <v>32</v>
      </c>
      <c r="B32" s="198">
        <v>10088</v>
      </c>
      <c r="C32" s="340">
        <v>9868</v>
      </c>
      <c r="D32" s="335">
        <v>97.8</v>
      </c>
      <c r="E32" s="342">
        <v>220</v>
      </c>
      <c r="F32" s="337">
        <v>2.2000000000000002</v>
      </c>
      <c r="G32" s="489">
        <v>41</v>
      </c>
      <c r="H32" s="488">
        <v>179</v>
      </c>
    </row>
    <row r="33" spans="1:8" s="168" customFormat="1" ht="12.15" customHeight="1">
      <c r="A33" s="171"/>
      <c r="B33" s="198"/>
      <c r="C33" s="236"/>
      <c r="D33" s="335"/>
      <c r="E33" s="236"/>
      <c r="F33" s="337"/>
      <c r="G33" s="489"/>
      <c r="H33" s="488"/>
    </row>
    <row r="34" spans="1:8" s="168" customFormat="1" ht="12.15" customHeight="1">
      <c r="A34" s="171" t="s">
        <v>33</v>
      </c>
      <c r="B34" s="198">
        <v>586</v>
      </c>
      <c r="C34" s="340">
        <v>569</v>
      </c>
      <c r="D34" s="335">
        <v>97.1</v>
      </c>
      <c r="E34" s="236">
        <v>17</v>
      </c>
      <c r="F34" s="337">
        <v>2.9</v>
      </c>
      <c r="G34" s="489">
        <v>10</v>
      </c>
      <c r="H34" s="488">
        <v>7</v>
      </c>
    </row>
    <row r="35" spans="1:8" s="168" customFormat="1" ht="12.15" customHeight="1">
      <c r="A35" s="171"/>
      <c r="B35" s="198"/>
      <c r="C35" s="236"/>
      <c r="D35" s="335"/>
      <c r="E35" s="236"/>
      <c r="F35" s="337"/>
      <c r="G35" s="448"/>
      <c r="H35" s="449"/>
    </row>
    <row r="36" spans="1:8" s="168" customFormat="1" ht="12" customHeight="1">
      <c r="A36" s="178" t="s">
        <v>229</v>
      </c>
      <c r="B36" s="198">
        <v>26889</v>
      </c>
      <c r="C36" s="340">
        <v>26166</v>
      </c>
      <c r="D36" s="335">
        <v>97.3</v>
      </c>
      <c r="E36" s="236">
        <v>723</v>
      </c>
      <c r="F36" s="337">
        <v>2.7</v>
      </c>
      <c r="G36" s="489">
        <v>163</v>
      </c>
      <c r="H36" s="488">
        <v>560</v>
      </c>
    </row>
    <row r="37" spans="1:8" s="168" customFormat="1" ht="12.15" customHeight="1">
      <c r="A37" s="171"/>
      <c r="B37" s="198"/>
      <c r="C37" s="236"/>
      <c r="D37" s="335"/>
      <c r="E37" s="236"/>
      <c r="F37" s="337"/>
      <c r="G37" s="448"/>
      <c r="H37" s="449"/>
    </row>
    <row r="38" spans="1:8" s="168" customFormat="1" ht="12.9" customHeight="1">
      <c r="A38" s="171" t="s">
        <v>58</v>
      </c>
      <c r="B38" s="198">
        <v>394</v>
      </c>
      <c r="C38" s="340">
        <v>364</v>
      </c>
      <c r="D38" s="335">
        <v>92.4</v>
      </c>
      <c r="E38" s="236">
        <v>30</v>
      </c>
      <c r="F38" s="337">
        <v>7.6</v>
      </c>
      <c r="G38" s="489">
        <v>2</v>
      </c>
      <c r="H38" s="488">
        <v>28</v>
      </c>
    </row>
    <row r="39" spans="1:8" s="168" customFormat="1" ht="12.15" customHeight="1">
      <c r="A39" s="171"/>
      <c r="B39" s="198"/>
      <c r="C39" s="236"/>
      <c r="D39" s="335"/>
      <c r="E39" s="236"/>
      <c r="F39" s="337"/>
      <c r="G39" s="448"/>
      <c r="H39" s="449"/>
    </row>
    <row r="40" spans="1:8" s="174" customFormat="1" ht="12.15" customHeight="1">
      <c r="A40" s="173" t="s">
        <v>153</v>
      </c>
      <c r="B40" s="283">
        <v>57939</v>
      </c>
      <c r="C40" s="303">
        <v>56581</v>
      </c>
      <c r="D40" s="447">
        <v>97.7</v>
      </c>
      <c r="E40" s="303">
        <v>1358</v>
      </c>
      <c r="F40" s="338">
        <v>2.2999999999999998</v>
      </c>
      <c r="G40" s="490">
        <v>284</v>
      </c>
      <c r="H40" s="491">
        <v>1074</v>
      </c>
    </row>
    <row r="41" spans="1:8" s="168" customFormat="1" ht="12.15" customHeight="1">
      <c r="B41" s="175"/>
      <c r="C41" s="175"/>
      <c r="E41" s="237"/>
      <c r="G41" s="448"/>
      <c r="H41" s="449"/>
    </row>
    <row r="42" spans="1:8" s="60" customFormat="1" ht="10.5" customHeight="1">
      <c r="A42" s="60" t="s">
        <v>20</v>
      </c>
      <c r="E42" s="176"/>
    </row>
    <row r="43" spans="1:8" s="60" customFormat="1" ht="10.5" customHeight="1">
      <c r="A43" s="459" t="s">
        <v>263</v>
      </c>
    </row>
    <row r="44" spans="1:8" s="60" customFormat="1" ht="10.5" customHeight="1">
      <c r="A44" s="60" t="s">
        <v>28</v>
      </c>
    </row>
    <row r="47" spans="1:8">
      <c r="B47" s="458"/>
      <c r="C47"/>
      <c r="D47"/>
    </row>
    <row r="48" spans="1:8">
      <c r="A48" s="457" t="s">
        <v>9</v>
      </c>
      <c r="B48" s="458"/>
      <c r="C48"/>
      <c r="D48"/>
    </row>
  </sheetData>
  <mergeCells count="10">
    <mergeCell ref="E4:F7"/>
    <mergeCell ref="G4:H4"/>
    <mergeCell ref="G5:G7"/>
    <mergeCell ref="H5:H7"/>
    <mergeCell ref="A3:A8"/>
    <mergeCell ref="C3:H3"/>
    <mergeCell ref="C4:D7"/>
    <mergeCell ref="B8:C8"/>
    <mergeCell ref="B3:B7"/>
    <mergeCell ref="G8:H8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14" orientation="portrait" useFirstPageNumber="1" r:id="rId1"/>
  <headerFooter alignWithMargins="0">
    <oddHeader>&amp;C&amp;"Arial,Standard"&amp;9&amp;P</oddHeader>
    <oddFooter>&amp;C&amp;"Arial,Standard"&amp;6© Statistisches Landesamt des Freistaates Sachsen - K IX 1 - j/14</oddFooter>
  </headerFooter>
  <ignoredErrors>
    <ignoredError sqref="E9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>
    <tabColor rgb="FFFFFF00"/>
  </sheetPr>
  <dimension ref="A1:J46"/>
  <sheetViews>
    <sheetView showGridLines="0" topLeftCell="A19" zoomScaleNormal="100" workbookViewId="0">
      <selection activeCell="A13" sqref="A13"/>
    </sheetView>
  </sheetViews>
  <sheetFormatPr baseColWidth="10" defaultColWidth="11.375" defaultRowHeight="13.2"/>
  <cols>
    <col min="1" max="1" width="19.75" style="35" customWidth="1"/>
    <col min="2" max="2" width="8.875" style="35" customWidth="1"/>
    <col min="3" max="3" width="7.75" style="35" customWidth="1"/>
    <col min="4" max="4" width="7.625" style="35" customWidth="1"/>
    <col min="5" max="7" width="8.125" style="35" customWidth="1"/>
    <col min="8" max="9" width="8.625" style="35" customWidth="1"/>
    <col min="10" max="10" width="9.125" style="35" customWidth="1"/>
    <col min="11" max="16384" width="11.375" style="35"/>
  </cols>
  <sheetData>
    <row r="1" spans="1:10" s="34" customFormat="1" ht="14.4" customHeight="1">
      <c r="A1" s="34" t="s">
        <v>271</v>
      </c>
    </row>
    <row r="3" spans="1:10" s="37" customFormat="1" ht="14.1" customHeight="1">
      <c r="A3" s="632" t="s">
        <v>0</v>
      </c>
      <c r="B3" s="635" t="s">
        <v>1</v>
      </c>
      <c r="C3" s="639" t="s">
        <v>201</v>
      </c>
      <c r="D3" s="640"/>
      <c r="E3" s="640"/>
      <c r="F3" s="640"/>
      <c r="G3" s="640"/>
      <c r="H3" s="640"/>
      <c r="I3" s="640"/>
      <c r="J3" s="640"/>
    </row>
    <row r="4" spans="1:10" s="37" customFormat="1" ht="14.1" customHeight="1">
      <c r="A4" s="633"/>
      <c r="B4" s="579"/>
      <c r="C4" s="637" t="s">
        <v>200</v>
      </c>
      <c r="D4" s="641" t="s">
        <v>232</v>
      </c>
      <c r="E4" s="641" t="s">
        <v>233</v>
      </c>
      <c r="F4" s="641" t="s">
        <v>234</v>
      </c>
      <c r="G4" s="641" t="s">
        <v>235</v>
      </c>
      <c r="H4" s="641" t="s">
        <v>236</v>
      </c>
      <c r="I4" s="641" t="s">
        <v>237</v>
      </c>
      <c r="J4" s="643" t="s">
        <v>238</v>
      </c>
    </row>
    <row r="5" spans="1:10" s="37" customFormat="1" ht="14.1" customHeight="1">
      <c r="A5" s="634"/>
      <c r="B5" s="636"/>
      <c r="C5" s="638"/>
      <c r="D5" s="642"/>
      <c r="E5" s="642"/>
      <c r="F5" s="642"/>
      <c r="G5" s="642"/>
      <c r="H5" s="642"/>
      <c r="I5" s="642"/>
      <c r="J5" s="644"/>
    </row>
    <row r="6" spans="1:10" s="36" customFormat="1" ht="11.1" customHeight="1">
      <c r="B6" s="56"/>
      <c r="C6" s="57"/>
      <c r="F6" s="44"/>
    </row>
    <row r="7" spans="1:10" s="36" customFormat="1" ht="12.15" customHeight="1">
      <c r="A7" s="58" t="s">
        <v>12</v>
      </c>
      <c r="B7" s="198">
        <v>834</v>
      </c>
      <c r="C7" s="278">
        <v>9</v>
      </c>
      <c r="D7" s="450">
        <v>40</v>
      </c>
      <c r="E7" s="450">
        <v>82</v>
      </c>
      <c r="F7" s="450">
        <v>98</v>
      </c>
      <c r="G7" s="450">
        <v>160</v>
      </c>
      <c r="H7" s="450">
        <v>430</v>
      </c>
      <c r="I7" s="450">
        <v>10</v>
      </c>
      <c r="J7" s="451">
        <v>5</v>
      </c>
    </row>
    <row r="8" spans="1:10" s="36" customFormat="1" ht="11.1" customHeight="1">
      <c r="A8" s="58"/>
      <c r="B8" s="198"/>
      <c r="C8" s="278"/>
      <c r="D8" s="450"/>
      <c r="E8" s="450"/>
      <c r="F8" s="450"/>
      <c r="G8" s="450"/>
      <c r="H8" s="450"/>
      <c r="I8" s="450"/>
      <c r="J8" s="451"/>
    </row>
    <row r="9" spans="1:10" s="36" customFormat="1" ht="12.15" customHeight="1">
      <c r="A9" s="58" t="s">
        <v>14</v>
      </c>
      <c r="B9" s="198">
        <v>8943</v>
      </c>
      <c r="C9" s="278">
        <v>195</v>
      </c>
      <c r="D9" s="450">
        <v>722</v>
      </c>
      <c r="E9" s="450">
        <v>3011</v>
      </c>
      <c r="F9" s="450">
        <v>642</v>
      </c>
      <c r="G9" s="450">
        <v>740</v>
      </c>
      <c r="H9" s="450">
        <v>2478</v>
      </c>
      <c r="I9" s="450">
        <v>536</v>
      </c>
      <c r="J9" s="451">
        <v>619</v>
      </c>
    </row>
    <row r="10" spans="1:10" s="36" customFormat="1" ht="11.1" customHeight="1">
      <c r="A10" s="58"/>
      <c r="B10" s="198"/>
      <c r="C10" s="278"/>
      <c r="D10" s="450"/>
      <c r="E10" s="450"/>
      <c r="F10" s="450"/>
      <c r="G10" s="450"/>
      <c r="H10" s="450"/>
      <c r="I10" s="450"/>
      <c r="J10" s="451"/>
    </row>
    <row r="11" spans="1:10" s="36" customFormat="1" ht="60" customHeight="1">
      <c r="A11" s="139" t="s">
        <v>124</v>
      </c>
      <c r="B11" s="198">
        <v>83</v>
      </c>
      <c r="C11" s="278">
        <v>2</v>
      </c>
      <c r="D11" s="450">
        <v>7</v>
      </c>
      <c r="E11" s="450">
        <v>8</v>
      </c>
      <c r="F11" s="450">
        <v>11</v>
      </c>
      <c r="G11" s="450">
        <v>14</v>
      </c>
      <c r="H11" s="450">
        <v>35</v>
      </c>
      <c r="I11" s="450">
        <v>4</v>
      </c>
      <c r="J11" s="451">
        <v>2</v>
      </c>
    </row>
    <row r="12" spans="1:10" s="36" customFormat="1" ht="11.1" customHeight="1">
      <c r="B12" s="198"/>
      <c r="C12" s="278"/>
      <c r="D12" s="450"/>
      <c r="E12" s="450"/>
      <c r="F12" s="450"/>
      <c r="G12" s="450"/>
      <c r="H12" s="450"/>
      <c r="I12" s="450"/>
      <c r="J12" s="451"/>
    </row>
    <row r="13" spans="1:10" s="36" customFormat="1" ht="60" customHeight="1">
      <c r="A13" s="139" t="s">
        <v>125</v>
      </c>
      <c r="B13" s="198">
        <v>682</v>
      </c>
      <c r="C13" s="278">
        <v>12</v>
      </c>
      <c r="D13" s="450">
        <v>35</v>
      </c>
      <c r="E13" s="450">
        <v>38</v>
      </c>
      <c r="F13" s="450">
        <v>74</v>
      </c>
      <c r="G13" s="450">
        <v>130</v>
      </c>
      <c r="H13" s="450">
        <v>350</v>
      </c>
      <c r="I13" s="450">
        <v>23</v>
      </c>
      <c r="J13" s="451">
        <v>20</v>
      </c>
    </row>
    <row r="14" spans="1:10" s="36" customFormat="1" ht="11.1" customHeight="1">
      <c r="A14" s="58"/>
      <c r="B14" s="198"/>
      <c r="C14" s="278"/>
      <c r="D14" s="450"/>
      <c r="E14" s="450"/>
      <c r="F14" s="450"/>
      <c r="G14" s="450"/>
      <c r="H14" s="450"/>
      <c r="I14" s="450"/>
      <c r="J14" s="451"/>
    </row>
    <row r="15" spans="1:10" s="36" customFormat="1" ht="60" customHeight="1">
      <c r="A15" s="139" t="s">
        <v>126</v>
      </c>
      <c r="B15" s="198">
        <v>1059</v>
      </c>
      <c r="C15" s="278">
        <v>6</v>
      </c>
      <c r="D15" s="450">
        <v>32</v>
      </c>
      <c r="E15" s="450">
        <v>54</v>
      </c>
      <c r="F15" s="450">
        <v>132</v>
      </c>
      <c r="G15" s="450">
        <v>249</v>
      </c>
      <c r="H15" s="450">
        <v>365</v>
      </c>
      <c r="I15" s="450">
        <v>165</v>
      </c>
      <c r="J15" s="451">
        <v>56</v>
      </c>
    </row>
    <row r="16" spans="1:10" s="36" customFormat="1" ht="11.1" customHeight="1">
      <c r="A16" s="58"/>
      <c r="B16" s="198"/>
      <c r="C16" s="278"/>
      <c r="D16" s="450"/>
      <c r="E16" s="450"/>
      <c r="F16" s="450"/>
      <c r="G16" s="450"/>
      <c r="H16" s="450"/>
      <c r="I16" s="450"/>
      <c r="J16" s="451"/>
    </row>
    <row r="17" spans="1:10" s="36" customFormat="1" ht="12.15" customHeight="1">
      <c r="A17" s="36" t="s">
        <v>23</v>
      </c>
      <c r="B17" s="198">
        <v>137</v>
      </c>
      <c r="C17" s="477" t="s">
        <v>13</v>
      </c>
      <c r="D17" s="450">
        <v>2</v>
      </c>
      <c r="E17" s="450">
        <v>7</v>
      </c>
      <c r="F17" s="450">
        <v>10</v>
      </c>
      <c r="G17" s="450">
        <v>33</v>
      </c>
      <c r="H17" s="450">
        <v>45</v>
      </c>
      <c r="I17" s="450">
        <v>21</v>
      </c>
      <c r="J17" s="451">
        <v>19</v>
      </c>
    </row>
    <row r="18" spans="1:10" s="36" customFormat="1" ht="11.1" customHeight="1">
      <c r="B18" s="198"/>
      <c r="C18" s="278"/>
      <c r="D18" s="450"/>
      <c r="E18" s="450"/>
      <c r="F18" s="450"/>
      <c r="G18" s="450"/>
      <c r="H18" s="450"/>
      <c r="I18" s="450"/>
      <c r="J18" s="451"/>
    </row>
    <row r="19" spans="1:10" s="36" customFormat="1" ht="60" customHeight="1">
      <c r="A19" s="140" t="s">
        <v>127</v>
      </c>
      <c r="B19" s="198">
        <v>6312</v>
      </c>
      <c r="C19" s="278">
        <v>36</v>
      </c>
      <c r="D19" s="450">
        <v>209</v>
      </c>
      <c r="E19" s="450">
        <v>283</v>
      </c>
      <c r="F19" s="450">
        <v>636</v>
      </c>
      <c r="G19" s="450">
        <v>941</v>
      </c>
      <c r="H19" s="450">
        <v>790</v>
      </c>
      <c r="I19" s="450">
        <v>1997</v>
      </c>
      <c r="J19" s="451">
        <v>1420</v>
      </c>
    </row>
    <row r="20" spans="1:10" s="36" customFormat="1" ht="11.1" customHeight="1">
      <c r="B20" s="198"/>
      <c r="C20" s="278"/>
      <c r="D20" s="450"/>
      <c r="E20" s="450"/>
      <c r="F20" s="450"/>
      <c r="G20" s="450"/>
      <c r="H20" s="450"/>
      <c r="I20" s="450"/>
      <c r="J20" s="451"/>
    </row>
    <row r="21" spans="1:10" s="36" customFormat="1" ht="12.15" customHeight="1">
      <c r="A21" s="36" t="s">
        <v>25</v>
      </c>
      <c r="B21" s="198">
        <v>173</v>
      </c>
      <c r="C21" s="477" t="s">
        <v>13</v>
      </c>
      <c r="D21" s="450">
        <v>1</v>
      </c>
      <c r="E21" s="450">
        <v>2</v>
      </c>
      <c r="F21" s="478" t="s">
        <v>13</v>
      </c>
      <c r="G21" s="450">
        <v>23</v>
      </c>
      <c r="H21" s="450">
        <v>20</v>
      </c>
      <c r="I21" s="450">
        <v>114</v>
      </c>
      <c r="J21" s="451">
        <v>13</v>
      </c>
    </row>
    <row r="22" spans="1:10" s="36" customFormat="1" ht="11.1" customHeight="1">
      <c r="B22" s="198"/>
      <c r="C22" s="278"/>
      <c r="D22" s="450"/>
      <c r="E22" s="450"/>
      <c r="F22" s="450"/>
      <c r="G22" s="450"/>
      <c r="H22" s="450"/>
      <c r="I22" s="450"/>
      <c r="J22" s="451"/>
    </row>
    <row r="23" spans="1:10" s="36" customFormat="1" ht="12.15" customHeight="1">
      <c r="A23" s="36" t="s">
        <v>158</v>
      </c>
      <c r="B23" s="198">
        <v>748</v>
      </c>
      <c r="C23" s="477" t="s">
        <v>13</v>
      </c>
      <c r="D23" s="450">
        <v>3</v>
      </c>
      <c r="E23" s="478" t="s">
        <v>13</v>
      </c>
      <c r="F23" s="450">
        <v>6</v>
      </c>
      <c r="G23" s="450">
        <v>89</v>
      </c>
      <c r="H23" s="450">
        <v>67</v>
      </c>
      <c r="I23" s="450">
        <v>513</v>
      </c>
      <c r="J23" s="451">
        <v>70</v>
      </c>
    </row>
    <row r="24" spans="1:10" s="36" customFormat="1" ht="11.1" customHeight="1">
      <c r="B24" s="198"/>
      <c r="C24" s="278"/>
      <c r="D24" s="450"/>
      <c r="E24" s="450"/>
      <c r="F24" s="450"/>
      <c r="G24" s="450"/>
      <c r="H24" s="450"/>
      <c r="I24" s="450"/>
      <c r="J24" s="451"/>
    </row>
    <row r="25" spans="1:10" s="36" customFormat="1" ht="12.15" customHeight="1">
      <c r="A25" s="36" t="s">
        <v>30</v>
      </c>
      <c r="B25" s="198">
        <v>14</v>
      </c>
      <c r="C25" s="477" t="s">
        <v>13</v>
      </c>
      <c r="D25" s="450">
        <v>1</v>
      </c>
      <c r="E25" s="450">
        <v>1</v>
      </c>
      <c r="F25" s="450">
        <v>1</v>
      </c>
      <c r="G25" s="450">
        <v>3</v>
      </c>
      <c r="H25" s="450">
        <v>2</v>
      </c>
      <c r="I25" s="450">
        <v>5</v>
      </c>
      <c r="J25" s="451">
        <v>1</v>
      </c>
    </row>
    <row r="26" spans="1:10" s="36" customFormat="1" ht="11.1" customHeight="1">
      <c r="B26" s="198"/>
      <c r="C26" s="278"/>
      <c r="D26" s="450"/>
      <c r="E26" s="450"/>
      <c r="F26" s="450"/>
      <c r="G26" s="450"/>
      <c r="H26" s="450"/>
      <c r="I26" s="450"/>
      <c r="J26" s="451"/>
    </row>
    <row r="27" spans="1:10" s="36" customFormat="1" ht="12.15" customHeight="1">
      <c r="A27" s="36" t="s">
        <v>31</v>
      </c>
      <c r="B27" s="198">
        <v>997</v>
      </c>
      <c r="C27" s="278">
        <v>36</v>
      </c>
      <c r="D27" s="450">
        <v>131</v>
      </c>
      <c r="E27" s="450">
        <v>185</v>
      </c>
      <c r="F27" s="450">
        <v>233</v>
      </c>
      <c r="G27" s="450">
        <v>189</v>
      </c>
      <c r="H27" s="450">
        <v>115</v>
      </c>
      <c r="I27" s="450">
        <v>74</v>
      </c>
      <c r="J27" s="451">
        <v>34</v>
      </c>
    </row>
    <row r="28" spans="1:10" s="36" customFormat="1" ht="11.1" customHeight="1">
      <c r="B28" s="198"/>
      <c r="C28" s="278"/>
      <c r="D28" s="450"/>
      <c r="E28" s="450"/>
      <c r="F28" s="450"/>
      <c r="G28" s="450"/>
      <c r="H28" s="450"/>
      <c r="I28" s="450"/>
      <c r="J28" s="451"/>
    </row>
    <row r="29" spans="1:10" s="36" customFormat="1" ht="12.15" customHeight="1">
      <c r="A29" s="36" t="s">
        <v>32</v>
      </c>
      <c r="B29" s="198">
        <v>10088</v>
      </c>
      <c r="C29" s="278">
        <v>143</v>
      </c>
      <c r="D29" s="450">
        <v>565</v>
      </c>
      <c r="E29" s="450">
        <v>790</v>
      </c>
      <c r="F29" s="450">
        <v>1041</v>
      </c>
      <c r="G29" s="450">
        <v>1498</v>
      </c>
      <c r="H29" s="450">
        <v>1386</v>
      </c>
      <c r="I29" s="450">
        <v>2679</v>
      </c>
      <c r="J29" s="451">
        <v>1986</v>
      </c>
    </row>
    <row r="30" spans="1:10" s="36" customFormat="1" ht="11.1" customHeight="1">
      <c r="B30" s="198"/>
      <c r="C30" s="278"/>
      <c r="D30" s="450"/>
      <c r="E30" s="450"/>
      <c r="F30" s="450"/>
      <c r="G30" s="450"/>
      <c r="H30" s="450"/>
      <c r="I30" s="450"/>
      <c r="J30" s="451"/>
    </row>
    <row r="31" spans="1:10" s="36" customFormat="1" ht="12.15" customHeight="1">
      <c r="A31" s="36" t="s">
        <v>33</v>
      </c>
      <c r="B31" s="198">
        <v>586</v>
      </c>
      <c r="C31" s="278">
        <v>11</v>
      </c>
      <c r="D31" s="450">
        <v>43</v>
      </c>
      <c r="E31" s="450">
        <v>65</v>
      </c>
      <c r="F31" s="450">
        <v>62</v>
      </c>
      <c r="G31" s="450">
        <v>80</v>
      </c>
      <c r="H31" s="450">
        <v>72</v>
      </c>
      <c r="I31" s="450">
        <v>144</v>
      </c>
      <c r="J31" s="451">
        <v>109</v>
      </c>
    </row>
    <row r="32" spans="1:10" s="36" customFormat="1" ht="11.1" customHeight="1">
      <c r="B32" s="198"/>
      <c r="C32" s="278"/>
      <c r="D32" s="450"/>
      <c r="E32" s="450"/>
      <c r="F32" s="450"/>
      <c r="G32" s="450"/>
      <c r="H32" s="450"/>
      <c r="I32" s="450"/>
      <c r="J32" s="451"/>
    </row>
    <row r="33" spans="1:10" s="36" customFormat="1" ht="12" customHeight="1">
      <c r="A33" s="140" t="s">
        <v>229</v>
      </c>
      <c r="B33" s="198">
        <v>26889</v>
      </c>
      <c r="C33" s="278">
        <v>520</v>
      </c>
      <c r="D33" s="450">
        <v>1893</v>
      </c>
      <c r="E33" s="450">
        <v>2619</v>
      </c>
      <c r="F33" s="450">
        <v>3069</v>
      </c>
      <c r="G33" s="450">
        <v>3945</v>
      </c>
      <c r="H33" s="450">
        <v>3717</v>
      </c>
      <c r="I33" s="450">
        <v>7113</v>
      </c>
      <c r="J33" s="451">
        <v>4013</v>
      </c>
    </row>
    <row r="34" spans="1:10" s="36" customFormat="1" ht="11.1" customHeight="1">
      <c r="B34" s="198"/>
      <c r="C34" s="234"/>
      <c r="D34" s="452"/>
      <c r="E34" s="452"/>
      <c r="F34" s="452"/>
      <c r="G34" s="452"/>
      <c r="H34" s="452"/>
      <c r="I34" s="452"/>
      <c r="J34" s="452"/>
    </row>
    <row r="35" spans="1:10" s="36" customFormat="1" ht="26.1" customHeight="1">
      <c r="A35" s="158" t="s">
        <v>248</v>
      </c>
      <c r="B35" s="198">
        <v>394</v>
      </c>
      <c r="C35" s="278">
        <v>3</v>
      </c>
      <c r="D35" s="450">
        <v>11</v>
      </c>
      <c r="E35" s="450">
        <v>8</v>
      </c>
      <c r="F35" s="450">
        <v>27</v>
      </c>
      <c r="G35" s="450">
        <v>117</v>
      </c>
      <c r="H35" s="450">
        <v>157</v>
      </c>
      <c r="I35" s="450">
        <v>43</v>
      </c>
      <c r="J35" s="451">
        <v>28</v>
      </c>
    </row>
    <row r="36" spans="1:10" s="36" customFormat="1" ht="11.1" customHeight="1">
      <c r="B36" s="198"/>
      <c r="C36" s="234"/>
      <c r="D36" s="452"/>
      <c r="E36" s="452"/>
      <c r="F36" s="452"/>
      <c r="G36" s="452"/>
      <c r="H36" s="452"/>
      <c r="I36" s="452"/>
      <c r="J36" s="452"/>
    </row>
    <row r="37" spans="1:10" s="36" customFormat="1" ht="12.15" customHeight="1">
      <c r="A37" s="45" t="s">
        <v>55</v>
      </c>
      <c r="B37" s="283">
        <v>57939</v>
      </c>
      <c r="C37" s="378">
        <v>973</v>
      </c>
      <c r="D37" s="453">
        <v>3695</v>
      </c>
      <c r="E37" s="453">
        <v>7153</v>
      </c>
      <c r="F37" s="453">
        <v>6042</v>
      </c>
      <c r="G37" s="453">
        <v>8211</v>
      </c>
      <c r="H37" s="453">
        <v>10029</v>
      </c>
      <c r="I37" s="453">
        <v>13441</v>
      </c>
      <c r="J37" s="454">
        <v>8395</v>
      </c>
    </row>
    <row r="38" spans="1:10" ht="10.199999999999999" customHeight="1">
      <c r="A38" s="34"/>
      <c r="B38" s="167"/>
      <c r="C38" s="167"/>
      <c r="D38" s="167"/>
      <c r="F38" s="167"/>
      <c r="G38" s="167"/>
      <c r="H38" s="167"/>
      <c r="I38" s="167"/>
    </row>
    <row r="39" spans="1:10" s="37" customFormat="1" ht="10.5" customHeight="1">
      <c r="A39" s="60" t="s">
        <v>20</v>
      </c>
      <c r="B39" s="181"/>
      <c r="C39" s="181"/>
      <c r="D39" s="181"/>
      <c r="E39" s="235"/>
      <c r="F39" s="181"/>
      <c r="G39" s="181"/>
      <c r="H39" s="181"/>
      <c r="I39" s="181"/>
    </row>
    <row r="40" spans="1:10" s="37" customFormat="1" ht="10.5" customHeight="1">
      <c r="A40" s="60" t="s">
        <v>247</v>
      </c>
    </row>
    <row r="41" spans="1:10" ht="12.15" customHeight="1">
      <c r="E41" s="234"/>
      <c r="F41" s="234"/>
    </row>
    <row r="42" spans="1:10" ht="12.15" customHeight="1">
      <c r="E42" s="234"/>
      <c r="F42" s="235"/>
    </row>
    <row r="43" spans="1:10" ht="12.15" customHeight="1">
      <c r="E43" s="234"/>
    </row>
    <row r="44" spans="1:10" ht="12.15" customHeight="1">
      <c r="E44" s="234"/>
    </row>
    <row r="45" spans="1:10" ht="12.15" customHeight="1">
      <c r="E45" s="235"/>
    </row>
    <row r="46" spans="1:10" ht="12.15" customHeight="1"/>
  </sheetData>
  <mergeCells count="11">
    <mergeCell ref="A3:A5"/>
    <mergeCell ref="B3:B5"/>
    <mergeCell ref="C4:C5"/>
    <mergeCell ref="C3:J3"/>
    <mergeCell ref="F4:F5"/>
    <mergeCell ref="G4:G5"/>
    <mergeCell ref="H4:H5"/>
    <mergeCell ref="I4:I5"/>
    <mergeCell ref="J4:J5"/>
    <mergeCell ref="D4:D5"/>
    <mergeCell ref="E4:E5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15" pageOrder="overThenDown" orientation="portrait" useFirstPageNumber="1" r:id="rId1"/>
  <headerFooter alignWithMargins="0">
    <oddHeader>&amp;C&amp;"Arial,Standard"&amp;9&amp;P</oddHeader>
    <oddFooter>&amp;C&amp;"Arial,Standard"&amp;6© Statistisches Landesamt des Freistaates Sachsen - K IX 1 - 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>
    <tabColor rgb="FFFFFF00"/>
  </sheetPr>
  <dimension ref="A1:H109"/>
  <sheetViews>
    <sheetView showGridLines="0" topLeftCell="A79" zoomScaleNormal="100" workbookViewId="0">
      <selection activeCell="P106" sqref="P105:P106"/>
    </sheetView>
  </sheetViews>
  <sheetFormatPr baseColWidth="10" defaultColWidth="11.375" defaultRowHeight="13.2"/>
  <cols>
    <col min="1" max="1" width="28.75" style="69" customWidth="1"/>
    <col min="2" max="2" width="9.75" style="69" customWidth="1"/>
    <col min="3" max="7" width="9.25" style="69" customWidth="1"/>
    <col min="8" max="8" width="10.125" style="69" customWidth="1"/>
    <col min="9" max="16384" width="11.375" style="69"/>
  </cols>
  <sheetData>
    <row r="1" spans="1:8" ht="15" customHeight="1">
      <c r="A1" s="645" t="s">
        <v>272</v>
      </c>
      <c r="B1" s="646"/>
      <c r="C1" s="646"/>
      <c r="D1" s="646"/>
      <c r="E1" s="646"/>
      <c r="F1" s="646"/>
      <c r="G1" s="646"/>
      <c r="H1" s="646"/>
    </row>
    <row r="2" spans="1:8" ht="13.8">
      <c r="A2" s="70"/>
    </row>
    <row r="3" spans="1:8" s="71" customFormat="1" ht="12.9" customHeight="1">
      <c r="A3" s="650" t="s">
        <v>0</v>
      </c>
      <c r="B3" s="652" t="s">
        <v>1</v>
      </c>
      <c r="C3" s="648" t="s">
        <v>59</v>
      </c>
      <c r="D3" s="649"/>
      <c r="E3" s="649"/>
      <c r="F3" s="649"/>
      <c r="G3" s="649"/>
      <c r="H3" s="649"/>
    </row>
    <row r="4" spans="1:8" s="71" customFormat="1" ht="12.9" customHeight="1">
      <c r="A4" s="651"/>
      <c r="B4" s="653"/>
      <c r="C4" s="72" t="s">
        <v>60</v>
      </c>
      <c r="D4" s="73" t="s">
        <v>61</v>
      </c>
      <c r="E4" s="72" t="s">
        <v>62</v>
      </c>
      <c r="F4" s="73" t="s">
        <v>63</v>
      </c>
      <c r="G4" s="72" t="s">
        <v>64</v>
      </c>
      <c r="H4" s="73" t="s">
        <v>214</v>
      </c>
    </row>
    <row r="5" spans="1:8" s="74" customFormat="1" ht="12.15" customHeight="1"/>
    <row r="6" spans="1:8" s="74" customFormat="1" ht="12.15" customHeight="1">
      <c r="B6" s="75" t="s">
        <v>10</v>
      </c>
      <c r="C6" s="76"/>
      <c r="D6" s="76"/>
      <c r="E6" s="76"/>
      <c r="F6" s="76"/>
      <c r="G6" s="76"/>
      <c r="H6" s="76"/>
    </row>
    <row r="7" spans="1:8" s="74" customFormat="1" ht="12.15" customHeight="1">
      <c r="C7" s="77"/>
    </row>
    <row r="8" spans="1:8" s="74" customFormat="1" ht="12.15" customHeight="1">
      <c r="A8" s="78" t="s">
        <v>12</v>
      </c>
      <c r="B8" s="198">
        <v>834</v>
      </c>
      <c r="C8" s="239">
        <v>0</v>
      </c>
      <c r="D8" s="259">
        <v>607</v>
      </c>
      <c r="E8" s="254">
        <v>211</v>
      </c>
      <c r="F8" s="259">
        <v>14</v>
      </c>
      <c r="G8" s="259">
        <v>2</v>
      </c>
      <c r="H8" s="255">
        <v>0</v>
      </c>
    </row>
    <row r="9" spans="1:8" s="74" customFormat="1" ht="12.15" customHeight="1">
      <c r="A9" s="78"/>
      <c r="B9" s="198"/>
      <c r="C9" s="239" t="s">
        <v>9</v>
      </c>
      <c r="D9" s="259"/>
      <c r="E9" s="254"/>
      <c r="F9" s="259"/>
      <c r="G9" s="259"/>
      <c r="H9" s="255"/>
    </row>
    <row r="10" spans="1:8" s="74" customFormat="1" ht="12.15" customHeight="1">
      <c r="A10" s="78" t="s">
        <v>14</v>
      </c>
      <c r="B10" s="198">
        <v>8943</v>
      </c>
      <c r="C10" s="239">
        <v>1</v>
      </c>
      <c r="D10" s="259">
        <v>3917</v>
      </c>
      <c r="E10" s="254">
        <v>3213</v>
      </c>
      <c r="F10" s="259">
        <v>1377</v>
      </c>
      <c r="G10" s="259">
        <v>363</v>
      </c>
      <c r="H10" s="255">
        <v>72</v>
      </c>
    </row>
    <row r="11" spans="1:8" s="74" customFormat="1" ht="12.15" customHeight="1">
      <c r="A11" s="78"/>
      <c r="B11" s="198"/>
      <c r="C11" s="239" t="s">
        <v>9</v>
      </c>
      <c r="D11" s="259"/>
      <c r="E11" s="254"/>
      <c r="F11" s="259"/>
      <c r="G11" s="259"/>
      <c r="H11" s="255"/>
    </row>
    <row r="12" spans="1:8" s="74" customFormat="1" ht="48.15" customHeight="1">
      <c r="A12" s="141" t="s">
        <v>128</v>
      </c>
      <c r="B12" s="198">
        <v>83</v>
      </c>
      <c r="C12" s="239">
        <v>0</v>
      </c>
      <c r="D12" s="259">
        <v>9</v>
      </c>
      <c r="E12" s="254">
        <v>52</v>
      </c>
      <c r="F12" s="259">
        <v>20</v>
      </c>
      <c r="G12" s="259">
        <v>1</v>
      </c>
      <c r="H12" s="255">
        <v>1</v>
      </c>
    </row>
    <row r="13" spans="1:8" s="74" customFormat="1" ht="12.15" customHeight="1">
      <c r="A13" s="81"/>
      <c r="B13" s="198"/>
      <c r="C13" s="239" t="s">
        <v>9</v>
      </c>
      <c r="D13" s="259"/>
      <c r="E13" s="254"/>
      <c r="F13" s="259"/>
      <c r="G13" s="259"/>
      <c r="H13" s="255"/>
    </row>
    <row r="14" spans="1:8" s="74" customFormat="1" ht="48.15" customHeight="1">
      <c r="A14" s="141" t="s">
        <v>129</v>
      </c>
      <c r="B14" s="198">
        <v>682</v>
      </c>
      <c r="C14" s="239">
        <v>0</v>
      </c>
      <c r="D14" s="259">
        <v>360</v>
      </c>
      <c r="E14" s="254">
        <v>235</v>
      </c>
      <c r="F14" s="259">
        <v>73</v>
      </c>
      <c r="G14" s="259">
        <v>10</v>
      </c>
      <c r="H14" s="255">
        <v>4</v>
      </c>
    </row>
    <row r="15" spans="1:8" s="74" customFormat="1" ht="12.15" customHeight="1">
      <c r="A15" s="81"/>
      <c r="B15" s="198"/>
      <c r="C15" s="239" t="s">
        <v>9</v>
      </c>
      <c r="D15" s="259"/>
      <c r="E15" s="254"/>
      <c r="F15" s="259"/>
      <c r="G15" s="259"/>
      <c r="H15" s="255"/>
    </row>
    <row r="16" spans="1:8" s="74" customFormat="1" ht="36" customHeight="1">
      <c r="A16" s="141" t="s">
        <v>130</v>
      </c>
      <c r="B16" s="198">
        <v>1059</v>
      </c>
      <c r="C16" s="239">
        <v>0</v>
      </c>
      <c r="D16" s="259">
        <v>77</v>
      </c>
      <c r="E16" s="254">
        <v>652</v>
      </c>
      <c r="F16" s="259">
        <v>296</v>
      </c>
      <c r="G16" s="259">
        <v>33</v>
      </c>
      <c r="H16" s="255">
        <v>1</v>
      </c>
    </row>
    <row r="17" spans="1:8" s="74" customFormat="1" ht="12.15" customHeight="1">
      <c r="A17" s="78"/>
      <c r="B17" s="198"/>
      <c r="C17" s="239" t="s">
        <v>9</v>
      </c>
      <c r="D17" s="259"/>
      <c r="E17" s="254"/>
      <c r="F17" s="259"/>
      <c r="G17" s="259"/>
      <c r="H17" s="255"/>
    </row>
    <row r="18" spans="1:8" s="74" customFormat="1" ht="12.15" customHeight="1">
      <c r="A18" s="74" t="s">
        <v>23</v>
      </c>
      <c r="B18" s="198">
        <v>137</v>
      </c>
      <c r="C18" s="239">
        <v>0</v>
      </c>
      <c r="D18" s="259">
        <v>12</v>
      </c>
      <c r="E18" s="254">
        <v>80</v>
      </c>
      <c r="F18" s="259">
        <v>40</v>
      </c>
      <c r="G18" s="259">
        <v>5</v>
      </c>
      <c r="H18" s="255">
        <v>0</v>
      </c>
    </row>
    <row r="19" spans="1:8" s="74" customFormat="1" ht="12.15" customHeight="1">
      <c r="B19" s="198"/>
      <c r="C19" s="239" t="s">
        <v>9</v>
      </c>
      <c r="D19" s="259"/>
      <c r="E19" s="254"/>
      <c r="F19" s="259"/>
      <c r="G19" s="259"/>
      <c r="H19" s="255"/>
    </row>
    <row r="20" spans="1:8" s="74" customFormat="1" ht="36" customHeight="1">
      <c r="A20" s="142" t="s">
        <v>131</v>
      </c>
      <c r="B20" s="198">
        <v>6312</v>
      </c>
      <c r="C20" s="239">
        <v>0</v>
      </c>
      <c r="D20" s="259">
        <v>468</v>
      </c>
      <c r="E20" s="254">
        <v>2875</v>
      </c>
      <c r="F20" s="259">
        <v>2036</v>
      </c>
      <c r="G20" s="259">
        <v>810</v>
      </c>
      <c r="H20" s="255">
        <v>123</v>
      </c>
    </row>
    <row r="21" spans="1:8" s="74" customFormat="1" ht="12.15" customHeight="1">
      <c r="A21" s="81"/>
      <c r="B21" s="198"/>
      <c r="C21" s="239" t="s">
        <v>9</v>
      </c>
      <c r="D21" s="259"/>
      <c r="E21" s="254"/>
      <c r="F21" s="259"/>
      <c r="G21" s="259"/>
      <c r="H21" s="255"/>
    </row>
    <row r="22" spans="1:8" s="74" customFormat="1" ht="12.15" customHeight="1">
      <c r="A22" s="74" t="s">
        <v>25</v>
      </c>
      <c r="B22" s="198">
        <v>173</v>
      </c>
      <c r="C22" s="239">
        <v>0</v>
      </c>
      <c r="D22" s="259">
        <v>0</v>
      </c>
      <c r="E22" s="254">
        <v>57</v>
      </c>
      <c r="F22" s="259">
        <v>98</v>
      </c>
      <c r="G22" s="259">
        <v>18</v>
      </c>
      <c r="H22" s="255">
        <v>0</v>
      </c>
    </row>
    <row r="23" spans="1:8" s="74" customFormat="1" ht="12.15" customHeight="1">
      <c r="B23" s="198"/>
      <c r="C23" s="239" t="s">
        <v>9</v>
      </c>
      <c r="D23" s="259"/>
      <c r="E23" s="254"/>
      <c r="F23" s="259"/>
      <c r="G23" s="259"/>
      <c r="H23" s="255"/>
    </row>
    <row r="24" spans="1:8" s="74" customFormat="1" ht="12.15" customHeight="1">
      <c r="A24" s="74" t="s">
        <v>158</v>
      </c>
      <c r="B24" s="198">
        <v>748</v>
      </c>
      <c r="C24" s="239">
        <v>0</v>
      </c>
      <c r="D24" s="259">
        <v>27</v>
      </c>
      <c r="E24" s="254">
        <v>330</v>
      </c>
      <c r="F24" s="259">
        <v>323</v>
      </c>
      <c r="G24" s="259">
        <v>66</v>
      </c>
      <c r="H24" s="255">
        <v>2</v>
      </c>
    </row>
    <row r="25" spans="1:8" s="74" customFormat="1" ht="12.15" customHeight="1">
      <c r="B25" s="198"/>
      <c r="C25" s="239" t="s">
        <v>9</v>
      </c>
      <c r="D25" s="259"/>
      <c r="E25" s="254"/>
      <c r="F25" s="259"/>
      <c r="G25" s="259"/>
      <c r="H25" s="255"/>
    </row>
    <row r="26" spans="1:8" s="74" customFormat="1" ht="12.15" customHeight="1">
      <c r="A26" s="74" t="s">
        <v>30</v>
      </c>
      <c r="B26" s="198">
        <v>14</v>
      </c>
      <c r="C26" s="239">
        <v>0</v>
      </c>
      <c r="D26" s="259">
        <v>1</v>
      </c>
      <c r="E26" s="254">
        <v>5</v>
      </c>
      <c r="F26" s="259">
        <v>5</v>
      </c>
      <c r="G26" s="259">
        <v>3</v>
      </c>
      <c r="H26" s="255">
        <v>0</v>
      </c>
    </row>
    <row r="27" spans="1:8" s="74" customFormat="1" ht="12.15" customHeight="1">
      <c r="B27" s="198"/>
      <c r="C27" s="239" t="s">
        <v>9</v>
      </c>
      <c r="D27" s="259"/>
      <c r="E27" s="254"/>
      <c r="F27" s="259"/>
      <c r="G27" s="259"/>
      <c r="H27" s="255"/>
    </row>
    <row r="28" spans="1:8" s="74" customFormat="1" ht="12.15" customHeight="1">
      <c r="A28" s="74" t="s">
        <v>31</v>
      </c>
      <c r="B28" s="198">
        <v>997</v>
      </c>
      <c r="C28" s="239">
        <v>0</v>
      </c>
      <c r="D28" s="259">
        <v>98</v>
      </c>
      <c r="E28" s="254">
        <v>529</v>
      </c>
      <c r="F28" s="259">
        <v>299</v>
      </c>
      <c r="G28" s="259">
        <v>64</v>
      </c>
      <c r="H28" s="255">
        <v>7</v>
      </c>
    </row>
    <row r="29" spans="1:8" s="74" customFormat="1" ht="12.15" customHeight="1">
      <c r="B29" s="198"/>
      <c r="C29" s="239" t="s">
        <v>9</v>
      </c>
      <c r="D29" s="259"/>
      <c r="E29" s="254"/>
      <c r="F29" s="259"/>
      <c r="G29" s="259"/>
      <c r="H29" s="255"/>
    </row>
    <row r="30" spans="1:8" s="74" customFormat="1" ht="12.15" customHeight="1">
      <c r="A30" s="74" t="s">
        <v>32</v>
      </c>
      <c r="B30" s="198">
        <v>10088</v>
      </c>
      <c r="C30" s="239">
        <v>0</v>
      </c>
      <c r="D30" s="259">
        <v>691</v>
      </c>
      <c r="E30" s="254">
        <v>4907</v>
      </c>
      <c r="F30" s="259">
        <v>3605</v>
      </c>
      <c r="G30" s="259">
        <v>789</v>
      </c>
      <c r="H30" s="255">
        <v>96</v>
      </c>
    </row>
    <row r="31" spans="1:8" s="74" customFormat="1" ht="12.15" customHeight="1">
      <c r="B31" s="198"/>
      <c r="C31" s="239" t="s">
        <v>9</v>
      </c>
      <c r="D31" s="259"/>
      <c r="E31" s="254"/>
      <c r="F31" s="259"/>
      <c r="G31" s="259"/>
      <c r="H31" s="255"/>
    </row>
    <row r="32" spans="1:8" s="74" customFormat="1" ht="12.15" customHeight="1">
      <c r="A32" s="74" t="s">
        <v>33</v>
      </c>
      <c r="B32" s="198">
        <v>586</v>
      </c>
      <c r="C32" s="239">
        <v>0</v>
      </c>
      <c r="D32" s="259">
        <v>32</v>
      </c>
      <c r="E32" s="254">
        <v>284</v>
      </c>
      <c r="F32" s="259">
        <v>220</v>
      </c>
      <c r="G32" s="259">
        <v>47</v>
      </c>
      <c r="H32" s="255">
        <v>3</v>
      </c>
    </row>
    <row r="33" spans="1:8" s="74" customFormat="1" ht="12.15" customHeight="1">
      <c r="B33" s="198"/>
      <c r="C33" s="482" t="s">
        <v>9</v>
      </c>
      <c r="D33" s="244"/>
      <c r="E33" s="242"/>
      <c r="F33" s="242"/>
      <c r="G33" s="244"/>
      <c r="H33" s="245"/>
    </row>
    <row r="34" spans="1:8" s="74" customFormat="1" ht="12" customHeight="1">
      <c r="A34" s="178" t="s">
        <v>229</v>
      </c>
      <c r="B34" s="198">
        <v>26889</v>
      </c>
      <c r="C34" s="239">
        <v>0</v>
      </c>
      <c r="D34" s="259">
        <v>2515</v>
      </c>
      <c r="E34" s="254">
        <v>15441</v>
      </c>
      <c r="F34" s="259">
        <v>7574</v>
      </c>
      <c r="G34" s="259">
        <v>1159</v>
      </c>
      <c r="H34" s="255">
        <v>200</v>
      </c>
    </row>
    <row r="35" spans="1:8" s="74" customFormat="1" ht="12.15" customHeight="1">
      <c r="B35" s="198"/>
      <c r="C35" s="239"/>
      <c r="D35" s="259"/>
      <c r="E35" s="254"/>
      <c r="F35" s="259"/>
      <c r="G35" s="259"/>
      <c r="H35" s="255"/>
    </row>
    <row r="36" spans="1:8" s="74" customFormat="1" ht="13.65" customHeight="1">
      <c r="A36" s="84" t="s">
        <v>250</v>
      </c>
      <c r="B36" s="483">
        <v>394</v>
      </c>
      <c r="C36" s="239">
        <v>1</v>
      </c>
      <c r="D36" s="259">
        <v>147</v>
      </c>
      <c r="E36" s="254">
        <v>171</v>
      </c>
      <c r="F36" s="259">
        <v>60</v>
      </c>
      <c r="G36" s="259">
        <v>14</v>
      </c>
      <c r="H36" s="255">
        <v>1</v>
      </c>
    </row>
    <row r="37" spans="1:8" s="74" customFormat="1" ht="12.15" customHeight="1">
      <c r="A37" s="84"/>
      <c r="B37" s="198"/>
      <c r="C37" s="238"/>
      <c r="D37" s="244"/>
      <c r="E37" s="242"/>
      <c r="F37" s="242"/>
      <c r="G37" s="244"/>
      <c r="H37" s="245"/>
    </row>
    <row r="38" spans="1:8" s="74" customFormat="1" ht="12.15" customHeight="1">
      <c r="A38" s="85" t="s">
        <v>68</v>
      </c>
      <c r="B38" s="283">
        <v>57939</v>
      </c>
      <c r="C38" s="344">
        <v>2</v>
      </c>
      <c r="D38" s="349">
        <v>8961</v>
      </c>
      <c r="E38" s="345">
        <v>29042</v>
      </c>
      <c r="F38" s="346">
        <v>16040</v>
      </c>
      <c r="G38" s="347">
        <v>3384</v>
      </c>
      <c r="H38" s="348">
        <v>510</v>
      </c>
    </row>
    <row r="39" spans="1:8" s="74" customFormat="1" ht="12.15" customHeight="1">
      <c r="B39" s="83"/>
      <c r="C39" s="80"/>
      <c r="D39" s="80"/>
      <c r="E39" s="80"/>
      <c r="F39" s="80"/>
      <c r="G39" s="79"/>
      <c r="H39" s="80"/>
    </row>
    <row r="40" spans="1:8" s="74" customFormat="1" ht="12.15" customHeight="1">
      <c r="B40" s="75" t="s">
        <v>65</v>
      </c>
      <c r="C40" s="76"/>
      <c r="D40" s="76"/>
      <c r="E40" s="76"/>
      <c r="F40" s="76"/>
      <c r="G40" s="76"/>
      <c r="H40" s="76"/>
    </row>
    <row r="41" spans="1:8" s="74" customFormat="1" ht="12.15" customHeight="1"/>
    <row r="42" spans="1:8" s="74" customFormat="1" ht="12.15" customHeight="1">
      <c r="A42" s="78" t="s">
        <v>12</v>
      </c>
      <c r="B42" s="240">
        <v>331</v>
      </c>
      <c r="C42" s="480" t="s">
        <v>13</v>
      </c>
      <c r="D42" s="259">
        <v>231</v>
      </c>
      <c r="E42" s="254">
        <v>93</v>
      </c>
      <c r="F42" s="259">
        <v>7</v>
      </c>
      <c r="G42" s="481" t="s">
        <v>13</v>
      </c>
      <c r="H42" s="482" t="s">
        <v>13</v>
      </c>
    </row>
    <row r="43" spans="1:8" s="74" customFormat="1" ht="12.15" customHeight="1">
      <c r="A43" s="78"/>
      <c r="B43" s="240"/>
      <c r="C43" s="239"/>
      <c r="D43" s="244"/>
      <c r="E43" s="242"/>
      <c r="F43" s="244"/>
      <c r="G43" s="244"/>
      <c r="H43" s="238"/>
    </row>
    <row r="44" spans="1:8" s="74" customFormat="1" ht="12.15" customHeight="1">
      <c r="A44" s="78" t="s">
        <v>14</v>
      </c>
      <c r="B44" s="240">
        <v>2149</v>
      </c>
      <c r="C44" s="239">
        <v>1</v>
      </c>
      <c r="D44" s="259">
        <v>923</v>
      </c>
      <c r="E44" s="254">
        <v>795</v>
      </c>
      <c r="F44" s="259">
        <v>361</v>
      </c>
      <c r="G44" s="259">
        <v>61</v>
      </c>
      <c r="H44" s="255">
        <v>8</v>
      </c>
    </row>
    <row r="45" spans="1:8" s="74" customFormat="1" ht="12.15" customHeight="1">
      <c r="A45" s="78"/>
      <c r="B45" s="240"/>
      <c r="C45" s="239"/>
      <c r="D45" s="244"/>
      <c r="E45" s="242"/>
      <c r="F45" s="244"/>
      <c r="G45" s="244"/>
      <c r="H45" s="238"/>
    </row>
    <row r="46" spans="1:8" s="74" customFormat="1" ht="48.15" customHeight="1">
      <c r="A46" s="177" t="s">
        <v>128</v>
      </c>
      <c r="B46" s="240">
        <v>27</v>
      </c>
      <c r="C46" s="480" t="s">
        <v>13</v>
      </c>
      <c r="D46" s="259">
        <v>2</v>
      </c>
      <c r="E46" s="254">
        <v>16</v>
      </c>
      <c r="F46" s="259">
        <v>8</v>
      </c>
      <c r="G46" s="259">
        <v>1</v>
      </c>
      <c r="H46" s="482" t="s">
        <v>13</v>
      </c>
    </row>
    <row r="47" spans="1:8" s="74" customFormat="1" ht="12.15" customHeight="1">
      <c r="A47" s="81"/>
      <c r="B47" s="240"/>
      <c r="C47" s="239"/>
      <c r="D47" s="244"/>
      <c r="E47" s="242"/>
      <c r="F47" s="244"/>
      <c r="G47" s="244"/>
      <c r="H47" s="238"/>
    </row>
    <row r="48" spans="1:8" s="74" customFormat="1" ht="48.15" customHeight="1">
      <c r="A48" s="177" t="s">
        <v>129</v>
      </c>
      <c r="B48" s="240">
        <v>240</v>
      </c>
      <c r="C48" s="480" t="s">
        <v>13</v>
      </c>
      <c r="D48" s="259">
        <v>99</v>
      </c>
      <c r="E48" s="254">
        <v>103</v>
      </c>
      <c r="F48" s="259">
        <v>34</v>
      </c>
      <c r="G48" s="244">
        <v>3</v>
      </c>
      <c r="H48" s="238">
        <v>1</v>
      </c>
    </row>
    <row r="49" spans="1:8" s="74" customFormat="1" ht="12.15" customHeight="1">
      <c r="A49" s="81"/>
      <c r="B49" s="240"/>
      <c r="C49" s="239"/>
      <c r="D49" s="244"/>
      <c r="E49" s="242"/>
      <c r="F49" s="244"/>
      <c r="G49" s="244"/>
      <c r="H49" s="238"/>
    </row>
    <row r="50" spans="1:8" s="74" customFormat="1" ht="36" customHeight="1">
      <c r="A50" s="177" t="s">
        <v>130</v>
      </c>
      <c r="B50" s="240">
        <v>600</v>
      </c>
      <c r="C50" s="480" t="s">
        <v>13</v>
      </c>
      <c r="D50" s="259">
        <v>30</v>
      </c>
      <c r="E50" s="254">
        <v>373</v>
      </c>
      <c r="F50" s="259">
        <v>178</v>
      </c>
      <c r="G50" s="259">
        <v>19</v>
      </c>
      <c r="H50" s="482" t="s">
        <v>13</v>
      </c>
    </row>
    <row r="51" spans="1:8" s="74" customFormat="1" ht="12.15" customHeight="1">
      <c r="A51" s="78"/>
      <c r="B51" s="240"/>
      <c r="C51" s="239"/>
      <c r="D51" s="244"/>
      <c r="E51" s="242"/>
      <c r="F51" s="244"/>
      <c r="G51" s="244"/>
      <c r="H51" s="238"/>
    </row>
    <row r="52" spans="1:8" s="74" customFormat="1" ht="12.15" customHeight="1">
      <c r="A52" s="74" t="s">
        <v>23</v>
      </c>
      <c r="B52" s="240">
        <v>79</v>
      </c>
      <c r="C52" s="480" t="s">
        <v>13</v>
      </c>
      <c r="D52" s="259">
        <v>8</v>
      </c>
      <c r="E52" s="254">
        <v>46</v>
      </c>
      <c r="F52" s="259">
        <v>25</v>
      </c>
      <c r="G52" s="258" t="s">
        <v>13</v>
      </c>
      <c r="H52" s="482" t="s">
        <v>13</v>
      </c>
    </row>
    <row r="53" spans="1:8" s="74" customFormat="1" ht="12.15" customHeight="1">
      <c r="B53" s="240"/>
      <c r="C53" s="239"/>
      <c r="D53" s="244"/>
      <c r="E53" s="242"/>
      <c r="F53" s="244"/>
      <c r="G53" s="244"/>
      <c r="H53" s="238"/>
    </row>
    <row r="54" spans="1:8" s="74" customFormat="1" ht="36" customHeight="1">
      <c r="A54" s="178" t="s">
        <v>154</v>
      </c>
      <c r="B54" s="240">
        <v>1484</v>
      </c>
      <c r="C54" s="480" t="s">
        <v>13</v>
      </c>
      <c r="D54" s="259">
        <v>52</v>
      </c>
      <c r="E54" s="254">
        <v>638</v>
      </c>
      <c r="F54" s="259">
        <v>652</v>
      </c>
      <c r="G54" s="259">
        <v>137</v>
      </c>
      <c r="H54" s="255">
        <v>5</v>
      </c>
    </row>
    <row r="55" spans="1:8" s="74" customFormat="1" ht="12.15" customHeight="1">
      <c r="A55" s="81"/>
      <c r="B55" s="240"/>
      <c r="C55" s="239"/>
      <c r="D55" s="244"/>
      <c r="E55" s="242"/>
      <c r="F55" s="244"/>
      <c r="G55" s="244"/>
      <c r="H55" s="238"/>
    </row>
    <row r="56" spans="1:8" s="74" customFormat="1" ht="12.15" customHeight="1">
      <c r="A56" s="74" t="s">
        <v>25</v>
      </c>
      <c r="B56" s="240">
        <v>84</v>
      </c>
      <c r="C56" s="480" t="s">
        <v>13</v>
      </c>
      <c r="D56" s="258" t="s">
        <v>13</v>
      </c>
      <c r="E56" s="254">
        <v>24</v>
      </c>
      <c r="F56" s="259">
        <v>49</v>
      </c>
      <c r="G56" s="259">
        <v>11</v>
      </c>
      <c r="H56" s="482" t="s">
        <v>13</v>
      </c>
    </row>
    <row r="57" spans="1:8" s="74" customFormat="1" ht="12.15" customHeight="1">
      <c r="B57" s="240"/>
      <c r="C57" s="239"/>
      <c r="D57" s="244"/>
      <c r="E57" s="242"/>
      <c r="F57" s="244"/>
      <c r="G57" s="244"/>
      <c r="H57" s="238"/>
    </row>
    <row r="58" spans="1:8" s="74" customFormat="1" ht="12.15" customHeight="1">
      <c r="A58" s="74" t="s">
        <v>158</v>
      </c>
      <c r="B58" s="240">
        <v>426</v>
      </c>
      <c r="C58" s="480" t="s">
        <v>13</v>
      </c>
      <c r="D58" s="259">
        <v>12</v>
      </c>
      <c r="E58" s="254">
        <v>179</v>
      </c>
      <c r="F58" s="259">
        <v>193</v>
      </c>
      <c r="G58" s="259">
        <v>41</v>
      </c>
      <c r="H58" s="238">
        <v>1</v>
      </c>
    </row>
    <row r="59" spans="1:8" s="74" customFormat="1" ht="12.15" customHeight="1">
      <c r="B59" s="240"/>
      <c r="C59" s="239"/>
      <c r="D59" s="244"/>
      <c r="E59" s="242"/>
      <c r="F59" s="244"/>
      <c r="G59" s="244"/>
      <c r="H59" s="238"/>
    </row>
    <row r="60" spans="1:8" s="74" customFormat="1" ht="12.15" customHeight="1">
      <c r="A60" s="74" t="s">
        <v>30</v>
      </c>
      <c r="B60" s="240">
        <v>8</v>
      </c>
      <c r="C60" s="480" t="s">
        <v>13</v>
      </c>
      <c r="D60" s="481" t="s">
        <v>13</v>
      </c>
      <c r="E60" s="254">
        <v>3</v>
      </c>
      <c r="F60" s="259">
        <v>4</v>
      </c>
      <c r="G60" s="244">
        <v>1</v>
      </c>
      <c r="H60" s="482" t="s">
        <v>13</v>
      </c>
    </row>
    <row r="61" spans="1:8" s="74" customFormat="1" ht="12.15" customHeight="1">
      <c r="A61" s="84"/>
      <c r="B61" s="240"/>
      <c r="C61" s="239"/>
      <c r="D61" s="244"/>
      <c r="E61" s="242"/>
      <c r="F61" s="244"/>
      <c r="G61" s="244"/>
      <c r="H61" s="238"/>
    </row>
    <row r="62" spans="1:8" s="74" customFormat="1" ht="12.15" customHeight="1">
      <c r="A62" s="84" t="s">
        <v>31</v>
      </c>
      <c r="B62" s="240">
        <v>392</v>
      </c>
      <c r="C62" s="480" t="s">
        <v>13</v>
      </c>
      <c r="D62" s="259">
        <v>29</v>
      </c>
      <c r="E62" s="254">
        <v>188</v>
      </c>
      <c r="F62" s="259">
        <v>142</v>
      </c>
      <c r="G62" s="259">
        <v>29</v>
      </c>
      <c r="H62" s="255">
        <v>4</v>
      </c>
    </row>
    <row r="63" spans="1:8" s="74" customFormat="1" ht="12.15" customHeight="1">
      <c r="A63" s="84"/>
      <c r="B63" s="240"/>
      <c r="C63" s="239"/>
      <c r="D63" s="244"/>
      <c r="E63" s="242"/>
      <c r="F63" s="244"/>
      <c r="G63" s="244"/>
      <c r="H63" s="238"/>
    </row>
    <row r="64" spans="1:8" s="74" customFormat="1" ht="12.15" customHeight="1">
      <c r="A64" s="84" t="s">
        <v>32</v>
      </c>
      <c r="B64" s="240">
        <v>5846</v>
      </c>
      <c r="C64" s="480" t="s">
        <v>13</v>
      </c>
      <c r="D64" s="259">
        <v>380</v>
      </c>
      <c r="E64" s="254">
        <v>2697</v>
      </c>
      <c r="F64" s="259">
        <v>2253</v>
      </c>
      <c r="G64" s="259">
        <v>457</v>
      </c>
      <c r="H64" s="255">
        <v>59</v>
      </c>
    </row>
    <row r="65" spans="1:8" s="74" customFormat="1" ht="12.15" customHeight="1">
      <c r="A65" s="84"/>
      <c r="B65" s="240"/>
      <c r="C65" s="239"/>
      <c r="D65" s="244"/>
      <c r="E65" s="242"/>
      <c r="F65" s="244"/>
      <c r="G65" s="244"/>
      <c r="H65" s="238"/>
    </row>
    <row r="66" spans="1:8" s="74" customFormat="1" ht="12.15" customHeight="1">
      <c r="A66" s="84" t="s">
        <v>33</v>
      </c>
      <c r="B66" s="240">
        <v>227</v>
      </c>
      <c r="C66" s="480" t="s">
        <v>13</v>
      </c>
      <c r="D66" s="259">
        <v>12</v>
      </c>
      <c r="E66" s="254">
        <v>103</v>
      </c>
      <c r="F66" s="259">
        <v>91</v>
      </c>
      <c r="G66" s="259">
        <v>19</v>
      </c>
      <c r="H66" s="255">
        <v>2</v>
      </c>
    </row>
    <row r="67" spans="1:8" s="74" customFormat="1" ht="12.15" customHeight="1">
      <c r="A67" s="84"/>
      <c r="B67" s="240"/>
      <c r="C67" s="239"/>
      <c r="D67" s="244"/>
      <c r="E67" s="242"/>
      <c r="F67" s="244"/>
      <c r="G67" s="244"/>
      <c r="H67" s="238"/>
    </row>
    <row r="68" spans="1:8" s="74" customFormat="1" ht="12.75" customHeight="1">
      <c r="A68" s="178" t="s">
        <v>229</v>
      </c>
      <c r="B68" s="240">
        <v>12546</v>
      </c>
      <c r="C68" s="480" t="s">
        <v>13</v>
      </c>
      <c r="D68" s="259">
        <v>1163</v>
      </c>
      <c r="E68" s="254">
        <v>7191</v>
      </c>
      <c r="F68" s="259">
        <v>3646</v>
      </c>
      <c r="G68" s="259">
        <v>470</v>
      </c>
      <c r="H68" s="255">
        <v>76</v>
      </c>
    </row>
    <row r="69" spans="1:8" s="74" customFormat="1" ht="12.15" customHeight="1">
      <c r="A69" s="84"/>
      <c r="B69" s="240"/>
      <c r="C69" s="239"/>
      <c r="D69" s="244"/>
      <c r="E69" s="242"/>
      <c r="F69" s="244"/>
      <c r="G69" s="244"/>
      <c r="H69" s="238"/>
    </row>
    <row r="70" spans="1:8" s="74" customFormat="1" ht="12.9" customHeight="1">
      <c r="A70" s="84" t="s">
        <v>250</v>
      </c>
      <c r="B70" s="240">
        <v>218</v>
      </c>
      <c r="C70" s="480">
        <v>0</v>
      </c>
      <c r="D70" s="259">
        <v>76</v>
      </c>
      <c r="E70" s="254">
        <v>100</v>
      </c>
      <c r="F70" s="259">
        <v>35</v>
      </c>
      <c r="G70" s="259">
        <v>6</v>
      </c>
      <c r="H70" s="255">
        <v>1</v>
      </c>
    </row>
    <row r="71" spans="1:8" s="74" customFormat="1" ht="12.15" customHeight="1">
      <c r="A71" s="84"/>
      <c r="B71" s="246"/>
      <c r="C71" s="239"/>
      <c r="D71" s="244"/>
      <c r="E71" s="242"/>
      <c r="F71" s="244"/>
      <c r="G71" s="244"/>
      <c r="H71" s="238"/>
    </row>
    <row r="72" spans="1:8" s="74" customFormat="1" ht="12.15" customHeight="1">
      <c r="A72" s="85" t="s">
        <v>27</v>
      </c>
      <c r="B72" s="304">
        <v>24657</v>
      </c>
      <c r="C72" s="351">
        <v>1</v>
      </c>
      <c r="D72" s="352">
        <v>3017</v>
      </c>
      <c r="E72" s="305">
        <v>12549</v>
      </c>
      <c r="F72" s="352">
        <v>7678</v>
      </c>
      <c r="G72" s="352">
        <v>1255</v>
      </c>
      <c r="H72" s="353">
        <v>157</v>
      </c>
    </row>
    <row r="73" spans="1:8" ht="12.15" customHeight="1">
      <c r="A73" s="71"/>
    </row>
    <row r="74" spans="1:8" s="74" customFormat="1" ht="12.15" customHeight="1">
      <c r="B74" s="647" t="s">
        <v>66</v>
      </c>
      <c r="C74" s="647"/>
      <c r="D74" s="647"/>
      <c r="E74" s="647"/>
      <c r="F74" s="647"/>
      <c r="G74" s="647"/>
      <c r="H74" s="647"/>
    </row>
    <row r="75" spans="1:8" s="74" customFormat="1" ht="11.4"/>
    <row r="76" spans="1:8" s="74" customFormat="1" ht="11.4">
      <c r="A76" s="86" t="s">
        <v>12</v>
      </c>
      <c r="B76" s="240">
        <v>503</v>
      </c>
      <c r="C76" s="480" t="s">
        <v>13</v>
      </c>
      <c r="D76" s="259">
        <v>376</v>
      </c>
      <c r="E76" s="254">
        <v>118</v>
      </c>
      <c r="F76" s="259">
        <v>7</v>
      </c>
      <c r="G76" s="259">
        <v>2</v>
      </c>
      <c r="H76" s="484" t="s">
        <v>13</v>
      </c>
    </row>
    <row r="77" spans="1:8" s="74" customFormat="1" ht="11.4">
      <c r="A77" s="86"/>
      <c r="B77" s="240"/>
      <c r="C77" s="239"/>
      <c r="D77" s="244"/>
      <c r="E77" s="242"/>
      <c r="F77" s="244"/>
      <c r="G77" s="244"/>
      <c r="H77" s="245"/>
    </row>
    <row r="78" spans="1:8" s="74" customFormat="1" ht="11.4">
      <c r="A78" s="86" t="s">
        <v>14</v>
      </c>
      <c r="B78" s="240">
        <v>6794</v>
      </c>
      <c r="C78" s="485" t="s">
        <v>13</v>
      </c>
      <c r="D78" s="259">
        <v>2994</v>
      </c>
      <c r="E78" s="254">
        <v>2418</v>
      </c>
      <c r="F78" s="259">
        <v>1016</v>
      </c>
      <c r="G78" s="259">
        <v>302</v>
      </c>
      <c r="H78" s="256">
        <v>64</v>
      </c>
    </row>
    <row r="79" spans="1:8" s="74" customFormat="1" ht="11.4">
      <c r="A79" s="86"/>
      <c r="B79" s="240"/>
      <c r="C79" s="239"/>
      <c r="D79" s="244"/>
      <c r="E79" s="242"/>
      <c r="F79" s="244"/>
      <c r="G79" s="244"/>
      <c r="H79" s="245"/>
    </row>
    <row r="80" spans="1:8" s="74" customFormat="1" ht="45.6">
      <c r="A80" s="141" t="s">
        <v>128</v>
      </c>
      <c r="B80" s="240">
        <v>56</v>
      </c>
      <c r="C80" s="480" t="s">
        <v>13</v>
      </c>
      <c r="D80" s="259">
        <v>7</v>
      </c>
      <c r="E80" s="254">
        <v>36</v>
      </c>
      <c r="F80" s="259">
        <v>12</v>
      </c>
      <c r="G80" s="258" t="s">
        <v>13</v>
      </c>
      <c r="H80" s="245">
        <v>1</v>
      </c>
    </row>
    <row r="81" spans="1:8" s="74" customFormat="1" ht="11.4">
      <c r="A81" s="84"/>
      <c r="B81" s="240"/>
      <c r="C81" s="239"/>
      <c r="D81" s="244"/>
      <c r="E81" s="242"/>
      <c r="F81" s="244"/>
      <c r="G81" s="244"/>
      <c r="H81" s="245"/>
    </row>
    <row r="82" spans="1:8" s="74" customFormat="1" ht="45.6">
      <c r="A82" s="141" t="s">
        <v>129</v>
      </c>
      <c r="B82" s="240">
        <v>442</v>
      </c>
      <c r="C82" s="480" t="s">
        <v>13</v>
      </c>
      <c r="D82" s="259">
        <v>261</v>
      </c>
      <c r="E82" s="254">
        <v>132</v>
      </c>
      <c r="F82" s="259">
        <v>39</v>
      </c>
      <c r="G82" s="259">
        <v>7</v>
      </c>
      <c r="H82" s="245">
        <v>3</v>
      </c>
    </row>
    <row r="83" spans="1:8" s="74" customFormat="1" ht="11.4">
      <c r="A83" s="84"/>
      <c r="B83" s="240"/>
      <c r="C83" s="239"/>
      <c r="D83" s="244"/>
      <c r="E83" s="242"/>
      <c r="F83" s="244"/>
      <c r="G83" s="244"/>
      <c r="H83" s="245"/>
    </row>
    <row r="84" spans="1:8" s="74" customFormat="1" ht="34.200000000000003">
      <c r="A84" s="141" t="s">
        <v>130</v>
      </c>
      <c r="B84" s="240">
        <v>459</v>
      </c>
      <c r="C84" s="480" t="s">
        <v>13</v>
      </c>
      <c r="D84" s="259">
        <v>47</v>
      </c>
      <c r="E84" s="254">
        <v>279</v>
      </c>
      <c r="F84" s="259">
        <v>118</v>
      </c>
      <c r="G84" s="259">
        <v>14</v>
      </c>
      <c r="H84" s="245">
        <v>1</v>
      </c>
    </row>
    <row r="85" spans="1:8" s="74" customFormat="1" ht="11.4">
      <c r="A85" s="86"/>
      <c r="B85" s="240"/>
      <c r="C85" s="239"/>
      <c r="D85" s="244"/>
      <c r="E85" s="242"/>
      <c r="F85" s="244"/>
      <c r="G85" s="244"/>
      <c r="H85" s="245"/>
    </row>
    <row r="86" spans="1:8" s="74" customFormat="1" ht="11.4">
      <c r="A86" s="84" t="s">
        <v>23</v>
      </c>
      <c r="B86" s="240">
        <v>58</v>
      </c>
      <c r="C86" s="480" t="s">
        <v>13</v>
      </c>
      <c r="D86" s="259">
        <v>4</v>
      </c>
      <c r="E86" s="254">
        <v>34</v>
      </c>
      <c r="F86" s="259">
        <v>15</v>
      </c>
      <c r="G86" s="259">
        <v>5</v>
      </c>
      <c r="H86" s="484" t="s">
        <v>13</v>
      </c>
    </row>
    <row r="87" spans="1:8" s="74" customFormat="1" ht="11.4">
      <c r="A87" s="84"/>
      <c r="B87" s="240"/>
      <c r="C87" s="239"/>
      <c r="D87" s="244"/>
      <c r="E87" s="242"/>
      <c r="F87" s="244"/>
      <c r="G87" s="244"/>
      <c r="H87" s="245"/>
    </row>
    <row r="88" spans="1:8" s="74" customFormat="1" ht="36">
      <c r="A88" s="142" t="s">
        <v>131</v>
      </c>
      <c r="B88" s="240">
        <v>4828</v>
      </c>
      <c r="C88" s="480" t="s">
        <v>13</v>
      </c>
      <c r="D88" s="259">
        <v>416</v>
      </c>
      <c r="E88" s="254">
        <v>2237</v>
      </c>
      <c r="F88" s="259">
        <v>1384</v>
      </c>
      <c r="G88" s="259">
        <v>673</v>
      </c>
      <c r="H88" s="256">
        <v>118</v>
      </c>
    </row>
    <row r="89" spans="1:8" s="74" customFormat="1" ht="11.4">
      <c r="A89" s="84"/>
      <c r="B89" s="240"/>
      <c r="C89" s="239"/>
      <c r="D89" s="244"/>
      <c r="E89" s="242"/>
      <c r="F89" s="244"/>
      <c r="G89" s="244"/>
      <c r="H89" s="245"/>
    </row>
    <row r="90" spans="1:8" s="74" customFormat="1" ht="11.4">
      <c r="A90" s="84" t="s">
        <v>25</v>
      </c>
      <c r="B90" s="240">
        <v>89</v>
      </c>
      <c r="C90" s="480" t="s">
        <v>13</v>
      </c>
      <c r="D90" s="258" t="s">
        <v>13</v>
      </c>
      <c r="E90" s="254">
        <v>33</v>
      </c>
      <c r="F90" s="259">
        <v>49</v>
      </c>
      <c r="G90" s="259">
        <v>7</v>
      </c>
      <c r="H90" s="484" t="s">
        <v>13</v>
      </c>
    </row>
    <row r="91" spans="1:8" s="74" customFormat="1" ht="11.4">
      <c r="A91" s="84"/>
      <c r="B91" s="240"/>
      <c r="C91" s="480" t="s">
        <v>9</v>
      </c>
      <c r="D91" s="244"/>
      <c r="E91" s="242"/>
      <c r="F91" s="244"/>
      <c r="G91" s="244"/>
      <c r="H91" s="245"/>
    </row>
    <row r="92" spans="1:8" s="74" customFormat="1" ht="11.4">
      <c r="A92" s="84" t="s">
        <v>158</v>
      </c>
      <c r="B92" s="240">
        <v>322</v>
      </c>
      <c r="C92" s="480" t="s">
        <v>13</v>
      </c>
      <c r="D92" s="259">
        <v>15</v>
      </c>
      <c r="E92" s="254">
        <v>151</v>
      </c>
      <c r="F92" s="259">
        <v>130</v>
      </c>
      <c r="G92" s="259">
        <v>25</v>
      </c>
      <c r="H92" s="256">
        <v>1</v>
      </c>
    </row>
    <row r="93" spans="1:8" s="74" customFormat="1" ht="11.4">
      <c r="A93" s="84"/>
      <c r="B93" s="240"/>
      <c r="C93" s="239"/>
      <c r="D93" s="244"/>
      <c r="E93" s="242"/>
      <c r="F93" s="244"/>
      <c r="G93" s="244"/>
      <c r="H93" s="245"/>
    </row>
    <row r="94" spans="1:8" s="74" customFormat="1" ht="11.4">
      <c r="A94" s="84" t="s">
        <v>30</v>
      </c>
      <c r="B94" s="240">
        <v>6</v>
      </c>
      <c r="C94" s="480" t="s">
        <v>13</v>
      </c>
      <c r="D94" s="244">
        <v>1</v>
      </c>
      <c r="E94" s="242">
        <v>2</v>
      </c>
      <c r="F94" s="244">
        <v>1</v>
      </c>
      <c r="G94" s="244">
        <v>2</v>
      </c>
      <c r="H94" s="484" t="s">
        <v>13</v>
      </c>
    </row>
    <row r="95" spans="1:8" s="74" customFormat="1" ht="11.4">
      <c r="A95" s="84"/>
      <c r="B95" s="240"/>
      <c r="C95" s="239"/>
      <c r="D95" s="244"/>
      <c r="E95" s="242"/>
      <c r="F95" s="244"/>
      <c r="G95" s="244"/>
      <c r="H95" s="245"/>
    </row>
    <row r="96" spans="1:8" s="74" customFormat="1" ht="11.4">
      <c r="A96" s="84" t="s">
        <v>31</v>
      </c>
      <c r="B96" s="240">
        <v>605</v>
      </c>
      <c r="C96" s="480" t="s">
        <v>13</v>
      </c>
      <c r="D96" s="259">
        <v>69</v>
      </c>
      <c r="E96" s="254">
        <v>341</v>
      </c>
      <c r="F96" s="259">
        <v>157</v>
      </c>
      <c r="G96" s="259">
        <v>35</v>
      </c>
      <c r="H96" s="245">
        <v>3</v>
      </c>
    </row>
    <row r="97" spans="1:8" s="74" customFormat="1" ht="11.4">
      <c r="A97" s="84"/>
      <c r="B97" s="240"/>
      <c r="C97" s="239"/>
      <c r="D97" s="244"/>
      <c r="E97" s="242"/>
      <c r="F97" s="244"/>
      <c r="G97" s="244"/>
      <c r="H97" s="245"/>
    </row>
    <row r="98" spans="1:8" s="74" customFormat="1" ht="11.4">
      <c r="A98" s="84" t="s">
        <v>32</v>
      </c>
      <c r="B98" s="240">
        <v>4242</v>
      </c>
      <c r="C98" s="485" t="s">
        <v>13</v>
      </c>
      <c r="D98" s="259">
        <v>311</v>
      </c>
      <c r="E98" s="254">
        <v>2210</v>
      </c>
      <c r="F98" s="259">
        <v>1352</v>
      </c>
      <c r="G98" s="259">
        <v>332</v>
      </c>
      <c r="H98" s="256">
        <v>37</v>
      </c>
    </row>
    <row r="99" spans="1:8" s="74" customFormat="1" ht="11.4">
      <c r="A99" s="84"/>
      <c r="B99" s="240"/>
      <c r="C99" s="239"/>
      <c r="D99" s="244"/>
      <c r="E99" s="242"/>
      <c r="F99" s="244"/>
      <c r="G99" s="244"/>
      <c r="H99" s="245"/>
    </row>
    <row r="100" spans="1:8" s="74" customFormat="1" ht="11.4">
      <c r="A100" s="84" t="s">
        <v>33</v>
      </c>
      <c r="B100" s="240">
        <v>359</v>
      </c>
      <c r="C100" s="480" t="s">
        <v>13</v>
      </c>
      <c r="D100" s="259">
        <v>20</v>
      </c>
      <c r="E100" s="254">
        <v>181</v>
      </c>
      <c r="F100" s="259">
        <v>129</v>
      </c>
      <c r="G100" s="259">
        <v>28</v>
      </c>
      <c r="H100" s="256">
        <v>1</v>
      </c>
    </row>
    <row r="101" spans="1:8" s="74" customFormat="1" ht="11.4">
      <c r="A101" s="84"/>
      <c r="B101" s="240"/>
      <c r="C101" s="239"/>
      <c r="D101" s="244"/>
      <c r="E101" s="242"/>
      <c r="F101" s="244"/>
      <c r="G101" s="244"/>
      <c r="H101" s="245"/>
    </row>
    <row r="102" spans="1:8" s="74" customFormat="1" ht="11.4">
      <c r="A102" s="178" t="s">
        <v>229</v>
      </c>
      <c r="B102" s="240">
        <v>14343</v>
      </c>
      <c r="C102" s="480" t="s">
        <v>13</v>
      </c>
      <c r="D102" s="259">
        <v>1352</v>
      </c>
      <c r="E102" s="254">
        <v>8250</v>
      </c>
      <c r="F102" s="259">
        <v>3928</v>
      </c>
      <c r="G102" s="259">
        <v>689</v>
      </c>
      <c r="H102" s="256">
        <v>124</v>
      </c>
    </row>
    <row r="103" spans="1:8" s="74" customFormat="1" ht="11.4">
      <c r="A103" s="84"/>
      <c r="B103" s="240"/>
      <c r="C103" s="239"/>
      <c r="D103" s="244"/>
      <c r="E103" s="242"/>
      <c r="F103" s="244"/>
      <c r="G103" s="244"/>
      <c r="H103" s="245"/>
    </row>
    <row r="104" spans="1:8" s="74" customFormat="1" ht="13.65" customHeight="1">
      <c r="A104" s="84" t="s">
        <v>250</v>
      </c>
      <c r="B104" s="240">
        <v>176</v>
      </c>
      <c r="C104" s="239">
        <v>1</v>
      </c>
      <c r="D104" s="259">
        <v>71</v>
      </c>
      <c r="E104" s="254">
        <v>71</v>
      </c>
      <c r="F104" s="259">
        <v>25</v>
      </c>
      <c r="G104" s="259">
        <v>8</v>
      </c>
      <c r="H104" s="256">
        <v>0</v>
      </c>
    </row>
    <row r="105" spans="1:8" s="74" customFormat="1" ht="12">
      <c r="A105" s="84"/>
      <c r="B105" s="241"/>
      <c r="C105" s="239"/>
      <c r="D105" s="244"/>
      <c r="E105" s="242"/>
      <c r="F105" s="244"/>
      <c r="G105" s="244"/>
      <c r="H105" s="245"/>
    </row>
    <row r="106" spans="1:8" s="74" customFormat="1" ht="12">
      <c r="A106" s="85" t="s">
        <v>27</v>
      </c>
      <c r="B106" s="241">
        <v>33282</v>
      </c>
      <c r="C106" s="354">
        <v>1</v>
      </c>
      <c r="D106" s="355">
        <v>5944</v>
      </c>
      <c r="E106" s="243">
        <v>16493</v>
      </c>
      <c r="F106" s="355">
        <v>8362</v>
      </c>
      <c r="G106" s="355">
        <v>2129</v>
      </c>
      <c r="H106" s="350">
        <v>353</v>
      </c>
    </row>
    <row r="107" spans="1:8" ht="12" customHeight="1">
      <c r="A107" s="87"/>
      <c r="B107" s="205"/>
      <c r="C107" s="205"/>
      <c r="D107" s="205"/>
      <c r="E107" s="205"/>
      <c r="F107" s="205"/>
      <c r="G107" s="205"/>
      <c r="H107" s="205"/>
    </row>
    <row r="108" spans="1:8" s="71" customFormat="1" ht="10.5" customHeight="1">
      <c r="A108" s="71" t="s">
        <v>20</v>
      </c>
    </row>
    <row r="109" spans="1:8" s="71" customFormat="1" ht="10.5" customHeight="1">
      <c r="A109" s="60" t="s">
        <v>247</v>
      </c>
    </row>
  </sheetData>
  <mergeCells count="5">
    <mergeCell ref="A1:H1"/>
    <mergeCell ref="B74:H74"/>
    <mergeCell ref="C3:H3"/>
    <mergeCell ref="A3:A4"/>
    <mergeCell ref="B3:B4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16" orientation="portrait" useFirstPageNumber="1" r:id="rId1"/>
  <headerFooter alignWithMargins="0">
    <oddHeader>&amp;C&amp;"Arial,Standard"&amp;9&amp;P</oddHeader>
    <oddFooter>&amp;C&amp;"Arial,Standard"&amp;6© Statistisches Landesamt des Freistaates Sachsen - K IX 1 - 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>
    <tabColor rgb="FFFFFF00"/>
  </sheetPr>
  <dimension ref="A1:I113"/>
  <sheetViews>
    <sheetView showGridLines="0" zoomScaleNormal="100" workbookViewId="0">
      <selection activeCell="P14" sqref="P14"/>
    </sheetView>
  </sheetViews>
  <sheetFormatPr baseColWidth="10" defaultColWidth="11.375" defaultRowHeight="13.2"/>
  <cols>
    <col min="1" max="1" width="29" style="88" customWidth="1"/>
    <col min="2" max="2" width="7.25" style="88" customWidth="1"/>
    <col min="3" max="3" width="8.75" style="88" customWidth="1"/>
    <col min="4" max="4" width="7.375" style="88" customWidth="1"/>
    <col min="5" max="5" width="9" style="88" customWidth="1"/>
    <col min="6" max="6" width="7" style="88" customWidth="1"/>
    <col min="7" max="7" width="8.875" style="88" customWidth="1"/>
    <col min="8" max="8" width="8.25" style="88" customWidth="1"/>
    <col min="9" max="9" width="8.875" style="88" customWidth="1"/>
    <col min="10" max="16384" width="11.375" style="88"/>
  </cols>
  <sheetData>
    <row r="1" spans="1:9" ht="28.2" customHeight="1">
      <c r="A1" s="654" t="s">
        <v>273</v>
      </c>
      <c r="B1" s="654"/>
      <c r="C1" s="654"/>
      <c r="D1" s="654"/>
      <c r="E1" s="654"/>
      <c r="F1" s="654"/>
      <c r="G1" s="654"/>
      <c r="H1" s="654"/>
      <c r="I1" s="654"/>
    </row>
    <row r="2" spans="1:9" ht="12.15" customHeight="1"/>
    <row r="3" spans="1:9" s="89" customFormat="1" ht="12.15" customHeight="1">
      <c r="A3" s="657" t="s">
        <v>0</v>
      </c>
      <c r="B3" s="660" t="s">
        <v>155</v>
      </c>
      <c r="C3" s="657"/>
      <c r="D3" s="663" t="s">
        <v>69</v>
      </c>
      <c r="E3" s="664"/>
      <c r="F3" s="664"/>
      <c r="G3" s="664"/>
      <c r="H3" s="664"/>
      <c r="I3" s="664"/>
    </row>
    <row r="4" spans="1:9" s="89" customFormat="1" ht="12.15" customHeight="1">
      <c r="A4" s="658"/>
      <c r="B4" s="661"/>
      <c r="C4" s="662"/>
      <c r="D4" s="665" t="s">
        <v>70</v>
      </c>
      <c r="E4" s="666"/>
      <c r="F4" s="665" t="s">
        <v>71</v>
      </c>
      <c r="G4" s="666"/>
      <c r="H4" s="665" t="s">
        <v>72</v>
      </c>
      <c r="I4" s="667"/>
    </row>
    <row r="5" spans="1:9" s="89" customFormat="1" ht="12.15" customHeight="1">
      <c r="A5" s="658"/>
      <c r="B5" s="655" t="s">
        <v>132</v>
      </c>
      <c r="C5" s="655" t="s">
        <v>133</v>
      </c>
      <c r="D5" s="655" t="s">
        <v>132</v>
      </c>
      <c r="E5" s="655" t="s">
        <v>133</v>
      </c>
      <c r="F5" s="655" t="s">
        <v>132</v>
      </c>
      <c r="G5" s="655" t="s">
        <v>133</v>
      </c>
      <c r="H5" s="655" t="s">
        <v>132</v>
      </c>
      <c r="I5" s="668" t="s">
        <v>133</v>
      </c>
    </row>
    <row r="6" spans="1:9" s="89" customFormat="1" ht="12.15" customHeight="1">
      <c r="A6" s="659"/>
      <c r="B6" s="656"/>
      <c r="C6" s="656"/>
      <c r="D6" s="656"/>
      <c r="E6" s="656"/>
      <c r="F6" s="656"/>
      <c r="G6" s="656"/>
      <c r="H6" s="656"/>
      <c r="I6" s="669"/>
    </row>
    <row r="7" spans="1:9" ht="12.15" customHeight="1"/>
    <row r="8" spans="1:9" s="90" customFormat="1" ht="12.15" customHeight="1">
      <c r="B8" s="91" t="s">
        <v>10</v>
      </c>
      <c r="C8" s="92"/>
      <c r="D8" s="92"/>
      <c r="E8" s="92"/>
      <c r="F8" s="92"/>
      <c r="G8" s="92"/>
      <c r="H8" s="92"/>
      <c r="I8" s="92"/>
    </row>
    <row r="9" spans="1:9" s="90" customFormat="1" ht="12.15" customHeight="1">
      <c r="A9" s="93"/>
      <c r="B9" s="94"/>
    </row>
    <row r="10" spans="1:9" s="90" customFormat="1" ht="12.15" customHeight="1">
      <c r="A10" s="86" t="s">
        <v>12</v>
      </c>
      <c r="B10" s="263">
        <v>18</v>
      </c>
      <c r="C10" s="263">
        <v>1</v>
      </c>
      <c r="D10" s="263">
        <v>15</v>
      </c>
      <c r="E10" s="264">
        <v>1</v>
      </c>
      <c r="F10" s="264">
        <v>3</v>
      </c>
      <c r="G10" s="264" t="s">
        <v>13</v>
      </c>
      <c r="H10" s="492" t="s">
        <v>13</v>
      </c>
      <c r="I10" s="265" t="s">
        <v>13</v>
      </c>
    </row>
    <row r="11" spans="1:9" s="90" customFormat="1" ht="12.15" customHeight="1">
      <c r="A11" s="86"/>
      <c r="B11" s="266"/>
      <c r="C11" s="266"/>
      <c r="D11" s="266"/>
      <c r="E11" s="267"/>
      <c r="F11" s="267"/>
      <c r="G11" s="267"/>
      <c r="H11" s="265"/>
      <c r="I11" s="265"/>
    </row>
    <row r="12" spans="1:9" s="90" customFormat="1" ht="12.15" customHeight="1">
      <c r="A12" s="86" t="s">
        <v>14</v>
      </c>
      <c r="B12" s="266">
        <v>1097</v>
      </c>
      <c r="C12" s="266">
        <v>518</v>
      </c>
      <c r="D12" s="266">
        <v>937</v>
      </c>
      <c r="E12" s="267">
        <v>305</v>
      </c>
      <c r="F12" s="267">
        <v>115</v>
      </c>
      <c r="G12" s="267">
        <v>155</v>
      </c>
      <c r="H12" s="265">
        <v>25</v>
      </c>
      <c r="I12" s="265">
        <v>30</v>
      </c>
    </row>
    <row r="13" spans="1:9" s="90" customFormat="1" ht="12.15" customHeight="1">
      <c r="A13" s="86"/>
      <c r="B13" s="266"/>
      <c r="C13" s="266"/>
      <c r="D13" s="266"/>
      <c r="E13" s="267"/>
      <c r="F13" s="267"/>
      <c r="G13" s="267"/>
      <c r="H13" s="265"/>
      <c r="I13" s="265"/>
    </row>
    <row r="14" spans="1:9" s="90" customFormat="1" ht="48.15" customHeight="1">
      <c r="A14" s="141" t="s">
        <v>128</v>
      </c>
      <c r="B14" s="266">
        <v>8</v>
      </c>
      <c r="C14" s="266">
        <v>2</v>
      </c>
      <c r="D14" s="266">
        <v>7</v>
      </c>
      <c r="E14" s="267">
        <v>2</v>
      </c>
      <c r="F14" s="267">
        <v>1</v>
      </c>
      <c r="G14" s="267" t="s">
        <v>13</v>
      </c>
      <c r="H14" s="265" t="s">
        <v>13</v>
      </c>
      <c r="I14" s="265" t="s">
        <v>13</v>
      </c>
    </row>
    <row r="15" spans="1:9" s="90" customFormat="1" ht="12.15" customHeight="1">
      <c r="A15" s="84"/>
      <c r="B15" s="266"/>
      <c r="C15" s="266"/>
      <c r="D15" s="266"/>
      <c r="E15" s="267"/>
      <c r="F15" s="267"/>
      <c r="G15" s="267"/>
      <c r="H15" s="265"/>
      <c r="I15" s="265"/>
    </row>
    <row r="16" spans="1:9" s="90" customFormat="1" ht="48.15" customHeight="1">
      <c r="A16" s="141" t="s">
        <v>129</v>
      </c>
      <c r="B16" s="266">
        <v>48</v>
      </c>
      <c r="C16" s="266">
        <v>18</v>
      </c>
      <c r="D16" s="266">
        <v>39</v>
      </c>
      <c r="E16" s="267">
        <v>8</v>
      </c>
      <c r="F16" s="267">
        <v>6</v>
      </c>
      <c r="G16" s="267">
        <v>8</v>
      </c>
      <c r="H16" s="397">
        <v>2</v>
      </c>
      <c r="I16" s="397">
        <v>1</v>
      </c>
    </row>
    <row r="17" spans="1:9" s="90" customFormat="1" ht="12.15" customHeight="1">
      <c r="A17" s="84"/>
      <c r="B17" s="266"/>
      <c r="C17" s="266"/>
      <c r="D17" s="266"/>
      <c r="E17" s="267"/>
      <c r="F17" s="267"/>
      <c r="G17" s="267"/>
      <c r="H17" s="265"/>
      <c r="I17" s="265"/>
    </row>
    <row r="18" spans="1:9" s="90" customFormat="1" ht="36" customHeight="1">
      <c r="A18" s="141" t="s">
        <v>130</v>
      </c>
      <c r="B18" s="266">
        <v>76</v>
      </c>
      <c r="C18" s="266">
        <v>18</v>
      </c>
      <c r="D18" s="266">
        <v>62</v>
      </c>
      <c r="E18" s="267">
        <v>8</v>
      </c>
      <c r="F18" s="267">
        <v>12</v>
      </c>
      <c r="G18" s="267">
        <v>9</v>
      </c>
      <c r="H18" s="265">
        <v>2</v>
      </c>
      <c r="I18" s="265">
        <v>1</v>
      </c>
    </row>
    <row r="19" spans="1:9" s="90" customFormat="1" ht="12.15" customHeight="1">
      <c r="A19" s="86"/>
      <c r="B19" s="266"/>
      <c r="C19" s="266"/>
      <c r="D19" s="266"/>
      <c r="E19" s="267"/>
      <c r="F19" s="267"/>
      <c r="G19" s="267"/>
      <c r="H19" s="265"/>
      <c r="I19" s="265"/>
    </row>
    <row r="20" spans="1:9" s="90" customFormat="1" ht="12.15" customHeight="1">
      <c r="A20" s="84" t="s">
        <v>23</v>
      </c>
      <c r="B20" s="266">
        <v>16</v>
      </c>
      <c r="C20" s="266">
        <v>9</v>
      </c>
      <c r="D20" s="266">
        <v>13</v>
      </c>
      <c r="E20" s="267">
        <v>6</v>
      </c>
      <c r="F20" s="267">
        <v>1</v>
      </c>
      <c r="G20" s="267">
        <v>1</v>
      </c>
      <c r="H20" s="397" t="s">
        <v>13</v>
      </c>
      <c r="I20" s="397" t="s">
        <v>13</v>
      </c>
    </row>
    <row r="21" spans="1:9" s="90" customFormat="1" ht="12.15" customHeight="1">
      <c r="A21" s="84"/>
      <c r="B21" s="266"/>
      <c r="C21" s="266"/>
      <c r="D21" s="266"/>
      <c r="E21" s="267"/>
      <c r="F21" s="267"/>
      <c r="G21" s="267"/>
      <c r="H21" s="265"/>
      <c r="I21" s="265"/>
    </row>
    <row r="22" spans="1:9" s="90" customFormat="1" ht="36" customHeight="1">
      <c r="A22" s="142" t="s">
        <v>131</v>
      </c>
      <c r="B22" s="266">
        <v>1118</v>
      </c>
      <c r="C22" s="266">
        <v>655</v>
      </c>
      <c r="D22" s="266">
        <v>901</v>
      </c>
      <c r="E22" s="267">
        <v>305</v>
      </c>
      <c r="F22" s="267">
        <v>169</v>
      </c>
      <c r="G22" s="267">
        <v>288</v>
      </c>
      <c r="H22" s="265">
        <v>29</v>
      </c>
      <c r="I22" s="265">
        <v>35</v>
      </c>
    </row>
    <row r="23" spans="1:9" s="90" customFormat="1" ht="12.15" customHeight="1">
      <c r="A23" s="84"/>
      <c r="B23" s="266"/>
      <c r="C23" s="266"/>
      <c r="D23" s="266"/>
      <c r="E23" s="267"/>
      <c r="F23" s="267"/>
      <c r="G23" s="267"/>
      <c r="H23" s="265"/>
      <c r="I23" s="265"/>
    </row>
    <row r="24" spans="1:9" s="90" customFormat="1" ht="12.15" customHeight="1">
      <c r="A24" s="84" t="s">
        <v>25</v>
      </c>
      <c r="B24" s="266">
        <v>14</v>
      </c>
      <c r="C24" s="266">
        <v>2</v>
      </c>
      <c r="D24" s="266">
        <v>12</v>
      </c>
      <c r="E24" s="267">
        <v>1</v>
      </c>
      <c r="F24" s="267">
        <v>1</v>
      </c>
      <c r="G24" s="267">
        <v>1</v>
      </c>
      <c r="H24" s="397">
        <v>1</v>
      </c>
      <c r="I24" s="397" t="s">
        <v>13</v>
      </c>
    </row>
    <row r="25" spans="1:9" s="90" customFormat="1" ht="12.15" customHeight="1">
      <c r="A25" s="84"/>
      <c r="B25" s="266"/>
      <c r="C25" s="266"/>
      <c r="D25" s="266"/>
      <c r="E25" s="267"/>
      <c r="F25" s="267"/>
      <c r="G25" s="267"/>
      <c r="H25" s="265"/>
      <c r="I25" s="265"/>
    </row>
    <row r="26" spans="1:9" s="90" customFormat="1" ht="12.15" customHeight="1">
      <c r="A26" s="84" t="s">
        <v>158</v>
      </c>
      <c r="B26" s="266">
        <v>66</v>
      </c>
      <c r="C26" s="266">
        <v>26</v>
      </c>
      <c r="D26" s="266">
        <v>54</v>
      </c>
      <c r="E26" s="267">
        <v>13</v>
      </c>
      <c r="F26" s="267">
        <v>11</v>
      </c>
      <c r="G26" s="267">
        <v>9</v>
      </c>
      <c r="H26" s="265">
        <v>1</v>
      </c>
      <c r="I26" s="265">
        <v>2</v>
      </c>
    </row>
    <row r="27" spans="1:9" s="90" customFormat="1" ht="12.15" customHeight="1">
      <c r="A27" s="84"/>
      <c r="B27" s="266"/>
      <c r="C27" s="266"/>
      <c r="D27" s="266"/>
      <c r="E27" s="267"/>
      <c r="F27" s="267"/>
      <c r="G27" s="267"/>
      <c r="H27" s="265"/>
      <c r="I27" s="265"/>
    </row>
    <row r="28" spans="1:9" s="90" customFormat="1" ht="12.15" customHeight="1">
      <c r="A28" s="494" t="s">
        <v>282</v>
      </c>
      <c r="B28" s="266">
        <v>2</v>
      </c>
      <c r="C28" s="266" t="s">
        <v>13</v>
      </c>
      <c r="D28" s="266">
        <v>2</v>
      </c>
      <c r="E28" s="267" t="s">
        <v>13</v>
      </c>
      <c r="F28" s="267" t="s">
        <v>13</v>
      </c>
      <c r="G28" s="267" t="s">
        <v>13</v>
      </c>
      <c r="H28" s="265" t="s">
        <v>13</v>
      </c>
      <c r="I28" s="265" t="s">
        <v>13</v>
      </c>
    </row>
    <row r="29" spans="1:9" s="90" customFormat="1" ht="12.15" customHeight="1">
      <c r="A29" s="84"/>
      <c r="B29" s="266"/>
      <c r="C29" s="266"/>
      <c r="D29" s="266"/>
      <c r="E29" s="267"/>
      <c r="F29" s="267"/>
      <c r="G29" s="267"/>
      <c r="H29" s="265"/>
      <c r="I29" s="265"/>
    </row>
    <row r="30" spans="1:9" s="90" customFormat="1" ht="12.15" customHeight="1">
      <c r="A30" s="84" t="s">
        <v>31</v>
      </c>
      <c r="B30" s="266">
        <v>63</v>
      </c>
      <c r="C30" s="266">
        <v>31</v>
      </c>
      <c r="D30" s="266">
        <v>48</v>
      </c>
      <c r="E30" s="267">
        <v>11</v>
      </c>
      <c r="F30" s="267">
        <v>14</v>
      </c>
      <c r="G30" s="267">
        <v>11</v>
      </c>
      <c r="H30" s="397" t="s">
        <v>13</v>
      </c>
      <c r="I30" s="265">
        <v>8</v>
      </c>
    </row>
    <row r="31" spans="1:9" s="90" customFormat="1" ht="12.15" customHeight="1">
      <c r="A31" s="84"/>
      <c r="B31" s="266"/>
      <c r="C31" s="266"/>
      <c r="D31" s="266"/>
      <c r="E31" s="267"/>
      <c r="F31" s="267"/>
      <c r="G31" s="267"/>
      <c r="H31" s="265"/>
      <c r="I31" s="265"/>
    </row>
    <row r="32" spans="1:9" s="90" customFormat="1" ht="12.15" customHeight="1">
      <c r="A32" s="84" t="s">
        <v>32</v>
      </c>
      <c r="B32" s="266">
        <v>602</v>
      </c>
      <c r="C32" s="266">
        <v>251</v>
      </c>
      <c r="D32" s="266">
        <v>475</v>
      </c>
      <c r="E32" s="267">
        <v>123</v>
      </c>
      <c r="F32" s="267">
        <v>101</v>
      </c>
      <c r="G32" s="267">
        <v>107</v>
      </c>
      <c r="H32" s="265">
        <v>18</v>
      </c>
      <c r="I32" s="265">
        <v>10</v>
      </c>
    </row>
    <row r="33" spans="1:9" s="90" customFormat="1" ht="12.15" customHeight="1">
      <c r="A33" s="84"/>
      <c r="B33" s="266"/>
      <c r="C33" s="266"/>
      <c r="D33" s="266"/>
      <c r="E33" s="267"/>
      <c r="F33" s="267"/>
      <c r="G33" s="267"/>
      <c r="H33" s="265"/>
      <c r="I33" s="265"/>
    </row>
    <row r="34" spans="1:9" s="90" customFormat="1" ht="12.15" customHeight="1">
      <c r="A34" s="84" t="s">
        <v>33</v>
      </c>
      <c r="B34" s="266">
        <v>31</v>
      </c>
      <c r="C34" s="266">
        <v>11</v>
      </c>
      <c r="D34" s="266">
        <v>26</v>
      </c>
      <c r="E34" s="267">
        <v>9</v>
      </c>
      <c r="F34" s="267">
        <v>5</v>
      </c>
      <c r="G34" s="267">
        <v>2</v>
      </c>
      <c r="H34" s="265" t="s">
        <v>13</v>
      </c>
      <c r="I34" s="265" t="s">
        <v>13</v>
      </c>
    </row>
    <row r="35" spans="1:9" s="90" customFormat="1" ht="12.15" customHeight="1">
      <c r="A35" s="84"/>
      <c r="B35" s="266"/>
      <c r="C35" s="266"/>
      <c r="D35" s="266"/>
      <c r="E35" s="267"/>
      <c r="F35" s="267"/>
      <c r="G35" s="267"/>
      <c r="H35" s="265"/>
      <c r="I35" s="265"/>
    </row>
    <row r="36" spans="1:9" s="90" customFormat="1" ht="12" customHeight="1">
      <c r="A36" s="178" t="s">
        <v>229</v>
      </c>
      <c r="B36" s="266">
        <v>1147</v>
      </c>
      <c r="C36" s="266">
        <v>482</v>
      </c>
      <c r="D36" s="266">
        <v>839</v>
      </c>
      <c r="E36" s="267">
        <v>200</v>
      </c>
      <c r="F36" s="267">
        <v>275</v>
      </c>
      <c r="G36" s="267">
        <v>244</v>
      </c>
      <c r="H36" s="265">
        <v>14</v>
      </c>
      <c r="I36" s="265">
        <v>21</v>
      </c>
    </row>
    <row r="37" spans="1:9" s="90" customFormat="1" ht="12.15" customHeight="1">
      <c r="A37" s="84"/>
      <c r="B37" s="266"/>
      <c r="C37" s="266"/>
      <c r="D37" s="266"/>
      <c r="E37" s="267"/>
      <c r="F37" s="267"/>
      <c r="G37" s="267"/>
      <c r="H37" s="265"/>
      <c r="I37" s="265"/>
    </row>
    <row r="38" spans="1:9" s="90" customFormat="1" ht="13.65" customHeight="1">
      <c r="A38" s="84" t="s">
        <v>250</v>
      </c>
      <c r="B38" s="266">
        <v>37</v>
      </c>
      <c r="C38" s="266">
        <v>4</v>
      </c>
      <c r="D38" s="266">
        <v>33</v>
      </c>
      <c r="E38" s="267">
        <v>1</v>
      </c>
      <c r="F38" s="267">
        <v>4</v>
      </c>
      <c r="G38" s="267">
        <v>2</v>
      </c>
      <c r="H38" s="265" t="s">
        <v>13</v>
      </c>
      <c r="I38" s="265">
        <v>1</v>
      </c>
    </row>
    <row r="39" spans="1:9" s="90" customFormat="1" ht="12.15" customHeight="1">
      <c r="A39" s="95"/>
      <c r="B39" s="268"/>
      <c r="C39" s="268"/>
      <c r="D39" s="268"/>
      <c r="E39" s="269"/>
      <c r="F39" s="269"/>
      <c r="G39" s="269"/>
      <c r="H39" s="270"/>
      <c r="I39" s="270"/>
    </row>
    <row r="40" spans="1:9" s="90" customFormat="1" ht="12.15" customHeight="1">
      <c r="A40" s="96" t="s">
        <v>68</v>
      </c>
      <c r="B40" s="400">
        <v>4343</v>
      </c>
      <c r="C40" s="400">
        <v>2028</v>
      </c>
      <c r="D40" s="268">
        <v>3463</v>
      </c>
      <c r="E40" s="269">
        <v>993</v>
      </c>
      <c r="F40" s="269">
        <v>718</v>
      </c>
      <c r="G40" s="269">
        <v>837</v>
      </c>
      <c r="H40" s="270">
        <v>92</v>
      </c>
      <c r="I40" s="270">
        <v>109</v>
      </c>
    </row>
    <row r="41" spans="1:9" ht="12.15" customHeight="1">
      <c r="A41" s="97"/>
      <c r="B41" s="98"/>
      <c r="C41" s="98"/>
      <c r="D41" s="98"/>
      <c r="E41" s="98"/>
      <c r="F41" s="98"/>
      <c r="G41" s="98"/>
      <c r="H41" s="98"/>
      <c r="I41" s="98"/>
    </row>
    <row r="42" spans="1:9" s="90" customFormat="1" ht="12.15" customHeight="1">
      <c r="B42" s="91" t="s">
        <v>65</v>
      </c>
      <c r="C42" s="92"/>
      <c r="D42" s="92"/>
      <c r="E42" s="92"/>
      <c r="F42" s="92"/>
      <c r="G42" s="92"/>
      <c r="H42" s="92"/>
      <c r="I42" s="92"/>
    </row>
    <row r="43" spans="1:9" s="90" customFormat="1" ht="12.15" customHeight="1">
      <c r="B43" s="91"/>
      <c r="C43" s="92"/>
      <c r="D43" s="92"/>
      <c r="E43" s="92"/>
      <c r="F43" s="92"/>
      <c r="G43" s="92"/>
      <c r="H43" s="92"/>
      <c r="I43" s="92"/>
    </row>
    <row r="44" spans="1:9" s="90" customFormat="1" ht="12.15" customHeight="1">
      <c r="A44" s="86" t="s">
        <v>12</v>
      </c>
      <c r="B44" s="267">
        <v>3</v>
      </c>
      <c r="C44" s="267" t="s">
        <v>13</v>
      </c>
      <c r="D44" s="267">
        <v>3</v>
      </c>
      <c r="E44" s="267" t="s">
        <v>13</v>
      </c>
      <c r="F44" s="267" t="s">
        <v>13</v>
      </c>
      <c r="G44" s="267" t="s">
        <v>13</v>
      </c>
      <c r="H44" s="265" t="s">
        <v>13</v>
      </c>
      <c r="I44" s="357" t="s">
        <v>13</v>
      </c>
    </row>
    <row r="45" spans="1:9" s="90" customFormat="1" ht="12.15" customHeight="1">
      <c r="A45" s="86"/>
      <c r="B45" s="267"/>
      <c r="C45" s="398"/>
      <c r="D45" s="267"/>
      <c r="E45" s="267"/>
      <c r="F45" s="267"/>
      <c r="G45" s="267"/>
      <c r="H45" s="265"/>
      <c r="I45" s="357"/>
    </row>
    <row r="46" spans="1:9" s="90" customFormat="1" ht="12.15" customHeight="1">
      <c r="A46" s="86" t="s">
        <v>14</v>
      </c>
      <c r="B46" s="267">
        <v>101</v>
      </c>
      <c r="C46" s="267">
        <v>35</v>
      </c>
      <c r="D46" s="267">
        <v>79</v>
      </c>
      <c r="E46" s="267">
        <v>21</v>
      </c>
      <c r="F46" s="267">
        <v>18</v>
      </c>
      <c r="G46" s="267">
        <v>10</v>
      </c>
      <c r="H46" s="265">
        <v>3</v>
      </c>
      <c r="I46" s="357">
        <v>3</v>
      </c>
    </row>
    <row r="47" spans="1:9" s="90" customFormat="1" ht="12.15" customHeight="1">
      <c r="A47" s="86"/>
      <c r="B47" s="267"/>
      <c r="C47" s="267"/>
      <c r="D47" s="267"/>
      <c r="E47" s="267"/>
      <c r="F47" s="267"/>
      <c r="G47" s="267"/>
      <c r="H47" s="265"/>
      <c r="I47" s="357"/>
    </row>
    <row r="48" spans="1:9" s="90" customFormat="1" ht="48.15" customHeight="1">
      <c r="A48" s="141" t="s">
        <v>128</v>
      </c>
      <c r="B48" s="267">
        <v>2</v>
      </c>
      <c r="C48" s="267" t="s">
        <v>13</v>
      </c>
      <c r="D48" s="267">
        <v>1</v>
      </c>
      <c r="E48" s="267" t="s">
        <v>13</v>
      </c>
      <c r="F48" s="267">
        <v>1</v>
      </c>
      <c r="G48" s="267" t="s">
        <v>13</v>
      </c>
      <c r="H48" s="265" t="s">
        <v>13</v>
      </c>
      <c r="I48" s="357" t="s">
        <v>13</v>
      </c>
    </row>
    <row r="49" spans="1:9" s="90" customFormat="1" ht="12.15" customHeight="1">
      <c r="A49" s="84"/>
      <c r="B49" s="267"/>
      <c r="C49" s="267"/>
      <c r="D49" s="267"/>
      <c r="E49" s="267"/>
      <c r="F49" s="267"/>
      <c r="G49" s="267"/>
      <c r="H49" s="265"/>
      <c r="I49" s="357"/>
    </row>
    <row r="50" spans="1:9" s="90" customFormat="1" ht="48.15" customHeight="1">
      <c r="A50" s="141" t="s">
        <v>129</v>
      </c>
      <c r="B50" s="267">
        <v>4</v>
      </c>
      <c r="C50" s="267">
        <v>2</v>
      </c>
      <c r="D50" s="267">
        <v>3</v>
      </c>
      <c r="E50" s="267">
        <v>1</v>
      </c>
      <c r="F50" s="267">
        <v>1</v>
      </c>
      <c r="G50" s="267">
        <v>1</v>
      </c>
      <c r="H50" s="265" t="s">
        <v>13</v>
      </c>
      <c r="I50" s="357" t="s">
        <v>13</v>
      </c>
    </row>
    <row r="51" spans="1:9" s="90" customFormat="1" ht="12.15" customHeight="1">
      <c r="A51" s="84"/>
      <c r="B51" s="267"/>
      <c r="C51" s="267"/>
      <c r="D51" s="267"/>
      <c r="E51" s="267"/>
      <c r="F51" s="267"/>
      <c r="G51" s="267"/>
      <c r="H51" s="265"/>
      <c r="I51" s="357"/>
    </row>
    <row r="52" spans="1:9" s="90" customFormat="1" ht="36" customHeight="1">
      <c r="A52" s="141" t="s">
        <v>130</v>
      </c>
      <c r="B52" s="267">
        <v>22</v>
      </c>
      <c r="C52" s="267">
        <v>4</v>
      </c>
      <c r="D52" s="267">
        <v>15</v>
      </c>
      <c r="E52" s="267" t="s">
        <v>13</v>
      </c>
      <c r="F52" s="267">
        <v>6</v>
      </c>
      <c r="G52" s="267">
        <v>4</v>
      </c>
      <c r="H52" s="399">
        <v>1</v>
      </c>
      <c r="I52" s="357" t="s">
        <v>13</v>
      </c>
    </row>
    <row r="53" spans="1:9" s="90" customFormat="1" ht="12.15" customHeight="1">
      <c r="A53" s="86"/>
      <c r="B53" s="267"/>
      <c r="C53" s="267"/>
      <c r="D53" s="267"/>
      <c r="E53" s="267"/>
      <c r="F53" s="267"/>
      <c r="G53" s="267"/>
      <c r="H53" s="265"/>
      <c r="I53" s="357"/>
    </row>
    <row r="54" spans="1:9" s="90" customFormat="1" ht="12.15" customHeight="1">
      <c r="A54" s="84" t="s">
        <v>23</v>
      </c>
      <c r="B54" s="267">
        <v>5</v>
      </c>
      <c r="C54" s="267" t="s">
        <v>13</v>
      </c>
      <c r="D54" s="267">
        <v>4</v>
      </c>
      <c r="E54" s="267" t="s">
        <v>13</v>
      </c>
      <c r="F54" s="267" t="s">
        <v>13</v>
      </c>
      <c r="G54" s="267" t="s">
        <v>13</v>
      </c>
      <c r="H54" s="265" t="s">
        <v>13</v>
      </c>
      <c r="I54" s="357" t="s">
        <v>13</v>
      </c>
    </row>
    <row r="55" spans="1:9" s="90" customFormat="1" ht="12.15" customHeight="1">
      <c r="A55" s="84"/>
      <c r="B55" s="267"/>
      <c r="C55" s="267"/>
      <c r="D55" s="267"/>
      <c r="E55" s="267"/>
      <c r="F55" s="267"/>
      <c r="G55" s="267"/>
      <c r="H55" s="265"/>
      <c r="I55" s="357"/>
    </row>
    <row r="56" spans="1:9" s="90" customFormat="1" ht="36" customHeight="1">
      <c r="A56" s="142" t="s">
        <v>131</v>
      </c>
      <c r="B56" s="267">
        <v>105</v>
      </c>
      <c r="C56" s="267">
        <v>41</v>
      </c>
      <c r="D56" s="267">
        <v>86</v>
      </c>
      <c r="E56" s="267">
        <v>21</v>
      </c>
      <c r="F56" s="267">
        <v>17</v>
      </c>
      <c r="G56" s="267">
        <v>20</v>
      </c>
      <c r="H56" s="265">
        <v>2</v>
      </c>
      <c r="I56" s="357" t="s">
        <v>13</v>
      </c>
    </row>
    <row r="57" spans="1:9" s="90" customFormat="1" ht="12.15" customHeight="1">
      <c r="A57" s="84"/>
      <c r="B57" s="267"/>
      <c r="C57" s="267"/>
      <c r="D57" s="267"/>
      <c r="E57" s="267"/>
      <c r="F57" s="267"/>
      <c r="G57" s="267"/>
      <c r="H57" s="265"/>
      <c r="I57" s="357"/>
    </row>
    <row r="58" spans="1:9" s="90" customFormat="1" ht="12.15" customHeight="1">
      <c r="A58" s="84" t="s">
        <v>25</v>
      </c>
      <c r="B58" s="267">
        <v>5</v>
      </c>
      <c r="C58" s="267">
        <v>1</v>
      </c>
      <c r="D58" s="267">
        <v>4</v>
      </c>
      <c r="E58" s="267" t="s">
        <v>13</v>
      </c>
      <c r="F58" s="398">
        <v>1</v>
      </c>
      <c r="G58" s="267">
        <v>1</v>
      </c>
      <c r="H58" s="265" t="s">
        <v>13</v>
      </c>
      <c r="I58" s="357" t="s">
        <v>13</v>
      </c>
    </row>
    <row r="59" spans="1:9" s="90" customFormat="1" ht="12.15" customHeight="1">
      <c r="A59" s="84"/>
      <c r="B59" s="267"/>
      <c r="C59" s="267"/>
      <c r="D59" s="267"/>
      <c r="E59" s="267"/>
      <c r="F59" s="267"/>
      <c r="G59" s="398"/>
      <c r="H59" s="265"/>
      <c r="I59" s="357"/>
    </row>
    <row r="60" spans="1:9" s="90" customFormat="1" ht="12.15" customHeight="1">
      <c r="A60" s="84" t="s">
        <v>158</v>
      </c>
      <c r="B60" s="267">
        <v>19</v>
      </c>
      <c r="C60" s="267">
        <v>4</v>
      </c>
      <c r="D60" s="267">
        <v>14</v>
      </c>
      <c r="E60" s="267">
        <v>2</v>
      </c>
      <c r="F60" s="267">
        <v>5</v>
      </c>
      <c r="G60" s="267">
        <v>2</v>
      </c>
      <c r="H60" s="265" t="s">
        <v>13</v>
      </c>
      <c r="I60" s="357" t="s">
        <v>13</v>
      </c>
    </row>
    <row r="61" spans="1:9" s="90" customFormat="1" ht="12.15" customHeight="1">
      <c r="A61" s="84"/>
      <c r="B61" s="267"/>
      <c r="C61" s="267"/>
      <c r="D61" s="267"/>
      <c r="E61" s="267"/>
      <c r="F61" s="267"/>
      <c r="G61" s="267"/>
      <c r="H61" s="265"/>
      <c r="I61" s="357"/>
    </row>
    <row r="62" spans="1:9" s="90" customFormat="1" ht="12.15" customHeight="1">
      <c r="A62" s="494" t="s">
        <v>282</v>
      </c>
      <c r="B62" s="266" t="s">
        <v>13</v>
      </c>
      <c r="C62" s="266" t="s">
        <v>13</v>
      </c>
      <c r="D62" s="266" t="s">
        <v>13</v>
      </c>
      <c r="E62" s="267" t="s">
        <v>13</v>
      </c>
      <c r="F62" s="267" t="s">
        <v>13</v>
      </c>
      <c r="G62" s="267" t="s">
        <v>13</v>
      </c>
      <c r="H62" s="265" t="s">
        <v>13</v>
      </c>
      <c r="I62" s="265" t="s">
        <v>13</v>
      </c>
    </row>
    <row r="63" spans="1:9" s="90" customFormat="1" ht="12.15" customHeight="1">
      <c r="A63" s="84"/>
      <c r="B63" s="267"/>
      <c r="C63" s="267"/>
      <c r="D63" s="267"/>
      <c r="E63" s="267"/>
      <c r="F63" s="267"/>
      <c r="G63" s="267"/>
      <c r="H63" s="265"/>
      <c r="I63" s="357"/>
    </row>
    <row r="64" spans="1:9" s="90" customFormat="1" ht="12.15" customHeight="1">
      <c r="A64" s="84" t="s">
        <v>31</v>
      </c>
      <c r="B64" s="267">
        <v>25</v>
      </c>
      <c r="C64" s="267">
        <v>6</v>
      </c>
      <c r="D64" s="267">
        <v>18</v>
      </c>
      <c r="E64" s="267">
        <v>5</v>
      </c>
      <c r="F64" s="267">
        <v>6</v>
      </c>
      <c r="G64" s="267">
        <v>1</v>
      </c>
      <c r="H64" s="265" t="s">
        <v>13</v>
      </c>
      <c r="I64" s="357" t="s">
        <v>13</v>
      </c>
    </row>
    <row r="65" spans="1:9" s="90" customFormat="1" ht="12.15" customHeight="1">
      <c r="A65" s="84"/>
      <c r="B65" s="267"/>
      <c r="C65" s="267"/>
      <c r="D65" s="267"/>
      <c r="E65" s="267"/>
      <c r="F65" s="267"/>
      <c r="G65" s="267"/>
      <c r="H65" s="265"/>
      <c r="I65" s="357"/>
    </row>
    <row r="66" spans="1:9" s="90" customFormat="1" ht="12.15" customHeight="1">
      <c r="A66" s="84" t="s">
        <v>32</v>
      </c>
      <c r="B66" s="267">
        <v>252</v>
      </c>
      <c r="C66" s="267">
        <v>90</v>
      </c>
      <c r="D66" s="267">
        <v>192</v>
      </c>
      <c r="E66" s="267">
        <v>43</v>
      </c>
      <c r="F66" s="267">
        <v>51</v>
      </c>
      <c r="G66" s="267">
        <v>41</v>
      </c>
      <c r="H66" s="265">
        <v>5</v>
      </c>
      <c r="I66" s="357">
        <v>4</v>
      </c>
    </row>
    <row r="67" spans="1:9" s="90" customFormat="1" ht="12.15" customHeight="1">
      <c r="A67" s="84"/>
      <c r="B67" s="267"/>
      <c r="C67" s="267"/>
      <c r="D67" s="267"/>
      <c r="E67" s="267"/>
      <c r="F67" s="267"/>
      <c r="G67" s="267"/>
      <c r="H67" s="265"/>
      <c r="I67" s="357"/>
    </row>
    <row r="68" spans="1:9" s="90" customFormat="1" ht="12.15" customHeight="1">
      <c r="A68" s="84" t="s">
        <v>33</v>
      </c>
      <c r="B68" s="267">
        <v>10</v>
      </c>
      <c r="C68" s="267">
        <v>4</v>
      </c>
      <c r="D68" s="267">
        <v>9</v>
      </c>
      <c r="E68" s="267">
        <v>3</v>
      </c>
      <c r="F68" s="398">
        <v>1</v>
      </c>
      <c r="G68" s="267">
        <v>1</v>
      </c>
      <c r="H68" s="265" t="s">
        <v>13</v>
      </c>
      <c r="I68" s="357" t="s">
        <v>13</v>
      </c>
    </row>
    <row r="69" spans="1:9" s="90" customFormat="1" ht="12.15" customHeight="1">
      <c r="A69" s="84"/>
      <c r="B69" s="267"/>
      <c r="C69" s="267"/>
      <c r="D69" s="267"/>
      <c r="E69" s="267"/>
      <c r="F69" s="267"/>
      <c r="G69" s="267"/>
      <c r="H69" s="265"/>
      <c r="I69" s="357"/>
    </row>
    <row r="70" spans="1:9" s="90" customFormat="1" ht="12" customHeight="1">
      <c r="A70" s="178" t="s">
        <v>229</v>
      </c>
      <c r="B70" s="267">
        <v>323</v>
      </c>
      <c r="C70" s="267">
        <v>107</v>
      </c>
      <c r="D70" s="267">
        <v>240</v>
      </c>
      <c r="E70" s="267">
        <v>49</v>
      </c>
      <c r="F70" s="267">
        <v>79</v>
      </c>
      <c r="G70" s="267">
        <v>52</v>
      </c>
      <c r="H70" s="265">
        <v>1</v>
      </c>
      <c r="I70" s="401">
        <v>3</v>
      </c>
    </row>
    <row r="71" spans="1:9" s="90" customFormat="1" ht="12.15" customHeight="1">
      <c r="A71" s="84"/>
      <c r="B71" s="267"/>
      <c r="C71" s="267"/>
      <c r="D71" s="267"/>
      <c r="E71" s="398"/>
      <c r="F71" s="267"/>
      <c r="G71" s="267"/>
      <c r="H71" s="265"/>
      <c r="I71" s="357"/>
    </row>
    <row r="72" spans="1:9" s="90" customFormat="1" ht="13.65" customHeight="1">
      <c r="A72" s="84" t="s">
        <v>250</v>
      </c>
      <c r="B72" s="266">
        <v>8</v>
      </c>
      <c r="C72" s="266" t="s">
        <v>13</v>
      </c>
      <c r="D72" s="266">
        <v>6</v>
      </c>
      <c r="E72" s="267" t="s">
        <v>13</v>
      </c>
      <c r="F72" s="267">
        <v>2</v>
      </c>
      <c r="G72" s="267" t="s">
        <v>13</v>
      </c>
      <c r="H72" s="265" t="s">
        <v>13</v>
      </c>
      <c r="I72" s="265" t="s">
        <v>13</v>
      </c>
    </row>
    <row r="73" spans="1:9" s="90" customFormat="1" ht="12.15" customHeight="1">
      <c r="A73" s="95"/>
      <c r="B73" s="267"/>
      <c r="C73" s="267"/>
      <c r="D73" s="267"/>
      <c r="E73" s="267"/>
      <c r="F73" s="267"/>
      <c r="G73" s="267"/>
      <c r="H73" s="265"/>
      <c r="I73" s="357"/>
    </row>
    <row r="74" spans="1:9" s="90" customFormat="1" ht="12.15" customHeight="1">
      <c r="A74" s="96" t="s">
        <v>27</v>
      </c>
      <c r="B74" s="248">
        <v>884</v>
      </c>
      <c r="C74" s="248">
        <v>294</v>
      </c>
      <c r="D74" s="248">
        <v>674</v>
      </c>
      <c r="E74" s="248">
        <v>145</v>
      </c>
      <c r="F74" s="248">
        <v>188</v>
      </c>
      <c r="G74" s="248">
        <v>133</v>
      </c>
      <c r="H74" s="306">
        <v>12</v>
      </c>
      <c r="I74" s="358">
        <v>10</v>
      </c>
    </row>
    <row r="75" spans="1:9" s="89" customFormat="1" ht="10.5" customHeight="1"/>
    <row r="76" spans="1:9" s="90" customFormat="1" ht="12">
      <c r="B76" s="91" t="s">
        <v>66</v>
      </c>
      <c r="C76" s="92"/>
      <c r="D76" s="92"/>
      <c r="E76" s="92"/>
      <c r="F76" s="92"/>
      <c r="G76" s="92"/>
      <c r="H76" s="92"/>
      <c r="I76" s="92"/>
    </row>
    <row r="77" spans="1:9" s="90" customFormat="1" ht="12.15" customHeight="1"/>
    <row r="78" spans="1:9" s="90" customFormat="1" ht="11.4">
      <c r="A78" s="86" t="s">
        <v>12</v>
      </c>
      <c r="B78" s="359">
        <v>15</v>
      </c>
      <c r="C78" s="359">
        <v>1</v>
      </c>
      <c r="D78" s="359">
        <v>12</v>
      </c>
      <c r="E78" s="360">
        <v>1</v>
      </c>
      <c r="F78" s="360">
        <v>3</v>
      </c>
      <c r="G78" s="257" t="s">
        <v>13</v>
      </c>
      <c r="H78" s="365" t="s">
        <v>13</v>
      </c>
      <c r="I78" s="365" t="s">
        <v>13</v>
      </c>
    </row>
    <row r="79" spans="1:9" s="90" customFormat="1" ht="12.15" customHeight="1">
      <c r="A79" s="86"/>
      <c r="B79" s="247"/>
      <c r="C79" s="247"/>
      <c r="D79" s="251"/>
      <c r="E79" s="249"/>
      <c r="F79" s="249"/>
      <c r="G79" s="249"/>
      <c r="H79" s="250"/>
      <c r="I79" s="250"/>
    </row>
    <row r="80" spans="1:9" s="90" customFormat="1" ht="11.4">
      <c r="A80" s="86" t="s">
        <v>14</v>
      </c>
      <c r="B80" s="359">
        <v>996</v>
      </c>
      <c r="C80" s="359">
        <v>483</v>
      </c>
      <c r="D80" s="359">
        <v>858</v>
      </c>
      <c r="E80" s="360">
        <v>284</v>
      </c>
      <c r="F80" s="360">
        <v>97</v>
      </c>
      <c r="G80" s="360">
        <v>145</v>
      </c>
      <c r="H80" s="361">
        <v>22</v>
      </c>
      <c r="I80" s="361">
        <v>27</v>
      </c>
    </row>
    <row r="81" spans="1:9" s="90" customFormat="1" ht="12.15" customHeight="1">
      <c r="A81" s="86"/>
      <c r="B81" s="247"/>
      <c r="C81" s="247"/>
      <c r="D81" s="251"/>
      <c r="E81" s="249"/>
      <c r="F81" s="249"/>
      <c r="G81" s="249"/>
      <c r="H81" s="250"/>
      <c r="I81" s="250"/>
    </row>
    <row r="82" spans="1:9" s="90" customFormat="1" ht="48.15" customHeight="1">
      <c r="A82" s="141" t="s">
        <v>128</v>
      </c>
      <c r="B82" s="359">
        <v>6</v>
      </c>
      <c r="C82" s="359">
        <v>2</v>
      </c>
      <c r="D82" s="359">
        <v>6</v>
      </c>
      <c r="E82" s="360">
        <v>2</v>
      </c>
      <c r="F82" s="257" t="s">
        <v>13</v>
      </c>
      <c r="G82" s="257" t="s">
        <v>13</v>
      </c>
      <c r="H82" s="365" t="s">
        <v>13</v>
      </c>
      <c r="I82" s="365" t="s">
        <v>13</v>
      </c>
    </row>
    <row r="83" spans="1:9" s="90" customFormat="1" ht="11.4">
      <c r="A83" s="84"/>
      <c r="B83" s="247"/>
      <c r="C83" s="247"/>
      <c r="D83" s="251"/>
      <c r="E83" s="249"/>
      <c r="F83" s="249"/>
      <c r="G83" s="249"/>
      <c r="H83" s="250"/>
      <c r="I83" s="250"/>
    </row>
    <row r="84" spans="1:9" s="90" customFormat="1" ht="48.15" customHeight="1">
      <c r="A84" s="141" t="s">
        <v>129</v>
      </c>
      <c r="B84" s="258">
        <v>44</v>
      </c>
      <c r="C84" s="258">
        <v>16</v>
      </c>
      <c r="D84" s="258">
        <v>36</v>
      </c>
      <c r="E84" s="257">
        <v>7</v>
      </c>
      <c r="F84" s="257">
        <v>5</v>
      </c>
      <c r="G84" s="257">
        <v>7</v>
      </c>
      <c r="H84" s="365">
        <v>2</v>
      </c>
      <c r="I84" s="255">
        <v>1</v>
      </c>
    </row>
    <row r="85" spans="1:9" s="90" customFormat="1" ht="11.4">
      <c r="A85" s="84"/>
      <c r="B85" s="266"/>
      <c r="C85" s="266"/>
      <c r="D85" s="251"/>
      <c r="E85" s="367"/>
      <c r="F85" s="367"/>
      <c r="G85" s="367"/>
      <c r="H85" s="368"/>
      <c r="I85" s="368"/>
    </row>
    <row r="86" spans="1:9" s="90" customFormat="1" ht="36" customHeight="1">
      <c r="A86" s="141" t="s">
        <v>130</v>
      </c>
      <c r="B86" s="258">
        <v>54</v>
      </c>
      <c r="C86" s="258">
        <v>14</v>
      </c>
      <c r="D86" s="258">
        <v>47</v>
      </c>
      <c r="E86" s="257">
        <v>8</v>
      </c>
      <c r="F86" s="257">
        <v>6</v>
      </c>
      <c r="G86" s="257">
        <v>5</v>
      </c>
      <c r="H86" s="365">
        <v>1</v>
      </c>
      <c r="I86" s="365">
        <v>1</v>
      </c>
    </row>
    <row r="87" spans="1:9" s="90" customFormat="1" ht="11.4">
      <c r="A87" s="86"/>
      <c r="B87" s="266"/>
      <c r="C87" s="266"/>
      <c r="D87" s="366"/>
      <c r="E87" s="367"/>
      <c r="F87" s="367"/>
      <c r="G87" s="367"/>
      <c r="H87" s="368"/>
      <c r="I87" s="368"/>
    </row>
    <row r="88" spans="1:9" s="90" customFormat="1" ht="11.4">
      <c r="A88" s="84" t="s">
        <v>23</v>
      </c>
      <c r="B88" s="258">
        <v>11</v>
      </c>
      <c r="C88" s="258">
        <v>9</v>
      </c>
      <c r="D88" s="258">
        <v>9</v>
      </c>
      <c r="E88" s="257">
        <v>6</v>
      </c>
      <c r="F88" s="257">
        <v>1</v>
      </c>
      <c r="G88" s="257">
        <v>1</v>
      </c>
      <c r="H88" s="365" t="s">
        <v>13</v>
      </c>
      <c r="I88" s="365" t="s">
        <v>13</v>
      </c>
    </row>
    <row r="89" spans="1:9" s="90" customFormat="1" ht="11.4">
      <c r="A89" s="84"/>
      <c r="B89" s="266"/>
      <c r="C89" s="266"/>
      <c r="D89" s="366"/>
      <c r="E89" s="367"/>
      <c r="F89" s="367"/>
      <c r="G89" s="367"/>
      <c r="H89" s="368"/>
      <c r="I89" s="368"/>
    </row>
    <row r="90" spans="1:9" s="90" customFormat="1" ht="36" customHeight="1">
      <c r="A90" s="142" t="s">
        <v>131</v>
      </c>
      <c r="B90" s="258">
        <v>1013</v>
      </c>
      <c r="C90" s="258">
        <v>614</v>
      </c>
      <c r="D90" s="258">
        <v>815</v>
      </c>
      <c r="E90" s="257">
        <v>284</v>
      </c>
      <c r="F90" s="257">
        <v>152</v>
      </c>
      <c r="G90" s="257">
        <v>268</v>
      </c>
      <c r="H90" s="365">
        <v>27</v>
      </c>
      <c r="I90" s="365">
        <v>35</v>
      </c>
    </row>
    <row r="91" spans="1:9" s="90" customFormat="1" ht="12.15" customHeight="1">
      <c r="A91" s="84"/>
      <c r="B91" s="266"/>
      <c r="C91" s="266"/>
      <c r="D91" s="366"/>
      <c r="E91" s="367"/>
      <c r="F91" s="367"/>
      <c r="G91" s="367"/>
      <c r="H91" s="368"/>
      <c r="I91" s="368"/>
    </row>
    <row r="92" spans="1:9" s="90" customFormat="1" ht="11.4">
      <c r="A92" s="84" t="s">
        <v>25</v>
      </c>
      <c r="B92" s="258">
        <v>9</v>
      </c>
      <c r="C92" s="258">
        <v>1</v>
      </c>
      <c r="D92" s="258">
        <v>8</v>
      </c>
      <c r="E92" s="256">
        <v>1</v>
      </c>
      <c r="F92" s="257" t="s">
        <v>13</v>
      </c>
      <c r="G92" s="257" t="s">
        <v>13</v>
      </c>
      <c r="H92" s="255">
        <v>1</v>
      </c>
      <c r="I92" s="365" t="s">
        <v>13</v>
      </c>
    </row>
    <row r="93" spans="1:9" s="90" customFormat="1" ht="11.4">
      <c r="A93" s="84"/>
      <c r="B93" s="266"/>
      <c r="C93" s="266"/>
      <c r="D93" s="366"/>
      <c r="E93" s="367"/>
      <c r="F93" s="367"/>
      <c r="G93" s="367"/>
      <c r="H93" s="368"/>
      <c r="I93" s="368"/>
    </row>
    <row r="94" spans="1:9" s="90" customFormat="1" ht="11.4">
      <c r="A94" s="84" t="s">
        <v>158</v>
      </c>
      <c r="B94" s="258">
        <v>47</v>
      </c>
      <c r="C94" s="258">
        <v>22</v>
      </c>
      <c r="D94" s="258">
        <v>40</v>
      </c>
      <c r="E94" s="257">
        <v>11</v>
      </c>
      <c r="F94" s="257">
        <v>6</v>
      </c>
      <c r="G94" s="257">
        <v>7</v>
      </c>
      <c r="H94" s="365">
        <v>1</v>
      </c>
      <c r="I94" s="365">
        <v>2</v>
      </c>
    </row>
    <row r="95" spans="1:9" s="90" customFormat="1" ht="11.4">
      <c r="A95" s="84"/>
      <c r="B95" s="258"/>
      <c r="C95" s="258"/>
      <c r="D95" s="258"/>
      <c r="E95" s="257"/>
    </row>
    <row r="96" spans="1:9" s="90" customFormat="1" ht="11.4">
      <c r="A96" s="494" t="s">
        <v>282</v>
      </c>
      <c r="B96" s="266">
        <v>2</v>
      </c>
      <c r="C96" s="266" t="s">
        <v>13</v>
      </c>
      <c r="D96" s="266">
        <v>2</v>
      </c>
      <c r="E96" s="267" t="s">
        <v>13</v>
      </c>
      <c r="F96" s="267" t="s">
        <v>13</v>
      </c>
      <c r="G96" s="267" t="s">
        <v>13</v>
      </c>
      <c r="H96" s="265" t="s">
        <v>13</v>
      </c>
      <c r="I96" s="265" t="s">
        <v>13</v>
      </c>
    </row>
    <row r="97" spans="1:9" s="90" customFormat="1" ht="12.15" customHeight="1">
      <c r="A97" s="84"/>
      <c r="B97" s="266"/>
      <c r="C97" s="266"/>
      <c r="D97" s="366"/>
      <c r="E97" s="367"/>
      <c r="F97" s="367"/>
      <c r="G97" s="367"/>
      <c r="H97" s="368"/>
      <c r="I97" s="368"/>
    </row>
    <row r="98" spans="1:9" s="90" customFormat="1" ht="11.4">
      <c r="A98" s="84" t="s">
        <v>31</v>
      </c>
      <c r="B98" s="308">
        <v>38</v>
      </c>
      <c r="C98" s="308">
        <v>25</v>
      </c>
      <c r="D98" s="308">
        <v>30</v>
      </c>
      <c r="E98" s="323">
        <v>6</v>
      </c>
      <c r="F98" s="323">
        <v>8</v>
      </c>
      <c r="G98" s="323">
        <v>10</v>
      </c>
      <c r="H98" s="365" t="s">
        <v>13</v>
      </c>
      <c r="I98" s="255">
        <v>8</v>
      </c>
    </row>
    <row r="99" spans="1:9" s="90" customFormat="1" ht="12.15" customHeight="1">
      <c r="A99" s="84"/>
      <c r="B99" s="371"/>
      <c r="C99" s="371"/>
      <c r="D99" s="372"/>
      <c r="E99" s="373"/>
      <c r="F99" s="373"/>
      <c r="G99" s="373"/>
      <c r="H99" s="374"/>
      <c r="I99" s="374"/>
    </row>
    <row r="100" spans="1:9" s="90" customFormat="1" ht="11.4">
      <c r="A100" s="84" t="s">
        <v>32</v>
      </c>
      <c r="B100" s="308">
        <v>350</v>
      </c>
      <c r="C100" s="308">
        <v>161</v>
      </c>
      <c r="D100" s="308">
        <v>283</v>
      </c>
      <c r="E100" s="323">
        <v>80</v>
      </c>
      <c r="F100" s="323">
        <v>50</v>
      </c>
      <c r="G100" s="323">
        <v>66</v>
      </c>
      <c r="H100" s="370">
        <v>13</v>
      </c>
      <c r="I100" s="370">
        <v>6</v>
      </c>
    </row>
    <row r="101" spans="1:9" s="90" customFormat="1" ht="12.15" customHeight="1">
      <c r="A101" s="84"/>
      <c r="B101" s="371"/>
      <c r="C101" s="371"/>
      <c r="D101" s="372"/>
      <c r="E101" s="373"/>
      <c r="F101" s="373"/>
      <c r="G101" s="373"/>
      <c r="H101" s="374"/>
      <c r="I101" s="374"/>
    </row>
    <row r="102" spans="1:9" s="90" customFormat="1" ht="11.4">
      <c r="A102" s="84" t="s">
        <v>33</v>
      </c>
      <c r="B102" s="308">
        <v>21</v>
      </c>
      <c r="C102" s="308">
        <v>7</v>
      </c>
      <c r="D102" s="308">
        <v>17</v>
      </c>
      <c r="E102" s="323">
        <v>6</v>
      </c>
      <c r="F102" s="323">
        <v>4</v>
      </c>
      <c r="G102" s="256">
        <v>1</v>
      </c>
      <c r="H102" s="365" t="s">
        <v>13</v>
      </c>
      <c r="I102" s="365" t="s">
        <v>13</v>
      </c>
    </row>
    <row r="103" spans="1:9" s="90" customFormat="1" ht="11.4">
      <c r="A103" s="84"/>
      <c r="B103" s="371"/>
      <c r="C103" s="371"/>
      <c r="D103" s="372"/>
      <c r="E103" s="373"/>
      <c r="F103" s="373"/>
      <c r="G103" s="373"/>
      <c r="H103" s="374"/>
      <c r="I103" s="374"/>
    </row>
    <row r="104" spans="1:9" s="90" customFormat="1" ht="12" customHeight="1">
      <c r="A104" s="178" t="s">
        <v>229</v>
      </c>
      <c r="B104" s="308">
        <v>824</v>
      </c>
      <c r="C104" s="308">
        <v>375</v>
      </c>
      <c r="D104" s="308">
        <v>599</v>
      </c>
      <c r="E104" s="323">
        <v>151</v>
      </c>
      <c r="F104" s="323">
        <v>196</v>
      </c>
      <c r="G104" s="323">
        <v>192</v>
      </c>
      <c r="H104" s="370">
        <v>13</v>
      </c>
      <c r="I104" s="370">
        <v>18</v>
      </c>
    </row>
    <row r="105" spans="1:9" s="90" customFormat="1" ht="12.15" customHeight="1">
      <c r="A105" s="84"/>
      <c r="B105" s="371"/>
      <c r="C105" s="371"/>
      <c r="D105" s="372"/>
      <c r="E105" s="373"/>
      <c r="F105" s="373"/>
      <c r="G105" s="373"/>
      <c r="H105" s="374"/>
      <c r="I105" s="374"/>
    </row>
    <row r="106" spans="1:9" s="90" customFormat="1" ht="13.65" customHeight="1">
      <c r="A106" s="84" t="s">
        <v>250</v>
      </c>
      <c r="B106" s="372">
        <v>29</v>
      </c>
      <c r="C106" s="372">
        <v>4</v>
      </c>
      <c r="D106" s="372">
        <v>27</v>
      </c>
      <c r="E106" s="373">
        <v>1</v>
      </c>
      <c r="F106" s="373">
        <v>2</v>
      </c>
      <c r="G106" s="373">
        <v>2</v>
      </c>
      <c r="H106" s="368" t="s">
        <v>13</v>
      </c>
      <c r="I106" s="374">
        <v>1</v>
      </c>
    </row>
    <row r="107" spans="1:9" s="90" customFormat="1" ht="12.15" customHeight="1">
      <c r="A107" s="95"/>
      <c r="B107" s="371"/>
      <c r="C107" s="371"/>
      <c r="D107" s="371"/>
      <c r="E107" s="375"/>
      <c r="F107" s="375"/>
      <c r="G107" s="375"/>
      <c r="H107" s="376"/>
      <c r="I107" s="376"/>
    </row>
    <row r="108" spans="1:9" s="90" customFormat="1" ht="12">
      <c r="A108" s="96" t="s">
        <v>27</v>
      </c>
      <c r="B108" s="307">
        <v>3459</v>
      </c>
      <c r="C108" s="307">
        <v>1734</v>
      </c>
      <c r="D108" s="307">
        <v>2789</v>
      </c>
      <c r="E108" s="329">
        <v>848</v>
      </c>
      <c r="F108" s="329">
        <v>530</v>
      </c>
      <c r="G108" s="329">
        <v>704</v>
      </c>
      <c r="H108" s="369">
        <v>80</v>
      </c>
      <c r="I108" s="369">
        <v>99</v>
      </c>
    </row>
    <row r="109" spans="1:9" s="90" customFormat="1" ht="12">
      <c r="A109" s="356"/>
      <c r="B109" s="377"/>
      <c r="C109" s="377"/>
      <c r="D109" s="377"/>
      <c r="E109" s="377"/>
      <c r="F109" s="377"/>
      <c r="G109" s="377"/>
      <c r="H109" s="377"/>
      <c r="I109" s="377"/>
    </row>
    <row r="110" spans="1:9" s="89" customFormat="1" ht="10.5" customHeight="1">
      <c r="A110" s="89" t="s">
        <v>20</v>
      </c>
      <c r="B110" s="182"/>
      <c r="C110" s="182"/>
      <c r="D110" s="182"/>
      <c r="E110" s="182"/>
      <c r="F110" s="182"/>
      <c r="G110" s="182"/>
      <c r="H110" s="182"/>
      <c r="I110" s="182"/>
    </row>
    <row r="111" spans="1:9" s="89" customFormat="1" ht="10.5" customHeight="1">
      <c r="A111" s="441" t="s">
        <v>247</v>
      </c>
    </row>
    <row r="112" spans="1:9" s="89" customFormat="1" ht="12.15" customHeight="1"/>
    <row r="113" s="89" customFormat="1" ht="12.15" customHeight="1"/>
  </sheetData>
  <mergeCells count="15">
    <mergeCell ref="A1:I1"/>
    <mergeCell ref="D5:D6"/>
    <mergeCell ref="F5:F6"/>
    <mergeCell ref="E5:E6"/>
    <mergeCell ref="G5:G6"/>
    <mergeCell ref="A3:A6"/>
    <mergeCell ref="B3:C4"/>
    <mergeCell ref="B5:B6"/>
    <mergeCell ref="C5:C6"/>
    <mergeCell ref="D3:I3"/>
    <mergeCell ref="D4:E4"/>
    <mergeCell ref="F4:G4"/>
    <mergeCell ref="H4:I4"/>
    <mergeCell ref="I5:I6"/>
    <mergeCell ref="H5:H6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19" orientation="portrait" useFirstPageNumber="1" r:id="rId1"/>
  <headerFooter alignWithMargins="0">
    <oddHeader>&amp;C&amp;"Arial,Standard"&amp;9&amp;P</oddHeader>
    <oddFooter>&amp;C&amp;"Arial,Standard"&amp;6© Statistisches Landesamt des Freistaates Sachsen - K IX 1 - 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>
    <tabColor rgb="FFFFFF00"/>
  </sheetPr>
  <dimension ref="A1:L50"/>
  <sheetViews>
    <sheetView showGridLines="0" topLeftCell="A16" zoomScaleNormal="100" workbookViewId="0">
      <selection activeCell="T9" sqref="T9"/>
    </sheetView>
  </sheetViews>
  <sheetFormatPr baseColWidth="10" defaultColWidth="11.375" defaultRowHeight="13.2"/>
  <cols>
    <col min="1" max="1" width="16" style="100" customWidth="1"/>
    <col min="2" max="2" width="9.75" style="100" customWidth="1"/>
    <col min="3" max="3" width="7" style="100" customWidth="1"/>
    <col min="4" max="4" width="6.625" style="100" customWidth="1"/>
    <col min="5" max="12" width="7" style="100" customWidth="1"/>
    <col min="13" max="16384" width="11.375" style="100"/>
  </cols>
  <sheetData>
    <row r="1" spans="1:12" ht="27.9" customHeight="1">
      <c r="A1" s="670" t="s">
        <v>274</v>
      </c>
      <c r="B1" s="670"/>
      <c r="C1" s="670"/>
      <c r="D1" s="670"/>
      <c r="E1" s="670"/>
      <c r="F1" s="670"/>
      <c r="G1" s="670"/>
      <c r="H1" s="670"/>
      <c r="I1" s="670"/>
      <c r="J1" s="670"/>
      <c r="K1" s="670"/>
      <c r="L1" s="670"/>
    </row>
    <row r="2" spans="1:12">
      <c r="G2" s="101"/>
      <c r="H2" s="101"/>
      <c r="I2" s="101"/>
      <c r="J2" s="101"/>
    </row>
    <row r="3" spans="1:12" s="102" customFormat="1" ht="13.65" customHeight="1">
      <c r="A3" s="671" t="s">
        <v>230</v>
      </c>
      <c r="B3" s="674" t="s">
        <v>10</v>
      </c>
      <c r="C3" s="678" t="s">
        <v>73</v>
      </c>
      <c r="D3" s="679"/>
      <c r="E3" s="679"/>
      <c r="F3" s="679"/>
      <c r="G3" s="679"/>
      <c r="H3" s="679"/>
      <c r="I3" s="679"/>
      <c r="J3" s="679"/>
      <c r="K3" s="679"/>
      <c r="L3" s="679"/>
    </row>
    <row r="4" spans="1:12" s="102" customFormat="1" ht="13.65" customHeight="1">
      <c r="A4" s="672"/>
      <c r="B4" s="675"/>
      <c r="C4" s="680"/>
      <c r="D4" s="681"/>
      <c r="E4" s="681"/>
      <c r="F4" s="681"/>
      <c r="G4" s="681"/>
      <c r="H4" s="681"/>
      <c r="I4" s="681"/>
      <c r="J4" s="681"/>
      <c r="K4" s="681"/>
      <c r="L4" s="681"/>
    </row>
    <row r="5" spans="1:12" s="102" customFormat="1" ht="13.65" customHeight="1">
      <c r="A5" s="672"/>
      <c r="B5" s="675"/>
      <c r="C5" s="677" t="s">
        <v>172</v>
      </c>
      <c r="D5" s="677" t="s">
        <v>134</v>
      </c>
      <c r="E5" s="677" t="s">
        <v>135</v>
      </c>
      <c r="F5" s="677" t="s">
        <v>136</v>
      </c>
      <c r="G5" s="677" t="s">
        <v>137</v>
      </c>
      <c r="H5" s="677" t="s">
        <v>138</v>
      </c>
      <c r="I5" s="677" t="s">
        <v>139</v>
      </c>
      <c r="J5" s="677" t="s">
        <v>173</v>
      </c>
      <c r="K5" s="677" t="s">
        <v>174</v>
      </c>
      <c r="L5" s="682" t="s">
        <v>175</v>
      </c>
    </row>
    <row r="6" spans="1:12" s="102" customFormat="1" ht="13.65" customHeight="1">
      <c r="A6" s="672"/>
      <c r="B6" s="675"/>
      <c r="C6" s="675"/>
      <c r="D6" s="675"/>
      <c r="E6" s="675"/>
      <c r="F6" s="675"/>
      <c r="G6" s="675"/>
      <c r="H6" s="675"/>
      <c r="I6" s="675"/>
      <c r="J6" s="675"/>
      <c r="K6" s="675"/>
      <c r="L6" s="683"/>
    </row>
    <row r="7" spans="1:12" s="102" customFormat="1" ht="13.65" customHeight="1">
      <c r="A7" s="673"/>
      <c r="B7" s="676"/>
      <c r="C7" s="676"/>
      <c r="D7" s="676"/>
      <c r="E7" s="676"/>
      <c r="F7" s="676"/>
      <c r="G7" s="676"/>
      <c r="H7" s="676"/>
      <c r="I7" s="676"/>
      <c r="J7" s="676"/>
      <c r="K7" s="676"/>
      <c r="L7" s="684"/>
    </row>
    <row r="8" spans="1:12" s="103" customFormat="1" ht="12.15" customHeight="1">
      <c r="B8" s="104"/>
      <c r="C8" s="216"/>
      <c r="F8" s="105"/>
    </row>
    <row r="9" spans="1:12" s="103" customFormat="1" ht="12.15" customHeight="1">
      <c r="A9" s="106" t="s">
        <v>74</v>
      </c>
      <c r="B9" s="402">
        <v>32344</v>
      </c>
      <c r="C9" s="405">
        <v>882</v>
      </c>
      <c r="D9" s="404">
        <v>1261</v>
      </c>
      <c r="E9" s="404">
        <v>1881</v>
      </c>
      <c r="F9" s="404">
        <v>2767</v>
      </c>
      <c r="G9" s="404">
        <v>3327</v>
      </c>
      <c r="H9" s="404">
        <v>3605</v>
      </c>
      <c r="I9" s="404">
        <v>3554</v>
      </c>
      <c r="J9" s="404">
        <v>3349</v>
      </c>
      <c r="K9" s="404">
        <v>2914</v>
      </c>
      <c r="L9" s="404">
        <v>8804</v>
      </c>
    </row>
    <row r="10" spans="1:12" s="103" customFormat="1" ht="12.15" customHeight="1">
      <c r="A10" s="444"/>
      <c r="B10" s="495"/>
      <c r="C10" s="495"/>
      <c r="D10" s="496"/>
      <c r="E10" s="496"/>
      <c r="F10" s="496"/>
      <c r="G10" s="496"/>
      <c r="H10" s="496"/>
      <c r="I10" s="496"/>
      <c r="J10" s="496"/>
      <c r="K10" s="496"/>
      <c r="L10" s="497"/>
    </row>
    <row r="11" spans="1:12" s="103" customFormat="1" ht="12.15" customHeight="1">
      <c r="A11" s="159" t="s">
        <v>75</v>
      </c>
      <c r="B11" s="496"/>
      <c r="C11" s="495"/>
      <c r="D11" s="498"/>
      <c r="E11" s="498"/>
      <c r="F11" s="498"/>
      <c r="G11" s="498"/>
      <c r="H11" s="498"/>
      <c r="I11" s="498"/>
      <c r="J11" s="498"/>
      <c r="K11" s="496"/>
      <c r="L11" s="497"/>
    </row>
    <row r="12" spans="1:12" s="103" customFormat="1" ht="12.15" customHeight="1">
      <c r="A12" s="444" t="s">
        <v>221</v>
      </c>
      <c r="B12" s="506">
        <v>10067</v>
      </c>
      <c r="C12" s="499">
        <v>151</v>
      </c>
      <c r="D12" s="501">
        <v>241</v>
      </c>
      <c r="E12" s="501">
        <v>556</v>
      </c>
      <c r="F12" s="501">
        <v>1001</v>
      </c>
      <c r="G12" s="501">
        <v>1267</v>
      </c>
      <c r="H12" s="501">
        <v>1462</v>
      </c>
      <c r="I12" s="501">
        <v>1375</v>
      </c>
      <c r="J12" s="501">
        <v>1206</v>
      </c>
      <c r="K12" s="501">
        <v>975</v>
      </c>
      <c r="L12" s="501">
        <v>1833</v>
      </c>
    </row>
    <row r="13" spans="1:12" s="103" customFormat="1" ht="12.15" customHeight="1">
      <c r="A13" s="444" t="s">
        <v>222</v>
      </c>
      <c r="B13" s="506">
        <v>8349</v>
      </c>
      <c r="C13" s="499">
        <v>72</v>
      </c>
      <c r="D13" s="501">
        <v>113</v>
      </c>
      <c r="E13" s="501">
        <v>234</v>
      </c>
      <c r="F13" s="501">
        <v>373</v>
      </c>
      <c r="G13" s="501">
        <v>536</v>
      </c>
      <c r="H13" s="501">
        <v>695</v>
      </c>
      <c r="I13" s="501">
        <v>834</v>
      </c>
      <c r="J13" s="501">
        <v>931</v>
      </c>
      <c r="K13" s="501">
        <v>919</v>
      </c>
      <c r="L13" s="501">
        <v>3642</v>
      </c>
    </row>
    <row r="14" spans="1:12" s="103" customFormat="1" ht="12.15" customHeight="1">
      <c r="A14" s="444" t="s">
        <v>223</v>
      </c>
      <c r="B14" s="506">
        <v>879</v>
      </c>
      <c r="C14" s="499">
        <v>5</v>
      </c>
      <c r="D14" s="501">
        <v>2</v>
      </c>
      <c r="E14" s="501">
        <v>1</v>
      </c>
      <c r="F14" s="501">
        <v>11</v>
      </c>
      <c r="G14" s="501">
        <v>13</v>
      </c>
      <c r="H14" s="501">
        <v>23</v>
      </c>
      <c r="I14" s="501">
        <v>43</v>
      </c>
      <c r="J14" s="501">
        <v>70</v>
      </c>
      <c r="K14" s="501">
        <v>85</v>
      </c>
      <c r="L14" s="501">
        <v>626</v>
      </c>
    </row>
    <row r="15" spans="1:12" s="103" customFormat="1" ht="12.15" customHeight="1">
      <c r="A15" s="444" t="s">
        <v>224</v>
      </c>
      <c r="B15" s="506">
        <v>5014</v>
      </c>
      <c r="C15" s="499">
        <v>167</v>
      </c>
      <c r="D15" s="501">
        <v>241</v>
      </c>
      <c r="E15" s="501">
        <v>324</v>
      </c>
      <c r="F15" s="501">
        <v>464</v>
      </c>
      <c r="G15" s="501">
        <v>537</v>
      </c>
      <c r="H15" s="501">
        <v>540</v>
      </c>
      <c r="I15" s="501">
        <v>520</v>
      </c>
      <c r="J15" s="501">
        <v>461</v>
      </c>
      <c r="K15" s="501">
        <v>413</v>
      </c>
      <c r="L15" s="501">
        <v>1347</v>
      </c>
    </row>
    <row r="16" spans="1:12" s="103" customFormat="1" ht="12.15" customHeight="1">
      <c r="A16" s="444" t="s">
        <v>225</v>
      </c>
      <c r="B16" s="506">
        <v>8035</v>
      </c>
      <c r="C16" s="499">
        <v>487</v>
      </c>
      <c r="D16" s="501">
        <v>664</v>
      </c>
      <c r="E16" s="501">
        <v>766</v>
      </c>
      <c r="F16" s="501">
        <v>918</v>
      </c>
      <c r="G16" s="501">
        <v>974</v>
      </c>
      <c r="H16" s="501">
        <v>885</v>
      </c>
      <c r="I16" s="501">
        <v>782</v>
      </c>
      <c r="J16" s="501">
        <v>681</v>
      </c>
      <c r="K16" s="501">
        <v>522</v>
      </c>
      <c r="L16" s="501">
        <v>1356</v>
      </c>
    </row>
    <row r="17" spans="1:12" s="103" customFormat="1" ht="12.15" customHeight="1">
      <c r="A17" s="444"/>
      <c r="B17" s="506"/>
      <c r="C17" s="499"/>
      <c r="D17" s="501"/>
      <c r="E17" s="501"/>
      <c r="F17" s="501"/>
      <c r="G17" s="501"/>
      <c r="H17" s="501"/>
      <c r="I17" s="501"/>
      <c r="J17" s="501"/>
      <c r="K17" s="501"/>
      <c r="L17" s="501"/>
    </row>
    <row r="18" spans="1:12" s="103" customFormat="1" ht="12.15" customHeight="1">
      <c r="A18" s="159" t="s">
        <v>78</v>
      </c>
      <c r="B18" s="506"/>
      <c r="C18" s="499"/>
      <c r="D18" s="501" t="s">
        <v>9</v>
      </c>
      <c r="E18" s="501"/>
      <c r="F18" s="501"/>
      <c r="G18" s="501"/>
      <c r="H18" s="501"/>
      <c r="I18" s="501"/>
      <c r="J18" s="501"/>
      <c r="K18" s="501"/>
      <c r="L18" s="501"/>
    </row>
    <row r="19" spans="1:12" s="103" customFormat="1" ht="12.15" customHeight="1">
      <c r="A19" s="444" t="s">
        <v>226</v>
      </c>
      <c r="B19" s="506">
        <v>6333</v>
      </c>
      <c r="C19" s="499">
        <v>178</v>
      </c>
      <c r="D19" s="501">
        <v>300</v>
      </c>
      <c r="E19" s="501">
        <v>457</v>
      </c>
      <c r="F19" s="501">
        <v>720</v>
      </c>
      <c r="G19" s="501">
        <v>897</v>
      </c>
      <c r="H19" s="501">
        <v>929</v>
      </c>
      <c r="I19" s="501">
        <v>854</v>
      </c>
      <c r="J19" s="501">
        <v>667</v>
      </c>
      <c r="K19" s="501">
        <v>466</v>
      </c>
      <c r="L19" s="501">
        <v>865</v>
      </c>
    </row>
    <row r="20" spans="1:12" s="103" customFormat="1" ht="12.15" customHeight="1">
      <c r="A20" s="444" t="s">
        <v>227</v>
      </c>
      <c r="B20" s="506">
        <v>14748</v>
      </c>
      <c r="C20" s="499">
        <v>155</v>
      </c>
      <c r="D20" s="501">
        <v>254</v>
      </c>
      <c r="E20" s="501">
        <v>491</v>
      </c>
      <c r="F20" s="501">
        <v>860</v>
      </c>
      <c r="G20" s="501">
        <v>1154</v>
      </c>
      <c r="H20" s="501">
        <v>1459</v>
      </c>
      <c r="I20" s="501">
        <v>1666</v>
      </c>
      <c r="J20" s="501">
        <v>1711</v>
      </c>
      <c r="K20" s="501">
        <v>1642</v>
      </c>
      <c r="L20" s="501">
        <v>5356</v>
      </c>
    </row>
    <row r="21" spans="1:12" s="103" customFormat="1" ht="12.15" customHeight="1">
      <c r="A21" s="444" t="s">
        <v>228</v>
      </c>
      <c r="B21" s="506">
        <v>495</v>
      </c>
      <c r="C21" s="499">
        <v>5</v>
      </c>
      <c r="D21" s="501">
        <v>5</v>
      </c>
      <c r="E21" s="501">
        <v>2</v>
      </c>
      <c r="F21" s="501">
        <v>6</v>
      </c>
      <c r="G21" s="501">
        <v>7</v>
      </c>
      <c r="H21" s="501">
        <v>11</v>
      </c>
      <c r="I21" s="501">
        <v>24</v>
      </c>
      <c r="J21" s="501">
        <v>35</v>
      </c>
      <c r="K21" s="501">
        <v>50</v>
      </c>
      <c r="L21" s="501">
        <v>350</v>
      </c>
    </row>
    <row r="22" spans="1:12" s="103" customFormat="1" ht="12.15" customHeight="1">
      <c r="A22" s="444" t="s">
        <v>224</v>
      </c>
      <c r="B22" s="506">
        <v>2624</v>
      </c>
      <c r="C22" s="499">
        <v>116</v>
      </c>
      <c r="D22" s="501">
        <v>130</v>
      </c>
      <c r="E22" s="501">
        <v>177</v>
      </c>
      <c r="F22" s="501">
        <v>247</v>
      </c>
      <c r="G22" s="501">
        <v>269</v>
      </c>
      <c r="H22" s="501">
        <v>282</v>
      </c>
      <c r="I22" s="501">
        <v>237</v>
      </c>
      <c r="J22" s="501">
        <v>229</v>
      </c>
      <c r="K22" s="501">
        <v>191</v>
      </c>
      <c r="L22" s="501">
        <v>746</v>
      </c>
    </row>
    <row r="23" spans="1:12" s="103" customFormat="1" ht="12.15" customHeight="1">
      <c r="A23" s="444" t="s">
        <v>225</v>
      </c>
      <c r="B23" s="506">
        <v>8144</v>
      </c>
      <c r="C23" s="499">
        <v>428</v>
      </c>
      <c r="D23" s="501">
        <v>572</v>
      </c>
      <c r="E23" s="501">
        <v>754</v>
      </c>
      <c r="F23" s="501">
        <v>934</v>
      </c>
      <c r="G23" s="501">
        <v>1000</v>
      </c>
      <c r="H23" s="501">
        <v>924</v>
      </c>
      <c r="I23" s="501">
        <v>773</v>
      </c>
      <c r="J23" s="501">
        <v>707</v>
      </c>
      <c r="K23" s="501">
        <v>565</v>
      </c>
      <c r="L23" s="501">
        <v>1487</v>
      </c>
    </row>
    <row r="24" spans="1:12" s="103" customFormat="1" ht="12.15" customHeight="1">
      <c r="A24" s="444"/>
      <c r="B24" s="506"/>
      <c r="C24" s="499"/>
      <c r="D24" s="501" t="s">
        <v>9</v>
      </c>
      <c r="E24" s="501"/>
      <c r="F24" s="501"/>
      <c r="G24" s="501"/>
      <c r="H24" s="501"/>
      <c r="I24" s="501"/>
      <c r="J24" s="501"/>
      <c r="K24" s="501"/>
      <c r="L24" s="501"/>
    </row>
    <row r="25" spans="1:12" s="103" customFormat="1" ht="12.15" customHeight="1">
      <c r="A25" s="159" t="s">
        <v>81</v>
      </c>
      <c r="B25" s="506"/>
      <c r="C25" s="499"/>
      <c r="D25" s="501"/>
      <c r="E25" s="501"/>
      <c r="F25" s="501"/>
      <c r="G25" s="501"/>
      <c r="H25" s="501"/>
      <c r="I25" s="501"/>
      <c r="J25" s="501"/>
      <c r="K25" s="501"/>
      <c r="L25" s="501"/>
    </row>
    <row r="26" spans="1:12" s="103" customFormat="1" ht="12.15" customHeight="1">
      <c r="A26" s="444" t="s">
        <v>221</v>
      </c>
      <c r="B26" s="506">
        <v>2293</v>
      </c>
      <c r="C26" s="499">
        <v>281</v>
      </c>
      <c r="D26" s="501">
        <v>324</v>
      </c>
      <c r="E26" s="501">
        <v>471</v>
      </c>
      <c r="F26" s="501">
        <v>418</v>
      </c>
      <c r="G26" s="501">
        <v>270</v>
      </c>
      <c r="H26" s="501">
        <v>199</v>
      </c>
      <c r="I26" s="501">
        <v>142</v>
      </c>
      <c r="J26" s="501">
        <v>80</v>
      </c>
      <c r="K26" s="501">
        <v>53</v>
      </c>
      <c r="L26" s="501">
        <v>55</v>
      </c>
    </row>
    <row r="27" spans="1:12" s="103" customFormat="1" ht="12.15" customHeight="1">
      <c r="A27" s="444" t="s">
        <v>222</v>
      </c>
      <c r="B27" s="506">
        <v>1619</v>
      </c>
      <c r="C27" s="499">
        <v>103</v>
      </c>
      <c r="D27" s="501">
        <v>103</v>
      </c>
      <c r="E27" s="501">
        <v>142</v>
      </c>
      <c r="F27" s="501">
        <v>169</v>
      </c>
      <c r="G27" s="501">
        <v>176</v>
      </c>
      <c r="H27" s="501">
        <v>163</v>
      </c>
      <c r="I27" s="501">
        <v>158</v>
      </c>
      <c r="J27" s="501">
        <v>141</v>
      </c>
      <c r="K27" s="501">
        <v>125</v>
      </c>
      <c r="L27" s="501">
        <v>339</v>
      </c>
    </row>
    <row r="28" spans="1:12" s="103" customFormat="1" ht="12.15" customHeight="1">
      <c r="A28" s="444" t="s">
        <v>223</v>
      </c>
      <c r="B28" s="506">
        <v>265</v>
      </c>
      <c r="C28" s="499">
        <v>1</v>
      </c>
      <c r="D28" s="501">
        <v>2</v>
      </c>
      <c r="E28" s="501">
        <v>4</v>
      </c>
      <c r="F28" s="501">
        <v>2</v>
      </c>
      <c r="G28" s="501">
        <v>5</v>
      </c>
      <c r="H28" s="501">
        <v>28</v>
      </c>
      <c r="I28" s="501">
        <v>40</v>
      </c>
      <c r="J28" s="501">
        <v>27</v>
      </c>
      <c r="K28" s="501">
        <v>29</v>
      </c>
      <c r="L28" s="501">
        <v>127</v>
      </c>
    </row>
    <row r="29" spans="1:12" s="103" customFormat="1" ht="12.15" customHeight="1">
      <c r="A29" s="444" t="s">
        <v>224</v>
      </c>
      <c r="B29" s="506">
        <v>863</v>
      </c>
      <c r="C29" s="499">
        <v>240</v>
      </c>
      <c r="D29" s="501">
        <v>122</v>
      </c>
      <c r="E29" s="501">
        <v>110</v>
      </c>
      <c r="F29" s="501">
        <v>121</v>
      </c>
      <c r="G29" s="501">
        <v>67</v>
      </c>
      <c r="H29" s="501">
        <v>46</v>
      </c>
      <c r="I29" s="501">
        <v>32</v>
      </c>
      <c r="J29" s="501">
        <v>25</v>
      </c>
      <c r="K29" s="501">
        <v>26</v>
      </c>
      <c r="L29" s="501">
        <v>74</v>
      </c>
    </row>
    <row r="30" spans="1:12" s="103" customFormat="1" ht="12.15" customHeight="1">
      <c r="A30" s="444" t="s">
        <v>225</v>
      </c>
      <c r="B30" s="506">
        <v>2442</v>
      </c>
      <c r="C30" s="499">
        <v>947</v>
      </c>
      <c r="D30" s="501">
        <v>347</v>
      </c>
      <c r="E30" s="501">
        <v>350</v>
      </c>
      <c r="F30" s="501">
        <v>242</v>
      </c>
      <c r="G30" s="501">
        <v>159</v>
      </c>
      <c r="H30" s="501">
        <v>121</v>
      </c>
      <c r="I30" s="501">
        <v>92</v>
      </c>
      <c r="J30" s="501">
        <v>55</v>
      </c>
      <c r="K30" s="501">
        <v>42</v>
      </c>
      <c r="L30" s="501">
        <v>87</v>
      </c>
    </row>
    <row r="31" spans="1:12" s="103" customFormat="1" ht="12.15" customHeight="1">
      <c r="A31" s="444"/>
      <c r="B31" s="506"/>
      <c r="C31" s="499"/>
      <c r="D31" s="501"/>
      <c r="E31" s="501"/>
      <c r="F31" s="501"/>
      <c r="G31" s="501"/>
      <c r="H31" s="501"/>
      <c r="I31" s="501"/>
      <c r="J31" s="501"/>
      <c r="K31" s="501"/>
      <c r="L31" s="501"/>
    </row>
    <row r="32" spans="1:12" s="103" customFormat="1" ht="12.15" customHeight="1">
      <c r="A32" s="159" t="s">
        <v>82</v>
      </c>
      <c r="B32" s="402">
        <v>7482</v>
      </c>
      <c r="C32" s="405">
        <v>1572</v>
      </c>
      <c r="D32" s="404">
        <v>898</v>
      </c>
      <c r="E32" s="404">
        <v>1077</v>
      </c>
      <c r="F32" s="404">
        <v>952</v>
      </c>
      <c r="G32" s="404">
        <v>677</v>
      </c>
      <c r="H32" s="404">
        <v>557</v>
      </c>
      <c r="I32" s="404">
        <v>464</v>
      </c>
      <c r="J32" s="404">
        <v>328</v>
      </c>
      <c r="K32" s="404">
        <v>275</v>
      </c>
      <c r="L32" s="404">
        <v>682</v>
      </c>
    </row>
    <row r="33" spans="1:12" s="103" customFormat="1" ht="12.15" customHeight="1">
      <c r="A33" s="444"/>
      <c r="B33" s="506"/>
      <c r="C33" s="499"/>
      <c r="D33" s="501" t="s">
        <v>9</v>
      </c>
      <c r="E33" s="501"/>
      <c r="F33" s="501"/>
      <c r="G33" s="501"/>
      <c r="H33" s="501"/>
      <c r="I33" s="501"/>
      <c r="J33" s="501"/>
      <c r="K33" s="501"/>
      <c r="L33" s="501" t="s">
        <v>9</v>
      </c>
    </row>
    <row r="34" spans="1:12" s="103" customFormat="1" ht="12.15" customHeight="1">
      <c r="A34" s="159" t="s">
        <v>83</v>
      </c>
      <c r="B34" s="506"/>
      <c r="C34" s="499"/>
      <c r="D34" s="501"/>
      <c r="E34" s="501"/>
      <c r="F34" s="501"/>
      <c r="G34" s="501"/>
      <c r="H34" s="501"/>
      <c r="I34" s="501"/>
      <c r="J34" s="501"/>
      <c r="K34" s="501"/>
      <c r="L34" s="501"/>
    </row>
    <row r="35" spans="1:12" s="103" customFormat="1" ht="12.15" customHeight="1">
      <c r="A35" s="444" t="s">
        <v>226</v>
      </c>
      <c r="B35" s="506">
        <v>1272</v>
      </c>
      <c r="C35" s="499">
        <v>462</v>
      </c>
      <c r="D35" s="501">
        <v>322</v>
      </c>
      <c r="E35" s="501">
        <v>254</v>
      </c>
      <c r="F35" s="501">
        <v>113</v>
      </c>
      <c r="G35" s="501">
        <v>58</v>
      </c>
      <c r="H35" s="501">
        <v>26</v>
      </c>
      <c r="I35" s="501">
        <v>25</v>
      </c>
      <c r="J35" s="501">
        <v>8</v>
      </c>
      <c r="K35" s="501">
        <v>3</v>
      </c>
      <c r="L35" s="501">
        <v>1</v>
      </c>
    </row>
    <row r="36" spans="1:12" s="103" customFormat="1" ht="12.15" customHeight="1">
      <c r="A36" s="444" t="s">
        <v>227</v>
      </c>
      <c r="B36" s="506">
        <v>2551</v>
      </c>
      <c r="C36" s="499">
        <v>378</v>
      </c>
      <c r="D36" s="501">
        <v>372</v>
      </c>
      <c r="E36" s="501">
        <v>388</v>
      </c>
      <c r="F36" s="501">
        <v>349</v>
      </c>
      <c r="G36" s="501">
        <v>307</v>
      </c>
      <c r="H36" s="501">
        <v>311</v>
      </c>
      <c r="I36" s="501">
        <v>198</v>
      </c>
      <c r="J36" s="501">
        <v>106</v>
      </c>
      <c r="K36" s="501">
        <v>66</v>
      </c>
      <c r="L36" s="501">
        <v>76</v>
      </c>
    </row>
    <row r="37" spans="1:12" s="103" customFormat="1" ht="12.15" customHeight="1">
      <c r="A37" s="444" t="s">
        <v>228</v>
      </c>
      <c r="B37" s="506">
        <v>104</v>
      </c>
      <c r="C37" s="499">
        <v>1</v>
      </c>
      <c r="D37" s="501">
        <v>4</v>
      </c>
      <c r="E37" s="501">
        <v>4</v>
      </c>
      <c r="F37" s="501">
        <v>5</v>
      </c>
      <c r="G37" s="501">
        <v>8</v>
      </c>
      <c r="H37" s="501">
        <v>20</v>
      </c>
      <c r="I37" s="501">
        <v>17</v>
      </c>
      <c r="J37" s="501">
        <v>12</v>
      </c>
      <c r="K37" s="501">
        <v>20</v>
      </c>
      <c r="L37" s="501">
        <v>13</v>
      </c>
    </row>
    <row r="38" spans="1:12" s="103" customFormat="1" ht="12.15" customHeight="1">
      <c r="A38" s="444" t="s">
        <v>224</v>
      </c>
      <c r="B38" s="506">
        <v>529</v>
      </c>
      <c r="C38" s="499">
        <v>244</v>
      </c>
      <c r="D38" s="501">
        <v>77</v>
      </c>
      <c r="E38" s="501">
        <v>71</v>
      </c>
      <c r="F38" s="501">
        <v>39</v>
      </c>
      <c r="G38" s="501">
        <v>35</v>
      </c>
      <c r="H38" s="501">
        <v>18</v>
      </c>
      <c r="I38" s="501">
        <v>10</v>
      </c>
      <c r="J38" s="501">
        <v>11</v>
      </c>
      <c r="K38" s="501">
        <v>10</v>
      </c>
      <c r="L38" s="501">
        <v>14</v>
      </c>
    </row>
    <row r="39" spans="1:12" s="103" customFormat="1" ht="12.15" customHeight="1">
      <c r="A39" s="444" t="s">
        <v>225</v>
      </c>
      <c r="B39" s="506">
        <v>2468</v>
      </c>
      <c r="C39" s="499">
        <v>1423</v>
      </c>
      <c r="D39" s="501">
        <v>407</v>
      </c>
      <c r="E39" s="501">
        <v>225</v>
      </c>
      <c r="F39" s="501">
        <v>150</v>
      </c>
      <c r="G39" s="501">
        <v>86</v>
      </c>
      <c r="H39" s="501">
        <v>77</v>
      </c>
      <c r="I39" s="501">
        <v>43</v>
      </c>
      <c r="J39" s="501">
        <v>25</v>
      </c>
      <c r="K39" s="501">
        <v>11</v>
      </c>
      <c r="L39" s="501">
        <v>21</v>
      </c>
    </row>
    <row r="40" spans="1:12" s="103" customFormat="1" ht="12.15" customHeight="1">
      <c r="A40" s="444"/>
      <c r="B40" s="506"/>
      <c r="C40" s="499"/>
      <c r="D40" s="501"/>
      <c r="E40" s="501"/>
      <c r="F40" s="501"/>
      <c r="G40" s="501"/>
      <c r="H40" s="501"/>
      <c r="I40" s="501"/>
      <c r="J40" s="501"/>
      <c r="K40" s="501"/>
      <c r="L40" s="501"/>
    </row>
    <row r="41" spans="1:12" s="103" customFormat="1" ht="12.15" customHeight="1">
      <c r="A41" s="159" t="s">
        <v>82</v>
      </c>
      <c r="B41" s="402">
        <v>6924</v>
      </c>
      <c r="C41" s="405">
        <v>2508</v>
      </c>
      <c r="D41" s="404">
        <v>1182</v>
      </c>
      <c r="E41" s="404">
        <v>942</v>
      </c>
      <c r="F41" s="404">
        <v>656</v>
      </c>
      <c r="G41" s="404">
        <v>494</v>
      </c>
      <c r="H41" s="404">
        <v>452</v>
      </c>
      <c r="I41" s="404">
        <v>293</v>
      </c>
      <c r="J41" s="404">
        <v>162</v>
      </c>
      <c r="K41" s="404">
        <v>110</v>
      </c>
      <c r="L41" s="404">
        <v>125</v>
      </c>
    </row>
    <row r="42" spans="1:12" s="103" customFormat="1" ht="12.15" customHeight="1">
      <c r="A42" s="444"/>
      <c r="B42" s="445"/>
      <c r="C42" s="500"/>
      <c r="D42" s="502"/>
      <c r="E42" s="502"/>
      <c r="F42" s="502"/>
      <c r="G42" s="502"/>
      <c r="H42" s="502"/>
      <c r="I42" s="502"/>
      <c r="J42" s="502"/>
      <c r="K42" s="503"/>
      <c r="L42" s="503"/>
    </row>
    <row r="43" spans="1:12" s="103" customFormat="1" ht="12.15" customHeight="1">
      <c r="A43" s="159" t="s">
        <v>84</v>
      </c>
      <c r="B43" s="504"/>
      <c r="C43" s="500"/>
      <c r="D43" s="446"/>
      <c r="E43" s="446"/>
      <c r="F43" s="446"/>
      <c r="G43" s="446"/>
      <c r="H43" s="446"/>
      <c r="I43" s="446"/>
      <c r="J43" s="446"/>
      <c r="K43" s="503"/>
      <c r="L43" s="503"/>
    </row>
    <row r="44" spans="1:12" s="103" customFormat="1" ht="12.15" customHeight="1">
      <c r="A44" s="106" t="s">
        <v>85</v>
      </c>
      <c r="B44" s="505"/>
      <c r="C44" s="500"/>
      <c r="D44" s="446"/>
      <c r="E44" s="446"/>
      <c r="F44" s="446"/>
      <c r="G44" s="446"/>
      <c r="H44" s="446"/>
      <c r="I44" s="446"/>
      <c r="J44" s="446"/>
      <c r="K44" s="503"/>
      <c r="L44" s="503"/>
    </row>
    <row r="45" spans="1:12" s="103" customFormat="1" ht="12.15" customHeight="1">
      <c r="A45" s="106" t="s">
        <v>86</v>
      </c>
      <c r="B45" s="505"/>
      <c r="C45" s="500"/>
      <c r="D45" s="446"/>
      <c r="E45" s="446"/>
      <c r="F45" s="446"/>
      <c r="G45" s="446"/>
      <c r="H45" s="446"/>
      <c r="I45" s="446"/>
      <c r="J45" s="446"/>
      <c r="K45" s="503"/>
      <c r="L45" s="503"/>
    </row>
    <row r="46" spans="1:12" s="103" customFormat="1" ht="12.15" customHeight="1">
      <c r="A46" s="106" t="s">
        <v>87</v>
      </c>
      <c r="B46" s="505"/>
      <c r="C46" s="500"/>
      <c r="D46" s="446"/>
      <c r="E46" s="446"/>
      <c r="F46" s="446"/>
      <c r="G46" s="446"/>
      <c r="H46" s="446"/>
      <c r="I46" s="446"/>
      <c r="J46" s="446"/>
      <c r="K46" s="503"/>
      <c r="L46" s="503"/>
    </row>
    <row r="47" spans="1:12" s="106" customFormat="1" ht="12.15" customHeight="1">
      <c r="A47" s="159" t="s">
        <v>88</v>
      </c>
      <c r="B47" s="405">
        <v>11189</v>
      </c>
      <c r="C47" s="403" t="s">
        <v>13</v>
      </c>
      <c r="D47" s="404" t="s">
        <v>13</v>
      </c>
      <c r="E47" s="404" t="s">
        <v>13</v>
      </c>
      <c r="F47" s="404" t="s">
        <v>13</v>
      </c>
      <c r="G47" s="404" t="s">
        <v>13</v>
      </c>
      <c r="H47" s="404" t="s">
        <v>13</v>
      </c>
      <c r="I47" s="404" t="s">
        <v>13</v>
      </c>
      <c r="J47" s="404" t="s">
        <v>13</v>
      </c>
      <c r="K47" s="404" t="s">
        <v>13</v>
      </c>
      <c r="L47" s="404" t="s">
        <v>13</v>
      </c>
    </row>
    <row r="48" spans="1:12" ht="12.75" customHeight="1">
      <c r="A48" s="99"/>
      <c r="B48" s="260"/>
      <c r="C48" s="260"/>
      <c r="D48" s="261"/>
      <c r="E48" s="261"/>
      <c r="F48" s="261"/>
      <c r="G48" s="261"/>
      <c r="H48" s="261"/>
      <c r="I48" s="261"/>
      <c r="J48" s="262"/>
      <c r="K48" s="106"/>
      <c r="L48" s="103"/>
    </row>
    <row r="49" spans="10:10" s="102" customFormat="1" ht="10.5" customHeight="1">
      <c r="J49" s="107"/>
    </row>
    <row r="50" spans="10:10" s="102" customFormat="1" ht="10.5" customHeight="1"/>
  </sheetData>
  <mergeCells count="14">
    <mergeCell ref="A1:L1"/>
    <mergeCell ref="A3:A7"/>
    <mergeCell ref="B3:B7"/>
    <mergeCell ref="D5:D7"/>
    <mergeCell ref="C3:L4"/>
    <mergeCell ref="K5:K7"/>
    <mergeCell ref="L5:L7"/>
    <mergeCell ref="I5:I7"/>
    <mergeCell ref="J5:J7"/>
    <mergeCell ref="E5:E7"/>
    <mergeCell ref="F5:F7"/>
    <mergeCell ref="G5:G7"/>
    <mergeCell ref="H5:H7"/>
    <mergeCell ref="C5:C7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22" orientation="portrait" useFirstPageNumber="1" r:id="rId1"/>
  <headerFooter alignWithMargins="0">
    <oddHeader>&amp;C&amp;"Arial,Standard"&amp;9&amp;P</oddHeader>
    <oddFooter>&amp;C&amp;"Arial,Standard"&amp;6© Statistisches Landesamt des Freistaates Sachsen - K IX 1 - j/14</oddFooter>
  </headerFooter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4</vt:i4>
      </vt:variant>
    </vt:vector>
  </HeadingPairs>
  <TitlesOfParts>
    <vt:vector size="20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'Tab12'!Druckbereich</vt:lpstr>
      <vt:lpstr>'Tab5'!Druckbereich</vt:lpstr>
      <vt:lpstr>'Tab6'!Drucktitel</vt:lpstr>
      <vt:lpstr>'Tab7'!Drucktitel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Nicke</dc:creator>
  <cp:lastModifiedBy>Teschner, Jochen - StaLa</cp:lastModifiedBy>
  <cp:lastPrinted>2015-09-28T05:11:28Z</cp:lastPrinted>
  <dcterms:created xsi:type="dcterms:W3CDTF">2006-05-10T09:15:40Z</dcterms:created>
  <dcterms:modified xsi:type="dcterms:W3CDTF">2015-10-01T11:14:02Z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-1394194363</vt:i4>
  </property>
  <property fmtid="{D5CDD505-2E9C-101B-9397-08002B2CF9AE}" pid="3" name="_NewReviewCycle">
    <vt:lpwstr/>
  </property>
  <property fmtid="{D5CDD505-2E9C-101B-9397-08002B2CF9AE}" pid="4" name="_EmailSubject">
    <vt:lpwstr>Grafik</vt:lpwstr>
  </property>
  <property fmtid="{D5CDD505-2E9C-101B-9397-08002B2CF9AE}" pid="5" name="_AuthorEmail">
    <vt:lpwstr>Alrun.Klinger@statistik.sachsen.de</vt:lpwstr>
  </property>
  <property fmtid="{D5CDD505-2E9C-101B-9397-08002B2CF9AE}" pid="6" name="_AuthorEmailDisplayName">
    <vt:lpwstr>Klinger, Alrun - StaLa</vt:lpwstr>
  </property>
  <property fmtid="{D5CDD505-2E9C-101B-9397-08002B2CF9AE}" pid="7" name="_ReviewingToolsShownOnce">
    <vt:lpwstr/>
  </property>
</Properties>
</file>