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16" yWindow="-228" windowWidth="16296" windowHeight="1248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Inhalt!$A$1:$Q$96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I21" i="6" l="1"/>
  <c r="H21" i="6"/>
  <c r="G21" i="6"/>
  <c r="F21" i="6"/>
  <c r="E21" i="6"/>
  <c r="D21" i="6"/>
  <c r="C21" i="6"/>
  <c r="I94" i="4"/>
  <c r="H94" i="4"/>
  <c r="G94" i="4"/>
  <c r="F94" i="4"/>
  <c r="E94" i="4"/>
  <c r="D94" i="4"/>
  <c r="C94" i="4"/>
  <c r="I92" i="4"/>
  <c r="H92" i="4"/>
  <c r="G92" i="4"/>
  <c r="F92" i="4"/>
  <c r="E92" i="4"/>
  <c r="D92" i="4"/>
  <c r="I88" i="3"/>
  <c r="H88" i="3"/>
  <c r="G88" i="3"/>
  <c r="F88" i="3"/>
  <c r="E88" i="3"/>
  <c r="D88" i="3"/>
  <c r="C88" i="3"/>
  <c r="C9" i="11" l="1"/>
  <c r="C9" i="25" l="1"/>
  <c r="C9" i="24"/>
  <c r="C9" i="22"/>
  <c r="G8" i="21"/>
  <c r="C9" i="14"/>
  <c r="C9" i="13"/>
</calcChain>
</file>

<file path=xl/sharedStrings.xml><?xml version="1.0" encoding="utf-8"?>
<sst xmlns="http://schemas.openxmlformats.org/spreadsheetml/2006/main" count="3264" uniqueCount="420">
  <si>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</si>
  <si>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</si>
  <si>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</si>
  <si>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</si>
  <si>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</si>
  <si>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</si>
  <si>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</si>
  <si>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</si>
  <si>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</si>
  <si>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</si>
  <si>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</si>
  <si>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</si>
  <si>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</si>
  <si>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</si>
  <si>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</si>
  <si>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</si>
  <si>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</si>
  <si>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</si>
  <si>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</si>
  <si>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</si>
  <si>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</si>
  <si>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</si>
  <si>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</si>
  <si>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</si>
  <si>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</si>
  <si>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</si>
  <si>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</si>
  <si>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</si>
  <si>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</si>
  <si>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</si>
  <si>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</si>
  <si>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</si>
  <si>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</si>
  <si>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</si>
  <si>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</si>
  <si>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</si>
  <si>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</si>
  <si>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</si>
  <si>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</si>
  <si>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</si>
  <si>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</si>
  <si>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</si>
  <si>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</si>
  <si>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</si>
  <si>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</si>
  <si>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</si>
  <si>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</si>
  <si>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</si>
  <si>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</si>
  <si>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</si>
  <si>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</si>
  <si>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</si>
  <si>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</si>
  <si>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</si>
  <si>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</si>
  <si>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</si>
  <si>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</si>
  <si>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</si>
  <si>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</si>
  <si>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</si>
  <si>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</si>
  <si>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</si>
  <si>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</si>
  <si>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</si>
  <si>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</si>
  <si>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</si>
  <si>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</si>
  <si>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</si>
  <si>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</si>
  <si>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</si>
  <si>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</si>
  <si>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</si>
  <si>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</si>
  <si>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</si>
  <si>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</si>
  <si>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</si>
  <si>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</si>
  <si>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</si>
  <si>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</si>
  <si>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</si>
  <si>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</si>
  <si>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</si>
  <si>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</si>
  <si>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</si>
  <si>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</si>
  <si>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</si>
  <si>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</si>
  <si>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</si>
  <si>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</si>
  <si>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</si>
  <si>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</si>
  <si>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</si>
  <si>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</si>
  <si>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</si>
  <si>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</si>
  <si>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</si>
  <si>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</si>
  <si>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</si>
  <si>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</si>
  <si>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98,5 r   </t>
  </si>
  <si>
    <t xml:space="preserve">97,4 r   </t>
  </si>
  <si>
    <t xml:space="preserve">99,2 r   </t>
  </si>
  <si>
    <t xml:space="preserve">193,1 r   </t>
  </si>
  <si>
    <t xml:space="preserve">85,3 r   </t>
  </si>
  <si>
    <t xml:space="preserve">98,9 r   </t>
  </si>
  <si>
    <t xml:space="preserve">99,4 r   </t>
  </si>
  <si>
    <t>92,4 r,p</t>
  </si>
  <si>
    <t>83,3 r,p</t>
  </si>
  <si>
    <t>98,2 r,p</t>
  </si>
  <si>
    <t>193,1 r,p</t>
  </si>
  <si>
    <t>69,4 r,p</t>
  </si>
  <si>
    <t>97,5 r,p</t>
  </si>
  <si>
    <t>98,7 r,p</t>
  </si>
  <si>
    <t xml:space="preserve">78,8 p  </t>
  </si>
  <si>
    <t xml:space="preserve">82,0 p  </t>
  </si>
  <si>
    <t xml:space="preserve">76,8 p  </t>
  </si>
  <si>
    <t xml:space="preserve">175,9 p  </t>
  </si>
  <si>
    <t xml:space="preserve">70,1 p  </t>
  </si>
  <si>
    <t xml:space="preserve">71,2 p  </t>
  </si>
  <si>
    <t xml:space="preserve">80,5 p  </t>
  </si>
  <si>
    <t xml:space="preserve">90,4 p  </t>
  </si>
  <si>
    <t xml:space="preserve">88,0 p  </t>
  </si>
  <si>
    <t xml:space="preserve">91,9 p  </t>
  </si>
  <si>
    <t xml:space="preserve">177,8 p  </t>
  </si>
  <si>
    <t xml:space="preserve">76,7 p  </t>
  </si>
  <si>
    <t xml:space="preserve">91,7 p  </t>
  </si>
  <si>
    <t xml:space="preserve">92,1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</si>
  <si>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</si>
  <si>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</si>
  <si>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</si>
  <si>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</si>
  <si>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</si>
  <si>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</si>
  <si>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</si>
  <si>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</si>
  <si>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</si>
  <si>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</si>
  <si>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</si>
  <si>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</si>
  <si>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</si>
  <si>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</si>
  <si>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</si>
  <si>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</si>
  <si>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</si>
  <si>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</si>
  <si>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</si>
  <si>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</si>
  <si>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</si>
  <si>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</si>
  <si>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</si>
  <si>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</si>
  <si>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</si>
  <si>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</si>
  <si>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</si>
  <si>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März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</si>
  <si>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</si>
  <si>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</si>
  <si>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</si>
  <si>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</si>
  <si>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</si>
  <si>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</si>
  <si>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</si>
  <si>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</si>
  <si>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</si>
  <si>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</si>
  <si>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</si>
  <si>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</si>
  <si>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</si>
  <si>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 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</si>
  <si>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</si>
  <si>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</si>
  <si>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</si>
  <si>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</si>
  <si>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</si>
  <si>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</si>
  <si>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</si>
  <si>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</si>
  <si>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</si>
  <si>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</si>
  <si>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</si>
  <si>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</si>
  <si>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</si>
  <si>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</si>
  <si>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</si>
  <si>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</si>
  <si>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</si>
  <si>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</si>
  <si>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</si>
  <si>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</si>
  <si>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</si>
  <si>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</si>
  <si>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</si>
  <si>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</si>
  <si>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</si>
  <si>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</si>
  <si>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</si>
  <si>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</si>
  <si>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</si>
  <si>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</si>
  <si>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</si>
  <si>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</si>
  <si>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</si>
  <si>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</si>
  <si>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</si>
  <si>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</si>
  <si>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</si>
  <si>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</si>
  <si>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</si>
  <si>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</si>
  <si>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</si>
  <si>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</si>
  <si>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</si>
  <si>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</si>
  <si>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</si>
  <si>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</si>
  <si>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</si>
  <si>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</si>
  <si>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</si>
  <si>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</si>
  <si>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</si>
  <si>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</si>
  <si>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</si>
  <si>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</si>
  <si>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</si>
  <si>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</si>
  <si>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</si>
  <si>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</si>
  <si>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</si>
  <si>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</si>
  <si>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</si>
  <si>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</si>
  <si>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</si>
  <si>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</si>
  <si>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</si>
  <si>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</si>
  <si>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</si>
  <si>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</si>
  <si>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</si>
  <si>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</si>
  <si>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</si>
  <si>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</si>
  <si>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</si>
  <si>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</si>
  <si>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</si>
  <si>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</si>
  <si>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</si>
  <si>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</si>
  <si>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</si>
  <si>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</si>
  <si>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</si>
  <si>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</si>
  <si>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</si>
  <si>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</si>
  <si>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</si>
  <si>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</si>
  <si>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</si>
  <si>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</si>
  <si>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</si>
  <si>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</si>
  <si>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</si>
  <si>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</si>
  <si>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</si>
  <si>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</si>
  <si>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</si>
  <si>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</si>
  <si>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</si>
  <si>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</si>
  <si>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</si>
  <si>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</si>
  <si>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</si>
  <si>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</si>
  <si>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</si>
  <si>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</si>
  <si>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</si>
  <si>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</si>
  <si>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</si>
  <si>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</si>
  <si>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</si>
  <si>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</si>
  <si>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</si>
  <si>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</si>
  <si>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</si>
  <si>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</si>
  <si>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</si>
  <si>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</si>
  <si>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</si>
  <si>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</si>
  <si>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</si>
  <si>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</si>
  <si>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</si>
  <si>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</si>
  <si>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</si>
  <si>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</si>
  <si>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</si>
  <si>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</si>
  <si>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</si>
  <si>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</si>
  <si>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</si>
  <si>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</si>
  <si>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</si>
  <si>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</si>
  <si>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</si>
  <si>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</si>
  <si>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</si>
  <si>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</si>
  <si>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</si>
  <si>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</si>
  <si>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</si>
  <si>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</si>
  <si>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</si>
  <si>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</si>
  <si>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</si>
  <si>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</si>
  <si>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</si>
  <si>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</si>
  <si>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</si>
  <si>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</si>
  <si>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</si>
  <si>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</si>
  <si>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</si>
  <si>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</si>
  <si>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</si>
  <si>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</si>
  <si>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</si>
  <si>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</si>
  <si>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</si>
  <si>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</si>
  <si>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</si>
  <si>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</si>
  <si>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</si>
  <si>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</si>
  <si>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</si>
  <si>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</si>
  <si>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</si>
  <si>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</si>
  <si>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</si>
  <si>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</si>
  <si>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</si>
  <si>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</si>
  <si>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</si>
  <si>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</si>
  <si>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</si>
  <si>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</si>
  <si>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</si>
  <si>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</si>
  <si>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</si>
  <si>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</si>
  <si>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</si>
  <si>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Gewerblicher Bau</t>
  </si>
  <si>
    <t>Monat März2015</t>
  </si>
  <si>
    <t>März
2015</t>
  </si>
  <si>
    <t>Februar
2015</t>
  </si>
  <si>
    <t>März
2014</t>
  </si>
  <si>
    <t>März 2015 gegenüber</t>
  </si>
  <si>
    <r>
      <t xml:space="preserve">Januar - März 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</si>
  <si>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</si>
  <si>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</si>
  <si>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</si>
  <si>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</si>
  <si>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</si>
  <si>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</si>
  <si>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</si>
  <si>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</si>
  <si>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</si>
  <si>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</si>
  <si>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</si>
  <si>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</si>
  <si>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</si>
  <si>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</si>
  <si>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</si>
  <si>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</si>
  <si>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</si>
  <si>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</si>
  <si>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</si>
  <si>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</si>
  <si>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</si>
  <si>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</si>
  <si>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</si>
  <si>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</si>
  <si>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</si>
  <si>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</si>
  <si>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</si>
  <si>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</si>
  <si>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</si>
  <si>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</si>
  <si>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</si>
  <si>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</si>
  <si>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</si>
  <si>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</si>
  <si>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</si>
  <si>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</si>
  <si>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</si>
  <si>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</si>
  <si>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</si>
  <si>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</si>
  <si>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</si>
  <si>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</si>
  <si>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</si>
  <si>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</si>
  <si>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</si>
  <si>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</si>
  <si>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</si>
  <si>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</si>
  <si>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</si>
  <si>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</si>
  <si>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</si>
  <si>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</si>
  <si>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</si>
  <si>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</si>
  <si>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</si>
  <si>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</si>
  <si>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</si>
  <si>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</si>
  <si>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</si>
  <si>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</si>
  <si>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</si>
  <si>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</si>
  <si>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</si>
  <si>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</si>
  <si>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03/15 - Baugewerbe im Freistaat Sachsen im März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</si>
</sst>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##.0\ \ \ \ "/>
    <numFmt numFmtId="181" formatCode="0.0\ \ \ 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415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Border="1" applyAlignment="1"/>
    <xf numFmtId="164" fontId="3" fillId="0" borderId="0" xfId="0" applyNumberFormat="1" applyFont="1" applyBorder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/>
    <xf numFmtId="0" fontId="4" fillId="0" borderId="0" xfId="0" applyFont="1"/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0" fontId="0" fillId="0" borderId="0" xfId="0" applyAlignment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8" xfId="0" applyFont="1" applyBorder="1"/>
    <xf numFmtId="0" fontId="4" fillId="0" borderId="0" xfId="0" applyFont="1" applyAlignment="1">
      <alignment horizontal="righ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7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70" fontId="15" fillId="0" borderId="0" xfId="0" applyNumberFormat="1" applyFont="1"/>
    <xf numFmtId="180" fontId="13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181" fontId="1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1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83" fontId="4" fillId="0" borderId="0" xfId="0" applyNumberFormat="1" applyFont="1" applyBorder="1" applyAlignment="1">
      <alignment horizontal="left"/>
    </xf>
    <xf numFmtId="176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3" fontId="3" fillId="0" borderId="0" xfId="0" applyNumberFormat="1" applyFont="1" applyBorder="1" applyAlignment="1">
      <alignment horizontal="right"/>
    </xf>
    <xf numFmtId="185" fontId="4" fillId="0" borderId="0" xfId="0" applyNumberFormat="1" applyFont="1" applyBorder="1"/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6" fillId="0" borderId="8" xfId="0" applyNumberFormat="1" applyFont="1" applyBorder="1" applyAlignment="1"/>
    <xf numFmtId="183" fontId="4" fillId="0" borderId="0" xfId="0" applyNumberFormat="1" applyFont="1" applyBorder="1" applyAlignment="1"/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4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0" fontId="4" fillId="0" borderId="6" xfId="0" applyFont="1" applyBorder="1" applyAlignment="1">
      <alignment horizontal="centerContinuous"/>
    </xf>
    <xf numFmtId="0" fontId="10" fillId="0" borderId="0" xfId="0" applyFont="1"/>
    <xf numFmtId="0" fontId="21" fillId="0" borderId="0" xfId="42" applyFont="1" applyAlignment="1">
      <alignment vertical="center" wrapText="1"/>
    </xf>
    <xf numFmtId="0" fontId="22" fillId="0" borderId="0" xfId="42" applyFont="1"/>
    <xf numFmtId="0" fontId="23" fillId="0" borderId="0" xfId="42" applyFont="1"/>
    <xf numFmtId="0" fontId="22" fillId="0" borderId="0" xfId="42" applyFont="1" applyAlignment="1">
      <alignment horizontal="left" vertical="center"/>
    </xf>
    <xf numFmtId="0" fontId="22" fillId="0" borderId="0" xfId="42" applyFont="1" applyAlignment="1">
      <alignment horizontal="right" vertical="center"/>
    </xf>
    <xf numFmtId="0" fontId="20" fillId="0" borderId="0" xfId="42" applyFont="1" applyAlignment="1">
      <alignment horizontal="left" vertical="center"/>
    </xf>
    <xf numFmtId="0" fontId="20" fillId="0" borderId="0" xfId="42" applyFont="1" applyAlignment="1">
      <alignment horizontal="right" vertical="center"/>
    </xf>
    <xf numFmtId="0" fontId="24" fillId="0" borderId="0" xfId="26" applyFont="1" applyAlignment="1" applyProtection="1">
      <alignment horizontal="left" vertical="top"/>
    </xf>
    <xf numFmtId="0" fontId="24" fillId="0" borderId="0" xfId="26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26" applyFont="1" applyAlignment="1" applyProtection="1">
      <alignment vertical="top" wrapText="1"/>
    </xf>
    <xf numFmtId="0" fontId="26" fillId="0" borderId="0" xfId="26" applyFont="1" applyAlignment="1" applyProtection="1">
      <alignment vertical="top"/>
    </xf>
    <xf numFmtId="0" fontId="27" fillId="0" borderId="0" xfId="0" applyFont="1" applyAlignment="1">
      <alignment vertical="top"/>
    </xf>
    <xf numFmtId="6" fontId="4" fillId="0" borderId="21" xfId="1" applyNumberFormat="1" applyFont="1" applyBorder="1" applyAlignment="1">
      <alignment horizontal="center" vertical="center"/>
    </xf>
    <xf numFmtId="0" fontId="20" fillId="0" borderId="0" xfId="42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3" fillId="0" borderId="0" xfId="42" applyFont="1" applyAlignment="1">
      <alignment vertical="center" wrapText="1"/>
    </xf>
  </cellXfs>
  <cellStyles count="43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85"/>
  <sheetViews>
    <sheetView showGridLines="0" tabSelected="1" workbookViewId="0">
      <selection activeCell="G13" sqref="G13"/>
    </sheetView>
  </sheetViews>
  <sheetFormatPr baseColWidth="10" defaultRowHeight="9" customHeight="1" x14ac:dyDescent="0.25"/>
  <cols>
    <col min="1" max="1" width="4.44140625" customWidth="1"/>
    <col min="2" max="2" width="78" customWidth="1"/>
  </cols>
  <sheetData>
    <row r="1" spans="1:3" ht="12.75" customHeight="1" x14ac:dyDescent="0.25">
      <c r="A1" s="315" t="s">
        <v>419</v>
      </c>
      <c r="B1" s="315"/>
      <c r="C1" s="299"/>
    </row>
    <row r="2" spans="1:3" ht="13.2" x14ac:dyDescent="0.25">
      <c r="A2" s="315"/>
      <c r="B2" s="315"/>
      <c r="C2" s="299"/>
    </row>
    <row r="3" spans="1:3" ht="13.2" x14ac:dyDescent="0.25">
      <c r="A3" s="414" t="s">
        <v>168</v>
      </c>
      <c r="B3" s="300"/>
      <c r="C3" s="299"/>
    </row>
    <row r="4" spans="1:3" ht="13.2" x14ac:dyDescent="0.25">
      <c r="A4" s="301" t="s">
        <v>355</v>
      </c>
      <c r="B4" s="302"/>
      <c r="C4" s="299"/>
    </row>
    <row r="5" spans="1:3" ht="13.2" x14ac:dyDescent="0.25">
      <c r="A5" s="301"/>
      <c r="B5" s="302"/>
      <c r="C5" s="299"/>
    </row>
    <row r="6" spans="1:3" ht="13.2" x14ac:dyDescent="0.25">
      <c r="A6" s="303" t="s">
        <v>356</v>
      </c>
      <c r="B6" s="304"/>
      <c r="C6" s="299"/>
    </row>
    <row r="7" spans="1:3" ht="13.2" x14ac:dyDescent="0.25">
      <c r="A7" s="305"/>
      <c r="B7" s="306"/>
      <c r="C7" s="299"/>
    </row>
    <row r="8" spans="1:3" ht="22.8" x14ac:dyDescent="0.25">
      <c r="A8" s="307" t="s">
        <v>357</v>
      </c>
      <c r="B8" s="308" t="s">
        <v>358</v>
      </c>
      <c r="C8" s="309"/>
    </row>
    <row r="9" spans="1:3" ht="22.8" x14ac:dyDescent="0.25">
      <c r="A9" s="308" t="s">
        <v>359</v>
      </c>
      <c r="B9" s="308" t="s">
        <v>360</v>
      </c>
      <c r="C9" s="309"/>
    </row>
    <row r="10" spans="1:3" ht="22.8" x14ac:dyDescent="0.25">
      <c r="A10" s="308" t="s">
        <v>361</v>
      </c>
      <c r="B10" s="308" t="s">
        <v>362</v>
      </c>
      <c r="C10" s="309"/>
    </row>
    <row r="11" spans="1:3" ht="22.8" x14ac:dyDescent="0.25">
      <c r="A11" s="308" t="s">
        <v>363</v>
      </c>
      <c r="B11" s="308" t="s">
        <v>364</v>
      </c>
      <c r="C11" s="309"/>
    </row>
    <row r="12" spans="1:3" ht="22.8" x14ac:dyDescent="0.25">
      <c r="A12" s="308" t="s">
        <v>365</v>
      </c>
      <c r="B12" s="308" t="s">
        <v>366</v>
      </c>
      <c r="C12" s="309"/>
    </row>
    <row r="13" spans="1:3" ht="22.8" x14ac:dyDescent="0.25">
      <c r="A13" s="308" t="s">
        <v>367</v>
      </c>
      <c r="B13" s="308" t="s">
        <v>368</v>
      </c>
      <c r="C13" s="309"/>
    </row>
    <row r="14" spans="1:3" ht="22.8" x14ac:dyDescent="0.25">
      <c r="A14" s="308" t="s">
        <v>369</v>
      </c>
      <c r="B14" s="308" t="s">
        <v>370</v>
      </c>
      <c r="C14" s="309"/>
    </row>
    <row r="15" spans="1:3" s="310" customFormat="1" ht="22.8" x14ac:dyDescent="0.2">
      <c r="A15" s="308" t="s">
        <v>371</v>
      </c>
      <c r="B15" s="308" t="s">
        <v>372</v>
      </c>
      <c r="C15" s="309"/>
    </row>
    <row r="16" spans="1:3" ht="22.8" x14ac:dyDescent="0.25">
      <c r="A16" s="308" t="s">
        <v>373</v>
      </c>
      <c r="B16" s="308" t="s">
        <v>374</v>
      </c>
      <c r="C16" s="309"/>
    </row>
    <row r="17" spans="1:2" ht="22.8" x14ac:dyDescent="0.25">
      <c r="A17" s="308" t="s">
        <v>375</v>
      </c>
      <c r="B17" s="308" t="s">
        <v>376</v>
      </c>
    </row>
    <row r="18" spans="1:2" ht="22.8" x14ac:dyDescent="0.25">
      <c r="A18" s="308" t="s">
        <v>377</v>
      </c>
      <c r="B18" s="308" t="s">
        <v>378</v>
      </c>
    </row>
    <row r="19" spans="1:2" ht="27.75" customHeight="1" x14ac:dyDescent="0.25">
      <c r="A19" s="308" t="s">
        <v>379</v>
      </c>
      <c r="B19" s="308" t="s">
        <v>380</v>
      </c>
    </row>
    <row r="20" spans="1:2" ht="22.8" x14ac:dyDescent="0.25">
      <c r="A20" s="307" t="s">
        <v>381</v>
      </c>
      <c r="B20" s="308" t="s">
        <v>382</v>
      </c>
    </row>
    <row r="21" spans="1:2" ht="22.8" x14ac:dyDescent="0.25">
      <c r="A21" s="308" t="s">
        <v>383</v>
      </c>
      <c r="B21" s="308" t="s">
        <v>384</v>
      </c>
    </row>
    <row r="22" spans="1:2" ht="22.8" x14ac:dyDescent="0.25">
      <c r="A22" s="308" t="s">
        <v>385</v>
      </c>
      <c r="B22" s="308" t="s">
        <v>386</v>
      </c>
    </row>
    <row r="23" spans="1:2" ht="22.8" x14ac:dyDescent="0.25">
      <c r="A23" s="308" t="s">
        <v>387</v>
      </c>
      <c r="B23" s="308" t="s">
        <v>388</v>
      </c>
    </row>
    <row r="24" spans="1:2" ht="22.8" x14ac:dyDescent="0.25">
      <c r="A24" s="308" t="s">
        <v>389</v>
      </c>
      <c r="B24" s="308" t="s">
        <v>390</v>
      </c>
    </row>
    <row r="25" spans="1:2" ht="22.8" x14ac:dyDescent="0.25">
      <c r="A25" s="308" t="s">
        <v>391</v>
      </c>
      <c r="B25" s="308" t="s">
        <v>392</v>
      </c>
    </row>
    <row r="26" spans="1:2" ht="22.8" x14ac:dyDescent="0.25">
      <c r="A26" s="308" t="s">
        <v>393</v>
      </c>
      <c r="B26" s="308" t="s">
        <v>394</v>
      </c>
    </row>
    <row r="27" spans="1:2" ht="22.8" x14ac:dyDescent="0.25">
      <c r="A27" s="308" t="s">
        <v>395</v>
      </c>
      <c r="B27" s="308" t="s">
        <v>396</v>
      </c>
    </row>
    <row r="28" spans="1:2" ht="22.8" x14ac:dyDescent="0.25">
      <c r="A28" s="308" t="s">
        <v>397</v>
      </c>
      <c r="B28" s="308" t="s">
        <v>398</v>
      </c>
    </row>
    <row r="29" spans="1:2" ht="22.8" x14ac:dyDescent="0.25">
      <c r="A29" s="308" t="s">
        <v>399</v>
      </c>
      <c r="B29" s="308" t="s">
        <v>400</v>
      </c>
    </row>
    <row r="30" spans="1:2" ht="22.8" x14ac:dyDescent="0.25">
      <c r="A30" s="308" t="s">
        <v>401</v>
      </c>
      <c r="B30" s="308" t="s">
        <v>402</v>
      </c>
    </row>
    <row r="31" spans="1:2" ht="22.8" x14ac:dyDescent="0.25">
      <c r="A31" s="308" t="s">
        <v>403</v>
      </c>
      <c r="B31" s="308" t="s">
        <v>404</v>
      </c>
    </row>
    <row r="32" spans="1:2" ht="22.8" x14ac:dyDescent="0.25">
      <c r="A32" s="308" t="s">
        <v>405</v>
      </c>
      <c r="B32" s="308" t="s">
        <v>406</v>
      </c>
    </row>
    <row r="33" spans="1:3" ht="22.8" x14ac:dyDescent="0.25">
      <c r="A33" s="308" t="s">
        <v>407</v>
      </c>
      <c r="B33" s="308" t="s">
        <v>408</v>
      </c>
      <c r="C33" s="309"/>
    </row>
    <row r="34" spans="1:3" ht="22.8" x14ac:dyDescent="0.25">
      <c r="A34" s="308" t="s">
        <v>409</v>
      </c>
      <c r="B34" s="308" t="s">
        <v>410</v>
      </c>
      <c r="C34" s="309"/>
    </row>
    <row r="35" spans="1:3" ht="22.8" x14ac:dyDescent="0.25">
      <c r="A35" s="308" t="s">
        <v>411</v>
      </c>
      <c r="B35" s="308" t="s">
        <v>412</v>
      </c>
      <c r="C35" s="309"/>
    </row>
    <row r="36" spans="1:3" ht="22.8" x14ac:dyDescent="0.25">
      <c r="A36" s="308" t="s">
        <v>413</v>
      </c>
      <c r="B36" s="308" t="s">
        <v>414</v>
      </c>
      <c r="C36" s="309"/>
    </row>
    <row r="37" spans="1:3" ht="22.8" x14ac:dyDescent="0.25">
      <c r="A37" s="308" t="s">
        <v>415</v>
      </c>
      <c r="B37" s="308" t="s">
        <v>416</v>
      </c>
      <c r="C37" s="309"/>
    </row>
    <row r="38" spans="1:3" ht="12.6" x14ac:dyDescent="0.25">
      <c r="A38" s="311" t="s">
        <v>417</v>
      </c>
      <c r="B38" s="312" t="s">
        <v>418</v>
      </c>
      <c r="C38" s="313"/>
    </row>
    <row r="39" spans="1:3" ht="12.6" x14ac:dyDescent="0.25"/>
    <row r="40" spans="1:3" ht="12.6" x14ac:dyDescent="0.25"/>
    <row r="41" spans="1:3" ht="12.6" x14ac:dyDescent="0.25"/>
    <row r="42" spans="1:3" ht="12.6" x14ac:dyDescent="0.25"/>
    <row r="43" spans="1:3" ht="12.6" x14ac:dyDescent="0.25"/>
    <row r="44" spans="1:3" ht="12.6" x14ac:dyDescent="0.25"/>
    <row r="45" spans="1:3" ht="12.6" x14ac:dyDescent="0.25"/>
    <row r="46" spans="1:3" ht="12.6" x14ac:dyDescent="0.25"/>
    <row r="47" spans="1:3" ht="12.6" x14ac:dyDescent="0.25"/>
    <row r="48" spans="1:3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  <row r="81" ht="12.6" x14ac:dyDescent="0.25"/>
    <row r="82" ht="12.6" x14ac:dyDescent="0.25"/>
    <row r="83" ht="12.6" x14ac:dyDescent="0.25"/>
    <row r="84" ht="12.6" x14ac:dyDescent="0.25"/>
    <row r="85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03/15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80" t="s">
        <v>127</v>
      </c>
    </row>
    <row r="2" spans="1:12" s="10" customFormat="1" ht="10.5" customHeight="1" x14ac:dyDescent="0.25">
      <c r="A2" s="6" t="s">
        <v>89</v>
      </c>
    </row>
    <row r="3" spans="1:12" ht="9.9" customHeight="1" x14ac:dyDescent="0.25">
      <c r="A3"/>
      <c r="B3"/>
      <c r="C3"/>
      <c r="D3"/>
      <c r="E3"/>
      <c r="F3"/>
      <c r="G3"/>
      <c r="H3" s="45" t="s">
        <v>154</v>
      </c>
      <c r="I3"/>
      <c r="J3"/>
      <c r="K3"/>
      <c r="L3"/>
    </row>
    <row r="4" spans="1:12" ht="10.5" customHeight="1" x14ac:dyDescent="0.25">
      <c r="A4" s="329" t="s">
        <v>128</v>
      </c>
      <c r="B4" s="341" t="s">
        <v>129</v>
      </c>
      <c r="C4" s="368" t="s">
        <v>3</v>
      </c>
      <c r="D4" s="370" t="s">
        <v>130</v>
      </c>
      <c r="E4" s="371"/>
      <c r="F4" s="334"/>
      <c r="G4" s="370" t="s">
        <v>6</v>
      </c>
      <c r="H4" s="373"/>
      <c r="I4"/>
      <c r="J4"/>
      <c r="K4"/>
      <c r="L4"/>
    </row>
    <row r="5" spans="1:12" ht="10.5" customHeight="1" x14ac:dyDescent="0.25">
      <c r="A5" s="365"/>
      <c r="B5" s="344"/>
      <c r="C5" s="369"/>
      <c r="D5" s="372"/>
      <c r="E5" s="335"/>
      <c r="F5" s="336"/>
      <c r="G5" s="372"/>
      <c r="H5" s="335"/>
      <c r="I5"/>
      <c r="J5"/>
      <c r="K5"/>
      <c r="L5"/>
    </row>
    <row r="6" spans="1:12" ht="10.5" customHeight="1" x14ac:dyDescent="0.25">
      <c r="A6" s="365"/>
      <c r="B6" s="344"/>
      <c r="C6" s="369"/>
      <c r="D6" s="374" t="s">
        <v>131</v>
      </c>
      <c r="E6" s="374" t="s">
        <v>132</v>
      </c>
      <c r="F6" s="82" t="s">
        <v>133</v>
      </c>
      <c r="G6" s="376" t="s">
        <v>134</v>
      </c>
      <c r="H6" s="354" t="s">
        <v>135</v>
      </c>
      <c r="I6"/>
      <c r="J6"/>
      <c r="K6"/>
      <c r="L6"/>
    </row>
    <row r="7" spans="1:12" ht="10.5" customHeight="1" x14ac:dyDescent="0.25">
      <c r="A7" s="365"/>
      <c r="B7" s="344"/>
      <c r="C7" s="369"/>
      <c r="D7" s="375"/>
      <c r="E7" s="345"/>
      <c r="F7" s="131" t="s">
        <v>136</v>
      </c>
      <c r="G7" s="377"/>
      <c r="H7" s="378"/>
      <c r="I7"/>
      <c r="J7"/>
      <c r="K7"/>
      <c r="L7"/>
    </row>
    <row r="8" spans="1:12" s="10" customFormat="1" ht="10.5" customHeight="1" x14ac:dyDescent="0.25">
      <c r="A8" s="366"/>
      <c r="B8" s="367"/>
      <c r="C8" s="379" t="s">
        <v>137</v>
      </c>
      <c r="D8" s="380"/>
      <c r="E8" s="381"/>
      <c r="F8" s="132" t="s">
        <v>138</v>
      </c>
      <c r="G8" s="133" t="s">
        <v>139</v>
      </c>
      <c r="H8" s="134" t="s">
        <v>16</v>
      </c>
    </row>
    <row r="9" spans="1:12" ht="9.9" customHeight="1" x14ac:dyDescent="0.25">
      <c r="A9" s="11"/>
      <c r="B9" s="111"/>
      <c r="C9" s="135"/>
      <c r="D9" s="136"/>
      <c r="E9" s="136"/>
      <c r="F9" s="135"/>
      <c r="G9" s="135"/>
      <c r="H9" s="136"/>
      <c r="I9" s="11"/>
      <c r="J9"/>
      <c r="K9"/>
      <c r="L9"/>
    </row>
    <row r="10" spans="1:12" ht="12.75" customHeight="1" x14ac:dyDescent="0.2">
      <c r="A10" s="11">
        <v>11</v>
      </c>
      <c r="B10" s="111" t="s">
        <v>140</v>
      </c>
      <c r="C10" s="137">
        <v>28</v>
      </c>
      <c r="D10" s="137">
        <v>1737</v>
      </c>
      <c r="E10" s="137">
        <v>1728</v>
      </c>
      <c r="F10" s="138">
        <v>5.909712722298222</v>
      </c>
      <c r="G10" s="137">
        <v>4731</v>
      </c>
      <c r="H10" s="139">
        <v>2738</v>
      </c>
      <c r="I10" s="137"/>
      <c r="J10" s="139"/>
      <c r="K10" s="11"/>
      <c r="L10" s="138"/>
    </row>
    <row r="11" spans="1:12" ht="12.75" customHeight="1" x14ac:dyDescent="0.2">
      <c r="A11" s="11"/>
      <c r="B11" s="111"/>
      <c r="C11" s="137"/>
      <c r="D11" s="137"/>
      <c r="E11" s="137"/>
      <c r="F11" s="138"/>
      <c r="G11" s="137"/>
      <c r="H11" s="139"/>
      <c r="I11" s="137"/>
      <c r="J11" s="139"/>
      <c r="K11" s="11"/>
      <c r="L11" s="138"/>
    </row>
    <row r="12" spans="1:12" ht="12.75" customHeight="1" x14ac:dyDescent="0.2">
      <c r="A12" s="11">
        <v>21</v>
      </c>
      <c r="B12" s="140" t="s">
        <v>141</v>
      </c>
      <c r="C12" s="137">
        <v>71</v>
      </c>
      <c r="D12" s="137">
        <v>2833</v>
      </c>
      <c r="E12" s="137">
        <v>2826</v>
      </c>
      <c r="F12" s="138">
        <v>9.6648426812585502</v>
      </c>
      <c r="G12" s="137">
        <v>5216</v>
      </c>
      <c r="H12" s="139">
        <v>1846</v>
      </c>
      <c r="I12" s="137"/>
      <c r="J12" s="139"/>
      <c r="K12" s="11"/>
      <c r="L12" s="138"/>
    </row>
    <row r="13" spans="1:12" ht="12.75" customHeight="1" x14ac:dyDescent="0.25">
      <c r="A13" s="11">
        <v>22</v>
      </c>
      <c r="B13" s="140" t="s">
        <v>142</v>
      </c>
      <c r="C13" s="137">
        <v>54</v>
      </c>
      <c r="D13" s="137">
        <v>2147</v>
      </c>
      <c r="E13" s="137">
        <v>2141</v>
      </c>
      <c r="F13" s="138">
        <v>7.3221614227086187</v>
      </c>
      <c r="G13" s="137">
        <v>4509</v>
      </c>
      <c r="H13" s="139">
        <v>2106</v>
      </c>
      <c r="I13" s="137"/>
      <c r="J13" s="139"/>
      <c r="K13"/>
      <c r="L13" s="138"/>
    </row>
    <row r="14" spans="1:12" ht="12.75" customHeight="1" x14ac:dyDescent="0.25">
      <c r="A14" s="11">
        <v>23</v>
      </c>
      <c r="B14" s="140" t="s">
        <v>143</v>
      </c>
      <c r="C14" s="137">
        <v>33</v>
      </c>
      <c r="D14" s="137">
        <v>1737</v>
      </c>
      <c r="E14" s="137">
        <v>1735</v>
      </c>
      <c r="F14" s="138">
        <v>5.9336525307797539</v>
      </c>
      <c r="G14" s="137">
        <v>3958</v>
      </c>
      <c r="H14" s="139">
        <v>2281</v>
      </c>
      <c r="I14" s="137"/>
      <c r="J14" s="139"/>
      <c r="K14"/>
      <c r="L14" s="138"/>
    </row>
    <row r="15" spans="1:12" ht="12.75" customHeight="1" x14ac:dyDescent="0.25">
      <c r="A15" s="11">
        <v>24</v>
      </c>
      <c r="B15" s="140" t="s">
        <v>144</v>
      </c>
      <c r="C15" s="137">
        <v>47</v>
      </c>
      <c r="D15" s="137">
        <v>1970</v>
      </c>
      <c r="E15" s="137">
        <v>1961</v>
      </c>
      <c r="F15" s="138">
        <v>6.7065663474692201</v>
      </c>
      <c r="G15" s="137">
        <v>4153</v>
      </c>
      <c r="H15" s="139">
        <v>2118</v>
      </c>
      <c r="I15" s="137"/>
      <c r="J15" s="139"/>
      <c r="K15"/>
      <c r="L15" s="138"/>
    </row>
    <row r="16" spans="1:12" ht="6" customHeight="1" x14ac:dyDescent="0.25">
      <c r="A16" s="11"/>
      <c r="B16" s="111"/>
      <c r="C16" s="137"/>
      <c r="D16" s="137"/>
      <c r="E16" s="137"/>
      <c r="F16" s="138"/>
      <c r="G16" s="137"/>
      <c r="H16" s="139"/>
      <c r="I16" s="137"/>
      <c r="J16" s="139"/>
      <c r="K16"/>
      <c r="L16" s="138"/>
    </row>
    <row r="17" spans="1:12" ht="6" customHeight="1" x14ac:dyDescent="0.25">
      <c r="A17" s="11"/>
      <c r="B17" s="141"/>
      <c r="C17" s="142"/>
      <c r="D17" s="142"/>
      <c r="E17" s="142"/>
      <c r="F17" s="143"/>
      <c r="G17" s="142"/>
      <c r="H17" s="144"/>
      <c r="I17" s="142"/>
      <c r="J17" s="139"/>
      <c r="K17"/>
      <c r="L17" s="138"/>
    </row>
    <row r="18" spans="1:12" ht="6" customHeight="1" x14ac:dyDescent="0.2">
      <c r="A18" s="11"/>
      <c r="B18" s="111"/>
      <c r="C18" s="137"/>
      <c r="D18" s="137"/>
      <c r="E18" s="137"/>
      <c r="F18" s="138"/>
      <c r="G18" s="137"/>
      <c r="H18" s="139"/>
      <c r="I18" s="137"/>
      <c r="J18" s="139"/>
      <c r="K18" s="11"/>
      <c r="L18" s="138"/>
    </row>
    <row r="19" spans="1:12" ht="6" customHeight="1" x14ac:dyDescent="0.2">
      <c r="A19" s="11"/>
      <c r="B19" s="111"/>
      <c r="C19" s="137"/>
      <c r="D19" s="137"/>
      <c r="E19" s="137"/>
      <c r="F19" s="138"/>
      <c r="G19" s="137"/>
      <c r="H19" s="139"/>
      <c r="I19" s="137"/>
      <c r="J19" s="139"/>
      <c r="K19" s="11"/>
      <c r="L19" s="138"/>
    </row>
    <row r="20" spans="1:12" ht="12.75" customHeight="1" x14ac:dyDescent="0.2">
      <c r="A20" s="11">
        <v>12</v>
      </c>
      <c r="B20" s="111" t="s">
        <v>145</v>
      </c>
      <c r="C20" s="137">
        <v>40</v>
      </c>
      <c r="D20" s="137">
        <v>2918</v>
      </c>
      <c r="E20" s="137">
        <v>2911</v>
      </c>
      <c r="F20" s="138">
        <v>9.9555403556771545</v>
      </c>
      <c r="G20" s="137">
        <v>8191</v>
      </c>
      <c r="H20" s="139">
        <v>2814</v>
      </c>
      <c r="I20" s="137"/>
      <c r="J20" s="139"/>
      <c r="K20" s="11"/>
      <c r="L20" s="138"/>
    </row>
    <row r="21" spans="1:12" ht="12.75" customHeight="1" x14ac:dyDescent="0.2">
      <c r="A21" s="11"/>
      <c r="B21" s="111"/>
      <c r="C21" s="137"/>
      <c r="D21" s="137"/>
      <c r="E21" s="137"/>
      <c r="F21" s="138"/>
      <c r="G21" s="137"/>
      <c r="H21" s="139"/>
      <c r="I21" s="137"/>
      <c r="J21" s="139"/>
      <c r="K21" s="11"/>
      <c r="L21" s="139"/>
    </row>
    <row r="22" spans="1:12" ht="12.75" customHeight="1" x14ac:dyDescent="0.2">
      <c r="A22" s="11">
        <v>25</v>
      </c>
      <c r="B22" s="140" t="s">
        <v>146</v>
      </c>
      <c r="C22" s="137">
        <v>45</v>
      </c>
      <c r="D22" s="137">
        <v>2764</v>
      </c>
      <c r="E22" s="137">
        <v>2741</v>
      </c>
      <c r="F22" s="138">
        <v>9.3741450068399459</v>
      </c>
      <c r="G22" s="137">
        <v>6632</v>
      </c>
      <c r="H22" s="139">
        <v>2420</v>
      </c>
      <c r="I22" s="137"/>
      <c r="J22" s="139"/>
      <c r="K22" s="11"/>
      <c r="L22" s="139"/>
    </row>
    <row r="23" spans="1:12" ht="12.75" customHeight="1" x14ac:dyDescent="0.2">
      <c r="A23" s="11">
        <v>26</v>
      </c>
      <c r="B23" s="140" t="s">
        <v>147</v>
      </c>
      <c r="C23" s="137">
        <v>37</v>
      </c>
      <c r="D23" s="137">
        <v>1799</v>
      </c>
      <c r="E23" s="137">
        <v>1799</v>
      </c>
      <c r="F23" s="138">
        <v>6.1525307797537616</v>
      </c>
      <c r="G23" s="137">
        <v>3166</v>
      </c>
      <c r="H23" s="139">
        <v>1760</v>
      </c>
      <c r="I23" s="137"/>
      <c r="J23" s="139"/>
      <c r="K23" s="11"/>
      <c r="L23" s="138"/>
    </row>
    <row r="24" spans="1:12" ht="12.75" customHeight="1" x14ac:dyDescent="0.2">
      <c r="A24" s="11">
        <v>27</v>
      </c>
      <c r="B24" s="140" t="s">
        <v>148</v>
      </c>
      <c r="C24" s="137">
        <v>42</v>
      </c>
      <c r="D24" s="137">
        <v>2220</v>
      </c>
      <c r="E24" s="137">
        <v>2154</v>
      </c>
      <c r="F24" s="138">
        <v>7.3666210670314634</v>
      </c>
      <c r="G24" s="137">
        <v>5285</v>
      </c>
      <c r="H24" s="139">
        <v>2454</v>
      </c>
      <c r="I24" s="137"/>
      <c r="J24" s="139"/>
      <c r="K24" s="11"/>
      <c r="L24" s="138"/>
    </row>
    <row r="25" spans="1:12" ht="25.5" customHeight="1" x14ac:dyDescent="0.2">
      <c r="A25" s="145">
        <v>28</v>
      </c>
      <c r="B25" s="146" t="s">
        <v>149</v>
      </c>
      <c r="C25" s="137">
        <v>39</v>
      </c>
      <c r="D25" s="137">
        <v>1943</v>
      </c>
      <c r="E25" s="137">
        <v>1942</v>
      </c>
      <c r="F25" s="138">
        <v>6.6415868673050618</v>
      </c>
      <c r="G25" s="137">
        <v>4347</v>
      </c>
      <c r="H25" s="139">
        <v>2238</v>
      </c>
      <c r="I25" s="137"/>
      <c r="J25" s="139"/>
      <c r="K25" s="11"/>
      <c r="L25" s="138"/>
    </row>
    <row r="26" spans="1:12" ht="6" customHeight="1" x14ac:dyDescent="0.2">
      <c r="A26" s="11"/>
      <c r="B26" s="111"/>
      <c r="C26" s="137"/>
      <c r="D26" s="137"/>
      <c r="E26" s="137"/>
      <c r="F26" s="138"/>
      <c r="G26" s="137"/>
      <c r="H26" s="139"/>
      <c r="I26" s="137"/>
      <c r="J26" s="139"/>
      <c r="K26" s="11"/>
      <c r="L26" s="138"/>
    </row>
    <row r="27" spans="1:12" s="117" customFormat="1" ht="6" customHeight="1" x14ac:dyDescent="0.2">
      <c r="A27" s="80"/>
      <c r="B27" s="141"/>
      <c r="C27" s="142"/>
      <c r="D27" s="142"/>
      <c r="E27" s="142"/>
      <c r="F27" s="143"/>
      <c r="G27" s="142"/>
      <c r="H27" s="144"/>
      <c r="I27" s="142"/>
      <c r="J27" s="144"/>
      <c r="K27" s="80"/>
      <c r="L27" s="143"/>
    </row>
    <row r="28" spans="1:12" ht="6" customHeight="1" x14ac:dyDescent="0.25">
      <c r="A28" s="11"/>
      <c r="B28" s="111"/>
      <c r="C28" s="137"/>
      <c r="D28" s="137"/>
      <c r="E28" s="137"/>
      <c r="F28"/>
      <c r="G28" s="137"/>
      <c r="H28" s="139"/>
      <c r="I28" s="137"/>
      <c r="J28" s="139"/>
      <c r="K28" s="11"/>
      <c r="L28" s="138"/>
    </row>
    <row r="29" spans="1:12" ht="6" customHeight="1" x14ac:dyDescent="0.2">
      <c r="A29" s="11"/>
      <c r="B29" s="111"/>
      <c r="C29" s="137"/>
      <c r="D29" s="137"/>
      <c r="E29" s="137"/>
      <c r="F29" s="138"/>
      <c r="G29" s="137"/>
      <c r="H29" s="139"/>
      <c r="I29" s="137"/>
      <c r="J29" s="139"/>
      <c r="K29" s="11"/>
      <c r="L29" s="138"/>
    </row>
    <row r="30" spans="1:12" ht="12.75" customHeight="1" x14ac:dyDescent="0.2">
      <c r="A30" s="11">
        <v>13</v>
      </c>
      <c r="B30" s="111" t="s">
        <v>150</v>
      </c>
      <c r="C30" s="137">
        <v>40</v>
      </c>
      <c r="D30" s="137">
        <v>2953</v>
      </c>
      <c r="E30" s="137">
        <v>2890</v>
      </c>
      <c r="F30" s="138">
        <v>9.8837209302325579</v>
      </c>
      <c r="G30" s="137">
        <v>7388</v>
      </c>
      <c r="H30" s="139">
        <v>2556</v>
      </c>
      <c r="I30" s="137"/>
      <c r="J30" s="139"/>
      <c r="K30" s="11"/>
      <c r="L30" s="138"/>
    </row>
    <row r="31" spans="1:12" ht="12.75" customHeight="1" x14ac:dyDescent="0.2">
      <c r="A31" s="11"/>
      <c r="B31" s="111"/>
      <c r="C31" s="137"/>
      <c r="D31" s="137"/>
      <c r="E31" s="137"/>
      <c r="F31" s="138"/>
      <c r="G31" s="137"/>
      <c r="H31" s="139"/>
      <c r="I31" s="137"/>
      <c r="J31" s="139"/>
      <c r="K31" s="11"/>
      <c r="L31" s="138"/>
    </row>
    <row r="32" spans="1:12" ht="12.75" customHeight="1" x14ac:dyDescent="0.2">
      <c r="A32" s="11">
        <v>29</v>
      </c>
      <c r="B32" s="140" t="s">
        <v>151</v>
      </c>
      <c r="C32" s="137">
        <v>47</v>
      </c>
      <c r="D32" s="137">
        <v>2222</v>
      </c>
      <c r="E32" s="137">
        <v>2007</v>
      </c>
      <c r="F32" s="138">
        <v>6.8638850889192886</v>
      </c>
      <c r="G32" s="137">
        <v>4997</v>
      </c>
      <c r="H32" s="139">
        <v>2490</v>
      </c>
      <c r="I32" s="137"/>
      <c r="J32" s="139"/>
      <c r="K32" s="11"/>
      <c r="L32" s="138"/>
    </row>
    <row r="33" spans="1:12" ht="12.75" customHeight="1" x14ac:dyDescent="0.2">
      <c r="A33" s="11">
        <v>30</v>
      </c>
      <c r="B33" s="140" t="s">
        <v>152</v>
      </c>
      <c r="C33" s="137">
        <v>43</v>
      </c>
      <c r="D33" s="137">
        <v>2410</v>
      </c>
      <c r="E33" s="137">
        <v>2405</v>
      </c>
      <c r="F33" s="138">
        <v>8.2250341997264016</v>
      </c>
      <c r="G33" s="137">
        <v>5326</v>
      </c>
      <c r="H33" s="139">
        <v>2215</v>
      </c>
      <c r="I33" s="137"/>
      <c r="J33" s="139"/>
      <c r="K33" s="11"/>
      <c r="L33" s="138"/>
    </row>
    <row r="34" spans="1:12" ht="6" customHeight="1" x14ac:dyDescent="0.2">
      <c r="A34" s="11"/>
      <c r="B34" s="111"/>
      <c r="C34" s="137"/>
      <c r="D34" s="137"/>
      <c r="E34" s="137"/>
      <c r="F34" s="138"/>
      <c r="G34" s="137"/>
      <c r="H34" s="139"/>
      <c r="I34" s="137"/>
      <c r="J34" s="139"/>
      <c r="K34" s="11"/>
      <c r="L34" s="138"/>
    </row>
    <row r="35" spans="1:12" s="117" customFormat="1" ht="6" customHeight="1" x14ac:dyDescent="0.2">
      <c r="A35" s="80"/>
      <c r="B35" s="141"/>
      <c r="C35" s="142"/>
      <c r="D35" s="142"/>
      <c r="E35" s="142"/>
      <c r="F35" s="143"/>
      <c r="G35" s="142"/>
      <c r="H35" s="144"/>
      <c r="I35" s="142"/>
      <c r="J35" s="144"/>
      <c r="K35" s="80"/>
      <c r="L35" s="143"/>
    </row>
    <row r="36" spans="1:12" ht="6" customHeight="1" x14ac:dyDescent="0.2">
      <c r="A36" s="11"/>
      <c r="B36" s="111"/>
      <c r="C36" s="142"/>
      <c r="D36" s="142"/>
      <c r="E36" s="142"/>
      <c r="F36" s="143"/>
      <c r="G36" s="142"/>
      <c r="H36" s="144"/>
      <c r="I36" s="142"/>
      <c r="J36" s="139"/>
      <c r="K36" s="11"/>
      <c r="L36" s="138"/>
    </row>
    <row r="37" spans="1:12" ht="6" customHeight="1" x14ac:dyDescent="0.2">
      <c r="A37" s="11"/>
      <c r="B37" s="111"/>
      <c r="C37" s="142"/>
      <c r="D37" s="142"/>
      <c r="E37" s="142"/>
      <c r="F37" s="143"/>
      <c r="G37" s="142"/>
      <c r="H37" s="144"/>
      <c r="I37" s="142"/>
      <c r="J37" s="139"/>
      <c r="K37" s="11"/>
      <c r="L37" s="138"/>
    </row>
    <row r="38" spans="1:12" s="117" customFormat="1" ht="12" customHeight="1" x14ac:dyDescent="0.2">
      <c r="A38" s="80"/>
      <c r="B38" s="141" t="s">
        <v>153</v>
      </c>
      <c r="C38" s="142">
        <v>566</v>
      </c>
      <c r="D38" s="142">
        <v>29653</v>
      </c>
      <c r="E38" s="142">
        <v>29240</v>
      </c>
      <c r="F38" s="144">
        <v>100</v>
      </c>
      <c r="G38" s="142">
        <v>67900</v>
      </c>
      <c r="H38" s="144">
        <v>2322</v>
      </c>
      <c r="I38" s="142"/>
      <c r="J38" s="144"/>
      <c r="K38" s="80"/>
      <c r="L38" s="144"/>
    </row>
    <row r="39" spans="1:12" ht="9" customHeight="1" x14ac:dyDescent="0.25">
      <c r="A39"/>
      <c r="B39"/>
      <c r="C39" s="137"/>
      <c r="D39" s="137"/>
      <c r="E39" s="137"/>
      <c r="F39" s="138"/>
      <c r="G39" s="137"/>
      <c r="H39" s="139"/>
      <c r="I39"/>
      <c r="J39"/>
      <c r="K39"/>
      <c r="L39"/>
    </row>
    <row r="40" spans="1:12" ht="9" customHeight="1" x14ac:dyDescent="0.25">
      <c r="A40"/>
      <c r="B40"/>
      <c r="C40" s="137"/>
      <c r="D40" s="137"/>
      <c r="E40" s="137"/>
      <c r="F40" s="138"/>
      <c r="G40" s="137"/>
      <c r="H40" s="139"/>
      <c r="I40"/>
      <c r="J40"/>
      <c r="K40"/>
      <c r="L40"/>
    </row>
    <row r="41" spans="1:12" ht="9" customHeight="1" x14ac:dyDescent="0.25">
      <c r="A41"/>
      <c r="B41"/>
      <c r="C41" s="137"/>
      <c r="D41" s="137"/>
      <c r="E41" s="137"/>
      <c r="F41" s="138"/>
      <c r="G41" s="137"/>
      <c r="H41" s="139"/>
      <c r="I41"/>
      <c r="J41"/>
      <c r="K41"/>
      <c r="L41"/>
    </row>
    <row r="42" spans="1:12" ht="9" customHeight="1" x14ac:dyDescent="0.25">
      <c r="A42"/>
      <c r="B42"/>
      <c r="C42" s="142"/>
      <c r="D42" s="142"/>
      <c r="E42" s="142"/>
      <c r="F42" s="143"/>
      <c r="G42" s="142"/>
      <c r="H42" s="144"/>
      <c r="I42"/>
      <c r="J42"/>
      <c r="K42"/>
      <c r="L42"/>
    </row>
    <row r="43" spans="1:12" ht="9" customHeight="1" x14ac:dyDescent="0.25">
      <c r="A43"/>
      <c r="B43"/>
      <c r="C43" s="137"/>
      <c r="D43" s="137"/>
      <c r="E43" s="137"/>
      <c r="F43" s="138"/>
      <c r="G43" s="137"/>
      <c r="H43" s="139"/>
      <c r="I43"/>
      <c r="J43"/>
      <c r="K43"/>
      <c r="L43"/>
    </row>
    <row r="44" spans="1:12" ht="9" customHeight="1" x14ac:dyDescent="0.25">
      <c r="A44"/>
      <c r="B44"/>
      <c r="C44" s="137"/>
      <c r="D44" s="137"/>
      <c r="E44" s="137"/>
      <c r="F44" s="138"/>
      <c r="G44" s="137"/>
      <c r="H44" s="139"/>
      <c r="I44"/>
      <c r="J44"/>
      <c r="K44"/>
      <c r="L44"/>
    </row>
    <row r="45" spans="1:12" ht="9" customHeight="1" x14ac:dyDescent="0.25">
      <c r="A45"/>
      <c r="B45"/>
      <c r="C45" s="137"/>
      <c r="D45" s="137"/>
      <c r="E45" s="137"/>
      <c r="F45" s="138"/>
      <c r="G45" s="137"/>
      <c r="H45" s="139"/>
      <c r="I45"/>
      <c r="J45"/>
      <c r="K45"/>
      <c r="L45"/>
    </row>
    <row r="46" spans="1:12" ht="9" customHeight="1" x14ac:dyDescent="0.25">
      <c r="A46"/>
      <c r="B46"/>
      <c r="C46" s="137"/>
      <c r="D46" s="137"/>
      <c r="E46" s="137"/>
      <c r="F46" s="138"/>
      <c r="G46" s="137"/>
      <c r="H46" s="139"/>
      <c r="I46"/>
      <c r="J46"/>
      <c r="K46"/>
      <c r="L46"/>
    </row>
    <row r="47" spans="1:12" ht="9" customHeight="1" x14ac:dyDescent="0.25">
      <c r="A47"/>
      <c r="B47"/>
      <c r="C47" s="137"/>
      <c r="D47" s="137"/>
      <c r="E47" s="137"/>
      <c r="F47" s="138"/>
      <c r="G47" s="137"/>
      <c r="H47" s="139"/>
      <c r="I47"/>
      <c r="J47"/>
      <c r="K47"/>
      <c r="L47"/>
    </row>
    <row r="48" spans="1:12" ht="9" customHeight="1" x14ac:dyDescent="0.25">
      <c r="A48"/>
      <c r="B48"/>
      <c r="C48" s="137"/>
      <c r="D48" s="137"/>
      <c r="E48" s="137"/>
      <c r="F48" s="138"/>
      <c r="G48" s="137"/>
      <c r="H48" s="139"/>
      <c r="I48"/>
      <c r="J48"/>
      <c r="K48"/>
      <c r="L48"/>
    </row>
    <row r="49" spans="3:8" ht="9" customHeight="1" x14ac:dyDescent="0.2">
      <c r="C49" s="137"/>
      <c r="D49" s="137"/>
      <c r="E49" s="137"/>
      <c r="F49" s="138"/>
      <c r="G49" s="137"/>
      <c r="H49" s="139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60"/>
  <sheetViews>
    <sheetView showGridLines="0" workbookViewId="0"/>
  </sheetViews>
  <sheetFormatPr baseColWidth="10" defaultColWidth="11.44140625" defaultRowHeight="9" customHeight="1" x14ac:dyDescent="0.2"/>
  <cols>
    <col min="1" max="1" width="5.109375" style="151" customWidth="1"/>
    <col min="2" max="2" width="22.33203125" style="151" customWidth="1"/>
    <col min="3" max="3" width="9.109375" style="15" customWidth="1"/>
    <col min="4" max="4" width="9.5546875" style="15" customWidth="1"/>
    <col min="5" max="5" width="9.33203125" style="151" customWidth="1"/>
    <col min="6" max="6" width="8.88671875" style="151" customWidth="1"/>
    <col min="7" max="7" width="12" style="151" customWidth="1"/>
    <col min="8" max="8" width="11.33203125" style="151" customWidth="1"/>
    <col min="9" max="9" width="8.6640625" style="151" customWidth="1"/>
    <col min="10" max="10" width="8.5546875" style="15" customWidth="1"/>
    <col min="11" max="11" width="10.33203125" style="15" customWidth="1"/>
    <col min="12" max="12" width="9" style="15" customWidth="1"/>
    <col min="13" max="14" width="9.6640625" style="15" customWidth="1"/>
    <col min="15" max="15" width="21" style="15" customWidth="1"/>
    <col min="16" max="16" width="5.109375" style="15" customWidth="1"/>
    <col min="17" max="16384" width="11.44140625" style="151"/>
  </cols>
  <sheetData>
    <row r="1" spans="1:16" s="148" customFormat="1" ht="10.5" customHeight="1" x14ac:dyDescent="0.2">
      <c r="A1" s="117" t="s">
        <v>155</v>
      </c>
      <c r="B1" s="14"/>
      <c r="C1" s="2"/>
      <c r="D1" s="147"/>
      <c r="J1" s="147"/>
      <c r="K1" s="10"/>
      <c r="L1" s="10"/>
      <c r="M1" s="10"/>
      <c r="N1" s="10"/>
      <c r="O1" s="10"/>
      <c r="P1" s="10"/>
    </row>
    <row r="2" spans="1:16" s="150" customFormat="1" ht="10.5" customHeight="1" x14ac:dyDescent="0.25">
      <c r="A2" s="149" t="s">
        <v>156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I3" s="135"/>
      <c r="P3" s="45" t="s">
        <v>349</v>
      </c>
    </row>
    <row r="4" spans="1:16" ht="10.5" customHeight="1" x14ac:dyDescent="0.25">
      <c r="A4" s="329" t="s">
        <v>128</v>
      </c>
      <c r="B4" s="341" t="s">
        <v>129</v>
      </c>
      <c r="C4" s="332" t="s">
        <v>157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41" t="s">
        <v>158</v>
      </c>
      <c r="O4" s="341" t="s">
        <v>129</v>
      </c>
      <c r="P4" s="316" t="s">
        <v>128</v>
      </c>
    </row>
    <row r="5" spans="1:16" ht="10.5" customHeight="1" x14ac:dyDescent="0.2">
      <c r="A5" s="330"/>
      <c r="B5" s="352"/>
      <c r="C5" s="322" t="s">
        <v>134</v>
      </c>
      <c r="D5" s="355" t="s">
        <v>159</v>
      </c>
      <c r="E5" s="388"/>
      <c r="F5" s="318" t="s">
        <v>348</v>
      </c>
      <c r="G5" s="335"/>
      <c r="H5" s="336"/>
      <c r="I5" s="322" t="s">
        <v>161</v>
      </c>
      <c r="J5" s="384" t="s">
        <v>162</v>
      </c>
      <c r="K5" s="385"/>
      <c r="L5" s="385"/>
      <c r="M5" s="385"/>
      <c r="N5" s="352"/>
      <c r="O5" s="352"/>
      <c r="P5" s="318"/>
    </row>
    <row r="6" spans="1:16" ht="10.5" customHeight="1" x14ac:dyDescent="0.2">
      <c r="A6" s="365"/>
      <c r="B6" s="344"/>
      <c r="C6" s="344"/>
      <c r="D6" s="322" t="s">
        <v>13</v>
      </c>
      <c r="E6" s="322" t="s">
        <v>14</v>
      </c>
      <c r="F6" s="322" t="s">
        <v>51</v>
      </c>
      <c r="G6" s="322" t="s">
        <v>163</v>
      </c>
      <c r="H6" s="322" t="s">
        <v>14</v>
      </c>
      <c r="I6" s="344"/>
      <c r="J6" s="322" t="s">
        <v>51</v>
      </c>
      <c r="K6" s="384" t="s">
        <v>164</v>
      </c>
      <c r="L6" s="385"/>
      <c r="M6" s="385"/>
      <c r="N6" s="352"/>
      <c r="O6" s="344"/>
      <c r="P6" s="386"/>
    </row>
    <row r="7" spans="1:16" ht="10.5" customHeight="1" x14ac:dyDescent="0.2">
      <c r="A7" s="365"/>
      <c r="B7" s="344"/>
      <c r="C7" s="344"/>
      <c r="D7" s="352"/>
      <c r="E7" s="344"/>
      <c r="F7" s="344"/>
      <c r="G7" s="344"/>
      <c r="H7" s="344"/>
      <c r="I7" s="344"/>
      <c r="J7" s="344"/>
      <c r="K7" s="322" t="s">
        <v>165</v>
      </c>
      <c r="L7" s="322" t="s">
        <v>42</v>
      </c>
      <c r="M7" s="354" t="s">
        <v>166</v>
      </c>
      <c r="N7" s="352"/>
      <c r="O7" s="344"/>
      <c r="P7" s="386"/>
    </row>
    <row r="8" spans="1:16" ht="10.5" customHeight="1" x14ac:dyDescent="0.2">
      <c r="A8" s="365"/>
      <c r="B8" s="344"/>
      <c r="C8" s="345"/>
      <c r="D8" s="323"/>
      <c r="E8" s="345"/>
      <c r="F8" s="345"/>
      <c r="G8" s="345"/>
      <c r="H8" s="345"/>
      <c r="I8" s="345"/>
      <c r="J8" s="345"/>
      <c r="K8" s="345"/>
      <c r="L8" s="345"/>
      <c r="M8" s="378"/>
      <c r="N8" s="323"/>
      <c r="O8" s="344"/>
      <c r="P8" s="386"/>
    </row>
    <row r="9" spans="1:16" ht="10.5" customHeight="1" x14ac:dyDescent="0.2">
      <c r="A9" s="366"/>
      <c r="B9" s="367"/>
      <c r="C9" s="383" t="str">
        <f>"1 000 h "</f>
        <v xml:space="preserve">1 000 h 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133" t="s">
        <v>167</v>
      </c>
      <c r="O9" s="367"/>
      <c r="P9" s="387"/>
    </row>
    <row r="10" spans="1:16" ht="9.9" customHeight="1" x14ac:dyDescent="0.2">
      <c r="A10" s="152"/>
      <c r="B10" s="153"/>
      <c r="C10" s="135"/>
      <c r="D10" s="136"/>
      <c r="E10" s="135"/>
      <c r="F10" s="135" t="s">
        <v>168</v>
      </c>
      <c r="G10" s="135"/>
      <c r="H10" s="135"/>
      <c r="K10" s="151"/>
      <c r="L10" s="151"/>
      <c r="M10" s="151"/>
      <c r="N10" s="262"/>
      <c r="O10" s="24"/>
    </row>
    <row r="11" spans="1:16" ht="12.75" customHeight="1" x14ac:dyDescent="0.2">
      <c r="A11" s="11">
        <v>11</v>
      </c>
      <c r="B11" s="111" t="s">
        <v>140</v>
      </c>
      <c r="C11" s="137">
        <v>134</v>
      </c>
      <c r="D11" s="137">
        <v>44</v>
      </c>
      <c r="E11" s="137">
        <v>91</v>
      </c>
      <c r="F11" s="137">
        <v>69</v>
      </c>
      <c r="G11" s="137">
        <v>16</v>
      </c>
      <c r="H11" s="137">
        <v>53</v>
      </c>
      <c r="I11" s="137">
        <v>21</v>
      </c>
      <c r="J11" s="137">
        <v>45</v>
      </c>
      <c r="K11" s="137">
        <v>7</v>
      </c>
      <c r="L11" s="137">
        <v>19</v>
      </c>
      <c r="M11" s="137">
        <v>19</v>
      </c>
      <c r="N11" s="139">
        <v>78</v>
      </c>
      <c r="O11" s="156" t="s">
        <v>140</v>
      </c>
      <c r="P11" s="157">
        <v>11</v>
      </c>
    </row>
    <row r="12" spans="1:16" ht="12.75" customHeight="1" x14ac:dyDescent="0.2">
      <c r="A12" s="11"/>
      <c r="B12" s="111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9"/>
      <c r="O12" s="156"/>
      <c r="P12" s="157"/>
    </row>
    <row r="13" spans="1:16" ht="12.75" customHeight="1" x14ac:dyDescent="0.2">
      <c r="A13" s="11">
        <v>21</v>
      </c>
      <c r="B13" s="140" t="s">
        <v>141</v>
      </c>
      <c r="C13" s="137">
        <v>234</v>
      </c>
      <c r="D13" s="137">
        <v>89</v>
      </c>
      <c r="E13" s="137">
        <v>146</v>
      </c>
      <c r="F13" s="137">
        <v>84</v>
      </c>
      <c r="G13" s="137">
        <v>36</v>
      </c>
      <c r="H13" s="137">
        <v>48</v>
      </c>
      <c r="I13" s="137">
        <v>35</v>
      </c>
      <c r="J13" s="137">
        <v>116</v>
      </c>
      <c r="K13" s="137">
        <v>18</v>
      </c>
      <c r="L13" s="137">
        <v>35</v>
      </c>
      <c r="M13" s="137">
        <v>63</v>
      </c>
      <c r="N13" s="139">
        <v>83</v>
      </c>
      <c r="O13" s="158" t="s">
        <v>141</v>
      </c>
      <c r="P13" s="157">
        <v>21</v>
      </c>
    </row>
    <row r="14" spans="1:16" ht="12.75" customHeight="1" x14ac:dyDescent="0.2">
      <c r="A14" s="11">
        <v>22</v>
      </c>
      <c r="B14" s="140" t="s">
        <v>142</v>
      </c>
      <c r="C14" s="137">
        <v>208</v>
      </c>
      <c r="D14" s="137">
        <v>104</v>
      </c>
      <c r="E14" s="137">
        <v>103</v>
      </c>
      <c r="F14" s="137">
        <v>102</v>
      </c>
      <c r="G14" s="137">
        <v>42</v>
      </c>
      <c r="H14" s="137">
        <v>60</v>
      </c>
      <c r="I14" s="137">
        <v>39</v>
      </c>
      <c r="J14" s="137">
        <v>66</v>
      </c>
      <c r="K14" s="137">
        <v>23</v>
      </c>
      <c r="L14" s="137">
        <v>24</v>
      </c>
      <c r="M14" s="137">
        <v>19</v>
      </c>
      <c r="N14" s="139">
        <v>97</v>
      </c>
      <c r="O14" s="158" t="s">
        <v>142</v>
      </c>
      <c r="P14" s="157">
        <v>22</v>
      </c>
    </row>
    <row r="15" spans="1:16" ht="12.75" customHeight="1" x14ac:dyDescent="0.2">
      <c r="A15" s="11">
        <v>23</v>
      </c>
      <c r="B15" s="140" t="s">
        <v>143</v>
      </c>
      <c r="C15" s="137">
        <v>119</v>
      </c>
      <c r="D15" s="137">
        <v>36</v>
      </c>
      <c r="E15" s="137">
        <v>82</v>
      </c>
      <c r="F15" s="137">
        <v>51</v>
      </c>
      <c r="G15" s="137">
        <v>8</v>
      </c>
      <c r="H15" s="137">
        <v>43</v>
      </c>
      <c r="I15" s="137">
        <v>10</v>
      </c>
      <c r="J15" s="137">
        <v>57</v>
      </c>
      <c r="K15" s="137">
        <v>18</v>
      </c>
      <c r="L15" s="137">
        <v>16</v>
      </c>
      <c r="M15" s="137">
        <v>23</v>
      </c>
      <c r="N15" s="139">
        <v>69</v>
      </c>
      <c r="O15" s="158" t="s">
        <v>143</v>
      </c>
      <c r="P15" s="157">
        <v>23</v>
      </c>
    </row>
    <row r="16" spans="1:16" ht="12" customHeight="1" x14ac:dyDescent="0.2">
      <c r="A16" s="11">
        <v>24</v>
      </c>
      <c r="B16" s="140" t="s">
        <v>144</v>
      </c>
      <c r="C16" s="137">
        <v>193</v>
      </c>
      <c r="D16" s="137">
        <v>109</v>
      </c>
      <c r="E16" s="137">
        <v>84</v>
      </c>
      <c r="F16" s="137">
        <v>65</v>
      </c>
      <c r="G16" s="137">
        <v>40</v>
      </c>
      <c r="H16" s="137">
        <v>25</v>
      </c>
      <c r="I16" s="137">
        <v>36</v>
      </c>
      <c r="J16" s="137">
        <v>92</v>
      </c>
      <c r="K16" s="137">
        <v>33</v>
      </c>
      <c r="L16" s="137">
        <v>31</v>
      </c>
      <c r="M16" s="137">
        <v>28</v>
      </c>
      <c r="N16" s="179">
        <v>98</v>
      </c>
      <c r="O16" s="158" t="s">
        <v>144</v>
      </c>
      <c r="P16" s="157">
        <v>24</v>
      </c>
    </row>
    <row r="17" spans="1:16" ht="6" customHeight="1" x14ac:dyDescent="0.2">
      <c r="A17" s="11"/>
      <c r="B17" s="111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9"/>
      <c r="O17" s="156"/>
      <c r="P17" s="157"/>
    </row>
    <row r="18" spans="1:16" ht="6" customHeight="1" x14ac:dyDescent="0.2">
      <c r="A18" s="11"/>
      <c r="B18" s="141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4"/>
      <c r="O18" s="162"/>
      <c r="P18" s="157"/>
    </row>
    <row r="19" spans="1:16" ht="6" customHeight="1" x14ac:dyDescent="0.2">
      <c r="A19" s="11"/>
      <c r="B19" s="111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9"/>
      <c r="O19" s="156"/>
      <c r="P19" s="157"/>
    </row>
    <row r="20" spans="1:16" ht="6" customHeight="1" x14ac:dyDescent="0.2">
      <c r="A20" s="11"/>
      <c r="B20" s="111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9"/>
      <c r="O20" s="156"/>
      <c r="P20" s="157"/>
    </row>
    <row r="21" spans="1:16" ht="12.75" customHeight="1" x14ac:dyDescent="0.2">
      <c r="A21" s="11">
        <v>12</v>
      </c>
      <c r="B21" s="111" t="s">
        <v>145</v>
      </c>
      <c r="C21" s="137">
        <v>307</v>
      </c>
      <c r="D21" s="137">
        <v>153</v>
      </c>
      <c r="E21" s="137">
        <v>154</v>
      </c>
      <c r="F21" s="137">
        <v>171</v>
      </c>
      <c r="G21" s="137">
        <v>88</v>
      </c>
      <c r="H21" s="137">
        <v>83</v>
      </c>
      <c r="I21" s="137">
        <v>47</v>
      </c>
      <c r="J21" s="137">
        <v>89</v>
      </c>
      <c r="K21" s="137">
        <v>18</v>
      </c>
      <c r="L21" s="137">
        <v>60</v>
      </c>
      <c r="M21" s="137">
        <v>11</v>
      </c>
      <c r="N21" s="139">
        <v>105</v>
      </c>
      <c r="O21" s="156" t="s">
        <v>145</v>
      </c>
      <c r="P21" s="157">
        <v>12</v>
      </c>
    </row>
    <row r="22" spans="1:16" ht="12.75" customHeight="1" x14ac:dyDescent="0.2">
      <c r="A22" s="11"/>
      <c r="B22" s="111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9"/>
      <c r="O22" s="156"/>
      <c r="P22" s="157"/>
    </row>
    <row r="23" spans="1:16" ht="12.75" customHeight="1" x14ac:dyDescent="0.2">
      <c r="A23" s="11">
        <v>25</v>
      </c>
      <c r="B23" s="140" t="s">
        <v>146</v>
      </c>
      <c r="C23" s="137">
        <v>240</v>
      </c>
      <c r="D23" s="137">
        <v>90</v>
      </c>
      <c r="E23" s="137">
        <v>151</v>
      </c>
      <c r="F23" s="137">
        <v>101</v>
      </c>
      <c r="G23" s="137">
        <v>42</v>
      </c>
      <c r="H23" s="137">
        <v>59</v>
      </c>
      <c r="I23" s="137">
        <v>27</v>
      </c>
      <c r="J23" s="137">
        <v>113</v>
      </c>
      <c r="K23" s="137">
        <v>21</v>
      </c>
      <c r="L23" s="137">
        <v>44</v>
      </c>
      <c r="M23" s="137">
        <v>48</v>
      </c>
      <c r="N23" s="139">
        <v>88</v>
      </c>
      <c r="O23" s="158" t="s">
        <v>146</v>
      </c>
      <c r="P23" s="157">
        <v>25</v>
      </c>
    </row>
    <row r="24" spans="1:16" ht="12.75" customHeight="1" x14ac:dyDescent="0.2">
      <c r="A24" s="11">
        <v>26</v>
      </c>
      <c r="B24" s="140" t="s">
        <v>147</v>
      </c>
      <c r="C24" s="137">
        <v>173</v>
      </c>
      <c r="D24" s="137">
        <v>84</v>
      </c>
      <c r="E24" s="137">
        <v>89</v>
      </c>
      <c r="F24" s="137">
        <v>95</v>
      </c>
      <c r="G24" s="137">
        <v>42</v>
      </c>
      <c r="H24" s="137">
        <v>53</v>
      </c>
      <c r="I24" s="137">
        <v>17</v>
      </c>
      <c r="J24" s="137">
        <v>61</v>
      </c>
      <c r="K24" s="137">
        <v>25</v>
      </c>
      <c r="L24" s="137">
        <v>30</v>
      </c>
      <c r="M24" s="137">
        <v>6</v>
      </c>
      <c r="N24" s="139">
        <v>96</v>
      </c>
      <c r="O24" s="158" t="s">
        <v>147</v>
      </c>
      <c r="P24" s="157">
        <v>26</v>
      </c>
    </row>
    <row r="25" spans="1:16" ht="12.75" customHeight="1" x14ac:dyDescent="0.2">
      <c r="A25" s="11">
        <v>27</v>
      </c>
      <c r="B25" s="140" t="s">
        <v>148</v>
      </c>
      <c r="C25" s="137">
        <v>201</v>
      </c>
      <c r="D25" s="137">
        <v>115</v>
      </c>
      <c r="E25" s="137">
        <v>85</v>
      </c>
      <c r="F25" s="137">
        <v>112</v>
      </c>
      <c r="G25" s="137">
        <v>61</v>
      </c>
      <c r="H25" s="137">
        <v>51</v>
      </c>
      <c r="I25" s="137">
        <v>32</v>
      </c>
      <c r="J25" s="137">
        <v>56</v>
      </c>
      <c r="K25" s="137">
        <v>22</v>
      </c>
      <c r="L25" s="137">
        <v>20</v>
      </c>
      <c r="M25" s="137">
        <v>14</v>
      </c>
      <c r="N25" s="139">
        <v>93</v>
      </c>
      <c r="O25" s="158" t="s">
        <v>148</v>
      </c>
      <c r="P25" s="157">
        <v>27</v>
      </c>
    </row>
    <row r="26" spans="1:16" s="161" customFormat="1" ht="25.5" customHeight="1" x14ac:dyDescent="0.2">
      <c r="A26" s="145">
        <v>28</v>
      </c>
      <c r="B26" s="146" t="s">
        <v>149</v>
      </c>
      <c r="C26" s="137">
        <v>168</v>
      </c>
      <c r="D26" s="137">
        <v>59</v>
      </c>
      <c r="E26" s="137">
        <v>108</v>
      </c>
      <c r="F26" s="137">
        <v>50</v>
      </c>
      <c r="G26" s="137">
        <v>19</v>
      </c>
      <c r="H26" s="137">
        <v>31</v>
      </c>
      <c r="I26" s="137">
        <v>32</v>
      </c>
      <c r="J26" s="137">
        <v>85</v>
      </c>
      <c r="K26" s="137">
        <v>8</v>
      </c>
      <c r="L26" s="137">
        <v>24</v>
      </c>
      <c r="M26" s="137">
        <v>53</v>
      </c>
      <c r="N26" s="139">
        <v>87</v>
      </c>
      <c r="O26" s="159" t="s">
        <v>149</v>
      </c>
      <c r="P26" s="160">
        <v>28</v>
      </c>
    </row>
    <row r="27" spans="1:16" ht="6" customHeight="1" x14ac:dyDescent="0.2">
      <c r="A27" s="11"/>
      <c r="B27" s="111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9"/>
      <c r="O27" s="156"/>
      <c r="P27" s="157"/>
    </row>
    <row r="28" spans="1:16" ht="6" customHeight="1" x14ac:dyDescent="0.2">
      <c r="A28" s="80"/>
      <c r="B28" s="141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4"/>
      <c r="O28" s="162"/>
      <c r="P28" s="163"/>
    </row>
    <row r="29" spans="1:16" ht="6" customHeight="1" x14ac:dyDescent="0.2">
      <c r="A29" s="11"/>
      <c r="B29" s="111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9"/>
      <c r="O29" s="156"/>
      <c r="P29" s="157"/>
    </row>
    <row r="30" spans="1:16" ht="6" customHeight="1" x14ac:dyDescent="0.2">
      <c r="A30" s="11"/>
      <c r="B30" s="111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9"/>
      <c r="O30" s="156"/>
      <c r="P30" s="157"/>
    </row>
    <row r="31" spans="1:16" ht="12.75" customHeight="1" x14ac:dyDescent="0.2">
      <c r="A31" s="11">
        <v>13</v>
      </c>
      <c r="B31" s="111" t="s">
        <v>150</v>
      </c>
      <c r="C31" s="137">
        <v>298</v>
      </c>
      <c r="D31" s="137">
        <v>100</v>
      </c>
      <c r="E31" s="137">
        <v>199</v>
      </c>
      <c r="F31" s="137">
        <v>178</v>
      </c>
      <c r="G31" s="137">
        <v>66</v>
      </c>
      <c r="H31" s="137">
        <v>112</v>
      </c>
      <c r="I31" s="137">
        <v>24</v>
      </c>
      <c r="J31" s="137">
        <v>97</v>
      </c>
      <c r="K31" s="137">
        <v>10</v>
      </c>
      <c r="L31" s="137">
        <v>39</v>
      </c>
      <c r="M31" s="137">
        <v>48</v>
      </c>
      <c r="N31" s="139">
        <v>103</v>
      </c>
      <c r="O31" s="156" t="s">
        <v>150</v>
      </c>
      <c r="P31" s="157">
        <v>13</v>
      </c>
    </row>
    <row r="32" spans="1:16" ht="12.75" customHeight="1" x14ac:dyDescent="0.2">
      <c r="A32" s="11"/>
      <c r="B32" s="111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9"/>
      <c r="O32" s="156"/>
      <c r="P32" s="157"/>
    </row>
    <row r="33" spans="1:16" ht="12.75" customHeight="1" x14ac:dyDescent="0.2">
      <c r="A33" s="11">
        <v>29</v>
      </c>
      <c r="B33" s="140" t="s">
        <v>151</v>
      </c>
      <c r="C33" s="137">
        <v>208</v>
      </c>
      <c r="D33" s="137">
        <v>93</v>
      </c>
      <c r="E33" s="137">
        <v>114</v>
      </c>
      <c r="F33" s="137">
        <v>104</v>
      </c>
      <c r="G33" s="137">
        <v>56</v>
      </c>
      <c r="H33" s="137">
        <v>48</v>
      </c>
      <c r="I33" s="137">
        <v>25</v>
      </c>
      <c r="J33" s="137">
        <v>78</v>
      </c>
      <c r="K33" s="137">
        <v>12</v>
      </c>
      <c r="L33" s="137">
        <v>58</v>
      </c>
      <c r="M33" s="137">
        <v>8</v>
      </c>
      <c r="N33" s="139">
        <v>104</v>
      </c>
      <c r="O33" s="158" t="s">
        <v>151</v>
      </c>
      <c r="P33" s="157">
        <v>29</v>
      </c>
    </row>
    <row r="34" spans="1:16" ht="12.75" customHeight="1" x14ac:dyDescent="0.2">
      <c r="A34" s="11">
        <v>30</v>
      </c>
      <c r="B34" s="140" t="s">
        <v>152</v>
      </c>
      <c r="C34" s="137">
        <v>243</v>
      </c>
      <c r="D34" s="137">
        <v>84</v>
      </c>
      <c r="E34" s="137">
        <v>159</v>
      </c>
      <c r="F34" s="137">
        <v>78</v>
      </c>
      <c r="G34" s="137">
        <v>23</v>
      </c>
      <c r="H34" s="137">
        <v>55</v>
      </c>
      <c r="I34" s="137">
        <v>34</v>
      </c>
      <c r="J34" s="137">
        <v>131</v>
      </c>
      <c r="K34" s="137">
        <v>27</v>
      </c>
      <c r="L34" s="137">
        <v>68</v>
      </c>
      <c r="M34" s="137">
        <v>36</v>
      </c>
      <c r="N34" s="139">
        <v>101</v>
      </c>
      <c r="O34" s="158" t="s">
        <v>152</v>
      </c>
      <c r="P34" s="157">
        <v>30</v>
      </c>
    </row>
    <row r="35" spans="1:16" ht="6" customHeight="1" x14ac:dyDescent="0.2">
      <c r="A35" s="11"/>
      <c r="B35" s="111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9"/>
      <c r="O35" s="156"/>
      <c r="P35" s="157"/>
    </row>
    <row r="36" spans="1:16" ht="6" customHeight="1" x14ac:dyDescent="0.2">
      <c r="A36" s="80"/>
      <c r="B36" s="141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4"/>
      <c r="O36" s="162"/>
      <c r="P36" s="163"/>
    </row>
    <row r="37" spans="1:16" ht="6" customHeight="1" x14ac:dyDescent="0.2">
      <c r="A37" s="11"/>
      <c r="B37" s="11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4"/>
      <c r="O37" s="156"/>
      <c r="P37" s="157"/>
    </row>
    <row r="38" spans="1:16" ht="6" customHeight="1" x14ac:dyDescent="0.2">
      <c r="A38" s="11"/>
      <c r="B38" s="111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4"/>
      <c r="O38" s="156"/>
      <c r="P38" s="157"/>
    </row>
    <row r="39" spans="1:16" ht="12" customHeight="1" x14ac:dyDescent="0.2">
      <c r="A39" s="80"/>
      <c r="B39" s="141" t="s">
        <v>153</v>
      </c>
      <c r="C39" s="142">
        <v>2724</v>
      </c>
      <c r="D39" s="142">
        <v>1159</v>
      </c>
      <c r="E39" s="142">
        <v>1565</v>
      </c>
      <c r="F39" s="142">
        <v>1261</v>
      </c>
      <c r="G39" s="142">
        <v>540</v>
      </c>
      <c r="H39" s="142">
        <v>721</v>
      </c>
      <c r="I39" s="142">
        <v>380</v>
      </c>
      <c r="J39" s="142">
        <v>1084</v>
      </c>
      <c r="K39" s="142">
        <v>240</v>
      </c>
      <c r="L39" s="142">
        <v>467</v>
      </c>
      <c r="M39" s="142">
        <v>377</v>
      </c>
      <c r="N39" s="144">
        <v>93</v>
      </c>
      <c r="O39" s="162" t="s">
        <v>153</v>
      </c>
      <c r="P39" s="163"/>
    </row>
    <row r="40" spans="1:16" ht="9.6" customHeight="1" x14ac:dyDescent="0.2">
      <c r="A40" s="152"/>
      <c r="B40" s="11"/>
      <c r="C40" s="45"/>
      <c r="D40" s="172"/>
      <c r="E40" s="173"/>
      <c r="F40" s="173"/>
      <c r="G40" s="173"/>
      <c r="H40" s="173"/>
      <c r="I40" s="173"/>
      <c r="J40" s="172"/>
      <c r="K40" s="172"/>
      <c r="L40" s="172"/>
      <c r="M40" s="172"/>
      <c r="N40" s="172"/>
      <c r="O40" s="164"/>
      <c r="P40" s="166"/>
    </row>
    <row r="41" spans="1:16" ht="9.6" customHeight="1" x14ac:dyDescent="0.2">
      <c r="A41" s="152"/>
      <c r="B41" s="11"/>
      <c r="C41" s="45"/>
      <c r="D41" s="172"/>
      <c r="E41" s="173"/>
      <c r="F41" s="173"/>
      <c r="G41" s="173"/>
      <c r="H41" s="173"/>
      <c r="I41" s="173"/>
      <c r="J41" s="172"/>
      <c r="K41" s="172"/>
      <c r="L41" s="172"/>
      <c r="M41" s="172"/>
      <c r="N41" s="172"/>
      <c r="O41" s="164"/>
      <c r="P41" s="166"/>
    </row>
    <row r="42" spans="1:16" ht="9.6" customHeight="1" x14ac:dyDescent="0.2">
      <c r="A42" s="152"/>
      <c r="B42" s="11"/>
      <c r="C42" s="45"/>
      <c r="D42" s="172"/>
      <c r="E42" s="173"/>
      <c r="F42" s="173"/>
      <c r="G42" s="173"/>
      <c r="H42" s="173"/>
      <c r="I42" s="173"/>
      <c r="J42" s="172"/>
      <c r="K42" s="172"/>
      <c r="L42" s="172"/>
      <c r="M42" s="172"/>
      <c r="N42" s="172"/>
      <c r="O42" s="164"/>
      <c r="P42" s="166"/>
    </row>
    <row r="43" spans="1:16" ht="9.6" customHeight="1" x14ac:dyDescent="0.2">
      <c r="A43" s="152"/>
      <c r="B43" s="11"/>
      <c r="C43" s="45"/>
      <c r="D43" s="172"/>
      <c r="E43" s="173"/>
      <c r="F43" s="173"/>
      <c r="G43" s="173"/>
      <c r="H43" s="173"/>
      <c r="I43" s="173"/>
      <c r="J43" s="172"/>
      <c r="K43" s="172"/>
      <c r="L43" s="172"/>
      <c r="M43" s="172"/>
      <c r="N43" s="172"/>
      <c r="O43" s="168"/>
      <c r="P43" s="171"/>
    </row>
    <row r="44" spans="1:16" ht="9.6" customHeight="1" x14ac:dyDescent="0.2">
      <c r="A44" s="152"/>
      <c r="B44" s="11"/>
      <c r="C44" s="45"/>
      <c r="D44" s="172"/>
      <c r="E44" s="173"/>
      <c r="F44" s="173"/>
      <c r="G44" s="173"/>
      <c r="H44" s="173"/>
      <c r="I44" s="173"/>
      <c r="J44" s="172"/>
      <c r="K44" s="172"/>
      <c r="L44" s="172"/>
      <c r="M44" s="172"/>
      <c r="N44" s="172"/>
      <c r="O44" s="164"/>
      <c r="P44" s="166"/>
    </row>
    <row r="45" spans="1:16" ht="9.6" customHeight="1" x14ac:dyDescent="0.2">
      <c r="A45" s="152"/>
      <c r="B45" s="11"/>
      <c r="C45" s="45"/>
      <c r="D45" s="172"/>
      <c r="E45" s="173"/>
      <c r="F45" s="173"/>
      <c r="G45" s="173"/>
      <c r="H45" s="173"/>
      <c r="I45" s="173"/>
      <c r="J45" s="172"/>
      <c r="K45" s="172"/>
      <c r="L45" s="172"/>
      <c r="M45" s="172"/>
      <c r="N45" s="172"/>
    </row>
    <row r="46" spans="1:16" ht="9.6" customHeight="1" x14ac:dyDescent="0.2">
      <c r="A46" s="152"/>
      <c r="B46" s="11"/>
      <c r="C46" s="45"/>
      <c r="D46" s="172"/>
      <c r="E46" s="173"/>
      <c r="F46" s="173"/>
      <c r="G46" s="173"/>
      <c r="H46" s="173"/>
      <c r="I46" s="173"/>
      <c r="J46" s="172"/>
      <c r="K46" s="172"/>
      <c r="L46" s="172"/>
      <c r="M46" s="172"/>
      <c r="N46" s="172"/>
    </row>
    <row r="47" spans="1:16" ht="9.6" customHeight="1" x14ac:dyDescent="0.2">
      <c r="A47" s="152"/>
      <c r="B47" s="11"/>
      <c r="C47" s="45"/>
      <c r="D47" s="172"/>
      <c r="E47" s="173"/>
      <c r="F47" s="173"/>
      <c r="G47" s="173"/>
      <c r="H47" s="173"/>
      <c r="I47" s="173"/>
      <c r="J47" s="172"/>
      <c r="K47" s="172"/>
      <c r="L47" s="172"/>
      <c r="M47" s="172"/>
      <c r="N47" s="172"/>
    </row>
    <row r="48" spans="1:16" ht="9.6" customHeight="1" x14ac:dyDescent="0.2">
      <c r="A48" s="152"/>
      <c r="B48" s="11"/>
      <c r="C48" s="45"/>
      <c r="D48" s="172"/>
      <c r="E48" s="45"/>
      <c r="F48" s="45"/>
      <c r="G48" s="45"/>
      <c r="H48" s="45"/>
      <c r="I48" s="45"/>
      <c r="J48" s="172"/>
      <c r="K48" s="172"/>
      <c r="L48" s="172"/>
      <c r="M48" s="172"/>
      <c r="N48" s="172"/>
    </row>
    <row r="49" spans="2:16" ht="9.6" customHeight="1" x14ac:dyDescent="0.2">
      <c r="B49" s="15"/>
      <c r="D49" s="172"/>
      <c r="E49" s="15"/>
      <c r="F49" s="15"/>
      <c r="G49" s="15"/>
      <c r="H49" s="15"/>
      <c r="I49" s="15"/>
      <c r="J49" s="172"/>
      <c r="K49" s="172"/>
      <c r="L49" s="172"/>
      <c r="M49" s="172"/>
      <c r="N49" s="172"/>
    </row>
    <row r="50" spans="2:16" ht="9.6" customHeight="1" x14ac:dyDescent="0.2">
      <c r="B50" s="15"/>
      <c r="D50" s="172"/>
      <c r="E50" s="15"/>
      <c r="F50" s="15"/>
      <c r="G50" s="15"/>
      <c r="H50" s="15"/>
      <c r="I50" s="15"/>
      <c r="J50" s="172"/>
      <c r="K50" s="172"/>
      <c r="L50" s="172"/>
      <c r="M50" s="172"/>
      <c r="N50" s="172"/>
    </row>
    <row r="51" spans="2:16" ht="9.6" customHeight="1" x14ac:dyDescent="0.2">
      <c r="B51" s="15"/>
      <c r="D51" s="172"/>
      <c r="E51" s="15"/>
      <c r="F51" s="15"/>
      <c r="G51" s="15"/>
      <c r="H51" s="15"/>
      <c r="I51" s="15"/>
      <c r="J51" s="172"/>
      <c r="K51" s="172"/>
      <c r="L51" s="172"/>
      <c r="M51" s="172"/>
      <c r="N51" s="172"/>
      <c r="O51" s="164"/>
      <c r="P51" s="166"/>
    </row>
    <row r="52" spans="2:16" ht="9.6" customHeight="1" x14ac:dyDescent="0.2">
      <c r="B52" s="15"/>
      <c r="D52" s="172"/>
      <c r="E52" s="15"/>
      <c r="F52" s="15"/>
      <c r="G52" s="15"/>
      <c r="H52" s="15"/>
      <c r="I52" s="15"/>
      <c r="J52" s="172"/>
      <c r="K52" s="172"/>
      <c r="L52" s="172"/>
      <c r="M52" s="172"/>
      <c r="N52" s="172"/>
      <c r="O52" s="164"/>
      <c r="P52" s="166"/>
    </row>
    <row r="53" spans="2:16" ht="9.6" customHeight="1" x14ac:dyDescent="0.2">
      <c r="D53" s="172"/>
      <c r="J53" s="172"/>
      <c r="K53" s="172"/>
      <c r="L53" s="172"/>
      <c r="M53" s="172"/>
      <c r="N53" s="172"/>
      <c r="O53" s="164"/>
      <c r="P53" s="166"/>
    </row>
    <row r="54" spans="2:16" ht="9.6" customHeight="1" x14ac:dyDescent="0.2">
      <c r="D54" s="172"/>
      <c r="J54" s="172"/>
      <c r="K54" s="172"/>
      <c r="L54" s="172"/>
      <c r="M54" s="172"/>
      <c r="N54" s="172"/>
      <c r="O54" s="168"/>
      <c r="P54" s="171"/>
    </row>
    <row r="55" spans="2:16" ht="9.6" customHeight="1" x14ac:dyDescent="0.2">
      <c r="D55" s="172"/>
      <c r="J55" s="172"/>
      <c r="K55" s="172"/>
      <c r="L55" s="172"/>
      <c r="M55" s="172"/>
      <c r="N55" s="172"/>
      <c r="O55" s="164"/>
      <c r="P55" s="165"/>
    </row>
    <row r="56" spans="2:16" ht="9.6" customHeight="1" x14ac:dyDescent="0.2">
      <c r="D56" s="172"/>
      <c r="J56" s="172"/>
      <c r="K56" s="172"/>
      <c r="L56" s="172"/>
      <c r="M56" s="172"/>
      <c r="N56" s="172"/>
      <c r="O56" s="164"/>
      <c r="P56" s="165"/>
    </row>
    <row r="57" spans="2:16" ht="9.6" customHeight="1" x14ac:dyDescent="0.2">
      <c r="D57" s="172"/>
      <c r="J57" s="172"/>
      <c r="K57" s="172"/>
      <c r="L57" s="172"/>
      <c r="M57" s="172"/>
      <c r="N57" s="172"/>
      <c r="O57" s="168"/>
      <c r="P57" s="169"/>
    </row>
    <row r="58" spans="2:16" ht="9.6" customHeight="1" x14ac:dyDescent="0.2">
      <c r="D58" s="172"/>
      <c r="J58" s="172"/>
      <c r="K58" s="172"/>
      <c r="L58" s="172"/>
      <c r="M58" s="172"/>
      <c r="N58" s="172"/>
      <c r="O58" s="19"/>
      <c r="P58" s="157"/>
    </row>
    <row r="59" spans="2:16" ht="9.6" customHeight="1" x14ac:dyDescent="0.2">
      <c r="D59" s="172"/>
      <c r="J59" s="172"/>
      <c r="K59" s="172"/>
      <c r="L59" s="172"/>
      <c r="M59" s="172"/>
      <c r="N59" s="172"/>
      <c r="O59" s="19"/>
      <c r="P59" s="157"/>
    </row>
    <row r="60" spans="2:16" ht="9.6" customHeight="1" x14ac:dyDescent="0.2">
      <c r="D60" s="172"/>
      <c r="J60" s="172"/>
      <c r="K60" s="172"/>
      <c r="L60" s="172"/>
      <c r="M60" s="172"/>
      <c r="N60" s="172"/>
      <c r="O60" s="19"/>
      <c r="P60" s="157"/>
    </row>
    <row r="61" spans="2:16" ht="9.6" customHeight="1" x14ac:dyDescent="0.2">
      <c r="D61" s="172"/>
      <c r="J61" s="172"/>
      <c r="K61" s="172"/>
      <c r="L61" s="172"/>
      <c r="M61" s="172"/>
      <c r="N61" s="172"/>
      <c r="O61" s="19"/>
      <c r="P61" s="157"/>
    </row>
    <row r="62" spans="2:16" ht="9.6" customHeight="1" x14ac:dyDescent="0.2">
      <c r="D62" s="172"/>
      <c r="J62" s="172"/>
      <c r="K62" s="172"/>
      <c r="L62" s="172"/>
      <c r="M62" s="172"/>
      <c r="N62" s="172"/>
      <c r="O62" s="19"/>
      <c r="P62" s="157"/>
    </row>
    <row r="63" spans="2:16" ht="9.6" customHeight="1" x14ac:dyDescent="0.2">
      <c r="D63" s="172"/>
      <c r="J63" s="172"/>
      <c r="K63" s="172"/>
      <c r="L63" s="172"/>
      <c r="M63" s="172"/>
      <c r="N63" s="172"/>
      <c r="O63" s="19"/>
      <c r="P63" s="157"/>
    </row>
    <row r="64" spans="2:16" ht="9.6" customHeight="1" x14ac:dyDescent="0.2">
      <c r="D64" s="172"/>
      <c r="J64" s="172"/>
      <c r="K64" s="172"/>
      <c r="L64" s="172"/>
      <c r="M64" s="172"/>
      <c r="N64" s="172"/>
      <c r="O64" s="19"/>
      <c r="P64" s="157"/>
    </row>
    <row r="65" spans="4:16" ht="9.6" customHeight="1" x14ac:dyDescent="0.2">
      <c r="D65" s="172"/>
      <c r="J65" s="172"/>
      <c r="K65" s="172"/>
      <c r="L65" s="172"/>
      <c r="M65" s="172"/>
      <c r="N65" s="172"/>
      <c r="O65" s="19"/>
      <c r="P65" s="157"/>
    </row>
    <row r="66" spans="4:16" ht="9.6" customHeight="1" x14ac:dyDescent="0.2">
      <c r="D66" s="172"/>
      <c r="J66" s="172"/>
      <c r="K66" s="172"/>
      <c r="L66" s="172"/>
      <c r="M66" s="172"/>
      <c r="N66" s="172"/>
      <c r="O66" s="19"/>
      <c r="P66" s="157"/>
    </row>
    <row r="67" spans="4:16" ht="9.6" customHeight="1" x14ac:dyDescent="0.2">
      <c r="D67" s="172"/>
      <c r="J67" s="172"/>
      <c r="K67" s="172"/>
      <c r="L67" s="172"/>
      <c r="M67" s="172"/>
      <c r="N67" s="172"/>
      <c r="O67" s="19"/>
      <c r="P67" s="157"/>
    </row>
    <row r="68" spans="4:16" ht="9.6" customHeight="1" x14ac:dyDescent="0.2">
      <c r="D68" s="172"/>
      <c r="J68" s="172"/>
      <c r="K68" s="172"/>
      <c r="L68" s="172"/>
      <c r="M68" s="172"/>
      <c r="N68" s="172"/>
      <c r="O68" s="78"/>
      <c r="P68" s="157"/>
    </row>
    <row r="69" spans="4:16" ht="9" customHeight="1" x14ac:dyDescent="0.2">
      <c r="D69" s="172"/>
      <c r="J69" s="172"/>
      <c r="K69" s="172"/>
      <c r="L69" s="172"/>
      <c r="M69" s="172"/>
      <c r="N69" s="172"/>
      <c r="O69" s="78"/>
      <c r="P69" s="157"/>
    </row>
    <row r="70" spans="4:16" ht="9" customHeight="1" x14ac:dyDescent="0.2">
      <c r="D70" s="172"/>
      <c r="J70" s="172"/>
      <c r="K70" s="172"/>
      <c r="L70" s="172"/>
      <c r="M70" s="172"/>
      <c r="N70" s="172"/>
      <c r="O70" s="78"/>
      <c r="P70" s="157"/>
    </row>
    <row r="71" spans="4:16" ht="9" customHeight="1" x14ac:dyDescent="0.2">
      <c r="D71" s="172"/>
      <c r="J71" s="172"/>
      <c r="K71" s="172"/>
      <c r="L71" s="172"/>
      <c r="M71" s="172"/>
      <c r="N71" s="172"/>
      <c r="O71" s="78"/>
      <c r="P71" s="157"/>
    </row>
    <row r="72" spans="4:16" ht="9" customHeight="1" x14ac:dyDescent="0.2">
      <c r="D72" s="172"/>
      <c r="J72" s="172"/>
      <c r="K72" s="172"/>
      <c r="L72" s="172"/>
      <c r="M72" s="172"/>
      <c r="N72" s="172"/>
      <c r="O72" s="78"/>
      <c r="P72" s="157"/>
    </row>
    <row r="73" spans="4:16" ht="9" customHeight="1" x14ac:dyDescent="0.2">
      <c r="D73" s="172"/>
      <c r="J73" s="172"/>
      <c r="K73" s="172"/>
      <c r="L73" s="172"/>
      <c r="M73" s="172"/>
      <c r="N73" s="172"/>
      <c r="O73" s="78"/>
      <c r="P73" s="78"/>
    </row>
    <row r="74" spans="4:16" ht="9" customHeight="1" x14ac:dyDescent="0.2">
      <c r="D74" s="172"/>
      <c r="J74" s="172"/>
      <c r="K74" s="172"/>
      <c r="L74" s="172"/>
      <c r="M74" s="172"/>
      <c r="N74" s="172"/>
      <c r="O74" s="78"/>
      <c r="P74" s="78"/>
    </row>
    <row r="75" spans="4:16" ht="9" customHeight="1" x14ac:dyDescent="0.2">
      <c r="D75" s="172"/>
      <c r="J75" s="172"/>
      <c r="K75" s="172"/>
      <c r="L75" s="172"/>
      <c r="M75" s="172"/>
      <c r="N75" s="172"/>
      <c r="O75" s="78"/>
      <c r="P75" s="78"/>
    </row>
    <row r="76" spans="4:16" ht="9" customHeight="1" x14ac:dyDescent="0.2">
      <c r="D76" s="172"/>
      <c r="J76" s="172"/>
      <c r="K76" s="172"/>
      <c r="L76" s="172"/>
      <c r="M76" s="172"/>
      <c r="N76" s="172"/>
      <c r="O76" s="78"/>
      <c r="P76" s="78"/>
    </row>
    <row r="77" spans="4:16" ht="9" customHeight="1" x14ac:dyDescent="0.2">
      <c r="D77" s="172"/>
      <c r="J77" s="172"/>
      <c r="K77" s="172"/>
      <c r="L77" s="172"/>
      <c r="M77" s="172"/>
      <c r="N77" s="172"/>
      <c r="O77" s="78"/>
      <c r="P77" s="78"/>
    </row>
    <row r="78" spans="4:16" ht="9" customHeight="1" x14ac:dyDescent="0.2">
      <c r="D78" s="174"/>
      <c r="J78" s="174"/>
      <c r="K78" s="174"/>
      <c r="L78" s="174"/>
      <c r="M78" s="174"/>
      <c r="N78" s="174"/>
      <c r="O78" s="78"/>
      <c r="P78" s="78"/>
    </row>
    <row r="79" spans="4:16" ht="9" customHeight="1" x14ac:dyDescent="0.2">
      <c r="D79" s="174"/>
      <c r="J79" s="174"/>
      <c r="K79" s="174"/>
      <c r="L79" s="174"/>
      <c r="M79" s="174"/>
      <c r="N79" s="174"/>
      <c r="O79" s="78"/>
      <c r="P79" s="78"/>
    </row>
    <row r="80" spans="4:16" ht="9" customHeight="1" x14ac:dyDescent="0.2">
      <c r="D80" s="174"/>
      <c r="J80" s="174"/>
      <c r="K80" s="174"/>
      <c r="L80" s="174"/>
      <c r="M80" s="174"/>
      <c r="N80" s="174"/>
      <c r="O80" s="78"/>
      <c r="P80" s="78"/>
    </row>
    <row r="81" spans="4:16" ht="9" customHeight="1" x14ac:dyDescent="0.2">
      <c r="D81" s="174"/>
      <c r="J81" s="174"/>
      <c r="K81" s="174"/>
      <c r="L81" s="174"/>
      <c r="M81" s="174"/>
      <c r="N81" s="174"/>
      <c r="O81" s="78"/>
      <c r="P81" s="78"/>
    </row>
    <row r="82" spans="4:16" ht="9" customHeight="1" x14ac:dyDescent="0.2">
      <c r="D82" s="174"/>
      <c r="J82" s="174"/>
      <c r="K82" s="174"/>
      <c r="L82" s="174"/>
      <c r="M82" s="174"/>
      <c r="N82" s="174"/>
      <c r="O82" s="78"/>
      <c r="P82" s="78"/>
    </row>
    <row r="83" spans="4:16" ht="9" customHeight="1" x14ac:dyDescent="0.2">
      <c r="D83" s="174"/>
      <c r="J83" s="174"/>
      <c r="K83" s="174"/>
      <c r="L83" s="174"/>
      <c r="M83" s="174"/>
      <c r="N83" s="174"/>
      <c r="O83" s="78"/>
      <c r="P83" s="78"/>
    </row>
    <row r="84" spans="4:16" ht="9" customHeight="1" x14ac:dyDescent="0.2">
      <c r="D84" s="174"/>
      <c r="J84" s="174"/>
      <c r="K84" s="174"/>
      <c r="L84" s="174"/>
      <c r="M84" s="174"/>
      <c r="N84" s="174"/>
      <c r="O84" s="78"/>
      <c r="P84" s="78"/>
    </row>
    <row r="85" spans="4:16" ht="9" customHeight="1" x14ac:dyDescent="0.2">
      <c r="D85" s="174"/>
      <c r="J85" s="174"/>
      <c r="K85" s="174"/>
      <c r="L85" s="174"/>
      <c r="M85" s="174"/>
      <c r="N85" s="174"/>
      <c r="O85" s="78"/>
      <c r="P85" s="78"/>
    </row>
    <row r="86" spans="4:16" ht="9" customHeight="1" x14ac:dyDescent="0.2">
      <c r="D86" s="174"/>
      <c r="J86" s="174"/>
      <c r="K86" s="174"/>
      <c r="L86" s="174"/>
      <c r="M86" s="174"/>
      <c r="N86" s="174"/>
      <c r="O86" s="78"/>
      <c r="P86" s="78"/>
    </row>
    <row r="87" spans="4:16" ht="9" customHeight="1" x14ac:dyDescent="0.2">
      <c r="D87" s="174"/>
      <c r="J87" s="174"/>
      <c r="K87" s="174"/>
      <c r="L87" s="174"/>
      <c r="M87" s="174"/>
      <c r="N87" s="174"/>
      <c r="O87" s="78"/>
      <c r="P87" s="78"/>
    </row>
    <row r="88" spans="4:16" ht="9" customHeight="1" x14ac:dyDescent="0.2">
      <c r="D88" s="174"/>
      <c r="J88" s="174"/>
      <c r="K88" s="174"/>
      <c r="L88" s="174"/>
      <c r="M88" s="174"/>
      <c r="N88" s="174"/>
      <c r="O88" s="78"/>
      <c r="P88" s="78"/>
    </row>
    <row r="89" spans="4:16" ht="9" customHeight="1" x14ac:dyDescent="0.2">
      <c r="D89" s="174"/>
      <c r="J89" s="174"/>
      <c r="K89" s="174"/>
      <c r="L89" s="174"/>
      <c r="M89" s="174"/>
      <c r="N89" s="174"/>
      <c r="O89" s="78"/>
      <c r="P89" s="78"/>
    </row>
    <row r="90" spans="4:16" ht="9" customHeight="1" x14ac:dyDescent="0.2">
      <c r="D90" s="174"/>
      <c r="J90" s="174"/>
      <c r="K90" s="174"/>
      <c r="L90" s="174"/>
      <c r="M90" s="174"/>
      <c r="N90" s="174"/>
      <c r="O90" s="78"/>
      <c r="P90" s="78"/>
    </row>
    <row r="91" spans="4:16" ht="9" customHeight="1" x14ac:dyDescent="0.2">
      <c r="D91" s="174"/>
      <c r="J91" s="174"/>
      <c r="K91" s="174"/>
      <c r="L91" s="174"/>
      <c r="M91" s="174"/>
      <c r="N91" s="174"/>
      <c r="O91" s="78"/>
      <c r="P91" s="78"/>
    </row>
    <row r="92" spans="4:16" ht="9" customHeight="1" x14ac:dyDescent="0.2">
      <c r="D92" s="174"/>
      <c r="J92" s="174"/>
      <c r="K92" s="174"/>
      <c r="L92" s="174"/>
      <c r="M92" s="174"/>
      <c r="N92" s="174"/>
      <c r="O92" s="78"/>
      <c r="P92" s="78"/>
    </row>
    <row r="93" spans="4:16" ht="9" customHeight="1" x14ac:dyDescent="0.2">
      <c r="D93" s="174"/>
      <c r="J93" s="174"/>
      <c r="K93" s="174"/>
      <c r="L93" s="174"/>
      <c r="M93" s="174"/>
      <c r="N93" s="174"/>
      <c r="O93" s="78"/>
      <c r="P93" s="78"/>
    </row>
    <row r="94" spans="4:16" ht="9" customHeight="1" x14ac:dyDescent="0.2">
      <c r="D94" s="174"/>
      <c r="J94" s="174"/>
      <c r="K94" s="174"/>
      <c r="L94" s="174"/>
      <c r="M94" s="174"/>
      <c r="N94" s="174"/>
      <c r="O94" s="78"/>
      <c r="P94" s="78"/>
    </row>
    <row r="95" spans="4:16" ht="9" customHeight="1" x14ac:dyDescent="0.2">
      <c r="D95" s="174"/>
      <c r="J95" s="174"/>
      <c r="K95" s="174"/>
      <c r="L95" s="174"/>
      <c r="M95" s="174"/>
      <c r="N95" s="174"/>
      <c r="O95" s="78"/>
      <c r="P95" s="78"/>
    </row>
    <row r="96" spans="4:16" ht="9" customHeight="1" x14ac:dyDescent="0.2">
      <c r="D96" s="174"/>
      <c r="J96" s="174"/>
      <c r="K96" s="174"/>
      <c r="L96" s="174"/>
      <c r="M96" s="174"/>
      <c r="N96" s="174"/>
      <c r="O96" s="78"/>
      <c r="P96" s="78"/>
    </row>
    <row r="97" spans="4:16" ht="9" customHeight="1" x14ac:dyDescent="0.2">
      <c r="D97" s="174"/>
      <c r="J97" s="174"/>
      <c r="K97" s="174"/>
      <c r="L97" s="174"/>
      <c r="M97" s="174"/>
      <c r="N97" s="174"/>
      <c r="O97" s="78"/>
      <c r="P97" s="78"/>
    </row>
    <row r="98" spans="4:16" ht="9" customHeight="1" x14ac:dyDescent="0.2">
      <c r="D98" s="174"/>
      <c r="J98" s="174"/>
      <c r="K98" s="174"/>
      <c r="L98" s="174"/>
      <c r="M98" s="174"/>
      <c r="N98" s="174"/>
      <c r="O98" s="78"/>
      <c r="P98" s="78"/>
    </row>
    <row r="99" spans="4:16" ht="9" customHeight="1" x14ac:dyDescent="0.2">
      <c r="D99" s="174"/>
      <c r="J99" s="174"/>
      <c r="K99" s="174"/>
      <c r="L99" s="174"/>
      <c r="M99" s="174"/>
      <c r="N99" s="174"/>
      <c r="O99" s="78"/>
      <c r="P99" s="78"/>
    </row>
    <row r="100" spans="4:16" ht="9" customHeight="1" x14ac:dyDescent="0.2">
      <c r="D100" s="174"/>
      <c r="J100" s="174"/>
      <c r="K100" s="174"/>
      <c r="L100" s="174"/>
      <c r="M100" s="174"/>
      <c r="N100" s="174"/>
      <c r="O100" s="78"/>
      <c r="P100" s="78"/>
    </row>
    <row r="101" spans="4:16" ht="9" customHeight="1" x14ac:dyDescent="0.2">
      <c r="D101" s="174"/>
      <c r="J101" s="174"/>
      <c r="K101" s="174"/>
      <c r="L101" s="174"/>
      <c r="M101" s="174"/>
      <c r="N101" s="174"/>
      <c r="O101" s="78"/>
      <c r="P101" s="78"/>
    </row>
    <row r="102" spans="4:16" ht="9" customHeight="1" x14ac:dyDescent="0.2">
      <c r="D102" s="174"/>
      <c r="J102" s="174"/>
      <c r="K102" s="174"/>
      <c r="L102" s="174"/>
      <c r="M102" s="174"/>
      <c r="N102" s="174"/>
      <c r="O102" s="78"/>
      <c r="P102" s="78"/>
    </row>
    <row r="103" spans="4:16" ht="9" customHeight="1" x14ac:dyDescent="0.2">
      <c r="D103" s="174"/>
      <c r="J103" s="174"/>
      <c r="K103" s="174"/>
      <c r="L103" s="174"/>
      <c r="M103" s="174"/>
      <c r="N103" s="174"/>
      <c r="O103" s="78"/>
      <c r="P103" s="78"/>
    </row>
    <row r="104" spans="4:16" ht="9" customHeight="1" x14ac:dyDescent="0.2">
      <c r="D104" s="174"/>
      <c r="J104" s="174"/>
      <c r="K104" s="174"/>
      <c r="L104" s="174"/>
      <c r="M104" s="174"/>
      <c r="N104" s="174"/>
      <c r="O104" s="78"/>
      <c r="P104" s="78"/>
    </row>
    <row r="105" spans="4:16" ht="9" customHeight="1" x14ac:dyDescent="0.2">
      <c r="D105" s="174"/>
      <c r="J105" s="174"/>
      <c r="K105" s="174"/>
      <c r="L105" s="174"/>
      <c r="M105" s="174"/>
      <c r="N105" s="174"/>
      <c r="O105" s="78"/>
      <c r="P105" s="78"/>
    </row>
    <row r="106" spans="4:16" ht="9" customHeight="1" x14ac:dyDescent="0.2">
      <c r="D106" s="174"/>
      <c r="J106" s="174"/>
      <c r="K106" s="174"/>
      <c r="L106" s="174"/>
      <c r="M106" s="174"/>
      <c r="N106" s="174"/>
    </row>
    <row r="107" spans="4:16" ht="9" customHeight="1" x14ac:dyDescent="0.2">
      <c r="D107" s="174"/>
      <c r="J107" s="174"/>
      <c r="K107" s="174"/>
      <c r="L107" s="174"/>
      <c r="M107" s="174"/>
      <c r="N107" s="174"/>
    </row>
    <row r="108" spans="4:16" ht="9" customHeight="1" x14ac:dyDescent="0.2">
      <c r="D108" s="174"/>
      <c r="J108" s="174"/>
      <c r="K108" s="174"/>
      <c r="L108" s="174"/>
      <c r="M108" s="174"/>
      <c r="N108" s="174"/>
    </row>
    <row r="109" spans="4:16" ht="9" customHeight="1" x14ac:dyDescent="0.2">
      <c r="D109" s="174"/>
      <c r="J109" s="174"/>
      <c r="K109" s="174"/>
      <c r="L109" s="174"/>
      <c r="M109" s="174"/>
      <c r="N109" s="174"/>
    </row>
    <row r="110" spans="4:16" ht="9" customHeight="1" x14ac:dyDescent="0.2">
      <c r="D110" s="174"/>
      <c r="J110" s="174"/>
      <c r="K110" s="174"/>
      <c r="L110" s="174"/>
      <c r="M110" s="174"/>
      <c r="N110" s="174"/>
    </row>
    <row r="111" spans="4:16" ht="9" customHeight="1" x14ac:dyDescent="0.2">
      <c r="D111" s="174"/>
      <c r="J111" s="174"/>
      <c r="K111" s="174"/>
      <c r="L111" s="174"/>
      <c r="M111" s="174"/>
      <c r="N111" s="174"/>
    </row>
    <row r="112" spans="4:16" ht="9" customHeight="1" x14ac:dyDescent="0.2">
      <c r="D112" s="174"/>
      <c r="J112" s="174"/>
      <c r="K112" s="174"/>
      <c r="L112" s="174"/>
      <c r="M112" s="174"/>
      <c r="N112" s="174"/>
    </row>
    <row r="113" spans="4:14" ht="9" customHeight="1" x14ac:dyDescent="0.2">
      <c r="D113" s="174"/>
      <c r="J113" s="174"/>
      <c r="K113" s="174"/>
      <c r="L113" s="174"/>
      <c r="M113" s="174"/>
      <c r="N113" s="174"/>
    </row>
    <row r="114" spans="4:14" ht="9" customHeight="1" x14ac:dyDescent="0.2">
      <c r="D114" s="174"/>
      <c r="J114" s="174"/>
      <c r="K114" s="174"/>
      <c r="L114" s="174"/>
      <c r="M114" s="174"/>
      <c r="N114" s="174"/>
    </row>
    <row r="115" spans="4:14" ht="9" customHeight="1" x14ac:dyDescent="0.2">
      <c r="D115" s="174"/>
      <c r="J115" s="174"/>
      <c r="K115" s="174"/>
      <c r="L115" s="174"/>
      <c r="M115" s="174"/>
      <c r="N115" s="174"/>
    </row>
    <row r="116" spans="4:14" ht="9" customHeight="1" x14ac:dyDescent="0.2">
      <c r="D116" s="174"/>
      <c r="J116" s="174"/>
      <c r="K116" s="174"/>
      <c r="L116" s="174"/>
      <c r="M116" s="174"/>
      <c r="N116" s="174"/>
    </row>
    <row r="117" spans="4:14" ht="9" customHeight="1" x14ac:dyDescent="0.2">
      <c r="D117" s="174"/>
      <c r="J117" s="174"/>
      <c r="K117" s="174"/>
      <c r="L117" s="174"/>
      <c r="M117" s="174"/>
      <c r="N117" s="174"/>
    </row>
    <row r="118" spans="4:14" ht="9" customHeight="1" x14ac:dyDescent="0.2">
      <c r="D118" s="174"/>
      <c r="J118" s="174"/>
      <c r="K118" s="174"/>
      <c r="L118" s="174"/>
      <c r="M118" s="174"/>
      <c r="N118" s="174"/>
    </row>
    <row r="119" spans="4:14" ht="9" customHeight="1" x14ac:dyDescent="0.2">
      <c r="D119" s="174"/>
      <c r="J119" s="174"/>
      <c r="K119" s="174"/>
      <c r="L119" s="174"/>
      <c r="M119" s="174"/>
      <c r="N119" s="174"/>
    </row>
    <row r="120" spans="4:14" ht="9" customHeight="1" x14ac:dyDescent="0.2">
      <c r="D120" s="174"/>
      <c r="J120" s="174"/>
      <c r="K120" s="174"/>
      <c r="L120" s="174"/>
      <c r="M120" s="174"/>
      <c r="N120" s="174"/>
    </row>
    <row r="121" spans="4:14" ht="9" customHeight="1" x14ac:dyDescent="0.2">
      <c r="D121" s="174"/>
      <c r="J121" s="174"/>
      <c r="K121" s="174"/>
      <c r="L121" s="174"/>
      <c r="M121" s="174"/>
      <c r="N121" s="174"/>
    </row>
    <row r="122" spans="4:14" ht="9" customHeight="1" x14ac:dyDescent="0.2">
      <c r="D122" s="174"/>
      <c r="J122" s="174"/>
      <c r="K122" s="174"/>
      <c r="L122" s="174"/>
      <c r="M122" s="174"/>
      <c r="N122" s="174"/>
    </row>
    <row r="123" spans="4:14" ht="9" customHeight="1" x14ac:dyDescent="0.2">
      <c r="D123" s="174"/>
      <c r="J123" s="174"/>
      <c r="K123" s="174"/>
      <c r="L123" s="174"/>
      <c r="M123" s="174"/>
      <c r="N123" s="174"/>
    </row>
    <row r="124" spans="4:14" ht="9" customHeight="1" x14ac:dyDescent="0.2">
      <c r="D124" s="174"/>
      <c r="J124" s="174"/>
      <c r="K124" s="174"/>
      <c r="L124" s="174"/>
      <c r="M124" s="174"/>
      <c r="N124" s="174"/>
    </row>
    <row r="125" spans="4:14" ht="9" customHeight="1" x14ac:dyDescent="0.2">
      <c r="D125" s="174"/>
      <c r="J125" s="174"/>
      <c r="K125" s="174"/>
      <c r="L125" s="174"/>
      <c r="M125" s="174"/>
      <c r="N125" s="174"/>
    </row>
    <row r="126" spans="4:14" ht="9" customHeight="1" x14ac:dyDescent="0.2">
      <c r="D126" s="174"/>
      <c r="J126" s="174"/>
      <c r="K126" s="174"/>
      <c r="L126" s="174"/>
      <c r="M126" s="174"/>
      <c r="N126" s="174"/>
    </row>
    <row r="127" spans="4:14" ht="9" customHeight="1" x14ac:dyDescent="0.2">
      <c r="D127" s="174"/>
      <c r="J127" s="174"/>
      <c r="K127" s="174"/>
      <c r="L127" s="174"/>
      <c r="M127" s="174"/>
      <c r="N127" s="174"/>
    </row>
    <row r="128" spans="4:14" ht="9" customHeight="1" x14ac:dyDescent="0.2">
      <c r="D128" s="174"/>
      <c r="J128" s="174"/>
      <c r="K128" s="174"/>
      <c r="L128" s="174"/>
      <c r="M128" s="174"/>
      <c r="N128" s="174"/>
    </row>
    <row r="129" spans="4:14" ht="9" customHeight="1" x14ac:dyDescent="0.2">
      <c r="D129" s="174"/>
      <c r="J129" s="174"/>
      <c r="K129" s="174"/>
      <c r="L129" s="174"/>
      <c r="M129" s="174"/>
      <c r="N129" s="174"/>
    </row>
    <row r="130" spans="4:14" ht="9" customHeight="1" x14ac:dyDescent="0.2">
      <c r="D130" s="174"/>
      <c r="J130" s="174"/>
      <c r="K130" s="174"/>
      <c r="L130" s="174"/>
      <c r="M130" s="174"/>
      <c r="N130" s="174"/>
    </row>
    <row r="131" spans="4:14" ht="9" customHeight="1" x14ac:dyDescent="0.2">
      <c r="D131" s="174"/>
      <c r="J131" s="174"/>
      <c r="K131" s="174"/>
      <c r="L131" s="174"/>
      <c r="M131" s="174"/>
      <c r="N131" s="174"/>
    </row>
    <row r="132" spans="4:14" ht="9" customHeight="1" x14ac:dyDescent="0.2">
      <c r="D132" s="174"/>
      <c r="J132" s="174"/>
      <c r="K132" s="174"/>
      <c r="L132" s="174"/>
      <c r="M132" s="174"/>
      <c r="N132" s="174"/>
    </row>
    <row r="133" spans="4:14" ht="9" customHeight="1" x14ac:dyDescent="0.2">
      <c r="D133" s="174"/>
      <c r="J133" s="174"/>
      <c r="K133" s="174"/>
      <c r="L133" s="174"/>
      <c r="M133" s="174"/>
      <c r="N133" s="174"/>
    </row>
    <row r="134" spans="4:14" ht="9" customHeight="1" x14ac:dyDescent="0.2">
      <c r="D134" s="174"/>
      <c r="J134" s="174"/>
      <c r="K134" s="174"/>
      <c r="L134" s="174"/>
      <c r="M134" s="174"/>
      <c r="N134" s="174"/>
    </row>
    <row r="135" spans="4:14" ht="9" customHeight="1" x14ac:dyDescent="0.2">
      <c r="D135" s="174"/>
      <c r="J135" s="174"/>
      <c r="K135" s="174"/>
      <c r="L135" s="174"/>
      <c r="M135" s="174"/>
      <c r="N135" s="174"/>
    </row>
    <row r="136" spans="4:14" ht="9" customHeight="1" x14ac:dyDescent="0.2">
      <c r="D136" s="174"/>
      <c r="J136" s="174"/>
      <c r="K136" s="174"/>
      <c r="L136" s="174"/>
      <c r="M136" s="174"/>
      <c r="N136" s="174"/>
    </row>
    <row r="137" spans="4:14" ht="9" customHeight="1" x14ac:dyDescent="0.2">
      <c r="D137" s="174"/>
      <c r="J137" s="174"/>
      <c r="K137" s="174"/>
      <c r="L137" s="174"/>
      <c r="M137" s="174"/>
      <c r="N137" s="174"/>
    </row>
    <row r="138" spans="4:14" ht="9" customHeight="1" x14ac:dyDescent="0.2">
      <c r="D138" s="174"/>
      <c r="J138" s="174"/>
      <c r="K138" s="174"/>
      <c r="L138" s="174"/>
      <c r="M138" s="174"/>
      <c r="N138" s="174"/>
    </row>
    <row r="139" spans="4:14" ht="9" customHeight="1" x14ac:dyDescent="0.2">
      <c r="D139" s="174"/>
      <c r="J139" s="174"/>
      <c r="K139" s="174"/>
      <c r="L139" s="174"/>
      <c r="M139" s="174"/>
      <c r="N139" s="174"/>
    </row>
    <row r="140" spans="4:14" ht="9" customHeight="1" x14ac:dyDescent="0.2">
      <c r="D140" s="174"/>
      <c r="J140" s="174"/>
      <c r="K140" s="174"/>
      <c r="L140" s="174"/>
      <c r="M140" s="174"/>
      <c r="N140" s="174"/>
    </row>
    <row r="141" spans="4:14" ht="9" customHeight="1" x14ac:dyDescent="0.2">
      <c r="D141" s="174"/>
      <c r="J141" s="174"/>
      <c r="K141" s="174"/>
      <c r="L141" s="174"/>
      <c r="M141" s="174"/>
      <c r="N141" s="174"/>
    </row>
    <row r="142" spans="4:14" ht="9" customHeight="1" x14ac:dyDescent="0.2">
      <c r="D142" s="174"/>
      <c r="J142" s="174"/>
      <c r="K142" s="174"/>
      <c r="L142" s="174"/>
      <c r="M142" s="174"/>
      <c r="N142" s="174"/>
    </row>
    <row r="143" spans="4:14" ht="9" customHeight="1" x14ac:dyDescent="0.2">
      <c r="D143" s="174"/>
      <c r="J143" s="174"/>
      <c r="K143" s="174"/>
      <c r="L143" s="174"/>
      <c r="M143" s="174"/>
      <c r="N143" s="174"/>
    </row>
    <row r="144" spans="4:14" ht="9" customHeight="1" x14ac:dyDescent="0.2">
      <c r="D144" s="174"/>
      <c r="J144" s="174"/>
      <c r="K144" s="174"/>
      <c r="L144" s="174"/>
      <c r="M144" s="174"/>
      <c r="N144" s="174"/>
    </row>
    <row r="145" spans="4:14" ht="9" customHeight="1" x14ac:dyDescent="0.2">
      <c r="D145" s="174"/>
      <c r="J145" s="174"/>
      <c r="K145" s="174"/>
      <c r="L145" s="174"/>
      <c r="M145" s="174"/>
      <c r="N145" s="174"/>
    </row>
    <row r="146" spans="4:14" ht="9" customHeight="1" x14ac:dyDescent="0.2">
      <c r="D146" s="174"/>
      <c r="J146" s="174"/>
      <c r="K146" s="174"/>
      <c r="L146" s="174"/>
      <c r="M146" s="174"/>
      <c r="N146" s="174"/>
    </row>
    <row r="147" spans="4:14" ht="9" customHeight="1" x14ac:dyDescent="0.2">
      <c r="D147" s="174"/>
      <c r="J147" s="174"/>
      <c r="K147" s="174"/>
      <c r="L147" s="174"/>
      <c r="M147" s="174"/>
      <c r="N147" s="174"/>
    </row>
    <row r="148" spans="4:14" ht="9" customHeight="1" x14ac:dyDescent="0.2">
      <c r="D148" s="174"/>
      <c r="J148" s="174"/>
      <c r="K148" s="174"/>
      <c r="L148" s="174"/>
      <c r="M148" s="174"/>
      <c r="N148" s="174"/>
    </row>
    <row r="149" spans="4:14" ht="9" customHeight="1" x14ac:dyDescent="0.2">
      <c r="D149" s="174"/>
      <c r="J149" s="174"/>
      <c r="K149" s="174"/>
      <c r="L149" s="174"/>
      <c r="M149" s="174"/>
      <c r="N149" s="174"/>
    </row>
    <row r="150" spans="4:14" ht="9" customHeight="1" x14ac:dyDescent="0.2">
      <c r="D150" s="174"/>
      <c r="J150" s="174"/>
      <c r="K150" s="174"/>
      <c r="L150" s="174"/>
      <c r="M150" s="174"/>
      <c r="N150" s="174"/>
    </row>
    <row r="151" spans="4:14" ht="9" customHeight="1" x14ac:dyDescent="0.2">
      <c r="D151" s="174"/>
      <c r="J151" s="174"/>
      <c r="K151" s="174"/>
      <c r="L151" s="174"/>
      <c r="M151" s="174"/>
      <c r="N151" s="174"/>
    </row>
    <row r="152" spans="4:14" ht="9" customHeight="1" x14ac:dyDescent="0.2">
      <c r="D152" s="174"/>
      <c r="J152" s="174"/>
      <c r="K152" s="174"/>
      <c r="L152" s="174"/>
      <c r="M152" s="174"/>
      <c r="N152" s="174"/>
    </row>
    <row r="153" spans="4:14" ht="9" customHeight="1" x14ac:dyDescent="0.2">
      <c r="D153" s="174"/>
      <c r="J153" s="174"/>
      <c r="K153" s="174"/>
      <c r="L153" s="174"/>
      <c r="M153" s="174"/>
      <c r="N153" s="174"/>
    </row>
    <row r="154" spans="4:14" ht="9" customHeight="1" x14ac:dyDescent="0.2">
      <c r="D154" s="174"/>
      <c r="J154" s="174"/>
      <c r="K154" s="174"/>
      <c r="L154" s="174"/>
      <c r="M154" s="174"/>
      <c r="N154" s="174"/>
    </row>
    <row r="155" spans="4:14" ht="9" customHeight="1" x14ac:dyDescent="0.2">
      <c r="D155" s="174"/>
      <c r="J155" s="174"/>
      <c r="K155" s="174"/>
      <c r="L155" s="174"/>
      <c r="M155" s="174"/>
      <c r="N155" s="174"/>
    </row>
    <row r="156" spans="4:14" ht="9" customHeight="1" x14ac:dyDescent="0.2">
      <c r="D156" s="174"/>
      <c r="J156" s="174"/>
      <c r="K156" s="174"/>
      <c r="L156" s="174"/>
      <c r="M156" s="174"/>
      <c r="N156" s="174"/>
    </row>
    <row r="157" spans="4:14" ht="9" customHeight="1" x14ac:dyDescent="0.2">
      <c r="D157" s="174"/>
      <c r="J157" s="174"/>
      <c r="K157" s="174"/>
      <c r="L157" s="174"/>
      <c r="M157" s="174"/>
      <c r="N157" s="174"/>
    </row>
    <row r="158" spans="4:14" ht="9" customHeight="1" x14ac:dyDescent="0.2">
      <c r="D158" s="174"/>
      <c r="J158" s="174"/>
      <c r="K158" s="174"/>
      <c r="L158" s="174"/>
      <c r="M158" s="174"/>
      <c r="N158" s="174"/>
    </row>
    <row r="159" spans="4:14" ht="9" customHeight="1" x14ac:dyDescent="0.2">
      <c r="D159" s="174"/>
      <c r="J159" s="174"/>
      <c r="K159" s="174"/>
      <c r="L159" s="174"/>
      <c r="M159" s="174"/>
      <c r="N159" s="174"/>
    </row>
    <row r="160" spans="4:14" ht="9" customHeight="1" x14ac:dyDescent="0.2">
      <c r="D160" s="174"/>
      <c r="J160" s="174"/>
      <c r="K160" s="174"/>
      <c r="L160" s="174"/>
      <c r="M160" s="174"/>
      <c r="N160" s="17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2.109375" style="15" customWidth="1"/>
    <col min="5" max="5" width="9.109375" style="15" customWidth="1"/>
    <col min="6" max="6" width="8.44140625" style="15" customWidth="1"/>
    <col min="7" max="7" width="11.5546875" style="15" customWidth="1"/>
    <col min="8" max="8" width="11.88671875" style="15" customWidth="1"/>
    <col min="9" max="16384" width="11.44140625" style="15"/>
  </cols>
  <sheetData>
    <row r="1" spans="1:9" s="150" customFormat="1" ht="10.5" customHeight="1" x14ac:dyDescent="0.25">
      <c r="A1" s="149" t="s">
        <v>170</v>
      </c>
      <c r="B1" s="10"/>
      <c r="C1" s="10"/>
      <c r="H1" s="10"/>
    </row>
    <row r="2" spans="1:9" s="10" customFormat="1" ht="10.5" customHeight="1" x14ac:dyDescent="0.25">
      <c r="A2" s="6" t="s">
        <v>171</v>
      </c>
    </row>
    <row r="3" spans="1:9" ht="9.9" customHeight="1" x14ac:dyDescent="0.25">
      <c r="A3" s="175"/>
      <c r="B3"/>
      <c r="C3"/>
      <c r="D3"/>
      <c r="E3"/>
      <c r="F3"/>
      <c r="G3"/>
      <c r="H3" s="45" t="s">
        <v>154</v>
      </c>
    </row>
    <row r="4" spans="1:9" ht="10.5" customHeight="1" x14ac:dyDescent="0.25">
      <c r="A4" s="329" t="s">
        <v>128</v>
      </c>
      <c r="B4" s="341" t="s">
        <v>129</v>
      </c>
      <c r="C4" s="370" t="s">
        <v>172</v>
      </c>
      <c r="D4" s="334"/>
      <c r="E4" s="332" t="s">
        <v>10</v>
      </c>
      <c r="F4" s="382"/>
      <c r="G4" s="382"/>
      <c r="H4" s="316" t="s">
        <v>173</v>
      </c>
    </row>
    <row r="5" spans="1:9" ht="10.5" customHeight="1" x14ac:dyDescent="0.25">
      <c r="A5" s="365"/>
      <c r="B5" s="344"/>
      <c r="C5" s="372"/>
      <c r="D5" s="336"/>
      <c r="E5" s="384" t="s">
        <v>174</v>
      </c>
      <c r="F5" s="389"/>
      <c r="G5" s="390"/>
      <c r="H5" s="372"/>
    </row>
    <row r="6" spans="1:9" ht="10.5" customHeight="1" x14ac:dyDescent="0.2">
      <c r="A6" s="365"/>
      <c r="B6" s="344"/>
      <c r="C6" s="376" t="s">
        <v>134</v>
      </c>
      <c r="D6" s="322" t="s">
        <v>175</v>
      </c>
      <c r="E6" s="322" t="s">
        <v>51</v>
      </c>
      <c r="F6" s="322" t="s">
        <v>13</v>
      </c>
      <c r="G6" s="322" t="s">
        <v>14</v>
      </c>
      <c r="H6" s="372"/>
    </row>
    <row r="7" spans="1:9" ht="10.5" customHeight="1" x14ac:dyDescent="0.2">
      <c r="A7" s="365"/>
      <c r="B7" s="344"/>
      <c r="C7" s="391"/>
      <c r="D7" s="345"/>
      <c r="E7" s="352"/>
      <c r="F7" s="352"/>
      <c r="G7" s="352"/>
      <c r="H7" s="372"/>
    </row>
    <row r="8" spans="1:9" ht="10.5" customHeight="1" x14ac:dyDescent="0.2">
      <c r="A8" s="366"/>
      <c r="B8" s="367"/>
      <c r="C8" s="17">
        <v>1000</v>
      </c>
      <c r="D8" s="176" t="s">
        <v>138</v>
      </c>
      <c r="E8" s="349">
        <v>1000</v>
      </c>
      <c r="F8" s="350"/>
      <c r="G8" s="350"/>
      <c r="H8" s="177" t="s">
        <v>16</v>
      </c>
    </row>
    <row r="9" spans="1:9" ht="9.9" customHeight="1" x14ac:dyDescent="0.2">
      <c r="A9" s="11"/>
      <c r="B9" s="111"/>
      <c r="C9" s="19"/>
      <c r="D9" s="137"/>
      <c r="E9" s="137" t="s">
        <v>168</v>
      </c>
      <c r="F9" s="137"/>
      <c r="G9" s="137"/>
      <c r="H9" s="139"/>
    </row>
    <row r="10" spans="1:9" ht="12.75" customHeight="1" x14ac:dyDescent="0.2">
      <c r="A10" s="11">
        <v>11</v>
      </c>
      <c r="B10" s="111" t="s">
        <v>140</v>
      </c>
      <c r="C10" s="137">
        <v>17413</v>
      </c>
      <c r="D10" s="138">
        <v>5.2146151117417521</v>
      </c>
      <c r="E10" s="137">
        <v>17328</v>
      </c>
      <c r="F10" s="137">
        <v>5170</v>
      </c>
      <c r="G10" s="137">
        <v>12158</v>
      </c>
      <c r="H10" s="139">
        <v>10077</v>
      </c>
      <c r="I10" s="138"/>
    </row>
    <row r="11" spans="1:9" ht="12.75" customHeight="1" x14ac:dyDescent="0.2">
      <c r="A11" s="11"/>
      <c r="B11" s="111"/>
      <c r="C11" s="137"/>
      <c r="D11" s="138"/>
      <c r="E11" s="137"/>
      <c r="F11" s="137"/>
      <c r="G11" s="137"/>
      <c r="H11" s="139"/>
      <c r="I11" s="138"/>
    </row>
    <row r="12" spans="1:9" ht="12.75" customHeight="1" x14ac:dyDescent="0.2">
      <c r="A12" s="11">
        <v>21</v>
      </c>
      <c r="B12" s="140" t="s">
        <v>141</v>
      </c>
      <c r="C12" s="137">
        <v>17310</v>
      </c>
      <c r="D12" s="138">
        <v>6.2461435205733027</v>
      </c>
      <c r="E12" s="137">
        <v>17217</v>
      </c>
      <c r="F12" s="137">
        <v>6028</v>
      </c>
      <c r="G12" s="137">
        <v>11191</v>
      </c>
      <c r="H12" s="139">
        <v>6125</v>
      </c>
      <c r="I12" s="138"/>
    </row>
    <row r="13" spans="1:9" ht="12.75" customHeight="1" x14ac:dyDescent="0.2">
      <c r="A13" s="11">
        <v>22</v>
      </c>
      <c r="B13" s="140" t="s">
        <v>142</v>
      </c>
      <c r="C13" s="137">
        <v>17863</v>
      </c>
      <c r="D13" s="138">
        <v>6.4456881402657951</v>
      </c>
      <c r="E13" s="137">
        <v>17843</v>
      </c>
      <c r="F13" s="137">
        <v>11152</v>
      </c>
      <c r="G13" s="137">
        <v>6691</v>
      </c>
      <c r="H13" s="139">
        <v>8343</v>
      </c>
      <c r="I13" s="138"/>
    </row>
    <row r="14" spans="1:9" ht="12.75" customHeight="1" x14ac:dyDescent="0.2">
      <c r="A14" s="11">
        <v>23</v>
      </c>
      <c r="B14" s="140" t="s">
        <v>143</v>
      </c>
      <c r="C14" s="137">
        <v>25419</v>
      </c>
      <c r="D14" s="138">
        <v>9.1721965424293934</v>
      </c>
      <c r="E14" s="137">
        <v>25389</v>
      </c>
      <c r="F14" s="137">
        <v>17802</v>
      </c>
      <c r="G14" s="137">
        <v>7586</v>
      </c>
      <c r="H14" s="139">
        <v>14651</v>
      </c>
      <c r="I14" s="138"/>
    </row>
    <row r="15" spans="1:9" ht="12.75" customHeight="1" x14ac:dyDescent="0.2">
      <c r="A15" s="11">
        <v>24</v>
      </c>
      <c r="B15" s="140" t="s">
        <v>144</v>
      </c>
      <c r="C15" s="137">
        <v>17388</v>
      </c>
      <c r="D15" s="138">
        <v>6.2742890546348118</v>
      </c>
      <c r="E15" s="137">
        <v>17333</v>
      </c>
      <c r="F15" s="137">
        <v>11968</v>
      </c>
      <c r="G15" s="137">
        <v>5365</v>
      </c>
      <c r="H15" s="139">
        <v>8867</v>
      </c>
      <c r="I15" s="138"/>
    </row>
    <row r="16" spans="1:9" ht="6" customHeight="1" x14ac:dyDescent="0.2">
      <c r="A16" s="11"/>
      <c r="B16" s="111"/>
      <c r="C16" s="137"/>
      <c r="D16" s="138"/>
      <c r="E16" s="137"/>
      <c r="F16" s="137"/>
      <c r="G16" s="137"/>
      <c r="H16" s="139"/>
      <c r="I16" s="138"/>
    </row>
    <row r="17" spans="1:9" ht="6" customHeight="1" x14ac:dyDescent="0.2">
      <c r="A17" s="11"/>
      <c r="B17" s="141"/>
      <c r="C17" s="142"/>
      <c r="D17" s="143"/>
      <c r="E17" s="142"/>
      <c r="F17" s="142"/>
      <c r="G17" s="142"/>
      <c r="H17" s="144"/>
      <c r="I17" s="138"/>
    </row>
    <row r="18" spans="1:9" ht="6" customHeight="1" x14ac:dyDescent="0.2">
      <c r="A18" s="11"/>
      <c r="B18" s="111"/>
      <c r="C18" s="137"/>
      <c r="D18" s="138"/>
      <c r="E18" s="137"/>
      <c r="F18" s="137"/>
      <c r="G18" s="137"/>
      <c r="H18" s="139"/>
      <c r="I18" s="138"/>
    </row>
    <row r="19" spans="1:9" ht="6" customHeight="1" x14ac:dyDescent="0.2">
      <c r="A19" s="11"/>
      <c r="B19" s="111"/>
      <c r="C19" s="137"/>
      <c r="D19" s="138"/>
      <c r="E19" s="137"/>
      <c r="F19" s="137"/>
      <c r="G19" s="137"/>
      <c r="H19" s="139"/>
      <c r="I19" s="138"/>
    </row>
    <row r="20" spans="1:9" ht="12.75" customHeight="1" x14ac:dyDescent="0.2">
      <c r="A20" s="11">
        <v>12</v>
      </c>
      <c r="B20" s="111" t="s">
        <v>145</v>
      </c>
      <c r="C20" s="137">
        <v>36183</v>
      </c>
      <c r="D20" s="138">
        <v>13.056280242917609</v>
      </c>
      <c r="E20" s="137">
        <v>35849</v>
      </c>
      <c r="F20" s="137">
        <v>21361</v>
      </c>
      <c r="G20" s="137">
        <v>14488</v>
      </c>
      <c r="H20" s="139">
        <v>12430</v>
      </c>
      <c r="I20" s="138"/>
    </row>
    <row r="21" spans="1:9" ht="12.75" customHeight="1" x14ac:dyDescent="0.2">
      <c r="A21" s="11"/>
      <c r="B21" s="111"/>
      <c r="C21" s="137"/>
      <c r="D21" s="138"/>
      <c r="E21" s="137"/>
      <c r="F21" s="137"/>
      <c r="G21" s="137"/>
      <c r="H21" s="139"/>
      <c r="I21" s="139"/>
    </row>
    <row r="22" spans="1:9" ht="12.75" customHeight="1" x14ac:dyDescent="0.2">
      <c r="A22" s="11">
        <v>25</v>
      </c>
      <c r="B22" s="140" t="s">
        <v>146</v>
      </c>
      <c r="C22" s="137">
        <v>27089</v>
      </c>
      <c r="D22" s="138">
        <v>9.7747996434899012</v>
      </c>
      <c r="E22" s="137">
        <v>26701</v>
      </c>
      <c r="F22" s="137">
        <v>11918</v>
      </c>
      <c r="G22" s="137">
        <v>14782</v>
      </c>
      <c r="H22" s="139">
        <v>9883</v>
      </c>
      <c r="I22" s="139"/>
    </row>
    <row r="23" spans="1:9" ht="12.75" customHeight="1" x14ac:dyDescent="0.2">
      <c r="A23" s="11">
        <v>26</v>
      </c>
      <c r="B23" s="140" t="s">
        <v>147</v>
      </c>
      <c r="C23" s="137">
        <v>11290</v>
      </c>
      <c r="D23" s="138">
        <v>4.0738856353132631</v>
      </c>
      <c r="E23" s="137">
        <v>11201</v>
      </c>
      <c r="F23" s="137">
        <v>4888</v>
      </c>
      <c r="G23" s="137">
        <v>6313</v>
      </c>
      <c r="H23" s="139">
        <v>6276</v>
      </c>
      <c r="I23" s="138"/>
    </row>
    <row r="24" spans="1:9" ht="12.75" customHeight="1" x14ac:dyDescent="0.2">
      <c r="A24" s="11">
        <v>27</v>
      </c>
      <c r="B24" s="140" t="s">
        <v>148</v>
      </c>
      <c r="C24" s="137">
        <v>21341</v>
      </c>
      <c r="D24" s="138">
        <v>7.7006902872648677</v>
      </c>
      <c r="E24" s="137">
        <v>20789</v>
      </c>
      <c r="F24" s="137">
        <v>11632</v>
      </c>
      <c r="G24" s="137">
        <v>9156</v>
      </c>
      <c r="H24" s="139">
        <v>9908</v>
      </c>
      <c r="I24" s="138"/>
    </row>
    <row r="25" spans="1:9" ht="25.5" customHeight="1" x14ac:dyDescent="0.2">
      <c r="A25" s="145">
        <v>28</v>
      </c>
      <c r="B25" s="146" t="s">
        <v>149</v>
      </c>
      <c r="C25" s="137">
        <v>15582</v>
      </c>
      <c r="D25" s="138">
        <v>5.6226116890568001</v>
      </c>
      <c r="E25" s="137">
        <v>15409</v>
      </c>
      <c r="F25" s="137">
        <v>6415</v>
      </c>
      <c r="G25" s="137">
        <v>8992</v>
      </c>
      <c r="H25" s="139">
        <v>8024</v>
      </c>
      <c r="I25" s="138"/>
    </row>
    <row r="26" spans="1:9" ht="6" customHeight="1" x14ac:dyDescent="0.2">
      <c r="A26" s="11"/>
      <c r="B26" s="111"/>
      <c r="C26" s="137"/>
      <c r="D26" s="138"/>
      <c r="E26" s="137"/>
      <c r="F26" s="137"/>
      <c r="G26" s="137"/>
      <c r="H26" s="139"/>
      <c r="I26" s="138"/>
    </row>
    <row r="27" spans="1:9" s="117" customFormat="1" ht="6" customHeight="1" x14ac:dyDescent="0.2">
      <c r="A27" s="80"/>
      <c r="B27" s="141"/>
      <c r="C27" s="142"/>
      <c r="D27" s="143"/>
      <c r="E27" s="142"/>
      <c r="F27" s="142"/>
      <c r="G27" s="142"/>
      <c r="H27" s="144"/>
      <c r="I27" s="143"/>
    </row>
    <row r="28" spans="1:9" ht="6" customHeight="1" x14ac:dyDescent="0.2">
      <c r="A28" s="11"/>
      <c r="B28" s="111"/>
      <c r="C28" s="137"/>
      <c r="D28" s="138"/>
      <c r="E28" s="137"/>
      <c r="F28" s="137"/>
      <c r="G28" s="137"/>
      <c r="H28" s="139"/>
      <c r="I28" s="138"/>
    </row>
    <row r="29" spans="1:9" ht="6" customHeight="1" x14ac:dyDescent="0.2">
      <c r="A29" s="11"/>
      <c r="B29" s="111"/>
      <c r="C29" s="137"/>
      <c r="D29" s="138"/>
      <c r="E29" s="137"/>
      <c r="F29" s="137"/>
      <c r="G29" s="137"/>
      <c r="H29" s="139"/>
      <c r="I29" s="138"/>
    </row>
    <row r="30" spans="1:9" ht="12.75" customHeight="1" x14ac:dyDescent="0.2">
      <c r="A30" s="11">
        <v>13</v>
      </c>
      <c r="B30" s="111" t="s">
        <v>150</v>
      </c>
      <c r="C30" s="137">
        <v>21931</v>
      </c>
      <c r="D30" s="138">
        <v>7.9135859936275628</v>
      </c>
      <c r="E30" s="137">
        <v>21409</v>
      </c>
      <c r="F30" s="137">
        <v>8045</v>
      </c>
      <c r="G30" s="137">
        <v>13366</v>
      </c>
      <c r="H30" s="139">
        <v>7589</v>
      </c>
      <c r="I30" s="138"/>
    </row>
    <row r="31" spans="1:9" ht="12.75" customHeight="1" x14ac:dyDescent="0.2">
      <c r="A31" s="11"/>
      <c r="B31" s="111"/>
      <c r="C31" s="137"/>
      <c r="D31" s="138"/>
      <c r="E31" s="137"/>
      <c r="F31" s="137"/>
      <c r="G31" s="137"/>
      <c r="H31" s="139"/>
      <c r="I31" s="138"/>
    </row>
    <row r="32" spans="1:9" ht="12.75" customHeight="1" x14ac:dyDescent="0.2">
      <c r="A32" s="11">
        <v>29</v>
      </c>
      <c r="B32" s="140" t="s">
        <v>151</v>
      </c>
      <c r="C32" s="137">
        <v>23118</v>
      </c>
      <c r="D32" s="138">
        <v>8.3419032876148833</v>
      </c>
      <c r="E32" s="137">
        <v>20615</v>
      </c>
      <c r="F32" s="137">
        <v>10357</v>
      </c>
      <c r="G32" s="137">
        <v>10257</v>
      </c>
      <c r="H32" s="139">
        <v>11519</v>
      </c>
      <c r="I32" s="138"/>
    </row>
    <row r="33" spans="1:9" ht="12.75" customHeight="1" x14ac:dyDescent="0.2">
      <c r="A33" s="11">
        <v>30</v>
      </c>
      <c r="B33" s="140" t="s">
        <v>152</v>
      </c>
      <c r="C33" s="137">
        <v>25206</v>
      </c>
      <c r="D33" s="138">
        <v>9.0953375840306574</v>
      </c>
      <c r="E33" s="137">
        <v>25138</v>
      </c>
      <c r="F33" s="137">
        <v>7335</v>
      </c>
      <c r="G33" s="137">
        <v>17803</v>
      </c>
      <c r="H33" s="139">
        <v>10481</v>
      </c>
      <c r="I33" s="138"/>
    </row>
    <row r="34" spans="1:9" ht="6" customHeight="1" x14ac:dyDescent="0.2">
      <c r="A34" s="11"/>
      <c r="B34" s="111"/>
      <c r="C34" s="137"/>
      <c r="D34" s="138"/>
      <c r="E34" s="137"/>
      <c r="F34" s="137"/>
      <c r="G34" s="137"/>
      <c r="H34" s="139"/>
      <c r="I34" s="138"/>
    </row>
    <row r="35" spans="1:9" s="117" customFormat="1" ht="6" customHeight="1" x14ac:dyDescent="0.2">
      <c r="A35" s="80"/>
      <c r="B35" s="141"/>
      <c r="C35" s="142"/>
      <c r="D35" s="143"/>
      <c r="E35" s="142"/>
      <c r="F35" s="142"/>
      <c r="G35" s="142"/>
      <c r="H35" s="144"/>
      <c r="I35" s="143"/>
    </row>
    <row r="36" spans="1:9" ht="6" customHeight="1" x14ac:dyDescent="0.2">
      <c r="A36" s="11"/>
      <c r="B36" s="111"/>
      <c r="C36" s="142"/>
      <c r="D36" s="143"/>
      <c r="E36" s="142"/>
      <c r="F36" s="142"/>
      <c r="G36" s="142"/>
      <c r="H36" s="139"/>
      <c r="I36" s="138"/>
    </row>
    <row r="37" spans="1:9" ht="6" customHeight="1" x14ac:dyDescent="0.2">
      <c r="A37" s="11"/>
      <c r="B37" s="111"/>
      <c r="C37" s="142"/>
      <c r="D37" s="143"/>
      <c r="E37" s="142"/>
      <c r="F37" s="142"/>
      <c r="G37" s="142"/>
      <c r="H37" s="139"/>
      <c r="I37" s="138"/>
    </row>
    <row r="38" spans="1:9" s="117" customFormat="1" ht="12" customHeight="1" x14ac:dyDescent="0.2">
      <c r="A38" s="80"/>
      <c r="B38" s="141" t="s">
        <v>153</v>
      </c>
      <c r="C38" s="142">
        <v>277131</v>
      </c>
      <c r="D38" s="144">
        <v>100</v>
      </c>
      <c r="E38" s="142">
        <v>272221</v>
      </c>
      <c r="F38" s="142">
        <v>134072</v>
      </c>
      <c r="G38" s="142">
        <v>138149</v>
      </c>
      <c r="H38" s="144">
        <v>9478</v>
      </c>
      <c r="I38" s="144"/>
    </row>
    <row r="39" spans="1:9" s="78" customFormat="1" ht="9.9" customHeight="1" x14ac:dyDescent="0.2">
      <c r="A39" s="19"/>
      <c r="B39" s="19"/>
      <c r="C39" s="19"/>
      <c r="D39" s="165"/>
      <c r="E39" s="165"/>
      <c r="F39" s="165"/>
      <c r="G39" s="165"/>
      <c r="H39" s="178"/>
      <c r="I39" s="165"/>
    </row>
    <row r="40" spans="1:9" s="78" customFormat="1" ht="9.6" customHeight="1" x14ac:dyDescent="0.2">
      <c r="A40" s="19"/>
      <c r="B40" s="19"/>
      <c r="C40" s="19"/>
      <c r="D40" s="165"/>
      <c r="E40" s="165"/>
      <c r="F40" s="165"/>
      <c r="G40" s="165"/>
      <c r="H40" s="179"/>
      <c r="I40" s="165"/>
    </row>
    <row r="41" spans="1:9" s="78" customFormat="1" ht="9.6" customHeight="1" x14ac:dyDescent="0.25">
      <c r="A41" s="180"/>
      <c r="B41" s="180"/>
      <c r="C41" s="19"/>
      <c r="D41" s="165"/>
      <c r="E41" s="165"/>
      <c r="F41" s="165"/>
      <c r="G41" s="165"/>
      <c r="H41" s="179"/>
      <c r="I41" s="165"/>
    </row>
    <row r="42" spans="1:9" s="78" customFormat="1" ht="9.6" customHeight="1" x14ac:dyDescent="0.25">
      <c r="A42" s="180"/>
      <c r="B42" s="180"/>
      <c r="C42" s="19"/>
      <c r="D42" s="165"/>
      <c r="E42" s="165"/>
      <c r="F42" s="165"/>
      <c r="G42" s="165"/>
      <c r="H42" s="179"/>
      <c r="I42" s="165"/>
    </row>
    <row r="43" spans="1:9" s="78" customFormat="1" ht="9.6" customHeight="1" x14ac:dyDescent="0.25">
      <c r="A43" s="180"/>
      <c r="B43" s="180"/>
      <c r="C43" s="19"/>
      <c r="D43" s="165"/>
      <c r="E43" s="165"/>
      <c r="F43" s="165"/>
      <c r="G43" s="165"/>
      <c r="H43" s="179"/>
      <c r="I43" s="165"/>
    </row>
    <row r="44" spans="1:9" s="78" customFormat="1" ht="9.6" customHeight="1" x14ac:dyDescent="0.25">
      <c r="A44" s="180"/>
      <c r="B44" s="180"/>
      <c r="C44" s="19"/>
      <c r="D44" s="165"/>
      <c r="E44" s="165"/>
      <c r="F44" s="165"/>
      <c r="G44" s="165"/>
      <c r="H44" s="179"/>
      <c r="I44" s="165"/>
    </row>
    <row r="45" spans="1:9" s="78" customFormat="1" ht="9.6" customHeight="1" x14ac:dyDescent="0.25">
      <c r="A45" s="180"/>
      <c r="B45" s="180"/>
      <c r="C45" s="19"/>
      <c r="D45" s="165"/>
      <c r="E45" s="165"/>
      <c r="F45" s="165"/>
      <c r="G45" s="165"/>
      <c r="H45" s="179"/>
      <c r="I45" s="165"/>
    </row>
    <row r="46" spans="1:9" s="78" customFormat="1" ht="9.6" customHeight="1" x14ac:dyDescent="0.25">
      <c r="A46" s="180"/>
      <c r="B46" s="180"/>
      <c r="C46" s="19"/>
      <c r="D46" s="165"/>
      <c r="E46" s="165"/>
      <c r="F46" s="165"/>
      <c r="G46" s="165"/>
      <c r="H46" s="179"/>
    </row>
    <row r="47" spans="1:9" s="78" customFormat="1" ht="9.6" customHeight="1" x14ac:dyDescent="0.25">
      <c r="A47" s="180"/>
      <c r="B47" s="180"/>
      <c r="C47" s="19"/>
      <c r="D47" s="165"/>
      <c r="E47" s="165"/>
      <c r="F47" s="165"/>
      <c r="G47" s="165"/>
      <c r="H47" s="179"/>
    </row>
    <row r="48" spans="1:9" s="78" customFormat="1" ht="9.6" customHeight="1" x14ac:dyDescent="0.25">
      <c r="A48" s="180"/>
      <c r="B48" s="180"/>
      <c r="C48" s="19"/>
      <c r="D48" s="154"/>
      <c r="E48" s="165"/>
      <c r="F48" s="165"/>
      <c r="G48" s="165"/>
      <c r="H48" s="179"/>
    </row>
    <row r="49" spans="1:8" s="78" customFormat="1" ht="9.6" customHeight="1" x14ac:dyDescent="0.25">
      <c r="A49" s="180"/>
      <c r="B49" s="180"/>
      <c r="C49" s="19"/>
      <c r="D49" s="154"/>
      <c r="E49" s="154"/>
      <c r="F49" s="154"/>
      <c r="G49" s="154"/>
      <c r="H49" s="181"/>
    </row>
    <row r="50" spans="1:8" s="78" customFormat="1" ht="9.6" customHeight="1" x14ac:dyDescent="0.25">
      <c r="A50" s="180"/>
      <c r="B50" s="180"/>
      <c r="C50" s="19"/>
      <c r="D50" s="154"/>
      <c r="E50" s="154"/>
      <c r="F50" s="154"/>
      <c r="G50" s="154"/>
      <c r="H50" s="181"/>
    </row>
    <row r="51" spans="1:8" s="78" customFormat="1" ht="9.6" customHeight="1" x14ac:dyDescent="0.25">
      <c r="A51" s="180"/>
      <c r="B51" s="180"/>
      <c r="C51" s="19"/>
      <c r="D51" s="154"/>
      <c r="E51" s="154"/>
      <c r="F51" s="154"/>
      <c r="G51" s="154"/>
      <c r="H51" s="181"/>
    </row>
    <row r="52" spans="1:8" s="78" customFormat="1" ht="9.6" customHeight="1" x14ac:dyDescent="0.25">
      <c r="A52" s="180"/>
      <c r="B52" s="180"/>
      <c r="C52" s="19"/>
      <c r="D52" s="154"/>
      <c r="E52" s="154"/>
      <c r="F52" s="154"/>
      <c r="G52" s="154"/>
      <c r="H52" s="181"/>
    </row>
    <row r="53" spans="1:8" s="78" customFormat="1" ht="9.6" customHeight="1" x14ac:dyDescent="0.25">
      <c r="A53" s="180"/>
      <c r="B53" s="180"/>
      <c r="C53" s="19"/>
      <c r="D53" s="154"/>
      <c r="E53" s="154"/>
      <c r="F53" s="154"/>
      <c r="G53" s="154"/>
      <c r="H53" s="181"/>
    </row>
    <row r="54" spans="1:8" s="78" customFormat="1" ht="9.6" customHeight="1" x14ac:dyDescent="0.2">
      <c r="A54" s="19"/>
      <c r="B54" s="19"/>
      <c r="C54" s="19"/>
      <c r="D54" s="154"/>
      <c r="E54" s="154"/>
      <c r="F54" s="154"/>
      <c r="G54" s="154"/>
      <c r="H54" s="181"/>
    </row>
    <row r="55" spans="1:8" s="78" customFormat="1" ht="9.6" customHeight="1" x14ac:dyDescent="0.2">
      <c r="A55" s="19"/>
      <c r="B55" s="19"/>
      <c r="C55" s="19"/>
      <c r="D55" s="154"/>
      <c r="E55" s="154"/>
      <c r="F55" s="154"/>
      <c r="G55" s="154"/>
      <c r="H55" s="181"/>
    </row>
    <row r="56" spans="1:8" s="78" customFormat="1" ht="9.6" customHeight="1" x14ac:dyDescent="0.2">
      <c r="A56" s="19"/>
      <c r="B56" s="19"/>
      <c r="C56" s="19"/>
      <c r="D56" s="154"/>
      <c r="E56" s="154"/>
      <c r="F56" s="154"/>
      <c r="G56" s="154"/>
      <c r="H56" s="181"/>
    </row>
    <row r="57" spans="1:8" s="78" customFormat="1" ht="9.6" customHeight="1" x14ac:dyDescent="0.2">
      <c r="A57" s="19"/>
      <c r="B57" s="19"/>
      <c r="D57" s="172"/>
      <c r="E57" s="154"/>
      <c r="F57" s="154"/>
      <c r="G57" s="154"/>
      <c r="H57" s="181"/>
    </row>
    <row r="58" spans="1:8" s="78" customFormat="1" ht="9.6" customHeight="1" x14ac:dyDescent="0.2">
      <c r="D58" s="172"/>
      <c r="E58" s="172"/>
      <c r="F58" s="172"/>
      <c r="G58" s="172"/>
      <c r="H58" s="182"/>
    </row>
    <row r="59" spans="1:8" s="78" customFormat="1" ht="9.6" customHeight="1" x14ac:dyDescent="0.2">
      <c r="D59" s="172"/>
      <c r="E59" s="172"/>
      <c r="F59" s="172"/>
      <c r="G59" s="172"/>
      <c r="H59" s="182"/>
    </row>
    <row r="60" spans="1:8" s="78" customFormat="1" ht="9.6" customHeight="1" x14ac:dyDescent="0.2">
      <c r="D60" s="172"/>
      <c r="E60" s="172"/>
      <c r="F60" s="172"/>
      <c r="G60" s="172"/>
      <c r="H60" s="182"/>
    </row>
    <row r="61" spans="1:8" s="78" customFormat="1" ht="9.6" customHeight="1" x14ac:dyDescent="0.2">
      <c r="D61" s="172"/>
      <c r="E61" s="172"/>
      <c r="F61" s="172"/>
      <c r="G61" s="172"/>
      <c r="H61" s="182"/>
    </row>
    <row r="62" spans="1:8" s="78" customFormat="1" ht="9.6" customHeight="1" x14ac:dyDescent="0.2">
      <c r="D62" s="172"/>
      <c r="E62" s="172"/>
      <c r="F62" s="172"/>
      <c r="G62" s="172"/>
      <c r="H62" s="182"/>
    </row>
    <row r="63" spans="1:8" s="78" customFormat="1" ht="9.6" customHeight="1" x14ac:dyDescent="0.2">
      <c r="D63" s="172"/>
      <c r="E63" s="172"/>
      <c r="F63" s="172"/>
      <c r="G63" s="172"/>
      <c r="H63" s="182"/>
    </row>
    <row r="64" spans="1:8" s="78" customFormat="1" ht="9.6" customHeight="1" x14ac:dyDescent="0.2">
      <c r="D64" s="172"/>
      <c r="E64" s="172"/>
      <c r="F64" s="172"/>
      <c r="G64" s="172"/>
      <c r="H64" s="182"/>
    </row>
    <row r="65" spans="4:8" s="78" customFormat="1" ht="9.6" customHeight="1" x14ac:dyDescent="0.2">
      <c r="D65" s="172"/>
      <c r="E65" s="172"/>
      <c r="F65" s="172"/>
      <c r="G65" s="172"/>
      <c r="H65" s="182"/>
    </row>
    <row r="66" spans="4:8" s="78" customFormat="1" ht="9.6" customHeight="1" x14ac:dyDescent="0.2">
      <c r="D66" s="172"/>
      <c r="E66" s="172"/>
      <c r="F66" s="172"/>
      <c r="G66" s="172"/>
      <c r="H66" s="182"/>
    </row>
    <row r="67" spans="4:8" s="78" customFormat="1" ht="9.6" customHeight="1" x14ac:dyDescent="0.2">
      <c r="D67" s="172"/>
      <c r="E67" s="172"/>
      <c r="F67" s="172"/>
      <c r="G67" s="172"/>
      <c r="H67" s="182"/>
    </row>
    <row r="68" spans="4:8" s="78" customFormat="1" ht="9.6" customHeight="1" x14ac:dyDescent="0.2">
      <c r="D68" s="172"/>
      <c r="E68" s="172"/>
      <c r="F68" s="172"/>
      <c r="G68" s="172"/>
      <c r="H68" s="182"/>
    </row>
    <row r="69" spans="4:8" s="78" customFormat="1" ht="9.6" customHeight="1" x14ac:dyDescent="0.2">
      <c r="D69" s="172"/>
      <c r="E69" s="172"/>
      <c r="F69" s="172"/>
      <c r="G69" s="172"/>
      <c r="H69" s="182"/>
    </row>
    <row r="70" spans="4:8" s="78" customFormat="1" ht="9.6" customHeight="1" x14ac:dyDescent="0.2">
      <c r="D70" s="172"/>
      <c r="E70" s="172"/>
      <c r="F70" s="172"/>
      <c r="G70" s="172"/>
      <c r="H70" s="182"/>
    </row>
    <row r="71" spans="4:8" s="78" customFormat="1" ht="9.6" customHeight="1" x14ac:dyDescent="0.2">
      <c r="D71" s="172"/>
      <c r="E71" s="172"/>
      <c r="F71" s="172"/>
      <c r="G71" s="172"/>
      <c r="H71" s="182"/>
    </row>
    <row r="72" spans="4:8" s="78" customFormat="1" ht="9.6" customHeight="1" x14ac:dyDescent="0.2">
      <c r="D72" s="172"/>
      <c r="E72" s="172"/>
      <c r="F72" s="172"/>
      <c r="G72" s="172"/>
      <c r="H72" s="182"/>
    </row>
    <row r="73" spans="4:8" s="78" customFormat="1" ht="9.6" customHeight="1" x14ac:dyDescent="0.2">
      <c r="D73" s="172"/>
      <c r="E73" s="172"/>
      <c r="F73" s="172"/>
      <c r="G73" s="172"/>
      <c r="H73" s="182"/>
    </row>
    <row r="74" spans="4:8" s="78" customFormat="1" ht="9.6" customHeight="1" x14ac:dyDescent="0.2">
      <c r="D74" s="172"/>
      <c r="E74" s="172"/>
      <c r="F74" s="172"/>
      <c r="G74" s="172"/>
      <c r="H74" s="182"/>
    </row>
    <row r="75" spans="4:8" s="78" customFormat="1" ht="9.6" customHeight="1" x14ac:dyDescent="0.2">
      <c r="D75" s="172"/>
      <c r="E75" s="172"/>
      <c r="F75" s="172"/>
      <c r="G75" s="172"/>
      <c r="H75" s="182"/>
    </row>
    <row r="76" spans="4:8" s="78" customFormat="1" ht="9.6" customHeight="1" x14ac:dyDescent="0.2">
      <c r="D76" s="172"/>
      <c r="E76" s="172"/>
      <c r="F76" s="172"/>
      <c r="G76" s="172"/>
      <c r="H76" s="182"/>
    </row>
    <row r="77" spans="4:8" s="78" customFormat="1" ht="9.6" customHeight="1" x14ac:dyDescent="0.2">
      <c r="D77" s="172"/>
      <c r="E77" s="172"/>
      <c r="F77" s="172"/>
      <c r="G77" s="172"/>
      <c r="H77" s="182"/>
    </row>
    <row r="78" spans="4:8" s="78" customFormat="1" ht="9" customHeight="1" x14ac:dyDescent="0.2">
      <c r="D78" s="172"/>
      <c r="E78" s="172"/>
      <c r="F78" s="172"/>
      <c r="G78" s="172"/>
      <c r="H78" s="182"/>
    </row>
    <row r="79" spans="4:8" s="78" customFormat="1" ht="9" customHeight="1" x14ac:dyDescent="0.2">
      <c r="D79" s="172"/>
      <c r="E79" s="172"/>
      <c r="F79" s="172"/>
      <c r="G79" s="172"/>
      <c r="H79" s="182"/>
    </row>
    <row r="80" spans="4:8" s="78" customFormat="1" ht="9" customHeight="1" x14ac:dyDescent="0.2">
      <c r="D80" s="172"/>
      <c r="E80" s="172"/>
      <c r="F80" s="172"/>
      <c r="G80" s="172"/>
      <c r="H80" s="182"/>
    </row>
    <row r="81" spans="4:8" s="78" customFormat="1" ht="9" customHeight="1" x14ac:dyDescent="0.2">
      <c r="D81" s="172"/>
      <c r="E81" s="172"/>
      <c r="F81" s="172"/>
      <c r="G81" s="172"/>
      <c r="H81" s="182"/>
    </row>
    <row r="82" spans="4:8" s="78" customFormat="1" ht="9" customHeight="1" x14ac:dyDescent="0.2">
      <c r="D82" s="172"/>
      <c r="E82" s="172"/>
      <c r="F82" s="172"/>
      <c r="G82" s="172"/>
      <c r="H82" s="182"/>
    </row>
    <row r="83" spans="4:8" s="78" customFormat="1" ht="9" customHeight="1" x14ac:dyDescent="0.2">
      <c r="D83" s="172"/>
      <c r="E83" s="172"/>
      <c r="F83" s="172"/>
      <c r="G83" s="172"/>
      <c r="H83" s="182"/>
    </row>
    <row r="84" spans="4:8" s="78" customFormat="1" ht="9" customHeight="1" x14ac:dyDescent="0.2">
      <c r="D84" s="172"/>
      <c r="E84" s="172"/>
      <c r="F84" s="172"/>
      <c r="G84" s="172"/>
      <c r="H84" s="182"/>
    </row>
    <row r="85" spans="4:8" s="78" customFormat="1" ht="9" customHeight="1" x14ac:dyDescent="0.2">
      <c r="D85" s="172"/>
      <c r="E85" s="172"/>
      <c r="F85" s="172"/>
      <c r="G85" s="172"/>
      <c r="H85" s="182"/>
    </row>
    <row r="86" spans="4:8" s="78" customFormat="1" ht="9" customHeight="1" x14ac:dyDescent="0.2">
      <c r="D86" s="172"/>
      <c r="E86" s="172"/>
      <c r="F86" s="172"/>
      <c r="G86" s="172"/>
      <c r="H86" s="182"/>
    </row>
    <row r="87" spans="4:8" s="78" customFormat="1" ht="9" customHeight="1" x14ac:dyDescent="0.2">
      <c r="D87" s="172"/>
      <c r="E87" s="172"/>
      <c r="F87" s="172"/>
      <c r="G87" s="172"/>
      <c r="H87" s="182"/>
    </row>
    <row r="88" spans="4:8" s="78" customFormat="1" ht="9" customHeight="1" x14ac:dyDescent="0.2">
      <c r="D88" s="172"/>
      <c r="E88" s="172"/>
      <c r="F88" s="172"/>
      <c r="G88" s="172"/>
      <c r="H88" s="182"/>
    </row>
    <row r="89" spans="4:8" s="78" customFormat="1" ht="9" customHeight="1" x14ac:dyDescent="0.2">
      <c r="D89" s="172"/>
      <c r="E89" s="172"/>
      <c r="F89" s="172"/>
      <c r="G89" s="172"/>
      <c r="H89" s="182"/>
    </row>
    <row r="90" spans="4:8" s="78" customFormat="1" ht="9" customHeight="1" x14ac:dyDescent="0.2">
      <c r="D90" s="172"/>
      <c r="E90" s="172"/>
      <c r="F90" s="172"/>
      <c r="G90" s="172"/>
      <c r="H90" s="182"/>
    </row>
    <row r="91" spans="4:8" s="78" customFormat="1" ht="9" customHeight="1" x14ac:dyDescent="0.2">
      <c r="D91" s="172"/>
      <c r="E91" s="172"/>
      <c r="F91" s="172"/>
      <c r="G91" s="172"/>
      <c r="H91" s="182"/>
    </row>
    <row r="92" spans="4:8" s="78" customFormat="1" ht="9" customHeight="1" x14ac:dyDescent="0.2">
      <c r="D92" s="172"/>
      <c r="E92" s="172"/>
      <c r="F92" s="172"/>
      <c r="G92" s="172"/>
      <c r="H92" s="182"/>
    </row>
    <row r="93" spans="4:8" s="78" customFormat="1" ht="9" customHeight="1" x14ac:dyDescent="0.2">
      <c r="D93" s="172"/>
      <c r="E93" s="172"/>
      <c r="F93" s="172"/>
      <c r="G93" s="172"/>
      <c r="H93" s="182"/>
    </row>
    <row r="94" spans="4:8" s="78" customFormat="1" ht="9" customHeight="1" x14ac:dyDescent="0.2">
      <c r="D94" s="172"/>
      <c r="E94" s="172"/>
      <c r="F94" s="172"/>
      <c r="G94" s="172"/>
      <c r="H94" s="182"/>
    </row>
    <row r="95" spans="4:8" s="78" customFormat="1" ht="9" customHeight="1" x14ac:dyDescent="0.2">
      <c r="D95" s="172"/>
      <c r="E95" s="172"/>
      <c r="F95" s="172"/>
      <c r="G95" s="172"/>
      <c r="H95" s="182"/>
    </row>
    <row r="96" spans="4:8" s="78" customFormat="1" ht="9" customHeight="1" x14ac:dyDescent="0.2">
      <c r="D96" s="172"/>
      <c r="E96" s="172"/>
      <c r="F96" s="172"/>
      <c r="G96" s="172"/>
      <c r="H96" s="182"/>
    </row>
    <row r="97" spans="4:8" s="78" customFormat="1" ht="9" customHeight="1" x14ac:dyDescent="0.2">
      <c r="D97" s="172"/>
      <c r="E97" s="172"/>
      <c r="F97" s="172"/>
      <c r="G97" s="172"/>
      <c r="H97" s="182"/>
    </row>
    <row r="98" spans="4:8" s="78" customFormat="1" ht="9" customHeight="1" x14ac:dyDescent="0.2">
      <c r="D98" s="172"/>
      <c r="E98" s="172"/>
      <c r="F98" s="172"/>
      <c r="G98" s="172"/>
      <c r="H98" s="182"/>
    </row>
    <row r="99" spans="4:8" s="78" customFormat="1" ht="9" customHeight="1" x14ac:dyDescent="0.2">
      <c r="D99" s="172"/>
      <c r="E99" s="172"/>
      <c r="F99" s="172"/>
      <c r="G99" s="172"/>
      <c r="H99" s="182"/>
    </row>
    <row r="100" spans="4:8" s="78" customFormat="1" ht="9" customHeight="1" x14ac:dyDescent="0.2">
      <c r="D100" s="172"/>
      <c r="E100" s="172"/>
      <c r="F100" s="172"/>
      <c r="G100" s="172"/>
      <c r="H100" s="182"/>
    </row>
    <row r="101" spans="4:8" s="78" customFormat="1" ht="9" customHeight="1" x14ac:dyDescent="0.2">
      <c r="D101" s="172"/>
      <c r="E101" s="172"/>
      <c r="F101" s="172"/>
      <c r="G101" s="172"/>
      <c r="H101" s="182"/>
    </row>
    <row r="102" spans="4:8" s="78" customFormat="1" ht="9" customHeight="1" x14ac:dyDescent="0.2">
      <c r="D102" s="172"/>
      <c r="E102" s="172"/>
      <c r="F102" s="172"/>
      <c r="G102" s="172"/>
      <c r="H102" s="182"/>
    </row>
    <row r="103" spans="4:8" s="78" customFormat="1" ht="9" customHeight="1" x14ac:dyDescent="0.2">
      <c r="D103" s="172"/>
      <c r="E103" s="172"/>
      <c r="F103" s="172"/>
      <c r="G103" s="172"/>
      <c r="H103" s="182"/>
    </row>
    <row r="104" spans="4:8" s="78" customFormat="1" ht="9" customHeight="1" x14ac:dyDescent="0.2">
      <c r="D104" s="172"/>
      <c r="E104" s="172"/>
      <c r="F104" s="172"/>
      <c r="G104" s="172"/>
      <c r="H104" s="182"/>
    </row>
    <row r="105" spans="4:8" ht="9" customHeight="1" x14ac:dyDescent="0.2">
      <c r="D105" s="174"/>
      <c r="E105" s="174"/>
      <c r="F105" s="174"/>
      <c r="G105" s="174"/>
      <c r="H105" s="183"/>
    </row>
    <row r="106" spans="4:8" ht="9" customHeight="1" x14ac:dyDescent="0.2">
      <c r="D106" s="174"/>
      <c r="E106" s="174"/>
      <c r="F106" s="174"/>
      <c r="G106" s="174"/>
      <c r="H106" s="183"/>
    </row>
    <row r="107" spans="4:8" ht="9" customHeight="1" x14ac:dyDescent="0.2">
      <c r="D107" s="174"/>
      <c r="E107" s="174"/>
      <c r="F107" s="174"/>
      <c r="G107" s="174"/>
      <c r="H107" s="183"/>
    </row>
    <row r="108" spans="4:8" ht="9" customHeight="1" x14ac:dyDescent="0.2">
      <c r="D108" s="174"/>
      <c r="E108" s="174"/>
      <c r="F108" s="174"/>
      <c r="G108" s="174"/>
      <c r="H108" s="183"/>
    </row>
    <row r="109" spans="4:8" ht="9" customHeight="1" x14ac:dyDescent="0.2">
      <c r="D109" s="174"/>
      <c r="E109" s="174"/>
      <c r="F109" s="174"/>
      <c r="G109" s="174"/>
      <c r="H109" s="183"/>
    </row>
    <row r="110" spans="4:8" ht="9" customHeight="1" x14ac:dyDescent="0.2">
      <c r="D110" s="174"/>
      <c r="E110" s="174"/>
      <c r="F110" s="174"/>
      <c r="G110" s="174"/>
      <c r="H110" s="183"/>
    </row>
    <row r="111" spans="4:8" ht="9" customHeight="1" x14ac:dyDescent="0.2">
      <c r="D111" s="174"/>
      <c r="E111" s="174"/>
      <c r="F111" s="174"/>
      <c r="G111" s="174"/>
      <c r="H111" s="183"/>
    </row>
    <row r="112" spans="4:8" ht="9" customHeight="1" x14ac:dyDescent="0.2">
      <c r="D112" s="174"/>
      <c r="E112" s="174"/>
      <c r="F112" s="174"/>
      <c r="G112" s="174"/>
      <c r="H112" s="183"/>
    </row>
    <row r="113" spans="4:8" ht="9" customHeight="1" x14ac:dyDescent="0.2">
      <c r="D113" s="174"/>
      <c r="E113" s="174"/>
      <c r="F113" s="174"/>
      <c r="G113" s="174"/>
      <c r="H113" s="183"/>
    </row>
    <row r="114" spans="4:8" ht="9" customHeight="1" x14ac:dyDescent="0.2">
      <c r="D114" s="174"/>
      <c r="E114" s="174"/>
      <c r="F114" s="174"/>
      <c r="G114" s="174"/>
      <c r="H114" s="183"/>
    </row>
    <row r="115" spans="4:8" ht="9" customHeight="1" x14ac:dyDescent="0.2">
      <c r="D115" s="174"/>
      <c r="E115" s="174"/>
      <c r="F115" s="174"/>
      <c r="G115" s="174"/>
      <c r="H115" s="183"/>
    </row>
    <row r="116" spans="4:8" ht="9" customHeight="1" x14ac:dyDescent="0.2">
      <c r="D116" s="174"/>
      <c r="E116" s="174"/>
      <c r="F116" s="174"/>
      <c r="G116" s="174"/>
      <c r="H116" s="183"/>
    </row>
    <row r="117" spans="4:8" ht="9" customHeight="1" x14ac:dyDescent="0.2">
      <c r="D117" s="174"/>
      <c r="E117" s="174"/>
      <c r="F117" s="174"/>
      <c r="G117" s="174"/>
      <c r="H117" s="183"/>
    </row>
    <row r="118" spans="4:8" ht="9" customHeight="1" x14ac:dyDescent="0.2">
      <c r="D118" s="174"/>
      <c r="E118" s="174"/>
      <c r="F118" s="174"/>
      <c r="G118" s="174"/>
      <c r="H118" s="183"/>
    </row>
    <row r="119" spans="4:8" ht="9" customHeight="1" x14ac:dyDescent="0.2">
      <c r="D119" s="174"/>
      <c r="E119" s="174"/>
      <c r="F119" s="174"/>
      <c r="G119" s="174"/>
      <c r="H119" s="183"/>
    </row>
    <row r="120" spans="4:8" ht="9" customHeight="1" x14ac:dyDescent="0.2">
      <c r="D120" s="174"/>
      <c r="E120" s="174"/>
      <c r="F120" s="174"/>
      <c r="G120" s="174"/>
      <c r="H120" s="183"/>
    </row>
    <row r="121" spans="4:8" ht="9" customHeight="1" x14ac:dyDescent="0.2">
      <c r="D121" s="174"/>
      <c r="E121" s="174"/>
      <c r="F121" s="174"/>
      <c r="G121" s="174"/>
      <c r="H121" s="183"/>
    </row>
    <row r="122" spans="4:8" ht="9" customHeight="1" x14ac:dyDescent="0.2">
      <c r="D122" s="174"/>
      <c r="E122" s="174"/>
      <c r="F122" s="174"/>
      <c r="G122" s="174"/>
      <c r="H122" s="183"/>
    </row>
    <row r="123" spans="4:8" ht="9" customHeight="1" x14ac:dyDescent="0.2">
      <c r="D123" s="174"/>
      <c r="E123" s="174"/>
      <c r="F123" s="174"/>
      <c r="G123" s="174"/>
      <c r="H123" s="183"/>
    </row>
    <row r="124" spans="4:8" ht="9" customHeight="1" x14ac:dyDescent="0.2">
      <c r="D124" s="174"/>
      <c r="E124" s="174"/>
      <c r="F124" s="174"/>
      <c r="G124" s="174"/>
      <c r="H124" s="183"/>
    </row>
    <row r="125" spans="4:8" ht="9" customHeight="1" x14ac:dyDescent="0.2">
      <c r="D125" s="174"/>
      <c r="E125" s="174"/>
      <c r="F125" s="174"/>
      <c r="G125" s="174"/>
      <c r="H125" s="183"/>
    </row>
    <row r="126" spans="4:8" ht="9" customHeight="1" x14ac:dyDescent="0.2">
      <c r="D126" s="174"/>
      <c r="E126" s="174"/>
      <c r="F126" s="174"/>
      <c r="G126" s="174"/>
      <c r="H126" s="183"/>
    </row>
    <row r="127" spans="4:8" ht="9" customHeight="1" x14ac:dyDescent="0.2">
      <c r="D127" s="174"/>
      <c r="E127" s="174"/>
      <c r="F127" s="174"/>
      <c r="G127" s="174"/>
      <c r="H127" s="183"/>
    </row>
    <row r="128" spans="4:8" ht="9" customHeight="1" x14ac:dyDescent="0.2">
      <c r="D128" s="174"/>
      <c r="E128" s="174"/>
      <c r="F128" s="174"/>
      <c r="G128" s="174"/>
      <c r="H128" s="183"/>
    </row>
    <row r="129" spans="4:8" ht="9" customHeight="1" x14ac:dyDescent="0.2">
      <c r="D129" s="174"/>
      <c r="E129" s="174"/>
      <c r="F129" s="174"/>
      <c r="G129" s="174"/>
      <c r="H129" s="183"/>
    </row>
    <row r="130" spans="4:8" ht="9" customHeight="1" x14ac:dyDescent="0.2">
      <c r="D130" s="174"/>
      <c r="E130" s="174"/>
      <c r="F130" s="174"/>
      <c r="G130" s="174"/>
      <c r="H130" s="183"/>
    </row>
    <row r="131" spans="4:8" ht="9" customHeight="1" x14ac:dyDescent="0.2">
      <c r="D131" s="174"/>
      <c r="E131" s="174"/>
      <c r="F131" s="174"/>
      <c r="G131" s="174"/>
      <c r="H131" s="183"/>
    </row>
    <row r="132" spans="4:8" ht="9" customHeight="1" x14ac:dyDescent="0.2">
      <c r="D132" s="174"/>
      <c r="E132" s="174"/>
      <c r="F132" s="174"/>
      <c r="G132" s="174"/>
      <c r="H132" s="183"/>
    </row>
    <row r="133" spans="4:8" ht="9" customHeight="1" x14ac:dyDescent="0.2">
      <c r="D133" s="174"/>
      <c r="E133" s="174"/>
      <c r="F133" s="174"/>
      <c r="G133" s="174"/>
      <c r="H133" s="183"/>
    </row>
    <row r="134" spans="4:8" ht="9" customHeight="1" x14ac:dyDescent="0.2">
      <c r="D134" s="174"/>
      <c r="E134" s="174"/>
      <c r="F134" s="174"/>
      <c r="G134" s="174"/>
      <c r="H134" s="183"/>
    </row>
    <row r="135" spans="4:8" ht="9" customHeight="1" x14ac:dyDescent="0.2">
      <c r="D135" s="174"/>
      <c r="E135" s="174"/>
      <c r="F135" s="174"/>
      <c r="G135" s="174"/>
      <c r="H135" s="183"/>
    </row>
    <row r="136" spans="4:8" ht="9" customHeight="1" x14ac:dyDescent="0.2">
      <c r="D136" s="174"/>
      <c r="E136" s="174"/>
      <c r="F136" s="174"/>
      <c r="G136" s="174"/>
      <c r="H136" s="183"/>
    </row>
    <row r="137" spans="4:8" ht="9" customHeight="1" x14ac:dyDescent="0.2">
      <c r="D137" s="174"/>
      <c r="E137" s="174"/>
      <c r="F137" s="174"/>
      <c r="G137" s="174"/>
      <c r="H137" s="183"/>
    </row>
    <row r="138" spans="4:8" ht="9" customHeight="1" x14ac:dyDescent="0.2">
      <c r="D138" s="174"/>
      <c r="E138" s="174"/>
      <c r="F138" s="174"/>
      <c r="G138" s="174"/>
      <c r="H138" s="183"/>
    </row>
    <row r="139" spans="4:8" ht="9" customHeight="1" x14ac:dyDescent="0.2">
      <c r="D139" s="174"/>
      <c r="E139" s="174"/>
      <c r="F139" s="174"/>
      <c r="G139" s="174"/>
      <c r="H139" s="183"/>
    </row>
    <row r="140" spans="4:8" ht="9" customHeight="1" x14ac:dyDescent="0.2">
      <c r="D140" s="174"/>
      <c r="E140" s="174"/>
      <c r="F140" s="174"/>
      <c r="G140" s="174"/>
      <c r="H140" s="183"/>
    </row>
    <row r="141" spans="4:8" ht="9" customHeight="1" x14ac:dyDescent="0.2">
      <c r="D141" s="174"/>
      <c r="E141" s="174"/>
      <c r="F141" s="174"/>
      <c r="G141" s="174"/>
      <c r="H141" s="183"/>
    </row>
    <row r="142" spans="4:8" ht="9" customHeight="1" x14ac:dyDescent="0.2">
      <c r="D142" s="174"/>
      <c r="E142" s="174"/>
      <c r="F142" s="174"/>
      <c r="G142" s="174"/>
      <c r="H142" s="183"/>
    </row>
    <row r="143" spans="4:8" ht="9" customHeight="1" x14ac:dyDescent="0.2">
      <c r="D143" s="174"/>
      <c r="E143" s="174"/>
      <c r="F143" s="174"/>
      <c r="G143" s="174"/>
      <c r="H143" s="183"/>
    </row>
    <row r="144" spans="4:8" ht="9" customHeight="1" x14ac:dyDescent="0.2">
      <c r="D144" s="174"/>
      <c r="E144" s="174"/>
      <c r="F144" s="174"/>
      <c r="G144" s="174"/>
      <c r="H144" s="183"/>
    </row>
    <row r="145" spans="4:8" ht="9" customHeight="1" x14ac:dyDescent="0.2">
      <c r="D145" s="174"/>
      <c r="E145" s="174"/>
      <c r="F145" s="174"/>
      <c r="G145" s="174"/>
      <c r="H145" s="183"/>
    </row>
    <row r="146" spans="4:8" ht="9" customHeight="1" x14ac:dyDescent="0.25">
      <c r="D146"/>
      <c r="E146" s="174"/>
      <c r="F146" s="174"/>
      <c r="G146" s="174"/>
      <c r="H146" s="183"/>
    </row>
    <row r="147" spans="4:8" ht="9" customHeight="1" x14ac:dyDescent="0.25">
      <c r="D147"/>
      <c r="E147"/>
      <c r="F147"/>
      <c r="G147"/>
      <c r="H147" s="184"/>
    </row>
    <row r="148" spans="4:8" ht="9" customHeight="1" x14ac:dyDescent="0.25">
      <c r="D148"/>
      <c r="E148"/>
      <c r="F148"/>
      <c r="G148"/>
      <c r="H148" s="184"/>
    </row>
    <row r="149" spans="4:8" ht="9" customHeight="1" x14ac:dyDescent="0.25">
      <c r="D149"/>
      <c r="E149"/>
      <c r="F149"/>
      <c r="G149"/>
      <c r="H149" s="184"/>
    </row>
    <row r="150" spans="4:8" ht="9" customHeight="1" x14ac:dyDescent="0.25">
      <c r="D150"/>
      <c r="E150"/>
      <c r="F150"/>
      <c r="G150"/>
      <c r="H150" s="184"/>
    </row>
    <row r="151" spans="4:8" ht="9" customHeight="1" x14ac:dyDescent="0.25">
      <c r="D151"/>
      <c r="E151"/>
      <c r="F151"/>
      <c r="G151"/>
      <c r="H151" s="184"/>
    </row>
    <row r="152" spans="4:8" ht="9" customHeight="1" x14ac:dyDescent="0.25">
      <c r="D152"/>
      <c r="E152"/>
      <c r="F152"/>
      <c r="G152"/>
      <c r="H152" s="184"/>
    </row>
    <row r="153" spans="4:8" ht="9" customHeight="1" x14ac:dyDescent="0.25">
      <c r="D153"/>
      <c r="E153"/>
      <c r="F153"/>
      <c r="G153"/>
      <c r="H153" s="184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>
      <selection activeCell="G15" sqref="G15:H15"/>
    </sheetView>
  </sheetViews>
  <sheetFormatPr baseColWidth="10" defaultColWidth="11.44140625" defaultRowHeight="9" customHeight="1" x14ac:dyDescent="0.2"/>
  <cols>
    <col min="1" max="1" width="5" style="151" customWidth="1"/>
    <col min="2" max="2" width="22.33203125" style="151" customWidth="1"/>
    <col min="3" max="3" width="9.6640625" style="151" customWidth="1"/>
    <col min="4" max="4" width="10.109375" style="151" customWidth="1"/>
    <col min="5" max="5" width="10.88671875" style="151" customWidth="1"/>
    <col min="6" max="6" width="9.88671875" style="151" customWidth="1"/>
    <col min="7" max="7" width="10.44140625" style="151" customWidth="1"/>
    <col min="8" max="8" width="10.33203125" style="151" customWidth="1"/>
    <col min="9" max="9" width="10.6640625" style="15" customWidth="1"/>
    <col min="10" max="11" width="10.33203125" style="15" customWidth="1"/>
    <col min="12" max="12" width="11.6640625" style="15" customWidth="1"/>
    <col min="13" max="13" width="11.33203125" style="15" customWidth="1"/>
    <col min="14" max="14" width="12.6640625" style="15" customWidth="1"/>
    <col min="15" max="15" width="21" style="15" customWidth="1"/>
    <col min="16" max="16" width="5.109375" style="15" customWidth="1"/>
    <col min="17" max="16384" width="11.44140625" style="151"/>
  </cols>
  <sheetData>
    <row r="1" spans="1:16" s="150" customFormat="1" ht="10.5" customHeight="1" x14ac:dyDescent="0.2">
      <c r="A1" s="117" t="s">
        <v>176</v>
      </c>
      <c r="B1" s="10"/>
      <c r="I1" s="147"/>
      <c r="J1" s="10"/>
      <c r="K1" s="10"/>
      <c r="L1" s="10"/>
      <c r="M1" s="10"/>
      <c r="N1" s="10"/>
      <c r="O1" s="10"/>
      <c r="P1" s="10"/>
    </row>
    <row r="2" spans="1:16" s="150" customFormat="1" ht="10.5" customHeight="1" x14ac:dyDescent="0.25">
      <c r="A2" s="149" t="s">
        <v>177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H3" s="135"/>
      <c r="P3" s="45" t="s">
        <v>154</v>
      </c>
    </row>
    <row r="4" spans="1:16" ht="10.5" customHeight="1" x14ac:dyDescent="0.25">
      <c r="A4" s="329" t="s">
        <v>128</v>
      </c>
      <c r="B4" s="341" t="s">
        <v>129</v>
      </c>
      <c r="C4" s="332" t="s">
        <v>178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41" t="s">
        <v>179</v>
      </c>
      <c r="O4" s="341" t="s">
        <v>129</v>
      </c>
      <c r="P4" s="316" t="s">
        <v>128</v>
      </c>
    </row>
    <row r="5" spans="1:16" ht="10.5" customHeight="1" x14ac:dyDescent="0.2">
      <c r="A5" s="330"/>
      <c r="B5" s="352"/>
      <c r="C5" s="322" t="s">
        <v>134</v>
      </c>
      <c r="D5" s="355" t="s">
        <v>159</v>
      </c>
      <c r="E5" s="388"/>
      <c r="F5" s="384" t="s">
        <v>160</v>
      </c>
      <c r="G5" s="385"/>
      <c r="H5" s="385"/>
      <c r="I5" s="352" t="s">
        <v>161</v>
      </c>
      <c r="J5" s="318" t="s">
        <v>162</v>
      </c>
      <c r="K5" s="335"/>
      <c r="L5" s="335"/>
      <c r="M5" s="336"/>
      <c r="N5" s="352"/>
      <c r="O5" s="352"/>
      <c r="P5" s="318"/>
    </row>
    <row r="6" spans="1:16" ht="10.5" customHeight="1" x14ac:dyDescent="0.2">
      <c r="A6" s="365"/>
      <c r="B6" s="344"/>
      <c r="C6" s="344"/>
      <c r="D6" s="322" t="s">
        <v>13</v>
      </c>
      <c r="E6" s="322" t="s">
        <v>14</v>
      </c>
      <c r="F6" s="322" t="s">
        <v>51</v>
      </c>
      <c r="G6" s="322" t="s">
        <v>163</v>
      </c>
      <c r="H6" s="322" t="s">
        <v>14</v>
      </c>
      <c r="I6" s="344"/>
      <c r="J6" s="322" t="s">
        <v>51</v>
      </c>
      <c r="K6" s="354" t="s">
        <v>180</v>
      </c>
      <c r="L6" s="392"/>
      <c r="M6" s="393"/>
      <c r="N6" s="352"/>
      <c r="O6" s="344"/>
      <c r="P6" s="386"/>
    </row>
    <row r="7" spans="1:16" ht="10.5" customHeight="1" x14ac:dyDescent="0.2">
      <c r="A7" s="365"/>
      <c r="B7" s="344"/>
      <c r="C7" s="344"/>
      <c r="D7" s="352"/>
      <c r="E7" s="344"/>
      <c r="F7" s="344"/>
      <c r="G7" s="344"/>
      <c r="H7" s="344"/>
      <c r="I7" s="344"/>
      <c r="J7" s="344"/>
      <c r="K7" s="322" t="s">
        <v>181</v>
      </c>
      <c r="L7" s="322" t="s">
        <v>42</v>
      </c>
      <c r="M7" s="322" t="s">
        <v>182</v>
      </c>
      <c r="N7" s="352"/>
      <c r="O7" s="344"/>
      <c r="P7" s="386"/>
    </row>
    <row r="8" spans="1:16" ht="10.5" customHeight="1" x14ac:dyDescent="0.2">
      <c r="A8" s="365"/>
      <c r="B8" s="344"/>
      <c r="C8" s="345"/>
      <c r="D8" s="323"/>
      <c r="E8" s="345"/>
      <c r="F8" s="345"/>
      <c r="G8" s="345"/>
      <c r="H8" s="345"/>
      <c r="I8" s="345"/>
      <c r="J8" s="345"/>
      <c r="K8" s="345"/>
      <c r="L8" s="323"/>
      <c r="M8" s="345"/>
      <c r="N8" s="323"/>
      <c r="O8" s="344"/>
      <c r="P8" s="386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133" t="s">
        <v>16</v>
      </c>
      <c r="O9" s="367"/>
      <c r="P9" s="387"/>
    </row>
    <row r="10" spans="1:16" ht="9.9" customHeight="1" x14ac:dyDescent="0.2">
      <c r="A10" s="152"/>
      <c r="B10" s="153"/>
      <c r="C10" s="173"/>
      <c r="D10" s="173"/>
      <c r="I10" s="154"/>
      <c r="J10" s="154"/>
      <c r="K10" s="154"/>
      <c r="L10" s="154"/>
      <c r="M10" s="154"/>
      <c r="N10" s="155"/>
      <c r="O10" s="24"/>
    </row>
    <row r="11" spans="1:16" ht="12.75" customHeight="1" x14ac:dyDescent="0.2">
      <c r="A11" s="11">
        <v>11</v>
      </c>
      <c r="B11" s="111" t="s">
        <v>140</v>
      </c>
      <c r="C11" s="137">
        <v>17328</v>
      </c>
      <c r="D11" s="137">
        <v>5170</v>
      </c>
      <c r="E11" s="137">
        <v>12158</v>
      </c>
      <c r="F11" s="137">
        <v>9684</v>
      </c>
      <c r="G11" s="137" t="s">
        <v>169</v>
      </c>
      <c r="H11" s="137" t="s">
        <v>169</v>
      </c>
      <c r="I11" s="148">
        <v>2084</v>
      </c>
      <c r="J11" s="148">
        <v>5560</v>
      </c>
      <c r="K11" s="148">
        <v>303</v>
      </c>
      <c r="L11" s="137">
        <v>1618</v>
      </c>
      <c r="M11" s="137">
        <v>3639</v>
      </c>
      <c r="N11" s="185">
        <v>10028</v>
      </c>
      <c r="O11" s="156" t="s">
        <v>140</v>
      </c>
      <c r="P11" s="157">
        <v>11</v>
      </c>
    </row>
    <row r="12" spans="1:16" ht="12.75" customHeight="1" x14ac:dyDescent="0.25">
      <c r="A12" s="11"/>
      <c r="B12" s="111"/>
      <c r="C12" s="137"/>
      <c r="D12" s="137"/>
      <c r="E12" s="137"/>
      <c r="F12" s="137"/>
      <c r="G12" s="137"/>
      <c r="H12" s="137"/>
      <c r="I12"/>
      <c r="J12"/>
      <c r="K12"/>
      <c r="L12" s="165"/>
      <c r="M12" s="165"/>
      <c r="N12" s="185"/>
      <c r="O12" s="156"/>
      <c r="P12" s="157"/>
    </row>
    <row r="13" spans="1:16" ht="12.75" customHeight="1" x14ac:dyDescent="0.2">
      <c r="A13" s="11">
        <v>21</v>
      </c>
      <c r="B13" s="140" t="s">
        <v>141</v>
      </c>
      <c r="C13" s="137">
        <v>17217</v>
      </c>
      <c r="D13" s="137">
        <v>6028</v>
      </c>
      <c r="E13" s="137">
        <v>11191</v>
      </c>
      <c r="F13" s="137">
        <v>7018</v>
      </c>
      <c r="G13" s="137">
        <v>2758</v>
      </c>
      <c r="H13" s="137">
        <v>4260</v>
      </c>
      <c r="I13" s="148">
        <v>2277</v>
      </c>
      <c r="J13" s="148">
        <v>7924</v>
      </c>
      <c r="K13" s="148">
        <v>993</v>
      </c>
      <c r="L13" s="165">
        <v>1598</v>
      </c>
      <c r="M13" s="165">
        <v>5333</v>
      </c>
      <c r="N13" s="185">
        <v>6092</v>
      </c>
      <c r="O13" s="158" t="s">
        <v>141</v>
      </c>
      <c r="P13" s="157">
        <v>21</v>
      </c>
    </row>
    <row r="14" spans="1:16" ht="12.75" customHeight="1" x14ac:dyDescent="0.2">
      <c r="A14" s="11">
        <v>22</v>
      </c>
      <c r="B14" s="140" t="s">
        <v>142</v>
      </c>
      <c r="C14" s="137">
        <v>17843</v>
      </c>
      <c r="D14" s="137">
        <v>11152</v>
      </c>
      <c r="E14" s="137">
        <v>6691</v>
      </c>
      <c r="F14" s="137">
        <v>9659</v>
      </c>
      <c r="G14" s="137">
        <v>5441</v>
      </c>
      <c r="H14" s="137">
        <v>4218</v>
      </c>
      <c r="I14" s="148">
        <v>3949</v>
      </c>
      <c r="J14" s="148">
        <v>4235</v>
      </c>
      <c r="K14" s="148">
        <v>1762</v>
      </c>
      <c r="L14" s="165">
        <v>1144</v>
      </c>
      <c r="M14" s="165">
        <v>1329</v>
      </c>
      <c r="N14" s="185">
        <v>8334</v>
      </c>
      <c r="O14" s="158" t="s">
        <v>142</v>
      </c>
      <c r="P14" s="157">
        <v>22</v>
      </c>
    </row>
    <row r="15" spans="1:16" ht="12.75" customHeight="1" x14ac:dyDescent="0.2">
      <c r="A15" s="11">
        <v>23</v>
      </c>
      <c r="B15" s="140" t="s">
        <v>143</v>
      </c>
      <c r="C15" s="137">
        <v>25389</v>
      </c>
      <c r="D15" s="137">
        <v>17802</v>
      </c>
      <c r="E15" s="137">
        <v>7586</v>
      </c>
      <c r="F15" s="137">
        <v>19236</v>
      </c>
      <c r="G15" s="137" t="s">
        <v>169</v>
      </c>
      <c r="H15" s="137" t="s">
        <v>169</v>
      </c>
      <c r="I15" s="148">
        <v>535</v>
      </c>
      <c r="J15" s="148">
        <v>5617</v>
      </c>
      <c r="K15" s="148">
        <v>1890</v>
      </c>
      <c r="L15" s="137">
        <v>1802</v>
      </c>
      <c r="M15" s="137">
        <v>1925</v>
      </c>
      <c r="N15" s="185">
        <v>14633</v>
      </c>
      <c r="O15" s="158" t="s">
        <v>143</v>
      </c>
      <c r="P15" s="157">
        <v>23</v>
      </c>
    </row>
    <row r="16" spans="1:16" ht="12" customHeight="1" x14ac:dyDescent="0.2">
      <c r="A16" s="11">
        <v>24</v>
      </c>
      <c r="B16" s="140" t="s">
        <v>144</v>
      </c>
      <c r="C16" s="137">
        <v>17333</v>
      </c>
      <c r="D16" s="137">
        <v>11968</v>
      </c>
      <c r="E16" s="137">
        <v>5365</v>
      </c>
      <c r="F16" s="137">
        <v>9199</v>
      </c>
      <c r="G16" s="137">
        <v>7182</v>
      </c>
      <c r="H16" s="137">
        <v>2017</v>
      </c>
      <c r="I16" s="165">
        <v>2527</v>
      </c>
      <c r="J16" s="165">
        <v>5607</v>
      </c>
      <c r="K16" s="165">
        <v>2259</v>
      </c>
      <c r="L16" s="165">
        <v>1555</v>
      </c>
      <c r="M16" s="165">
        <v>1793</v>
      </c>
      <c r="N16" s="265">
        <v>8839</v>
      </c>
      <c r="O16" s="192" t="s">
        <v>144</v>
      </c>
      <c r="P16" s="157">
        <v>24</v>
      </c>
    </row>
    <row r="17" spans="1:16" ht="6" customHeight="1" x14ac:dyDescent="0.25">
      <c r="A17" s="11"/>
      <c r="B17" s="111"/>
      <c r="C17" s="137"/>
      <c r="D17" s="137"/>
      <c r="E17" s="137"/>
      <c r="F17" s="137"/>
      <c r="G17" s="137"/>
      <c r="H17" s="137"/>
      <c r="I17"/>
      <c r="J17"/>
      <c r="K17"/>
      <c r="L17" s="165"/>
      <c r="M17" s="165"/>
      <c r="N17" s="185"/>
      <c r="O17" s="156"/>
      <c r="P17" s="157"/>
    </row>
    <row r="18" spans="1:16" ht="6" customHeight="1" x14ac:dyDescent="0.25">
      <c r="A18" s="11"/>
      <c r="B18" s="141"/>
      <c r="C18" s="142"/>
      <c r="D18" s="142"/>
      <c r="E18" s="142"/>
      <c r="F18" s="142"/>
      <c r="G18" s="142"/>
      <c r="H18" s="142"/>
      <c r="I18"/>
      <c r="J18"/>
      <c r="K18"/>
      <c r="L18" s="169"/>
      <c r="M18" s="169"/>
      <c r="N18" s="185"/>
      <c r="O18" s="162"/>
      <c r="P18" s="157"/>
    </row>
    <row r="19" spans="1:16" ht="6" customHeight="1" x14ac:dyDescent="0.25">
      <c r="A19" s="11"/>
      <c r="B19" s="111"/>
      <c r="C19" s="137"/>
      <c r="D19" s="137"/>
      <c r="E19" s="137"/>
      <c r="F19" s="137"/>
      <c r="G19" s="137"/>
      <c r="H19" s="137"/>
      <c r="I19"/>
      <c r="J19"/>
      <c r="K19"/>
      <c r="L19" s="165"/>
      <c r="M19" s="165"/>
      <c r="N19" s="185"/>
      <c r="O19" s="156"/>
      <c r="P19" s="157"/>
    </row>
    <row r="20" spans="1:16" ht="6" customHeight="1" x14ac:dyDescent="0.25">
      <c r="A20" s="11"/>
      <c r="B20" s="111"/>
      <c r="C20" s="137"/>
      <c r="D20" s="137"/>
      <c r="E20" s="137"/>
      <c r="F20" s="137"/>
      <c r="G20" s="137"/>
      <c r="H20" s="137"/>
      <c r="I20"/>
      <c r="J20"/>
      <c r="K20"/>
      <c r="L20" s="165"/>
      <c r="M20" s="165"/>
      <c r="N20" s="185"/>
      <c r="O20" s="156"/>
      <c r="P20" s="157"/>
    </row>
    <row r="21" spans="1:16" ht="12.75" customHeight="1" x14ac:dyDescent="0.2">
      <c r="A21" s="11">
        <v>12</v>
      </c>
      <c r="B21" s="111" t="s">
        <v>145</v>
      </c>
      <c r="C21" s="137">
        <v>35849</v>
      </c>
      <c r="D21" s="137">
        <v>21361</v>
      </c>
      <c r="E21" s="137">
        <v>14488</v>
      </c>
      <c r="F21" s="137">
        <v>18893</v>
      </c>
      <c r="G21" s="137">
        <v>13040</v>
      </c>
      <c r="H21" s="137">
        <v>5853</v>
      </c>
      <c r="I21" s="148">
        <v>6204</v>
      </c>
      <c r="J21" s="148">
        <v>10752</v>
      </c>
      <c r="K21" s="148">
        <v>2117</v>
      </c>
      <c r="L21" s="137">
        <v>7838</v>
      </c>
      <c r="M21" s="137">
        <v>797</v>
      </c>
      <c r="N21" s="185">
        <v>12315</v>
      </c>
      <c r="O21" s="156" t="s">
        <v>145</v>
      </c>
      <c r="P21" s="157">
        <v>12</v>
      </c>
    </row>
    <row r="22" spans="1:16" ht="12.75" customHeight="1" x14ac:dyDescent="0.25">
      <c r="A22" s="11"/>
      <c r="B22" s="111"/>
      <c r="C22" s="137"/>
      <c r="D22" s="137"/>
      <c r="E22" s="137"/>
      <c r="F22" s="137"/>
      <c r="G22" s="137"/>
      <c r="H22" s="137"/>
      <c r="I22"/>
      <c r="J22"/>
      <c r="K22"/>
      <c r="L22" s="165"/>
      <c r="M22" s="165"/>
      <c r="N22" s="185"/>
      <c r="O22" s="156"/>
      <c r="P22" s="157"/>
    </row>
    <row r="23" spans="1:16" ht="12.75" customHeight="1" x14ac:dyDescent="0.2">
      <c r="A23" s="11">
        <v>25</v>
      </c>
      <c r="B23" s="140" t="s">
        <v>146</v>
      </c>
      <c r="C23" s="137">
        <v>26701</v>
      </c>
      <c r="D23" s="137">
        <v>11918</v>
      </c>
      <c r="E23" s="137">
        <v>14782</v>
      </c>
      <c r="F23" s="137">
        <v>14546</v>
      </c>
      <c r="G23" s="137">
        <v>5343</v>
      </c>
      <c r="H23" s="137">
        <v>9203</v>
      </c>
      <c r="I23" s="148">
        <v>4253</v>
      </c>
      <c r="J23" s="148">
        <v>7901</v>
      </c>
      <c r="K23" s="148">
        <v>2322</v>
      </c>
      <c r="L23" s="165">
        <v>2749</v>
      </c>
      <c r="M23" s="165">
        <v>2830</v>
      </c>
      <c r="N23" s="185">
        <v>9741</v>
      </c>
      <c r="O23" s="158" t="s">
        <v>146</v>
      </c>
      <c r="P23" s="157">
        <v>25</v>
      </c>
    </row>
    <row r="24" spans="1:16" ht="12.75" customHeight="1" x14ac:dyDescent="0.2">
      <c r="A24" s="11">
        <v>26</v>
      </c>
      <c r="B24" s="140" t="s">
        <v>147</v>
      </c>
      <c r="C24" s="137">
        <v>11201</v>
      </c>
      <c r="D24" s="137">
        <v>4888</v>
      </c>
      <c r="E24" s="137">
        <v>6313</v>
      </c>
      <c r="F24" s="137">
        <v>5595</v>
      </c>
      <c r="G24" s="137">
        <v>1753</v>
      </c>
      <c r="H24" s="137">
        <v>3842</v>
      </c>
      <c r="I24" s="148">
        <v>1039</v>
      </c>
      <c r="J24" s="148">
        <v>4567</v>
      </c>
      <c r="K24" s="148">
        <v>2096</v>
      </c>
      <c r="L24" s="137">
        <v>2077</v>
      </c>
      <c r="M24" s="137">
        <v>394</v>
      </c>
      <c r="N24" s="185">
        <v>6226</v>
      </c>
      <c r="O24" s="158" t="s">
        <v>147</v>
      </c>
      <c r="P24" s="157">
        <v>26</v>
      </c>
    </row>
    <row r="25" spans="1:16" ht="12.75" customHeight="1" x14ac:dyDescent="0.2">
      <c r="A25" s="11">
        <v>27</v>
      </c>
      <c r="B25" s="140" t="s">
        <v>148</v>
      </c>
      <c r="C25" s="137">
        <v>20789</v>
      </c>
      <c r="D25" s="137">
        <v>11632</v>
      </c>
      <c r="E25" s="137">
        <v>9156</v>
      </c>
      <c r="F25" s="137">
        <v>15209</v>
      </c>
      <c r="G25" s="137">
        <v>8487</v>
      </c>
      <c r="H25" s="137">
        <v>6722</v>
      </c>
      <c r="I25" s="148">
        <v>1686</v>
      </c>
      <c r="J25" s="148">
        <v>3893</v>
      </c>
      <c r="K25" s="148">
        <v>1459</v>
      </c>
      <c r="L25" s="148">
        <v>1261</v>
      </c>
      <c r="M25" s="186">
        <v>1173</v>
      </c>
      <c r="N25" s="185">
        <v>9651</v>
      </c>
      <c r="O25" s="158" t="s">
        <v>148</v>
      </c>
      <c r="P25" s="157">
        <v>27</v>
      </c>
    </row>
    <row r="26" spans="1:16" s="161" customFormat="1" ht="25.5" customHeight="1" x14ac:dyDescent="0.2">
      <c r="A26" s="145">
        <v>28</v>
      </c>
      <c r="B26" s="146" t="s">
        <v>149</v>
      </c>
      <c r="C26" s="137">
        <v>15409</v>
      </c>
      <c r="D26" s="137">
        <v>6415</v>
      </c>
      <c r="E26" s="137">
        <v>8992</v>
      </c>
      <c r="F26" s="137">
        <v>4062</v>
      </c>
      <c r="G26" s="137">
        <v>1982</v>
      </c>
      <c r="H26" s="137">
        <v>2080</v>
      </c>
      <c r="I26" s="148">
        <v>3519</v>
      </c>
      <c r="J26" s="148">
        <v>7826</v>
      </c>
      <c r="K26" s="148">
        <v>914</v>
      </c>
      <c r="L26" s="148">
        <v>1300</v>
      </c>
      <c r="M26" s="186">
        <v>5612</v>
      </c>
      <c r="N26" s="185">
        <v>7935</v>
      </c>
      <c r="O26" s="159" t="s">
        <v>149</v>
      </c>
      <c r="P26" s="160">
        <v>28</v>
      </c>
    </row>
    <row r="27" spans="1:16" ht="6" customHeight="1" x14ac:dyDescent="0.2">
      <c r="A27" s="11"/>
      <c r="B27" s="111"/>
      <c r="C27" s="137"/>
      <c r="D27" s="137"/>
      <c r="E27" s="137"/>
      <c r="F27" s="137"/>
      <c r="G27" s="137"/>
      <c r="H27" s="137"/>
      <c r="I27" s="148"/>
      <c r="J27" s="148"/>
      <c r="K27" s="148"/>
      <c r="L27" s="148"/>
      <c r="M27" s="186"/>
      <c r="N27" s="185"/>
      <c r="O27" s="156"/>
      <c r="P27" s="157"/>
    </row>
    <row r="28" spans="1:16" ht="6" customHeight="1" x14ac:dyDescent="0.25">
      <c r="A28" s="80"/>
      <c r="B28" s="141"/>
      <c r="C28" s="142"/>
      <c r="D28" s="142"/>
      <c r="E28" s="142"/>
      <c r="F28" s="142"/>
      <c r="G28" s="142"/>
      <c r="H28" s="142"/>
      <c r="I28"/>
      <c r="J28"/>
      <c r="K28"/>
      <c r="L28"/>
      <c r="M28" s="186"/>
      <c r="N28" s="185"/>
      <c r="O28" s="162"/>
      <c r="P28" s="163"/>
    </row>
    <row r="29" spans="1:16" ht="6" customHeight="1" x14ac:dyDescent="0.25">
      <c r="A29" s="11"/>
      <c r="B29" s="111"/>
      <c r="C29" s="137"/>
      <c r="D29" s="137"/>
      <c r="E29" s="137"/>
      <c r="F29" s="137"/>
      <c r="G29" s="137"/>
      <c r="H29" s="137"/>
      <c r="I29"/>
      <c r="J29"/>
      <c r="K29"/>
      <c r="L29"/>
      <c r="M29" s="186"/>
      <c r="N29" s="185"/>
      <c r="O29" s="156"/>
      <c r="P29" s="157"/>
    </row>
    <row r="30" spans="1:16" ht="6" customHeight="1" x14ac:dyDescent="0.25">
      <c r="A30" s="11"/>
      <c r="B30" s="111"/>
      <c r="C30" s="137"/>
      <c r="D30" s="137"/>
      <c r="E30" s="137"/>
      <c r="F30" s="137"/>
      <c r="G30" s="137"/>
      <c r="H30" s="137"/>
      <c r="I30"/>
      <c r="J30"/>
      <c r="K30"/>
      <c r="L30"/>
      <c r="M30" s="186"/>
      <c r="N30" s="185"/>
      <c r="O30" s="156"/>
      <c r="P30" s="157"/>
    </row>
    <row r="31" spans="1:16" ht="12.75" customHeight="1" x14ac:dyDescent="0.2">
      <c r="A31" s="11">
        <v>13</v>
      </c>
      <c r="B31" s="111" t="s">
        <v>150</v>
      </c>
      <c r="C31" s="137">
        <v>21409</v>
      </c>
      <c r="D31" s="137">
        <v>8045</v>
      </c>
      <c r="E31" s="137">
        <v>13366</v>
      </c>
      <c r="F31" s="137">
        <v>13427</v>
      </c>
      <c r="G31" s="137">
        <v>5731</v>
      </c>
      <c r="H31" s="137">
        <v>7696</v>
      </c>
      <c r="I31" s="148">
        <v>2148</v>
      </c>
      <c r="J31" s="148">
        <v>5836</v>
      </c>
      <c r="K31" s="148">
        <v>166</v>
      </c>
      <c r="L31" s="148">
        <v>3804</v>
      </c>
      <c r="M31" s="186">
        <v>1866</v>
      </c>
      <c r="N31" s="185">
        <v>7408</v>
      </c>
      <c r="O31" s="156" t="s">
        <v>150</v>
      </c>
      <c r="P31" s="157">
        <v>13</v>
      </c>
    </row>
    <row r="32" spans="1:16" ht="12.75" customHeight="1" x14ac:dyDescent="0.25">
      <c r="A32" s="11"/>
      <c r="B32" s="111"/>
      <c r="C32" s="137"/>
      <c r="D32" s="137"/>
      <c r="E32" s="137"/>
      <c r="F32" s="137"/>
      <c r="G32" s="137"/>
      <c r="H32" s="137"/>
      <c r="I32"/>
      <c r="J32"/>
      <c r="K32"/>
      <c r="L32"/>
      <c r="M32" s="186"/>
      <c r="N32" s="185"/>
      <c r="O32" s="156"/>
      <c r="P32" s="157"/>
    </row>
    <row r="33" spans="1:16" ht="12.75" customHeight="1" x14ac:dyDescent="0.2">
      <c r="A33" s="11">
        <v>29</v>
      </c>
      <c r="B33" s="140" t="s">
        <v>151</v>
      </c>
      <c r="C33" s="137">
        <v>20615</v>
      </c>
      <c r="D33" s="137">
        <v>10357</v>
      </c>
      <c r="E33" s="137">
        <v>10257</v>
      </c>
      <c r="F33" s="137">
        <v>11691</v>
      </c>
      <c r="G33" s="137">
        <v>6886</v>
      </c>
      <c r="H33" s="137">
        <v>4805</v>
      </c>
      <c r="I33" s="148">
        <v>1941</v>
      </c>
      <c r="J33" s="148">
        <v>6982</v>
      </c>
      <c r="K33" s="148">
        <v>1530</v>
      </c>
      <c r="L33" s="148">
        <v>4827</v>
      </c>
      <c r="M33" s="186">
        <v>625</v>
      </c>
      <c r="N33" s="185">
        <v>10272</v>
      </c>
      <c r="O33" s="158" t="s">
        <v>151</v>
      </c>
      <c r="P33" s="157">
        <v>29</v>
      </c>
    </row>
    <row r="34" spans="1:16" ht="12.75" customHeight="1" x14ac:dyDescent="0.2">
      <c r="A34" s="11">
        <v>30</v>
      </c>
      <c r="B34" s="140" t="s">
        <v>152</v>
      </c>
      <c r="C34" s="137">
        <v>25138</v>
      </c>
      <c r="D34" s="137">
        <v>7335</v>
      </c>
      <c r="E34" s="137">
        <v>17803</v>
      </c>
      <c r="F34" s="137">
        <v>9002</v>
      </c>
      <c r="G34" s="137">
        <v>2906</v>
      </c>
      <c r="H34" s="137">
        <v>6096</v>
      </c>
      <c r="I34" s="148">
        <v>2323</v>
      </c>
      <c r="J34" s="148">
        <v>13813</v>
      </c>
      <c r="K34" s="148">
        <v>2106</v>
      </c>
      <c r="L34" s="148">
        <v>8678</v>
      </c>
      <c r="M34" s="186">
        <v>3029</v>
      </c>
      <c r="N34" s="185">
        <v>10452</v>
      </c>
      <c r="O34" s="158" t="s">
        <v>152</v>
      </c>
      <c r="P34" s="157">
        <v>30</v>
      </c>
    </row>
    <row r="35" spans="1:16" ht="6" customHeight="1" x14ac:dyDescent="0.25">
      <c r="A35" s="11"/>
      <c r="B35" s="111"/>
      <c r="C35" s="137"/>
      <c r="D35" s="137"/>
      <c r="E35" s="137"/>
      <c r="F35" s="137"/>
      <c r="G35" s="137"/>
      <c r="H35" s="137"/>
      <c r="I35"/>
      <c r="J35"/>
      <c r="K35"/>
      <c r="L35"/>
      <c r="M35" s="186"/>
      <c r="N35" s="185"/>
      <c r="O35" s="156"/>
      <c r="P35" s="157"/>
    </row>
    <row r="36" spans="1:16" ht="6" customHeight="1" x14ac:dyDescent="0.25">
      <c r="A36" s="80"/>
      <c r="B36" s="141"/>
      <c r="C36" s="142"/>
      <c r="D36" s="142"/>
      <c r="E36" s="142"/>
      <c r="F36" s="142"/>
      <c r="G36" s="142"/>
      <c r="H36" s="142"/>
      <c r="I36"/>
      <c r="J36"/>
      <c r="K36"/>
      <c r="L36"/>
      <c r="M36" s="186"/>
      <c r="N36" s="185"/>
      <c r="O36" s="162"/>
      <c r="P36" s="163"/>
    </row>
    <row r="37" spans="1:16" ht="6" customHeight="1" x14ac:dyDescent="0.25">
      <c r="A37" s="11"/>
      <c r="B37" s="111"/>
      <c r="C37" s="142"/>
      <c r="D37" s="142"/>
      <c r="E37" s="142"/>
      <c r="F37" s="142"/>
      <c r="G37" s="142"/>
      <c r="H37" s="142"/>
      <c r="I37"/>
      <c r="J37"/>
      <c r="K37"/>
      <c r="L37"/>
      <c r="M37" s="186"/>
      <c r="N37" s="185"/>
      <c r="O37" s="156"/>
      <c r="P37" s="157"/>
    </row>
    <row r="38" spans="1:16" ht="6" customHeight="1" x14ac:dyDescent="0.2">
      <c r="A38" s="11"/>
      <c r="B38" s="111"/>
      <c r="C38" s="142"/>
      <c r="D38" s="142"/>
      <c r="E38" s="142"/>
      <c r="F38" s="142"/>
      <c r="G38" s="142"/>
      <c r="H38" s="142"/>
      <c r="I38" s="187"/>
      <c r="J38" s="187"/>
      <c r="K38" s="187"/>
      <c r="L38" s="187"/>
      <c r="M38" s="188"/>
      <c r="N38" s="189"/>
      <c r="O38" s="156"/>
      <c r="P38" s="157"/>
    </row>
    <row r="39" spans="1:16" ht="12" customHeight="1" x14ac:dyDescent="0.2">
      <c r="A39" s="80"/>
      <c r="B39" s="141" t="s">
        <v>153</v>
      </c>
      <c r="C39" s="142">
        <v>272221</v>
      </c>
      <c r="D39" s="142">
        <v>134072</v>
      </c>
      <c r="E39" s="142">
        <v>138149</v>
      </c>
      <c r="F39" s="142">
        <v>147223</v>
      </c>
      <c r="G39" s="142">
        <v>79670</v>
      </c>
      <c r="H39" s="142">
        <v>67553</v>
      </c>
      <c r="I39" s="187">
        <v>34486</v>
      </c>
      <c r="J39" s="187">
        <v>90513</v>
      </c>
      <c r="K39" s="187">
        <v>19917</v>
      </c>
      <c r="L39" s="187">
        <v>40251</v>
      </c>
      <c r="M39" s="188">
        <v>30345</v>
      </c>
      <c r="N39" s="189">
        <v>9310</v>
      </c>
      <c r="O39" s="162" t="s">
        <v>153</v>
      </c>
      <c r="P39" s="163"/>
    </row>
    <row r="40" spans="1:16" s="167" customFormat="1" ht="9.9" customHeight="1" x14ac:dyDescent="0.2">
      <c r="A40" s="164"/>
      <c r="B40" s="164"/>
      <c r="C40" s="165"/>
      <c r="D40" s="179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4"/>
      <c r="P40" s="166"/>
    </row>
    <row r="41" spans="1:16" s="167" customFormat="1" ht="9.9" customHeight="1" x14ac:dyDescent="0.2">
      <c r="A41" s="164"/>
      <c r="B41" s="164"/>
      <c r="C41" s="165"/>
      <c r="D41" s="179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4"/>
      <c r="P41" s="166"/>
    </row>
    <row r="42" spans="1:16" s="167" customFormat="1" ht="9.9" customHeight="1" x14ac:dyDescent="0.2">
      <c r="A42" s="164"/>
      <c r="B42" s="164"/>
      <c r="C42" s="165"/>
      <c r="D42" s="179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4"/>
      <c r="P42" s="166"/>
    </row>
    <row r="43" spans="1:16" s="170" customFormat="1" ht="9.9" customHeight="1" x14ac:dyDescent="0.2">
      <c r="A43" s="168"/>
      <c r="B43" s="168"/>
      <c r="C43" s="169"/>
      <c r="D43" s="190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8"/>
      <c r="P43" s="171"/>
    </row>
    <row r="44" spans="1:16" s="167" customFormat="1" ht="9.9" customHeight="1" x14ac:dyDescent="0.2">
      <c r="A44" s="164"/>
      <c r="B44" s="164"/>
      <c r="C44" s="165"/>
      <c r="D44" s="179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4"/>
      <c r="P44" s="166"/>
    </row>
    <row r="51" spans="1:16" s="167" customFormat="1" ht="9.9" customHeight="1" x14ac:dyDescent="0.2">
      <c r="A51" s="164"/>
      <c r="B51" s="164"/>
      <c r="C51" s="165"/>
      <c r="D51" s="179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4"/>
      <c r="P51" s="166"/>
    </row>
    <row r="52" spans="1:16" s="167" customFormat="1" ht="9.9" customHeight="1" x14ac:dyDescent="0.2">
      <c r="A52" s="164"/>
      <c r="B52" s="164"/>
      <c r="C52" s="165"/>
      <c r="D52" s="179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4"/>
      <c r="P52" s="166"/>
    </row>
    <row r="53" spans="1:16" s="167" customFormat="1" ht="9.9" customHeight="1" x14ac:dyDescent="0.2">
      <c r="A53" s="164"/>
      <c r="B53" s="164"/>
      <c r="C53" s="165"/>
      <c r="D53" s="179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4"/>
      <c r="P53" s="166"/>
    </row>
    <row r="54" spans="1:16" s="170" customFormat="1" ht="9.9" customHeight="1" x14ac:dyDescent="0.2">
      <c r="A54" s="168"/>
      <c r="B54" s="168"/>
      <c r="C54" s="169"/>
      <c r="D54" s="190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8"/>
      <c r="P54" s="171"/>
    </row>
    <row r="55" spans="1:16" s="167" customFormat="1" ht="9.9" customHeight="1" x14ac:dyDescent="0.2">
      <c r="A55" s="164"/>
      <c r="B55" s="164"/>
      <c r="C55" s="165"/>
      <c r="D55" s="179"/>
      <c r="E55" s="165"/>
      <c r="F55" s="165"/>
      <c r="G55" s="165"/>
      <c r="H55" s="169"/>
      <c r="I55" s="169"/>
      <c r="J55" s="169"/>
      <c r="K55" s="169"/>
      <c r="L55" s="169"/>
      <c r="M55" s="169"/>
      <c r="N55" s="169"/>
      <c r="O55" s="164"/>
      <c r="P55" s="165"/>
    </row>
    <row r="56" spans="1:16" s="167" customFormat="1" ht="9.9" customHeight="1" x14ac:dyDescent="0.2">
      <c r="A56" s="164"/>
      <c r="B56" s="164"/>
      <c r="C56" s="165"/>
      <c r="D56" s="179"/>
      <c r="E56" s="165"/>
      <c r="F56" s="165"/>
      <c r="G56" s="165"/>
      <c r="H56" s="165"/>
      <c r="I56" s="169"/>
      <c r="J56" s="169"/>
      <c r="K56" s="169"/>
      <c r="L56" s="169"/>
      <c r="M56" s="169"/>
      <c r="N56" s="169"/>
      <c r="O56" s="164"/>
      <c r="P56" s="165"/>
    </row>
    <row r="57" spans="1:16" s="170" customFormat="1" ht="9.9" customHeight="1" x14ac:dyDescent="0.2">
      <c r="A57" s="168"/>
      <c r="B57" s="168"/>
      <c r="C57" s="169"/>
      <c r="D57" s="190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8"/>
      <c r="P57" s="169"/>
    </row>
    <row r="58" spans="1:16" s="167" customFormat="1" ht="9.9" customHeight="1" x14ac:dyDescent="0.2">
      <c r="A58" s="164"/>
      <c r="B58" s="164"/>
      <c r="C58" s="154"/>
      <c r="D58" s="154"/>
      <c r="E58" s="165"/>
      <c r="F58" s="165"/>
      <c r="G58" s="165"/>
      <c r="H58" s="165"/>
      <c r="I58" s="172"/>
      <c r="J58" s="172"/>
      <c r="K58" s="172"/>
      <c r="L58" s="172"/>
      <c r="M58" s="172"/>
      <c r="N58" s="172"/>
      <c r="O58" s="19"/>
      <c r="P58" s="157"/>
    </row>
    <row r="59" spans="1:16" s="167" customFormat="1" ht="9.6" customHeight="1" x14ac:dyDescent="0.2">
      <c r="A59" s="164"/>
      <c r="B59" s="164"/>
      <c r="C59" s="154"/>
      <c r="D59" s="154"/>
      <c r="E59" s="165"/>
      <c r="F59" s="165"/>
      <c r="G59" s="165"/>
      <c r="H59" s="165"/>
      <c r="I59" s="172"/>
      <c r="J59" s="172"/>
      <c r="K59" s="172"/>
      <c r="L59" s="172"/>
      <c r="M59" s="172"/>
      <c r="N59" s="172"/>
      <c r="O59" s="19"/>
      <c r="P59" s="157"/>
    </row>
    <row r="60" spans="1:16" s="167" customFormat="1" ht="9.6" customHeight="1" x14ac:dyDescent="0.2">
      <c r="A60" s="164"/>
      <c r="B60" s="164"/>
      <c r="C60" s="154"/>
      <c r="D60" s="154"/>
      <c r="E60" s="154"/>
      <c r="F60" s="154"/>
      <c r="G60" s="154"/>
      <c r="H60" s="154"/>
      <c r="I60" s="172"/>
      <c r="J60" s="172"/>
      <c r="K60" s="172"/>
      <c r="L60" s="172"/>
      <c r="M60" s="172"/>
      <c r="N60" s="172"/>
      <c r="O60" s="19"/>
      <c r="P60" s="157"/>
    </row>
    <row r="61" spans="1:16" s="167" customFormat="1" ht="9.6" customHeight="1" x14ac:dyDescent="0.2">
      <c r="A61" s="164"/>
      <c r="B61" s="164"/>
      <c r="C61" s="154"/>
      <c r="D61" s="154"/>
      <c r="E61" s="154"/>
      <c r="F61" s="154"/>
      <c r="G61" s="154"/>
      <c r="H61" s="154"/>
      <c r="I61" s="172"/>
      <c r="J61" s="172"/>
      <c r="K61" s="172"/>
      <c r="L61" s="172"/>
      <c r="M61" s="172"/>
      <c r="N61" s="172"/>
      <c r="O61" s="19"/>
      <c r="P61" s="157"/>
    </row>
    <row r="62" spans="1:16" s="167" customFormat="1" ht="9.6" customHeight="1" x14ac:dyDescent="0.2">
      <c r="A62" s="164"/>
      <c r="B62" s="164"/>
      <c r="C62" s="154"/>
      <c r="D62" s="154"/>
      <c r="E62" s="154"/>
      <c r="F62" s="154"/>
      <c r="G62" s="154"/>
      <c r="H62" s="154"/>
      <c r="I62" s="172"/>
      <c r="J62" s="172"/>
      <c r="K62" s="172"/>
      <c r="L62" s="172"/>
      <c r="M62" s="172"/>
      <c r="N62" s="172"/>
      <c r="O62" s="19"/>
      <c r="P62" s="157"/>
    </row>
    <row r="63" spans="1:16" s="167" customFormat="1" ht="9.6" customHeight="1" x14ac:dyDescent="0.2">
      <c r="A63" s="164"/>
      <c r="B63" s="164"/>
      <c r="C63" s="154"/>
      <c r="D63" s="154"/>
      <c r="E63" s="154"/>
      <c r="F63" s="154"/>
      <c r="G63" s="154"/>
      <c r="H63" s="154"/>
      <c r="I63" s="172"/>
      <c r="J63" s="172"/>
      <c r="K63" s="172"/>
      <c r="L63" s="172"/>
      <c r="M63" s="172"/>
      <c r="N63" s="172"/>
      <c r="O63" s="19"/>
      <c r="P63" s="157"/>
    </row>
    <row r="64" spans="1:16" s="167" customFormat="1" ht="9.6" customHeight="1" x14ac:dyDescent="0.2">
      <c r="A64" s="164"/>
      <c r="B64" s="164"/>
      <c r="C64" s="154"/>
      <c r="D64" s="154"/>
      <c r="E64" s="154"/>
      <c r="F64" s="154"/>
      <c r="G64" s="154"/>
      <c r="H64" s="154"/>
      <c r="I64" s="172"/>
      <c r="J64" s="172"/>
      <c r="K64" s="172"/>
      <c r="L64" s="172"/>
      <c r="M64" s="172"/>
      <c r="N64" s="172"/>
      <c r="O64" s="19"/>
      <c r="P64" s="157"/>
    </row>
    <row r="65" spans="1:16" s="167" customFormat="1" ht="9.6" customHeight="1" x14ac:dyDescent="0.2">
      <c r="A65" s="164"/>
      <c r="B65" s="164"/>
      <c r="C65" s="154"/>
      <c r="D65" s="154"/>
      <c r="E65" s="154"/>
      <c r="F65" s="154"/>
      <c r="G65" s="154"/>
      <c r="H65" s="154"/>
      <c r="I65" s="172"/>
      <c r="J65" s="172"/>
      <c r="K65" s="172"/>
      <c r="L65" s="172"/>
      <c r="M65" s="172"/>
      <c r="N65" s="172"/>
      <c r="O65" s="19"/>
      <c r="P65" s="157"/>
    </row>
    <row r="66" spans="1:16" s="167" customFormat="1" ht="9.6" customHeight="1" x14ac:dyDescent="0.2">
      <c r="A66" s="164"/>
      <c r="B66" s="164"/>
      <c r="C66" s="154"/>
      <c r="D66" s="154"/>
      <c r="E66" s="154"/>
      <c r="F66" s="154"/>
      <c r="G66" s="154"/>
      <c r="H66" s="154"/>
      <c r="I66" s="172"/>
      <c r="J66" s="172"/>
      <c r="K66" s="172"/>
      <c r="L66" s="172"/>
      <c r="M66" s="172"/>
      <c r="N66" s="172"/>
      <c r="O66" s="19"/>
      <c r="P66" s="157"/>
    </row>
    <row r="67" spans="1:16" s="167" customFormat="1" ht="9.6" customHeight="1" x14ac:dyDescent="0.2">
      <c r="A67" s="164"/>
      <c r="B67" s="164"/>
      <c r="C67" s="154"/>
      <c r="D67" s="154"/>
      <c r="E67" s="154"/>
      <c r="F67" s="154"/>
      <c r="G67" s="154"/>
      <c r="H67" s="154"/>
      <c r="I67" s="172"/>
      <c r="J67" s="172"/>
      <c r="K67" s="172"/>
      <c r="L67" s="172"/>
      <c r="M67" s="172"/>
      <c r="N67" s="172"/>
      <c r="O67" s="19"/>
      <c r="P67" s="157"/>
    </row>
    <row r="68" spans="1:16" s="167" customFormat="1" ht="9.6" customHeight="1" x14ac:dyDescent="0.2">
      <c r="A68" s="164"/>
      <c r="B68" s="164"/>
      <c r="C68" s="154"/>
      <c r="D68" s="154"/>
      <c r="E68" s="166"/>
      <c r="F68" s="166"/>
      <c r="G68" s="166"/>
      <c r="H68" s="166"/>
      <c r="I68" s="172"/>
      <c r="J68" s="172"/>
      <c r="K68" s="172"/>
      <c r="L68" s="172"/>
      <c r="M68" s="172"/>
      <c r="N68" s="172"/>
      <c r="O68" s="78"/>
      <c r="P68" s="157"/>
    </row>
    <row r="69" spans="1:16" s="167" customFormat="1" ht="9.6" customHeight="1" x14ac:dyDescent="0.2">
      <c r="A69" s="164"/>
      <c r="B69" s="164"/>
      <c r="C69" s="154"/>
      <c r="D69" s="154"/>
      <c r="E69" s="166"/>
      <c r="F69" s="166"/>
      <c r="G69" s="166"/>
      <c r="H69" s="166"/>
      <c r="I69" s="172"/>
      <c r="J69" s="172"/>
      <c r="K69" s="172"/>
      <c r="L69" s="172"/>
      <c r="M69" s="172"/>
      <c r="N69" s="172"/>
      <c r="O69" s="78"/>
      <c r="P69" s="157"/>
    </row>
    <row r="70" spans="1:16" s="167" customFormat="1" ht="9.6" customHeight="1" x14ac:dyDescent="0.2">
      <c r="A70" s="164"/>
      <c r="B70" s="164"/>
      <c r="C70" s="154"/>
      <c r="D70" s="154"/>
      <c r="E70" s="166"/>
      <c r="F70" s="166"/>
      <c r="G70" s="166"/>
      <c r="H70" s="166"/>
      <c r="I70" s="172"/>
      <c r="J70" s="172"/>
      <c r="K70" s="172"/>
      <c r="L70" s="172"/>
      <c r="M70" s="172"/>
      <c r="N70" s="172"/>
      <c r="O70" s="78"/>
      <c r="P70" s="157"/>
    </row>
    <row r="71" spans="1:16" s="167" customFormat="1" ht="9.6" customHeight="1" x14ac:dyDescent="0.2">
      <c r="A71" s="164"/>
      <c r="B71" s="164"/>
      <c r="C71" s="154"/>
      <c r="D71" s="154"/>
      <c r="E71" s="166"/>
      <c r="F71" s="166"/>
      <c r="G71" s="166"/>
      <c r="H71" s="166"/>
      <c r="I71" s="172"/>
      <c r="J71" s="172"/>
      <c r="K71" s="172"/>
      <c r="L71" s="172"/>
      <c r="M71" s="172"/>
      <c r="N71" s="172"/>
      <c r="O71" s="78"/>
      <c r="P71" s="157"/>
    </row>
    <row r="72" spans="1:16" s="167" customFormat="1" ht="9.6" customHeight="1" x14ac:dyDescent="0.2">
      <c r="A72" s="164"/>
      <c r="B72" s="164"/>
      <c r="C72" s="154"/>
      <c r="D72" s="154"/>
      <c r="E72" s="166"/>
      <c r="F72" s="166"/>
      <c r="G72" s="166"/>
      <c r="H72" s="166"/>
      <c r="I72" s="172"/>
      <c r="J72" s="172"/>
      <c r="K72" s="172"/>
      <c r="L72" s="172"/>
      <c r="M72" s="172"/>
      <c r="N72" s="172"/>
      <c r="O72" s="78"/>
      <c r="P72" s="157"/>
    </row>
    <row r="73" spans="1:16" s="167" customFormat="1" ht="9.6" customHeight="1" x14ac:dyDescent="0.2">
      <c r="A73" s="164"/>
      <c r="B73" s="164"/>
      <c r="C73" s="154"/>
      <c r="D73" s="154"/>
      <c r="E73" s="166"/>
      <c r="F73" s="166"/>
      <c r="G73" s="166"/>
      <c r="H73" s="166"/>
      <c r="I73" s="172"/>
      <c r="J73" s="172"/>
      <c r="K73" s="172"/>
      <c r="L73" s="172"/>
      <c r="M73" s="172"/>
      <c r="N73" s="172"/>
      <c r="O73" s="78"/>
      <c r="P73" s="78"/>
    </row>
    <row r="74" spans="1:16" s="167" customFormat="1" ht="9.6" customHeight="1" x14ac:dyDescent="0.2">
      <c r="A74" s="164"/>
      <c r="B74" s="164"/>
      <c r="C74" s="154"/>
      <c r="D74" s="154"/>
      <c r="E74" s="166"/>
      <c r="F74" s="166"/>
      <c r="G74" s="166"/>
      <c r="H74" s="166"/>
      <c r="I74" s="172"/>
      <c r="J74" s="172"/>
      <c r="K74" s="172"/>
      <c r="L74" s="172"/>
      <c r="M74" s="172"/>
      <c r="N74" s="172"/>
      <c r="O74" s="78"/>
      <c r="P74" s="78"/>
    </row>
    <row r="75" spans="1:16" s="167" customFormat="1" ht="9.6" customHeight="1" x14ac:dyDescent="0.2">
      <c r="A75" s="164"/>
      <c r="B75" s="164"/>
      <c r="C75" s="154"/>
      <c r="D75" s="154"/>
      <c r="E75" s="166"/>
      <c r="F75" s="166"/>
      <c r="G75" s="166"/>
      <c r="H75" s="166"/>
      <c r="I75" s="172"/>
      <c r="J75" s="172"/>
      <c r="K75" s="172"/>
      <c r="L75" s="172"/>
      <c r="M75" s="172"/>
      <c r="N75" s="172"/>
      <c r="O75" s="78"/>
      <c r="P75" s="78"/>
    </row>
    <row r="76" spans="1:16" s="167" customFormat="1" ht="9.6" customHeight="1" x14ac:dyDescent="0.2">
      <c r="A76" s="164"/>
      <c r="B76" s="164"/>
      <c r="C76" s="166"/>
      <c r="D76" s="166"/>
      <c r="E76" s="166"/>
      <c r="F76" s="166"/>
      <c r="G76" s="166"/>
      <c r="H76" s="166"/>
      <c r="I76" s="172"/>
      <c r="J76" s="172"/>
      <c r="K76" s="172"/>
      <c r="L76" s="172"/>
      <c r="M76" s="172"/>
      <c r="N76" s="172"/>
      <c r="O76" s="78"/>
      <c r="P76" s="78"/>
    </row>
    <row r="77" spans="1:16" s="167" customFormat="1" ht="9.6" customHeight="1" x14ac:dyDescent="0.2">
      <c r="I77" s="172"/>
      <c r="J77" s="172"/>
      <c r="K77" s="172"/>
      <c r="L77" s="172"/>
      <c r="M77" s="172"/>
      <c r="N77" s="172"/>
      <c r="O77" s="78"/>
      <c r="P77" s="78"/>
    </row>
    <row r="78" spans="1:16" s="167" customFormat="1" ht="9.6" customHeight="1" x14ac:dyDescent="0.2">
      <c r="I78" s="172"/>
      <c r="J78" s="172"/>
      <c r="K78" s="172"/>
      <c r="L78" s="172"/>
      <c r="M78" s="172"/>
      <c r="N78" s="172"/>
      <c r="O78" s="78"/>
      <c r="P78" s="78"/>
    </row>
    <row r="79" spans="1:16" s="167" customFormat="1" ht="9.6" customHeight="1" x14ac:dyDescent="0.2">
      <c r="I79" s="172"/>
      <c r="J79" s="172"/>
      <c r="K79" s="172"/>
      <c r="L79" s="172"/>
      <c r="M79" s="172"/>
      <c r="N79" s="172"/>
      <c r="O79" s="78"/>
      <c r="P79" s="78"/>
    </row>
    <row r="80" spans="1:16" s="167" customFormat="1" ht="9.6" customHeight="1" x14ac:dyDescent="0.2">
      <c r="I80" s="172"/>
      <c r="J80" s="172"/>
      <c r="K80" s="172"/>
      <c r="L80" s="172"/>
      <c r="M80" s="172"/>
      <c r="N80" s="172"/>
      <c r="O80" s="78"/>
      <c r="P80" s="78"/>
    </row>
    <row r="81" spans="9:16" s="167" customFormat="1" ht="9.6" customHeight="1" x14ac:dyDescent="0.2">
      <c r="I81" s="172"/>
      <c r="J81" s="172"/>
      <c r="K81" s="172"/>
      <c r="L81" s="172"/>
      <c r="M81" s="172"/>
      <c r="N81" s="172"/>
      <c r="O81" s="78"/>
      <c r="P81" s="78"/>
    </row>
    <row r="82" spans="9:16" s="167" customFormat="1" ht="9.6" customHeight="1" x14ac:dyDescent="0.2">
      <c r="I82" s="172"/>
      <c r="J82" s="172"/>
      <c r="K82" s="172"/>
      <c r="L82" s="172"/>
      <c r="M82" s="172"/>
      <c r="N82" s="172"/>
      <c r="O82" s="78"/>
      <c r="P82" s="78"/>
    </row>
    <row r="83" spans="9:16" s="167" customFormat="1" ht="9.6" customHeight="1" x14ac:dyDescent="0.2">
      <c r="I83" s="172"/>
      <c r="J83" s="172"/>
      <c r="K83" s="172"/>
      <c r="L83" s="172"/>
      <c r="M83" s="172"/>
      <c r="N83" s="172"/>
      <c r="O83" s="78"/>
      <c r="P83" s="78"/>
    </row>
    <row r="84" spans="9:16" s="167" customFormat="1" ht="9.6" customHeight="1" x14ac:dyDescent="0.2">
      <c r="I84" s="172"/>
      <c r="J84" s="172"/>
      <c r="K84" s="172"/>
      <c r="L84" s="172"/>
      <c r="M84" s="172"/>
      <c r="N84" s="172"/>
      <c r="O84" s="78"/>
      <c r="P84" s="78"/>
    </row>
    <row r="85" spans="9:16" s="167" customFormat="1" ht="9.6" customHeight="1" x14ac:dyDescent="0.2">
      <c r="I85" s="172"/>
      <c r="J85" s="172"/>
      <c r="K85" s="172"/>
      <c r="L85" s="172"/>
      <c r="M85" s="172"/>
      <c r="N85" s="172"/>
      <c r="O85" s="78"/>
      <c r="P85" s="78"/>
    </row>
    <row r="86" spans="9:16" s="167" customFormat="1" ht="9.6" customHeight="1" x14ac:dyDescent="0.2">
      <c r="I86" s="172"/>
      <c r="J86" s="172"/>
      <c r="K86" s="172"/>
      <c r="L86" s="172"/>
      <c r="M86" s="172"/>
      <c r="N86" s="172"/>
      <c r="O86" s="78"/>
      <c r="P86" s="78"/>
    </row>
    <row r="87" spans="9:16" s="167" customFormat="1" ht="9.6" customHeight="1" x14ac:dyDescent="0.2">
      <c r="I87" s="172"/>
      <c r="J87" s="172"/>
      <c r="K87" s="172"/>
      <c r="L87" s="172"/>
      <c r="M87" s="172"/>
      <c r="N87" s="172"/>
      <c r="O87" s="78"/>
      <c r="P87" s="78"/>
    </row>
    <row r="88" spans="9:16" s="167" customFormat="1" ht="9.6" customHeight="1" x14ac:dyDescent="0.2">
      <c r="I88" s="172"/>
      <c r="J88" s="172"/>
      <c r="K88" s="172"/>
      <c r="L88" s="172"/>
      <c r="M88" s="172"/>
      <c r="N88" s="172"/>
      <c r="O88" s="78"/>
      <c r="P88" s="78"/>
    </row>
    <row r="89" spans="9:16" s="167" customFormat="1" ht="9.6" customHeight="1" x14ac:dyDescent="0.2">
      <c r="I89" s="172"/>
      <c r="J89" s="172"/>
      <c r="K89" s="172"/>
      <c r="L89" s="172"/>
      <c r="M89" s="172"/>
      <c r="N89" s="172"/>
      <c r="O89" s="78"/>
      <c r="P89" s="78"/>
    </row>
    <row r="90" spans="9:16" s="167" customFormat="1" ht="9.6" customHeight="1" x14ac:dyDescent="0.2">
      <c r="I90" s="172"/>
      <c r="J90" s="172"/>
      <c r="K90" s="172"/>
      <c r="L90" s="172"/>
      <c r="M90" s="172"/>
      <c r="N90" s="172"/>
      <c r="O90" s="78"/>
      <c r="P90" s="78"/>
    </row>
    <row r="91" spans="9:16" s="167" customFormat="1" ht="9.6" customHeight="1" x14ac:dyDescent="0.2">
      <c r="I91" s="172"/>
      <c r="J91" s="172"/>
      <c r="K91" s="172"/>
      <c r="L91" s="172"/>
      <c r="M91" s="172"/>
      <c r="N91" s="172"/>
      <c r="O91" s="78"/>
      <c r="P91" s="78"/>
    </row>
    <row r="92" spans="9:16" s="167" customFormat="1" ht="9.6" customHeight="1" x14ac:dyDescent="0.2">
      <c r="I92" s="172"/>
      <c r="J92" s="172"/>
      <c r="K92" s="172"/>
      <c r="L92" s="172"/>
      <c r="M92" s="172"/>
      <c r="N92" s="172"/>
      <c r="O92" s="78"/>
      <c r="P92" s="78"/>
    </row>
    <row r="93" spans="9:16" s="167" customFormat="1" ht="9.6" customHeight="1" x14ac:dyDescent="0.2">
      <c r="I93" s="172"/>
      <c r="J93" s="172"/>
      <c r="K93" s="172"/>
      <c r="L93" s="172"/>
      <c r="M93" s="172"/>
      <c r="N93" s="172"/>
      <c r="O93" s="78"/>
      <c r="P93" s="78"/>
    </row>
    <row r="94" spans="9:16" s="167" customFormat="1" ht="9.6" customHeight="1" x14ac:dyDescent="0.2">
      <c r="I94" s="172"/>
      <c r="J94" s="172"/>
      <c r="K94" s="172"/>
      <c r="L94" s="172"/>
      <c r="M94" s="172"/>
      <c r="N94" s="172"/>
      <c r="O94" s="78"/>
      <c r="P94" s="78"/>
    </row>
    <row r="95" spans="9:16" s="167" customFormat="1" ht="9.6" customHeight="1" x14ac:dyDescent="0.2">
      <c r="I95" s="172"/>
      <c r="J95" s="172"/>
      <c r="K95" s="172"/>
      <c r="L95" s="172"/>
      <c r="M95" s="172"/>
      <c r="N95" s="172"/>
      <c r="O95" s="78"/>
      <c r="P95" s="78"/>
    </row>
    <row r="96" spans="9:16" s="167" customFormat="1" ht="9.6" customHeight="1" x14ac:dyDescent="0.2">
      <c r="I96" s="172"/>
      <c r="J96" s="172"/>
      <c r="K96" s="172"/>
      <c r="L96" s="172"/>
      <c r="M96" s="172"/>
      <c r="N96" s="172"/>
      <c r="O96" s="78"/>
      <c r="P96" s="78"/>
    </row>
    <row r="97" spans="9:16" s="167" customFormat="1" ht="9" customHeight="1" x14ac:dyDescent="0.2">
      <c r="I97" s="172"/>
      <c r="J97" s="172"/>
      <c r="K97" s="172"/>
      <c r="L97" s="172"/>
      <c r="M97" s="172"/>
      <c r="N97" s="172"/>
      <c r="O97" s="78"/>
      <c r="P97" s="78"/>
    </row>
    <row r="98" spans="9:16" s="167" customFormat="1" ht="9" customHeight="1" x14ac:dyDescent="0.2">
      <c r="I98" s="172"/>
      <c r="J98" s="172"/>
      <c r="K98" s="172"/>
      <c r="L98" s="172"/>
      <c r="M98" s="172"/>
      <c r="N98" s="172"/>
      <c r="O98" s="78"/>
      <c r="P98" s="78"/>
    </row>
    <row r="99" spans="9:16" s="167" customFormat="1" ht="9" customHeight="1" x14ac:dyDescent="0.2">
      <c r="I99" s="172"/>
      <c r="J99" s="172"/>
      <c r="K99" s="172"/>
      <c r="L99" s="172"/>
      <c r="M99" s="172"/>
      <c r="N99" s="172"/>
      <c r="O99" s="78"/>
      <c r="P99" s="78"/>
    </row>
    <row r="100" spans="9:16" s="167" customFormat="1" ht="9" customHeight="1" x14ac:dyDescent="0.2">
      <c r="I100" s="172"/>
      <c r="J100" s="172"/>
      <c r="K100" s="172"/>
      <c r="L100" s="172"/>
      <c r="M100" s="172"/>
      <c r="N100" s="172"/>
      <c r="O100" s="78"/>
      <c r="P100" s="78"/>
    </row>
    <row r="101" spans="9:16" s="167" customFormat="1" ht="9" customHeight="1" x14ac:dyDescent="0.2">
      <c r="I101" s="172"/>
      <c r="J101" s="172"/>
      <c r="K101" s="172"/>
      <c r="L101" s="172"/>
      <c r="M101" s="172"/>
      <c r="N101" s="172"/>
      <c r="O101" s="78"/>
      <c r="P101" s="78"/>
    </row>
    <row r="102" spans="9:16" s="167" customFormat="1" ht="9" customHeight="1" x14ac:dyDescent="0.2">
      <c r="I102" s="172"/>
      <c r="J102" s="172"/>
      <c r="K102" s="172"/>
      <c r="L102" s="172"/>
      <c r="M102" s="172"/>
      <c r="N102" s="172"/>
      <c r="O102" s="78"/>
      <c r="P102" s="78"/>
    </row>
    <row r="103" spans="9:16" s="167" customFormat="1" ht="9" customHeight="1" x14ac:dyDescent="0.2">
      <c r="I103" s="172"/>
      <c r="J103" s="172"/>
      <c r="K103" s="172"/>
      <c r="L103" s="172"/>
      <c r="M103" s="172"/>
      <c r="N103" s="172"/>
      <c r="O103" s="78"/>
      <c r="P103" s="78"/>
    </row>
    <row r="104" spans="9:16" s="167" customFormat="1" ht="9" customHeight="1" x14ac:dyDescent="0.2">
      <c r="I104" s="172"/>
      <c r="J104" s="172"/>
      <c r="K104" s="172"/>
      <c r="L104" s="172"/>
      <c r="M104" s="172"/>
      <c r="N104" s="172"/>
      <c r="O104" s="78"/>
      <c r="P104" s="78"/>
    </row>
    <row r="105" spans="9:16" s="167" customFormat="1" ht="9" customHeight="1" x14ac:dyDescent="0.2">
      <c r="I105" s="172"/>
      <c r="J105" s="172"/>
      <c r="K105" s="172"/>
      <c r="L105" s="172"/>
      <c r="M105" s="172"/>
      <c r="N105" s="172"/>
      <c r="O105" s="78"/>
      <c r="P105" s="78"/>
    </row>
    <row r="106" spans="9:16" ht="9" customHeight="1" x14ac:dyDescent="0.2">
      <c r="I106" s="174"/>
      <c r="J106" s="174"/>
      <c r="K106" s="174"/>
      <c r="L106" s="174"/>
      <c r="M106" s="174"/>
      <c r="N106" s="174"/>
    </row>
    <row r="107" spans="9:16" ht="9" customHeight="1" x14ac:dyDescent="0.2">
      <c r="I107" s="174"/>
      <c r="J107" s="174"/>
      <c r="K107" s="174"/>
      <c r="L107" s="174"/>
      <c r="M107" s="174"/>
      <c r="N107" s="174"/>
    </row>
    <row r="108" spans="9:16" ht="9" customHeight="1" x14ac:dyDescent="0.2">
      <c r="I108" s="174"/>
      <c r="J108" s="174"/>
      <c r="K108" s="174"/>
      <c r="L108" s="174"/>
      <c r="M108" s="174"/>
      <c r="N108" s="174"/>
    </row>
    <row r="109" spans="9:16" ht="9" customHeight="1" x14ac:dyDescent="0.2">
      <c r="I109" s="174"/>
      <c r="J109" s="174"/>
      <c r="K109" s="174"/>
      <c r="L109" s="174"/>
      <c r="M109" s="174"/>
      <c r="N109" s="174"/>
    </row>
    <row r="110" spans="9:16" ht="9" customHeight="1" x14ac:dyDescent="0.2">
      <c r="I110" s="174"/>
      <c r="J110" s="174"/>
      <c r="K110" s="174"/>
      <c r="L110" s="174"/>
      <c r="M110" s="174"/>
      <c r="N110" s="174"/>
    </row>
    <row r="111" spans="9:16" ht="9" customHeight="1" x14ac:dyDescent="0.2">
      <c r="I111" s="174"/>
      <c r="J111" s="174"/>
      <c r="K111" s="174"/>
      <c r="L111" s="174"/>
      <c r="M111" s="174"/>
      <c r="N111" s="174"/>
    </row>
    <row r="112" spans="9:16" ht="9" customHeight="1" x14ac:dyDescent="0.2">
      <c r="I112" s="174"/>
      <c r="J112" s="174"/>
      <c r="K112" s="174"/>
      <c r="L112" s="174"/>
      <c r="M112" s="174"/>
      <c r="N112" s="174"/>
    </row>
    <row r="113" spans="9:14" ht="9" customHeight="1" x14ac:dyDescent="0.2">
      <c r="I113" s="174"/>
      <c r="J113" s="174"/>
      <c r="K113" s="174"/>
      <c r="L113" s="174"/>
      <c r="M113" s="174"/>
      <c r="N113" s="174"/>
    </row>
    <row r="114" spans="9:14" ht="9" customHeight="1" x14ac:dyDescent="0.2">
      <c r="I114" s="174"/>
      <c r="J114" s="174"/>
      <c r="K114" s="174"/>
      <c r="L114" s="174"/>
      <c r="M114" s="174"/>
      <c r="N114" s="174"/>
    </row>
    <row r="115" spans="9:14" ht="9" customHeight="1" x14ac:dyDescent="0.2">
      <c r="I115" s="174"/>
      <c r="J115" s="174"/>
      <c r="K115" s="174"/>
      <c r="L115" s="174"/>
      <c r="M115" s="174"/>
      <c r="N115" s="174"/>
    </row>
    <row r="116" spans="9:14" ht="9" customHeight="1" x14ac:dyDescent="0.2">
      <c r="I116" s="174"/>
      <c r="J116" s="174"/>
      <c r="K116" s="174"/>
      <c r="L116" s="174"/>
      <c r="M116" s="174"/>
      <c r="N116" s="174"/>
    </row>
    <row r="117" spans="9:14" ht="9" customHeight="1" x14ac:dyDescent="0.2">
      <c r="I117" s="174"/>
      <c r="J117" s="174"/>
      <c r="K117" s="174"/>
      <c r="L117" s="174"/>
      <c r="M117" s="174"/>
      <c r="N117" s="174"/>
    </row>
    <row r="118" spans="9:14" ht="9" customHeight="1" x14ac:dyDescent="0.2">
      <c r="I118" s="174"/>
      <c r="J118" s="174"/>
      <c r="K118" s="174"/>
      <c r="L118" s="174"/>
      <c r="M118" s="174"/>
      <c r="N118" s="174"/>
    </row>
    <row r="119" spans="9:14" ht="9" customHeight="1" x14ac:dyDescent="0.2">
      <c r="I119" s="174"/>
      <c r="J119" s="174"/>
      <c r="K119" s="174"/>
      <c r="L119" s="174"/>
      <c r="M119" s="174"/>
      <c r="N119" s="174"/>
    </row>
    <row r="120" spans="9:14" ht="9" customHeight="1" x14ac:dyDescent="0.2">
      <c r="I120" s="174"/>
      <c r="J120" s="174"/>
      <c r="K120" s="174"/>
      <c r="L120" s="174"/>
      <c r="M120" s="174"/>
      <c r="N120" s="174"/>
    </row>
    <row r="121" spans="9:14" ht="9" customHeight="1" x14ac:dyDescent="0.2">
      <c r="I121" s="174"/>
      <c r="J121" s="174"/>
      <c r="K121" s="174"/>
      <c r="L121" s="174"/>
      <c r="M121" s="174"/>
      <c r="N121" s="174"/>
    </row>
    <row r="122" spans="9:14" ht="9" customHeight="1" x14ac:dyDescent="0.2">
      <c r="I122" s="174"/>
      <c r="J122" s="174"/>
      <c r="K122" s="174"/>
      <c r="L122" s="174"/>
      <c r="M122" s="174"/>
      <c r="N122" s="174"/>
    </row>
    <row r="123" spans="9:14" ht="9" customHeight="1" x14ac:dyDescent="0.2">
      <c r="I123" s="174"/>
      <c r="J123" s="174"/>
      <c r="K123" s="174"/>
      <c r="L123" s="174"/>
      <c r="M123" s="174"/>
      <c r="N123" s="174"/>
    </row>
    <row r="124" spans="9:14" ht="9" customHeight="1" x14ac:dyDescent="0.2">
      <c r="I124" s="174"/>
      <c r="J124" s="174"/>
      <c r="K124" s="174"/>
      <c r="L124" s="174"/>
      <c r="M124" s="174"/>
      <c r="N124" s="174"/>
    </row>
    <row r="125" spans="9:14" ht="9" customHeight="1" x14ac:dyDescent="0.2">
      <c r="I125" s="174"/>
      <c r="J125" s="174"/>
      <c r="K125" s="174"/>
      <c r="L125" s="174"/>
      <c r="M125" s="174"/>
      <c r="N125" s="174"/>
    </row>
    <row r="126" spans="9:14" ht="9" customHeight="1" x14ac:dyDescent="0.2">
      <c r="I126" s="174"/>
      <c r="J126" s="174"/>
      <c r="K126" s="174"/>
      <c r="L126" s="174"/>
      <c r="M126" s="174"/>
      <c r="N126" s="174"/>
    </row>
    <row r="127" spans="9:14" ht="9" customHeight="1" x14ac:dyDescent="0.2">
      <c r="I127" s="174"/>
      <c r="J127" s="174"/>
      <c r="K127" s="174"/>
      <c r="L127" s="174"/>
      <c r="M127" s="174"/>
      <c r="N127" s="174"/>
    </row>
    <row r="128" spans="9:14" ht="9" customHeight="1" x14ac:dyDescent="0.2">
      <c r="I128" s="174"/>
      <c r="J128" s="174"/>
      <c r="K128" s="174"/>
      <c r="L128" s="174"/>
      <c r="M128" s="174"/>
      <c r="N128" s="174"/>
    </row>
    <row r="129" spans="9:14" ht="9" customHeight="1" x14ac:dyDescent="0.2">
      <c r="I129" s="174"/>
      <c r="J129" s="174"/>
      <c r="K129" s="174"/>
      <c r="L129" s="174"/>
      <c r="M129" s="174"/>
      <c r="N129" s="174"/>
    </row>
    <row r="130" spans="9:14" ht="9" customHeight="1" x14ac:dyDescent="0.2">
      <c r="I130" s="174"/>
      <c r="J130" s="174"/>
      <c r="K130" s="174"/>
      <c r="L130" s="174"/>
      <c r="M130" s="174"/>
      <c r="N130" s="174"/>
    </row>
    <row r="131" spans="9:14" ht="9" customHeight="1" x14ac:dyDescent="0.2">
      <c r="I131" s="174"/>
      <c r="J131" s="174"/>
      <c r="K131" s="174"/>
      <c r="L131" s="174"/>
      <c r="M131" s="174"/>
      <c r="N131" s="174"/>
    </row>
    <row r="132" spans="9:14" ht="9" customHeight="1" x14ac:dyDescent="0.2">
      <c r="I132" s="174"/>
      <c r="J132" s="174"/>
      <c r="K132" s="174"/>
      <c r="L132" s="174"/>
      <c r="M132" s="174"/>
      <c r="N132" s="174"/>
    </row>
    <row r="133" spans="9:14" ht="9" customHeight="1" x14ac:dyDescent="0.2">
      <c r="I133" s="174"/>
      <c r="J133" s="174"/>
      <c r="K133" s="174"/>
      <c r="L133" s="174"/>
      <c r="M133" s="174"/>
      <c r="N133" s="174"/>
    </row>
    <row r="134" spans="9:14" ht="9" customHeight="1" x14ac:dyDescent="0.2">
      <c r="I134" s="174"/>
      <c r="J134" s="174"/>
      <c r="K134" s="174"/>
      <c r="L134" s="174"/>
      <c r="M134" s="174"/>
      <c r="N134" s="174"/>
    </row>
    <row r="135" spans="9:14" ht="9" customHeight="1" x14ac:dyDescent="0.2">
      <c r="I135" s="174"/>
      <c r="J135" s="174"/>
      <c r="K135" s="174"/>
      <c r="L135" s="174"/>
      <c r="M135" s="174"/>
      <c r="N135" s="174"/>
    </row>
    <row r="136" spans="9:14" ht="9" customHeight="1" x14ac:dyDescent="0.2">
      <c r="I136" s="174"/>
      <c r="J136" s="174"/>
      <c r="K136" s="174"/>
      <c r="L136" s="174"/>
      <c r="M136" s="174"/>
      <c r="N136" s="174"/>
    </row>
    <row r="137" spans="9:14" ht="9" customHeight="1" x14ac:dyDescent="0.2">
      <c r="I137" s="174"/>
      <c r="J137" s="174"/>
      <c r="K137" s="174"/>
      <c r="L137" s="174"/>
      <c r="M137" s="174"/>
      <c r="N137" s="174"/>
    </row>
    <row r="138" spans="9:14" ht="9" customHeight="1" x14ac:dyDescent="0.2">
      <c r="I138" s="174"/>
      <c r="J138" s="174"/>
      <c r="K138" s="174"/>
      <c r="L138" s="174"/>
      <c r="M138" s="174"/>
      <c r="N138" s="174"/>
    </row>
    <row r="139" spans="9:14" ht="9" customHeight="1" x14ac:dyDescent="0.2">
      <c r="I139" s="174"/>
      <c r="J139" s="174"/>
      <c r="K139" s="174"/>
      <c r="L139" s="174"/>
      <c r="M139" s="174"/>
      <c r="N139" s="174"/>
    </row>
    <row r="140" spans="9:14" ht="9" customHeight="1" x14ac:dyDescent="0.2">
      <c r="I140" s="174"/>
      <c r="J140" s="174"/>
      <c r="K140" s="174"/>
      <c r="L140" s="174"/>
      <c r="M140" s="174"/>
      <c r="N140" s="174"/>
    </row>
    <row r="141" spans="9:14" ht="9" customHeight="1" x14ac:dyDescent="0.2">
      <c r="I141" s="174"/>
      <c r="J141" s="174"/>
      <c r="K141" s="174"/>
      <c r="L141" s="174"/>
      <c r="M141" s="174"/>
      <c r="N141" s="174"/>
    </row>
    <row r="142" spans="9:14" ht="9" customHeight="1" x14ac:dyDescent="0.2">
      <c r="I142" s="174"/>
      <c r="J142" s="174"/>
      <c r="K142" s="174"/>
      <c r="L142" s="174"/>
      <c r="M142" s="174"/>
      <c r="N142" s="174"/>
    </row>
    <row r="143" spans="9:14" ht="9" customHeight="1" x14ac:dyDescent="0.2">
      <c r="I143" s="174"/>
      <c r="J143" s="174"/>
      <c r="K143" s="174"/>
      <c r="L143" s="174"/>
      <c r="M143" s="174"/>
      <c r="N143" s="174"/>
    </row>
    <row r="144" spans="9:14" ht="9" customHeight="1" x14ac:dyDescent="0.2">
      <c r="I144" s="174"/>
      <c r="J144" s="174"/>
      <c r="K144" s="174"/>
      <c r="L144" s="174"/>
      <c r="M144" s="174"/>
      <c r="N144" s="174"/>
    </row>
    <row r="145" spans="9:14" ht="9" customHeight="1" x14ac:dyDescent="0.2">
      <c r="I145" s="174"/>
      <c r="J145" s="174"/>
      <c r="K145" s="174"/>
      <c r="L145" s="174"/>
      <c r="M145" s="174"/>
      <c r="N145" s="174"/>
    </row>
    <row r="146" spans="9:14" ht="9" customHeight="1" x14ac:dyDescent="0.2">
      <c r="I146" s="174"/>
      <c r="J146" s="174"/>
      <c r="K146" s="174"/>
      <c r="L146" s="174"/>
      <c r="M146" s="174"/>
      <c r="N146" s="174"/>
    </row>
    <row r="147" spans="9:14" ht="9" customHeight="1" x14ac:dyDescent="0.2">
      <c r="I147" s="174"/>
      <c r="J147" s="174"/>
      <c r="K147" s="174"/>
      <c r="L147" s="174"/>
      <c r="M147" s="174"/>
      <c r="N147" s="174"/>
    </row>
    <row r="148" spans="9:14" ht="9" customHeight="1" x14ac:dyDescent="0.2">
      <c r="I148" s="174"/>
      <c r="J148" s="174"/>
      <c r="K148" s="174"/>
      <c r="L148" s="174"/>
      <c r="M148" s="174"/>
      <c r="N148" s="174"/>
    </row>
    <row r="149" spans="9:14" ht="9" customHeight="1" x14ac:dyDescent="0.2">
      <c r="I149" s="174"/>
      <c r="J149" s="174"/>
      <c r="K149" s="174"/>
      <c r="L149" s="174"/>
      <c r="M149" s="174"/>
      <c r="N149" s="174"/>
    </row>
    <row r="150" spans="9:14" ht="9" customHeight="1" x14ac:dyDescent="0.2">
      <c r="I150" s="174"/>
      <c r="J150" s="174"/>
      <c r="K150" s="174"/>
      <c r="L150" s="174"/>
      <c r="M150" s="174"/>
      <c r="N150" s="174"/>
    </row>
    <row r="151" spans="9:14" ht="9" customHeight="1" x14ac:dyDescent="0.2">
      <c r="I151" s="174"/>
      <c r="J151" s="174"/>
      <c r="K151" s="174"/>
      <c r="L151" s="174"/>
      <c r="M151" s="174"/>
      <c r="N151" s="174"/>
    </row>
    <row r="152" spans="9:14" ht="9" customHeight="1" x14ac:dyDescent="0.2">
      <c r="I152" s="174"/>
      <c r="J152" s="174"/>
      <c r="K152" s="174"/>
      <c r="L152" s="174"/>
      <c r="M152" s="174"/>
      <c r="N152" s="174"/>
    </row>
    <row r="153" spans="9:14" ht="9" customHeight="1" x14ac:dyDescent="0.2">
      <c r="I153" s="174"/>
      <c r="J153" s="174"/>
      <c r="K153" s="174"/>
      <c r="L153" s="174"/>
      <c r="M153" s="174"/>
      <c r="N153" s="174"/>
    </row>
    <row r="154" spans="9:14" ht="9" customHeight="1" x14ac:dyDescent="0.2">
      <c r="I154" s="174"/>
      <c r="J154" s="174"/>
      <c r="K154" s="174"/>
      <c r="L154" s="174"/>
      <c r="M154" s="174"/>
      <c r="N154" s="174"/>
    </row>
    <row r="155" spans="9:14" ht="9" customHeight="1" x14ac:dyDescent="0.2">
      <c r="I155" s="174"/>
      <c r="J155" s="174"/>
      <c r="K155" s="174"/>
      <c r="L155" s="174"/>
      <c r="M155" s="174"/>
      <c r="N155" s="174"/>
    </row>
    <row r="156" spans="9:14" ht="9" customHeight="1" x14ac:dyDescent="0.2">
      <c r="I156" s="174"/>
      <c r="J156" s="174"/>
      <c r="K156" s="174"/>
      <c r="L156" s="174"/>
      <c r="M156" s="174"/>
      <c r="N156" s="174"/>
    </row>
    <row r="157" spans="9:14" ht="9" customHeight="1" x14ac:dyDescent="0.2">
      <c r="I157" s="174"/>
      <c r="J157" s="174"/>
      <c r="K157" s="174"/>
      <c r="L157" s="174"/>
      <c r="M157" s="174"/>
      <c r="N157" s="174"/>
    </row>
    <row r="158" spans="9:14" ht="9" customHeight="1" x14ac:dyDescent="0.2">
      <c r="I158" s="174"/>
      <c r="J158" s="174"/>
      <c r="K158" s="174"/>
      <c r="L158" s="174"/>
      <c r="M158" s="174"/>
      <c r="N158" s="174"/>
    </row>
    <row r="159" spans="9:14" ht="9" customHeight="1" x14ac:dyDescent="0.2">
      <c r="I159" s="174"/>
      <c r="J159" s="174"/>
      <c r="K159" s="174"/>
      <c r="L159" s="174"/>
      <c r="M159" s="174"/>
      <c r="N159" s="174"/>
    </row>
    <row r="160" spans="9:14" ht="9" customHeight="1" x14ac:dyDescent="0.2">
      <c r="I160" s="174"/>
      <c r="J160" s="174"/>
      <c r="K160" s="174"/>
      <c r="L160" s="174"/>
      <c r="M160" s="174"/>
      <c r="N160" s="174"/>
    </row>
    <row r="161" spans="9:14" ht="9" customHeight="1" x14ac:dyDescent="0.2">
      <c r="I161" s="174"/>
      <c r="J161" s="174"/>
      <c r="K161" s="174"/>
      <c r="L161" s="174"/>
      <c r="M161" s="174"/>
      <c r="N161" s="174"/>
    </row>
    <row r="162" spans="9:14" ht="9" customHeight="1" x14ac:dyDescent="0.2">
      <c r="I162" s="174"/>
      <c r="J162" s="174"/>
      <c r="K162" s="174"/>
      <c r="L162" s="174"/>
      <c r="M162" s="174"/>
      <c r="N162" s="174"/>
    </row>
    <row r="163" spans="9:14" ht="9" customHeight="1" x14ac:dyDescent="0.2">
      <c r="I163" s="174"/>
      <c r="J163" s="174"/>
      <c r="K163" s="174"/>
      <c r="L163" s="174"/>
      <c r="M163" s="174"/>
      <c r="N163" s="174"/>
    </row>
    <row r="164" spans="9:14" ht="9" customHeight="1" x14ac:dyDescent="0.2">
      <c r="I164" s="174"/>
      <c r="J164" s="174"/>
      <c r="K164" s="174"/>
      <c r="L164" s="174"/>
      <c r="M164" s="174"/>
      <c r="N164" s="174"/>
    </row>
    <row r="165" spans="9:14" ht="9" customHeight="1" x14ac:dyDescent="0.2">
      <c r="I165" s="174"/>
      <c r="J165" s="174"/>
      <c r="K165" s="174"/>
      <c r="L165" s="174"/>
      <c r="M165" s="174"/>
      <c r="N165" s="174"/>
    </row>
    <row r="166" spans="9:14" ht="9" customHeight="1" x14ac:dyDescent="0.2">
      <c r="I166" s="174"/>
      <c r="J166" s="174"/>
      <c r="K166" s="174"/>
      <c r="L166" s="174"/>
      <c r="M166" s="174"/>
      <c r="N166" s="174"/>
    </row>
    <row r="167" spans="9:14" ht="9" customHeight="1" x14ac:dyDescent="0.2">
      <c r="I167" s="174"/>
      <c r="J167" s="174"/>
      <c r="K167" s="174"/>
      <c r="L167" s="174"/>
      <c r="M167" s="174"/>
      <c r="N167" s="174"/>
    </row>
    <row r="168" spans="9:14" ht="9" customHeight="1" x14ac:dyDescent="0.2">
      <c r="I168" s="174"/>
      <c r="J168" s="174"/>
      <c r="K168" s="174"/>
      <c r="L168" s="174"/>
      <c r="M168" s="174"/>
      <c r="N168" s="174"/>
    </row>
    <row r="169" spans="9:14" ht="9" customHeight="1" x14ac:dyDescent="0.2">
      <c r="I169" s="174"/>
      <c r="J169" s="174"/>
      <c r="K169" s="174"/>
      <c r="L169" s="174"/>
      <c r="M169" s="174"/>
      <c r="N169" s="174"/>
    </row>
    <row r="170" spans="9:14" ht="9" customHeight="1" x14ac:dyDescent="0.2">
      <c r="I170" s="174"/>
      <c r="J170" s="174"/>
      <c r="K170" s="174"/>
      <c r="L170" s="174"/>
      <c r="M170" s="174"/>
      <c r="N170" s="174"/>
    </row>
    <row r="171" spans="9:14" ht="9" customHeight="1" x14ac:dyDescent="0.2">
      <c r="I171" s="174"/>
      <c r="J171" s="174"/>
      <c r="K171" s="174"/>
      <c r="L171" s="174"/>
      <c r="M171" s="174"/>
      <c r="N171" s="174"/>
    </row>
    <row r="172" spans="9:14" ht="9" customHeight="1" x14ac:dyDescent="0.2">
      <c r="I172" s="174"/>
      <c r="J172" s="174"/>
      <c r="K172" s="174"/>
      <c r="L172" s="174"/>
      <c r="M172" s="174"/>
      <c r="N172" s="174"/>
    </row>
    <row r="173" spans="9:14" ht="9" customHeight="1" x14ac:dyDescent="0.2">
      <c r="I173" s="174"/>
      <c r="J173" s="174"/>
      <c r="K173" s="174"/>
      <c r="L173" s="174"/>
      <c r="M173" s="174"/>
      <c r="N173" s="174"/>
    </row>
    <row r="174" spans="9:14" ht="9" customHeight="1" x14ac:dyDescent="0.2">
      <c r="I174" s="174"/>
      <c r="J174" s="174"/>
      <c r="K174" s="174"/>
      <c r="L174" s="174"/>
      <c r="M174" s="174"/>
      <c r="N174" s="174"/>
    </row>
    <row r="175" spans="9:14" ht="9" customHeight="1" x14ac:dyDescent="0.2">
      <c r="I175" s="174"/>
      <c r="J175" s="174"/>
      <c r="K175" s="174"/>
      <c r="L175" s="174"/>
      <c r="M175" s="174"/>
      <c r="N175" s="174"/>
    </row>
    <row r="176" spans="9:14" ht="9" customHeight="1" x14ac:dyDescent="0.2">
      <c r="I176" s="174"/>
      <c r="J176" s="174"/>
      <c r="K176" s="174"/>
      <c r="L176" s="174"/>
      <c r="M176" s="174"/>
      <c r="N176" s="174"/>
    </row>
    <row r="177" spans="9:14" ht="9" customHeight="1" x14ac:dyDescent="0.2">
      <c r="I177" s="174"/>
      <c r="J177" s="174"/>
      <c r="K177" s="174"/>
      <c r="L177" s="174"/>
      <c r="M177" s="174"/>
      <c r="N177" s="174"/>
    </row>
    <row r="178" spans="9:14" ht="9" customHeight="1" x14ac:dyDescent="0.2">
      <c r="I178" s="174"/>
      <c r="J178" s="174"/>
      <c r="K178" s="174"/>
      <c r="L178" s="174"/>
      <c r="M178" s="174"/>
      <c r="N178" s="174"/>
    </row>
    <row r="179" spans="9:14" ht="9" customHeight="1" x14ac:dyDescent="0.2">
      <c r="I179" s="174"/>
      <c r="J179" s="174"/>
      <c r="K179" s="174"/>
      <c r="L179" s="174"/>
      <c r="M179" s="174"/>
      <c r="N179" s="174"/>
    </row>
    <row r="180" spans="9:14" ht="9" customHeight="1" x14ac:dyDescent="0.2">
      <c r="I180" s="174"/>
      <c r="J180" s="174"/>
      <c r="K180" s="174"/>
      <c r="L180" s="174"/>
      <c r="M180" s="174"/>
      <c r="N180" s="174"/>
    </row>
    <row r="181" spans="9:14" ht="9" customHeight="1" x14ac:dyDescent="0.2">
      <c r="I181" s="174"/>
      <c r="J181" s="174"/>
      <c r="K181" s="174"/>
      <c r="L181" s="174"/>
      <c r="M181" s="174"/>
      <c r="N181" s="174"/>
    </row>
    <row r="182" spans="9:14" ht="9" customHeight="1" x14ac:dyDescent="0.2">
      <c r="I182" s="174"/>
      <c r="J182" s="174"/>
      <c r="K182" s="174"/>
      <c r="L182" s="174"/>
      <c r="M182" s="174"/>
      <c r="N182" s="174"/>
    </row>
    <row r="183" spans="9:14" ht="9" customHeight="1" x14ac:dyDescent="0.2">
      <c r="I183" s="174"/>
      <c r="J183" s="174"/>
      <c r="K183" s="174"/>
      <c r="L183" s="174"/>
      <c r="M183" s="174"/>
      <c r="N183" s="174"/>
    </row>
    <row r="184" spans="9:14" ht="9" customHeight="1" x14ac:dyDescent="0.2">
      <c r="I184" s="174"/>
      <c r="J184" s="174"/>
      <c r="K184" s="174"/>
      <c r="L184" s="174"/>
      <c r="M184" s="174"/>
      <c r="N184" s="174"/>
    </row>
    <row r="185" spans="9:14" ht="9" customHeight="1" x14ac:dyDescent="0.2">
      <c r="I185" s="174"/>
      <c r="J185" s="174"/>
      <c r="K185" s="174"/>
      <c r="L185" s="174"/>
      <c r="M185" s="174"/>
      <c r="N185" s="174"/>
    </row>
    <row r="186" spans="9:14" ht="9" customHeight="1" x14ac:dyDescent="0.2">
      <c r="I186" s="174"/>
      <c r="J186" s="174"/>
      <c r="K186" s="174"/>
      <c r="L186" s="174"/>
      <c r="M186" s="174"/>
      <c r="N186" s="174"/>
    </row>
    <row r="187" spans="9:14" ht="9" customHeight="1" x14ac:dyDescent="0.2">
      <c r="I187" s="174"/>
      <c r="J187" s="174"/>
      <c r="K187" s="174"/>
      <c r="L187" s="174"/>
      <c r="M187" s="174"/>
      <c r="N187" s="174"/>
    </row>
    <row r="188" spans="9:14" ht="9" customHeight="1" x14ac:dyDescent="0.2">
      <c r="I188" s="174"/>
      <c r="J188" s="174"/>
      <c r="K188" s="174"/>
      <c r="L188" s="174"/>
      <c r="M188" s="174"/>
      <c r="N188" s="17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8"/>
  <sheetViews>
    <sheetView showGridLines="0" workbookViewId="0">
      <selection activeCell="L24" sqref="L24:M24"/>
    </sheetView>
  </sheetViews>
  <sheetFormatPr baseColWidth="10" defaultColWidth="11.44140625" defaultRowHeight="9" customHeight="1" x14ac:dyDescent="0.2"/>
  <cols>
    <col min="1" max="1" width="5" style="151" customWidth="1"/>
    <col min="2" max="2" width="21.6640625" style="151" customWidth="1"/>
    <col min="3" max="3" width="10" style="151" customWidth="1"/>
    <col min="4" max="4" width="10.33203125" style="151" customWidth="1"/>
    <col min="5" max="7" width="9.88671875" style="151" customWidth="1"/>
    <col min="8" max="8" width="10.6640625" style="151" customWidth="1"/>
    <col min="9" max="9" width="10.44140625" style="15" customWidth="1"/>
    <col min="10" max="11" width="10.88671875" style="15" customWidth="1"/>
    <col min="12" max="13" width="11.33203125" style="15" customWidth="1"/>
    <col min="14" max="14" width="13.33203125" style="15" customWidth="1"/>
    <col min="15" max="15" width="21" style="15" customWidth="1"/>
    <col min="16" max="16" width="4.6640625" style="15" customWidth="1"/>
    <col min="17" max="16384" width="11.44140625" style="151"/>
  </cols>
  <sheetData>
    <row r="1" spans="1:16" s="150" customFormat="1" ht="10.5" customHeight="1" x14ac:dyDescent="0.2">
      <c r="A1" s="117" t="s">
        <v>183</v>
      </c>
      <c r="B1" s="10"/>
      <c r="I1" s="117"/>
      <c r="J1" s="10"/>
      <c r="K1" s="10"/>
      <c r="L1" s="10"/>
      <c r="M1" s="10"/>
      <c r="N1" s="10"/>
      <c r="O1" s="10"/>
      <c r="P1" s="10"/>
    </row>
    <row r="2" spans="1:16" s="150" customFormat="1" ht="10.5" customHeight="1" x14ac:dyDescent="0.25">
      <c r="A2" s="150" t="s">
        <v>184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B3" s="148" t="s">
        <v>185</v>
      </c>
      <c r="G3" s="135"/>
      <c r="P3" s="45" t="s">
        <v>154</v>
      </c>
    </row>
    <row r="4" spans="1:16" ht="10.5" customHeight="1" x14ac:dyDescent="0.25">
      <c r="A4" s="329" t="s">
        <v>128</v>
      </c>
      <c r="B4" s="341" t="s">
        <v>129</v>
      </c>
      <c r="C4" s="332" t="s">
        <v>186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41" t="s">
        <v>187</v>
      </c>
      <c r="O4" s="341" t="s">
        <v>129</v>
      </c>
      <c r="P4" s="316" t="s">
        <v>128</v>
      </c>
    </row>
    <row r="5" spans="1:16" ht="10.5" customHeight="1" x14ac:dyDescent="0.2">
      <c r="A5" s="330"/>
      <c r="B5" s="352"/>
      <c r="C5" s="322" t="s">
        <v>134</v>
      </c>
      <c r="D5" s="355" t="s">
        <v>159</v>
      </c>
      <c r="E5" s="388"/>
      <c r="F5" s="384" t="s">
        <v>160</v>
      </c>
      <c r="G5" s="385"/>
      <c r="H5" s="385"/>
      <c r="I5" s="352" t="s">
        <v>161</v>
      </c>
      <c r="J5" s="318" t="s">
        <v>162</v>
      </c>
      <c r="K5" s="335"/>
      <c r="L5" s="335"/>
      <c r="M5" s="336"/>
      <c r="N5" s="352"/>
      <c r="O5" s="352"/>
      <c r="P5" s="318"/>
    </row>
    <row r="6" spans="1:16" ht="10.5" customHeight="1" x14ac:dyDescent="0.2">
      <c r="A6" s="365"/>
      <c r="B6" s="344"/>
      <c r="C6" s="344"/>
      <c r="D6" s="322" t="s">
        <v>13</v>
      </c>
      <c r="E6" s="322" t="s">
        <v>14</v>
      </c>
      <c r="F6" s="322" t="s">
        <v>51</v>
      </c>
      <c r="G6" s="322" t="s">
        <v>163</v>
      </c>
      <c r="H6" s="322" t="s">
        <v>14</v>
      </c>
      <c r="I6" s="344"/>
      <c r="J6" s="322" t="s">
        <v>51</v>
      </c>
      <c r="K6" s="354" t="s">
        <v>180</v>
      </c>
      <c r="L6" s="392"/>
      <c r="M6" s="393"/>
      <c r="N6" s="352"/>
      <c r="O6" s="344"/>
      <c r="P6" s="386"/>
    </row>
    <row r="7" spans="1:16" ht="10.5" customHeight="1" x14ac:dyDescent="0.2">
      <c r="A7" s="365"/>
      <c r="B7" s="344"/>
      <c r="C7" s="344"/>
      <c r="D7" s="352"/>
      <c r="E7" s="344"/>
      <c r="F7" s="344"/>
      <c r="G7" s="344"/>
      <c r="H7" s="344"/>
      <c r="I7" s="344"/>
      <c r="J7" s="344"/>
      <c r="K7" s="322" t="s">
        <v>181</v>
      </c>
      <c r="L7" s="322" t="s">
        <v>42</v>
      </c>
      <c r="M7" s="322" t="s">
        <v>182</v>
      </c>
      <c r="N7" s="352"/>
      <c r="O7" s="344"/>
      <c r="P7" s="386"/>
    </row>
    <row r="8" spans="1:16" ht="10.5" customHeight="1" x14ac:dyDescent="0.2">
      <c r="A8" s="365"/>
      <c r="B8" s="344"/>
      <c r="C8" s="345"/>
      <c r="D8" s="323"/>
      <c r="E8" s="345"/>
      <c r="F8" s="345"/>
      <c r="G8" s="345"/>
      <c r="H8" s="345"/>
      <c r="I8" s="345"/>
      <c r="J8" s="345"/>
      <c r="K8" s="345"/>
      <c r="L8" s="323"/>
      <c r="M8" s="345"/>
      <c r="N8" s="323"/>
      <c r="O8" s="344"/>
      <c r="P8" s="386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133" t="s">
        <v>16</v>
      </c>
      <c r="O9" s="367"/>
      <c r="P9" s="387"/>
    </row>
    <row r="10" spans="1:16" ht="9.9" customHeight="1" x14ac:dyDescent="0.2">
      <c r="A10" s="152"/>
      <c r="B10" s="153"/>
      <c r="C10" s="173"/>
      <c r="D10" s="173"/>
      <c r="E10" s="173"/>
      <c r="F10" s="173"/>
      <c r="G10" s="173"/>
      <c r="H10" s="152"/>
      <c r="I10" s="154"/>
      <c r="J10" s="154"/>
      <c r="K10" s="154"/>
      <c r="L10" s="154"/>
      <c r="M10" s="154"/>
      <c r="N10" s="191"/>
      <c r="O10" s="78"/>
    </row>
    <row r="11" spans="1:16" ht="12.75" customHeight="1" x14ac:dyDescent="0.2">
      <c r="A11" s="11">
        <v>11</v>
      </c>
      <c r="B11" s="111" t="s">
        <v>140</v>
      </c>
      <c r="C11" s="137">
        <v>22879</v>
      </c>
      <c r="D11" s="137">
        <v>2959</v>
      </c>
      <c r="E11" s="137">
        <v>19919</v>
      </c>
      <c r="F11" s="137">
        <v>13627</v>
      </c>
      <c r="G11" s="137">
        <v>502</v>
      </c>
      <c r="H11" s="137">
        <v>13125</v>
      </c>
      <c r="I11" s="148">
        <v>2261</v>
      </c>
      <c r="J11" s="148">
        <v>6990</v>
      </c>
      <c r="K11" s="148">
        <v>196</v>
      </c>
      <c r="L11" s="137">
        <v>2637</v>
      </c>
      <c r="M11" s="137">
        <v>4157</v>
      </c>
      <c r="N11" s="185">
        <v>13240</v>
      </c>
      <c r="O11" s="19" t="s">
        <v>140</v>
      </c>
      <c r="P11" s="157">
        <v>11</v>
      </c>
    </row>
    <row r="12" spans="1:16" ht="12.75" customHeight="1" x14ac:dyDescent="0.2">
      <c r="A12" s="11"/>
      <c r="B12" s="111"/>
      <c r="C12" s="137"/>
      <c r="D12" s="137"/>
      <c r="E12" s="137"/>
      <c r="F12" s="137"/>
      <c r="G12" s="137"/>
      <c r="H12" s="137"/>
      <c r="I12" s="148"/>
      <c r="J12" s="148"/>
      <c r="K12" s="148"/>
      <c r="L12" s="165"/>
      <c r="M12" s="165"/>
      <c r="N12" s="185"/>
      <c r="O12" s="19"/>
      <c r="P12" s="157"/>
    </row>
    <row r="13" spans="1:16" ht="12.75" customHeight="1" x14ac:dyDescent="0.2">
      <c r="A13" s="11">
        <v>21</v>
      </c>
      <c r="B13" s="140" t="s">
        <v>141</v>
      </c>
      <c r="C13" s="137">
        <v>31765</v>
      </c>
      <c r="D13" s="137">
        <v>10870</v>
      </c>
      <c r="E13" s="137">
        <v>20895</v>
      </c>
      <c r="F13" s="137">
        <v>10785</v>
      </c>
      <c r="G13" s="137">
        <v>4601</v>
      </c>
      <c r="H13" s="137">
        <v>6184</v>
      </c>
      <c r="I13" s="148">
        <v>4026</v>
      </c>
      <c r="J13" s="148">
        <v>16954</v>
      </c>
      <c r="K13" s="148">
        <v>2243</v>
      </c>
      <c r="L13" s="165">
        <v>2639</v>
      </c>
      <c r="M13" s="165">
        <v>12072</v>
      </c>
      <c r="N13" s="185">
        <v>11240</v>
      </c>
      <c r="O13" s="192" t="s">
        <v>141</v>
      </c>
      <c r="P13" s="157">
        <v>21</v>
      </c>
    </row>
    <row r="14" spans="1:16" ht="12.75" customHeight="1" x14ac:dyDescent="0.2">
      <c r="A14" s="11">
        <v>22</v>
      </c>
      <c r="B14" s="140" t="s">
        <v>142</v>
      </c>
      <c r="C14" s="137">
        <v>28414</v>
      </c>
      <c r="D14" s="137">
        <v>12638</v>
      </c>
      <c r="E14" s="137">
        <v>15776</v>
      </c>
      <c r="F14" s="137">
        <v>12322</v>
      </c>
      <c r="G14" s="137">
        <v>4901</v>
      </c>
      <c r="H14" s="137">
        <v>7421</v>
      </c>
      <c r="I14" s="148">
        <v>4465</v>
      </c>
      <c r="J14" s="148">
        <v>11627</v>
      </c>
      <c r="K14" s="148">
        <v>3272</v>
      </c>
      <c r="L14" s="137">
        <v>5162</v>
      </c>
      <c r="M14" s="137">
        <v>3193</v>
      </c>
      <c r="N14" s="185">
        <v>13271</v>
      </c>
      <c r="O14" s="192" t="s">
        <v>142</v>
      </c>
      <c r="P14" s="157">
        <v>22</v>
      </c>
    </row>
    <row r="15" spans="1:16" ht="12.75" customHeight="1" x14ac:dyDescent="0.2">
      <c r="A15" s="11">
        <v>23</v>
      </c>
      <c r="B15" s="140" t="s">
        <v>143</v>
      </c>
      <c r="C15" s="137">
        <v>29709</v>
      </c>
      <c r="D15" s="137">
        <v>8312</v>
      </c>
      <c r="E15" s="137">
        <v>21398</v>
      </c>
      <c r="F15" s="137">
        <v>17069</v>
      </c>
      <c r="G15" s="137">
        <v>5998</v>
      </c>
      <c r="H15" s="137">
        <v>11071</v>
      </c>
      <c r="I15" s="148">
        <v>1282</v>
      </c>
      <c r="J15" s="148">
        <v>11359</v>
      </c>
      <c r="K15" s="148">
        <v>1032</v>
      </c>
      <c r="L15" s="137">
        <v>7025</v>
      </c>
      <c r="M15" s="137">
        <v>3302</v>
      </c>
      <c r="N15" s="185">
        <v>17123</v>
      </c>
      <c r="O15" s="192" t="s">
        <v>143</v>
      </c>
      <c r="P15" s="157">
        <v>23</v>
      </c>
    </row>
    <row r="16" spans="1:16" ht="12" customHeight="1" x14ac:dyDescent="0.2">
      <c r="A16" s="11">
        <v>24</v>
      </c>
      <c r="B16" s="140" t="s">
        <v>144</v>
      </c>
      <c r="C16" s="137">
        <v>20695</v>
      </c>
      <c r="D16" s="137">
        <v>12249</v>
      </c>
      <c r="E16" s="137">
        <v>8447</v>
      </c>
      <c r="F16" s="137">
        <v>10661</v>
      </c>
      <c r="G16" s="137">
        <v>8003</v>
      </c>
      <c r="H16" s="137">
        <v>2658</v>
      </c>
      <c r="I16" s="165">
        <v>2031</v>
      </c>
      <c r="J16" s="165">
        <v>8004</v>
      </c>
      <c r="K16" s="165">
        <v>2215</v>
      </c>
      <c r="L16" s="165">
        <v>3454</v>
      </c>
      <c r="M16" s="165">
        <v>2335</v>
      </c>
      <c r="N16" s="265">
        <v>10553</v>
      </c>
      <c r="O16" s="158" t="s">
        <v>144</v>
      </c>
      <c r="P16" s="157">
        <v>24</v>
      </c>
    </row>
    <row r="17" spans="1:16" ht="6" customHeight="1" x14ac:dyDescent="0.2">
      <c r="A17" s="11"/>
      <c r="B17" s="111"/>
      <c r="C17" s="137"/>
      <c r="D17" s="137"/>
      <c r="E17" s="137"/>
      <c r="F17" s="137"/>
      <c r="G17" s="137"/>
      <c r="H17" s="137"/>
      <c r="I17" s="148"/>
      <c r="J17" s="148"/>
      <c r="K17" s="148"/>
      <c r="L17" s="165"/>
      <c r="M17" s="165"/>
      <c r="N17" s="185"/>
      <c r="O17" s="19"/>
      <c r="P17" s="157"/>
    </row>
    <row r="18" spans="1:16" ht="6" customHeight="1" x14ac:dyDescent="0.2">
      <c r="A18" s="11"/>
      <c r="B18" s="141"/>
      <c r="C18" s="142"/>
      <c r="D18" s="142"/>
      <c r="E18" s="142"/>
      <c r="F18" s="142"/>
      <c r="G18" s="142"/>
      <c r="H18" s="142"/>
      <c r="I18" s="148"/>
      <c r="J18" s="148"/>
      <c r="K18" s="148"/>
      <c r="L18" s="169"/>
      <c r="M18" s="169"/>
      <c r="N18" s="185"/>
      <c r="O18" s="162"/>
      <c r="P18" s="157"/>
    </row>
    <row r="19" spans="1:16" ht="6" customHeight="1" x14ac:dyDescent="0.2">
      <c r="A19" s="11"/>
      <c r="B19" s="111"/>
      <c r="C19" s="137"/>
      <c r="D19" s="137"/>
      <c r="E19" s="137"/>
      <c r="F19" s="137"/>
      <c r="G19" s="137"/>
      <c r="H19" s="137"/>
      <c r="I19" s="148"/>
      <c r="J19" s="148"/>
      <c r="K19" s="148"/>
      <c r="L19" s="165"/>
      <c r="M19" s="165"/>
      <c r="N19" s="185"/>
      <c r="O19" s="19"/>
      <c r="P19" s="157"/>
    </row>
    <row r="20" spans="1:16" ht="6" customHeight="1" x14ac:dyDescent="0.2">
      <c r="A20" s="11"/>
      <c r="B20" s="111"/>
      <c r="C20" s="137"/>
      <c r="D20" s="137"/>
      <c r="E20" s="137"/>
      <c r="F20" s="137"/>
      <c r="G20" s="137"/>
      <c r="H20" s="137"/>
      <c r="I20" s="148"/>
      <c r="J20" s="148"/>
      <c r="K20" s="148"/>
      <c r="L20" s="165"/>
      <c r="M20" s="165"/>
      <c r="N20" s="185"/>
      <c r="O20" s="19"/>
      <c r="P20" s="157"/>
    </row>
    <row r="21" spans="1:16" ht="12.75" customHeight="1" x14ac:dyDescent="0.2">
      <c r="A21" s="11">
        <v>12</v>
      </c>
      <c r="B21" s="111" t="s">
        <v>145</v>
      </c>
      <c r="C21" s="137">
        <v>26356</v>
      </c>
      <c r="D21" s="137">
        <v>11892</v>
      </c>
      <c r="E21" s="137">
        <v>14463</v>
      </c>
      <c r="F21" s="137">
        <v>14978</v>
      </c>
      <c r="G21" s="137">
        <v>6239</v>
      </c>
      <c r="H21" s="137">
        <v>8739</v>
      </c>
      <c r="I21" s="148">
        <v>3270</v>
      </c>
      <c r="J21" s="148">
        <v>8107</v>
      </c>
      <c r="K21" s="148">
        <v>2383</v>
      </c>
      <c r="L21" s="137" t="s">
        <v>169</v>
      </c>
      <c r="M21" s="137" t="s">
        <v>169</v>
      </c>
      <c r="N21" s="185">
        <v>9054</v>
      </c>
      <c r="O21" s="19" t="s">
        <v>145</v>
      </c>
      <c r="P21" s="157">
        <v>12</v>
      </c>
    </row>
    <row r="22" spans="1:16" ht="12.75" customHeight="1" x14ac:dyDescent="0.2">
      <c r="A22" s="11"/>
      <c r="B22" s="111"/>
      <c r="C22" s="137"/>
      <c r="D22" s="137"/>
      <c r="E22" s="137"/>
      <c r="F22" s="137"/>
      <c r="G22" s="137"/>
      <c r="H22" s="137"/>
      <c r="I22" s="148"/>
      <c r="J22" s="148"/>
      <c r="K22" s="148"/>
      <c r="L22" s="165"/>
      <c r="M22" s="165"/>
      <c r="N22" s="185"/>
      <c r="O22" s="19"/>
      <c r="P22" s="157"/>
    </row>
    <row r="23" spans="1:16" ht="12.75" customHeight="1" x14ac:dyDescent="0.2">
      <c r="A23" s="11">
        <v>25</v>
      </c>
      <c r="B23" s="140" t="s">
        <v>146</v>
      </c>
      <c r="C23" s="137">
        <v>23382</v>
      </c>
      <c r="D23" s="137">
        <v>8838</v>
      </c>
      <c r="E23" s="137">
        <v>14543</v>
      </c>
      <c r="F23" s="137">
        <v>6213</v>
      </c>
      <c r="G23" s="137">
        <v>3885</v>
      </c>
      <c r="H23" s="137">
        <v>2328</v>
      </c>
      <c r="I23" s="148">
        <v>1648</v>
      </c>
      <c r="J23" s="148">
        <v>15520</v>
      </c>
      <c r="K23" s="148">
        <v>3305</v>
      </c>
      <c r="L23" s="165">
        <v>7309</v>
      </c>
      <c r="M23" s="165">
        <v>4906</v>
      </c>
      <c r="N23" s="185">
        <v>8530</v>
      </c>
      <c r="O23" s="192" t="s">
        <v>146</v>
      </c>
      <c r="P23" s="157">
        <v>25</v>
      </c>
    </row>
    <row r="24" spans="1:16" ht="12.75" customHeight="1" x14ac:dyDescent="0.2">
      <c r="A24" s="11">
        <v>26</v>
      </c>
      <c r="B24" s="140" t="s">
        <v>147</v>
      </c>
      <c r="C24" s="137">
        <v>14828</v>
      </c>
      <c r="D24" s="137">
        <v>5825</v>
      </c>
      <c r="E24" s="137">
        <v>9003</v>
      </c>
      <c r="F24" s="137">
        <v>5556</v>
      </c>
      <c r="G24" s="137">
        <v>1581</v>
      </c>
      <c r="H24" s="137">
        <v>3975</v>
      </c>
      <c r="I24" s="148">
        <v>2744</v>
      </c>
      <c r="J24" s="148">
        <v>6528</v>
      </c>
      <c r="K24" s="148">
        <v>1500</v>
      </c>
      <c r="L24" s="137" t="s">
        <v>169</v>
      </c>
      <c r="M24" s="137" t="s">
        <v>169</v>
      </c>
      <c r="N24" s="185">
        <v>8242</v>
      </c>
      <c r="O24" s="192" t="s">
        <v>147</v>
      </c>
      <c r="P24" s="157">
        <v>26</v>
      </c>
    </row>
    <row r="25" spans="1:16" ht="12.75" customHeight="1" x14ac:dyDescent="0.2">
      <c r="A25" s="11">
        <v>27</v>
      </c>
      <c r="B25" s="140" t="s">
        <v>148</v>
      </c>
      <c r="C25" s="137">
        <v>47512</v>
      </c>
      <c r="D25" s="137">
        <v>12126</v>
      </c>
      <c r="E25" s="137">
        <v>35386</v>
      </c>
      <c r="F25" s="137">
        <v>38329</v>
      </c>
      <c r="G25" s="137">
        <v>5691</v>
      </c>
      <c r="H25" s="137">
        <v>32638</v>
      </c>
      <c r="I25" s="148">
        <v>2440</v>
      </c>
      <c r="J25" s="148">
        <v>6743</v>
      </c>
      <c r="K25" s="148">
        <v>3995</v>
      </c>
      <c r="L25" s="148">
        <v>1514</v>
      </c>
      <c r="M25" s="186">
        <v>1234</v>
      </c>
      <c r="N25" s="185">
        <v>22058</v>
      </c>
      <c r="O25" s="192" t="s">
        <v>148</v>
      </c>
      <c r="P25" s="157">
        <v>27</v>
      </c>
    </row>
    <row r="26" spans="1:16" s="161" customFormat="1" ht="25.5" customHeight="1" x14ac:dyDescent="0.2">
      <c r="A26" s="145">
        <v>28</v>
      </c>
      <c r="B26" s="146" t="s">
        <v>149</v>
      </c>
      <c r="C26" s="137">
        <v>42100</v>
      </c>
      <c r="D26" s="137">
        <v>13278</v>
      </c>
      <c r="E26" s="137">
        <v>28823</v>
      </c>
      <c r="F26" s="137">
        <v>6758</v>
      </c>
      <c r="G26" s="137">
        <v>3268</v>
      </c>
      <c r="H26" s="137">
        <v>3490</v>
      </c>
      <c r="I26" s="148">
        <v>8029</v>
      </c>
      <c r="J26" s="148">
        <v>27314</v>
      </c>
      <c r="K26" s="148">
        <v>1981</v>
      </c>
      <c r="L26" s="148">
        <v>1975</v>
      </c>
      <c r="M26" s="186">
        <v>23358</v>
      </c>
      <c r="N26" s="185">
        <v>21679</v>
      </c>
      <c r="O26" s="159" t="s">
        <v>149</v>
      </c>
      <c r="P26" s="160">
        <v>28</v>
      </c>
    </row>
    <row r="27" spans="1:16" ht="6" customHeight="1" x14ac:dyDescent="0.2">
      <c r="A27" s="11"/>
      <c r="B27" s="111"/>
      <c r="C27" s="137"/>
      <c r="D27" s="137"/>
      <c r="E27" s="137"/>
      <c r="F27" s="137"/>
      <c r="G27" s="137"/>
      <c r="H27" s="137"/>
      <c r="I27" s="148"/>
      <c r="J27" s="148"/>
      <c r="K27" s="148"/>
      <c r="L27" s="148"/>
      <c r="M27" s="186"/>
      <c r="N27" s="185"/>
      <c r="O27" s="19"/>
      <c r="P27" s="157"/>
    </row>
    <row r="28" spans="1:16" ht="6" customHeight="1" x14ac:dyDescent="0.2">
      <c r="A28" s="80"/>
      <c r="B28" s="141"/>
      <c r="C28" s="142"/>
      <c r="D28" s="142"/>
      <c r="E28" s="142"/>
      <c r="F28" s="142"/>
      <c r="G28" s="142"/>
      <c r="H28" s="142"/>
      <c r="I28" s="148"/>
      <c r="J28" s="148"/>
      <c r="K28" s="148"/>
      <c r="L28" s="148"/>
      <c r="M28" s="186"/>
      <c r="N28" s="185"/>
      <c r="O28" s="1"/>
      <c r="P28" s="163"/>
    </row>
    <row r="29" spans="1:16" ht="6" customHeight="1" x14ac:dyDescent="0.2">
      <c r="A29" s="11"/>
      <c r="B29" s="111"/>
      <c r="C29" s="137"/>
      <c r="D29" s="137"/>
      <c r="E29" s="137"/>
      <c r="F29" s="137"/>
      <c r="G29" s="137"/>
      <c r="H29" s="137"/>
      <c r="I29" s="148"/>
      <c r="J29" s="148"/>
      <c r="K29" s="148"/>
      <c r="L29" s="148"/>
      <c r="M29" s="186"/>
      <c r="N29" s="185"/>
      <c r="O29" s="19"/>
      <c r="P29" s="157"/>
    </row>
    <row r="30" spans="1:16" ht="6" customHeight="1" x14ac:dyDescent="0.2">
      <c r="A30" s="11"/>
      <c r="B30" s="111"/>
      <c r="C30" s="137"/>
      <c r="D30" s="137"/>
      <c r="E30" s="137"/>
      <c r="F30" s="137"/>
      <c r="G30" s="137"/>
      <c r="H30" s="137"/>
      <c r="I30" s="148"/>
      <c r="J30" s="148"/>
      <c r="K30" s="148"/>
      <c r="L30" s="148"/>
      <c r="M30" s="186"/>
      <c r="N30" s="185"/>
      <c r="O30" s="19"/>
      <c r="P30" s="157"/>
    </row>
    <row r="31" spans="1:16" ht="12.75" customHeight="1" x14ac:dyDescent="0.2">
      <c r="A31" s="11">
        <v>13</v>
      </c>
      <c r="B31" s="111" t="s">
        <v>150</v>
      </c>
      <c r="C31" s="137">
        <v>38369</v>
      </c>
      <c r="D31" s="137">
        <v>5563</v>
      </c>
      <c r="E31" s="137">
        <v>32805</v>
      </c>
      <c r="F31" s="137">
        <v>15537</v>
      </c>
      <c r="G31" s="137">
        <v>2419</v>
      </c>
      <c r="H31" s="137">
        <v>13118</v>
      </c>
      <c r="I31" s="148">
        <v>1084</v>
      </c>
      <c r="J31" s="148">
        <v>21747</v>
      </c>
      <c r="K31" s="148">
        <v>2060</v>
      </c>
      <c r="L31" s="148">
        <v>6498</v>
      </c>
      <c r="M31" s="186">
        <v>13189</v>
      </c>
      <c r="N31" s="185">
        <v>13276</v>
      </c>
      <c r="O31" s="19" t="s">
        <v>150</v>
      </c>
      <c r="P31" s="157">
        <v>13</v>
      </c>
    </row>
    <row r="32" spans="1:16" ht="12.75" customHeight="1" x14ac:dyDescent="0.2">
      <c r="A32" s="11"/>
      <c r="B32" s="111"/>
      <c r="C32" s="137"/>
      <c r="D32" s="137"/>
      <c r="E32" s="137"/>
      <c r="F32" s="137"/>
      <c r="G32" s="137"/>
      <c r="H32" s="137"/>
      <c r="I32" s="148"/>
      <c r="J32" s="148"/>
      <c r="K32" s="148"/>
      <c r="L32" s="148"/>
      <c r="M32" s="186"/>
      <c r="N32" s="185"/>
      <c r="O32" s="19"/>
      <c r="P32" s="157"/>
    </row>
    <row r="33" spans="1:16" ht="12.75" customHeight="1" x14ac:dyDescent="0.2">
      <c r="A33" s="11">
        <v>29</v>
      </c>
      <c r="B33" s="140" t="s">
        <v>151</v>
      </c>
      <c r="C33" s="137">
        <v>28628</v>
      </c>
      <c r="D33" s="137">
        <v>22066</v>
      </c>
      <c r="E33" s="137">
        <v>6561</v>
      </c>
      <c r="F33" s="137">
        <v>7444</v>
      </c>
      <c r="G33" s="137">
        <v>2805</v>
      </c>
      <c r="H33" s="137">
        <v>4639</v>
      </c>
      <c r="I33" s="148">
        <v>1663</v>
      </c>
      <c r="J33" s="148">
        <v>19520</v>
      </c>
      <c r="K33" s="148">
        <v>17598</v>
      </c>
      <c r="L33" s="148">
        <v>1502</v>
      </c>
      <c r="M33" s="186">
        <v>420</v>
      </c>
      <c r="N33" s="185">
        <v>14264</v>
      </c>
      <c r="O33" s="192" t="s">
        <v>151</v>
      </c>
      <c r="P33" s="157">
        <v>29</v>
      </c>
    </row>
    <row r="34" spans="1:16" ht="12.75" customHeight="1" x14ac:dyDescent="0.2">
      <c r="A34" s="11">
        <v>30</v>
      </c>
      <c r="B34" s="140" t="s">
        <v>152</v>
      </c>
      <c r="C34" s="137">
        <v>47595</v>
      </c>
      <c r="D34" s="137">
        <v>7804</v>
      </c>
      <c r="E34" s="137">
        <v>39789</v>
      </c>
      <c r="F34" s="137">
        <v>11910</v>
      </c>
      <c r="G34" s="137">
        <v>4646</v>
      </c>
      <c r="H34" s="137">
        <v>7264</v>
      </c>
      <c r="I34" s="148">
        <v>2015</v>
      </c>
      <c r="J34" s="148">
        <v>33668</v>
      </c>
      <c r="K34" s="148">
        <v>1143</v>
      </c>
      <c r="L34" s="148">
        <v>26915</v>
      </c>
      <c r="M34" s="186">
        <v>5610</v>
      </c>
      <c r="N34" s="185">
        <v>19790</v>
      </c>
      <c r="O34" s="192" t="s">
        <v>152</v>
      </c>
      <c r="P34" s="157">
        <v>30</v>
      </c>
    </row>
    <row r="35" spans="1:16" ht="6" customHeight="1" x14ac:dyDescent="0.2">
      <c r="A35" s="11"/>
      <c r="B35" s="111"/>
      <c r="C35" s="137"/>
      <c r="D35" s="137"/>
      <c r="E35" s="137"/>
      <c r="F35" s="137"/>
      <c r="G35" s="137"/>
      <c r="H35" s="137"/>
      <c r="I35" s="148"/>
      <c r="J35" s="148"/>
      <c r="K35" s="148"/>
      <c r="L35" s="148"/>
      <c r="M35" s="186"/>
      <c r="N35" s="185"/>
      <c r="O35" s="19"/>
      <c r="P35" s="157"/>
    </row>
    <row r="36" spans="1:16" ht="6" customHeight="1" x14ac:dyDescent="0.2">
      <c r="A36" s="80"/>
      <c r="B36" s="141"/>
      <c r="C36" s="142"/>
      <c r="D36" s="142"/>
      <c r="E36" s="142"/>
      <c r="F36" s="142"/>
      <c r="G36" s="142"/>
      <c r="H36" s="142"/>
      <c r="I36" s="148"/>
      <c r="J36" s="148"/>
      <c r="K36" s="148"/>
      <c r="L36" s="148"/>
      <c r="M36" s="186"/>
      <c r="N36" s="185"/>
      <c r="O36" s="1"/>
      <c r="P36" s="163"/>
    </row>
    <row r="37" spans="1:16" ht="6" customHeight="1" x14ac:dyDescent="0.2">
      <c r="A37" s="11"/>
      <c r="B37" s="111"/>
      <c r="C37" s="142"/>
      <c r="D37" s="142"/>
      <c r="E37" s="142"/>
      <c r="F37" s="142"/>
      <c r="G37" s="142"/>
      <c r="H37" s="142"/>
      <c r="I37" s="148"/>
      <c r="J37" s="148"/>
      <c r="K37" s="148"/>
      <c r="L37" s="148"/>
      <c r="M37" s="186"/>
      <c r="N37" s="185"/>
      <c r="O37" s="19"/>
      <c r="P37" s="157"/>
    </row>
    <row r="38" spans="1:16" ht="6" customHeight="1" x14ac:dyDescent="0.2">
      <c r="A38" s="11"/>
      <c r="B38" s="111"/>
      <c r="C38" s="142"/>
      <c r="D38" s="142"/>
      <c r="E38" s="142"/>
      <c r="F38" s="142"/>
      <c r="G38" s="142"/>
      <c r="H38" s="142"/>
      <c r="I38" s="148"/>
      <c r="J38" s="148"/>
      <c r="K38" s="148"/>
      <c r="L38" s="148"/>
      <c r="M38" s="186"/>
      <c r="N38" s="185"/>
      <c r="O38" s="19"/>
      <c r="P38" s="157"/>
    </row>
    <row r="39" spans="1:16" ht="12" customHeight="1" x14ac:dyDescent="0.2">
      <c r="A39" s="80"/>
      <c r="B39" s="141" t="s">
        <v>153</v>
      </c>
      <c r="C39" s="142">
        <v>402232</v>
      </c>
      <c r="D39" s="142">
        <v>134420</v>
      </c>
      <c r="E39" s="142">
        <v>267811</v>
      </c>
      <c r="F39" s="142">
        <v>171191</v>
      </c>
      <c r="G39" s="142">
        <v>54540</v>
      </c>
      <c r="H39" s="142">
        <v>116651</v>
      </c>
      <c r="I39" s="187">
        <v>36959</v>
      </c>
      <c r="J39" s="187">
        <v>194082</v>
      </c>
      <c r="K39" s="187">
        <v>42921</v>
      </c>
      <c r="L39" s="187">
        <v>74361</v>
      </c>
      <c r="M39" s="188">
        <v>76799</v>
      </c>
      <c r="N39" s="189">
        <v>13756</v>
      </c>
      <c r="O39" s="1" t="s">
        <v>153</v>
      </c>
      <c r="P39" s="163"/>
    </row>
    <row r="40" spans="1:16" s="167" customFormat="1" ht="9.9" customHeight="1" x14ac:dyDescent="0.2">
      <c r="A40" s="164"/>
      <c r="B40" s="164"/>
      <c r="C40" s="165"/>
      <c r="D40" s="179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4"/>
      <c r="P40" s="166"/>
    </row>
    <row r="41" spans="1:16" s="167" customFormat="1" ht="9.9" customHeight="1" x14ac:dyDescent="0.2">
      <c r="A41" s="164"/>
      <c r="B41" s="164"/>
      <c r="C41" s="165"/>
      <c r="D41" s="179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4"/>
      <c r="P41" s="166"/>
    </row>
    <row r="42" spans="1:16" s="167" customFormat="1" ht="9.9" customHeight="1" x14ac:dyDescent="0.2">
      <c r="A42" s="164"/>
      <c r="B42" s="164"/>
      <c r="C42" s="165"/>
      <c r="D42" s="179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4"/>
      <c r="P42" s="166"/>
    </row>
    <row r="43" spans="1:16" s="170" customFormat="1" ht="9.9" customHeight="1" x14ac:dyDescent="0.2">
      <c r="A43" s="168"/>
      <c r="B43" s="168"/>
      <c r="C43" s="169"/>
      <c r="D43" s="190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8"/>
      <c r="P43" s="171"/>
    </row>
    <row r="44" spans="1:16" s="167" customFormat="1" ht="9.9" customHeight="1" x14ac:dyDescent="0.2">
      <c r="A44" s="164"/>
      <c r="B44" s="164"/>
      <c r="C44" s="165"/>
      <c r="D44" s="179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4"/>
      <c r="P44" s="166"/>
    </row>
    <row r="45" spans="1:16" s="167" customFormat="1" ht="9.9" customHeight="1" x14ac:dyDescent="0.2">
      <c r="A45" s="164"/>
      <c r="B45" s="164"/>
      <c r="C45" s="165"/>
      <c r="D45" s="179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4"/>
      <c r="P45" s="166"/>
    </row>
    <row r="46" spans="1:16" s="167" customFormat="1" ht="9.9" customHeight="1" x14ac:dyDescent="0.2">
      <c r="A46" s="164"/>
      <c r="B46" s="164"/>
      <c r="C46" s="165"/>
      <c r="D46" s="179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4"/>
      <c r="P46" s="166"/>
    </row>
    <row r="47" spans="1:16" s="167" customFormat="1" ht="9.9" customHeight="1" x14ac:dyDescent="0.2">
      <c r="A47" s="164"/>
      <c r="B47" s="164"/>
      <c r="C47" s="165"/>
      <c r="D47" s="179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4"/>
      <c r="P47" s="166"/>
    </row>
    <row r="48" spans="1:16" s="167" customFormat="1" ht="9.9" customHeight="1" x14ac:dyDescent="0.2">
      <c r="A48" s="164"/>
      <c r="B48" s="164"/>
      <c r="C48" s="165"/>
      <c r="D48" s="179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4"/>
      <c r="P48" s="166"/>
    </row>
    <row r="49" spans="1:16" s="167" customFormat="1" ht="9.9" customHeight="1" x14ac:dyDescent="0.2">
      <c r="A49" s="164"/>
      <c r="B49" s="164"/>
      <c r="C49" s="165"/>
      <c r="D49" s="179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4"/>
      <c r="P49" s="166"/>
    </row>
    <row r="50" spans="1:16" s="167" customFormat="1" ht="9.9" customHeight="1" x14ac:dyDescent="0.2">
      <c r="A50" s="164"/>
      <c r="B50" s="164"/>
      <c r="C50" s="165"/>
      <c r="D50" s="179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4"/>
      <c r="P50" s="166"/>
    </row>
    <row r="51" spans="1:16" s="167" customFormat="1" ht="9.9" customHeight="1" x14ac:dyDescent="0.2">
      <c r="A51" s="164"/>
      <c r="B51" s="164"/>
      <c r="C51" s="165"/>
      <c r="D51" s="179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4"/>
      <c r="P51" s="166"/>
    </row>
    <row r="52" spans="1:16" s="167" customFormat="1" ht="9.9" customHeight="1" x14ac:dyDescent="0.2">
      <c r="A52" s="164"/>
      <c r="B52" s="164"/>
      <c r="C52" s="165"/>
      <c r="D52" s="179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4"/>
      <c r="P52" s="166"/>
    </row>
    <row r="53" spans="1:16" s="167" customFormat="1" ht="9.9" customHeight="1" x14ac:dyDescent="0.2">
      <c r="A53" s="164"/>
      <c r="B53" s="164"/>
      <c r="C53" s="165"/>
      <c r="D53" s="179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4"/>
      <c r="P53" s="166"/>
    </row>
    <row r="54" spans="1:16" s="170" customFormat="1" ht="9.9" customHeight="1" x14ac:dyDescent="0.2">
      <c r="A54" s="168"/>
      <c r="B54" s="168"/>
      <c r="C54" s="169"/>
      <c r="D54" s="190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8"/>
      <c r="P54" s="171"/>
    </row>
    <row r="55" spans="1:16" s="167" customFormat="1" ht="9.9" customHeight="1" x14ac:dyDescent="0.2">
      <c r="A55" s="164"/>
      <c r="B55" s="164"/>
      <c r="C55" s="165"/>
      <c r="D55" s="179"/>
      <c r="E55" s="165"/>
      <c r="F55" s="165"/>
      <c r="G55" s="165"/>
      <c r="H55" s="169"/>
      <c r="I55" s="165"/>
      <c r="J55" s="165"/>
      <c r="K55" s="165"/>
      <c r="L55" s="165"/>
      <c r="M55" s="165"/>
      <c r="N55" s="165"/>
      <c r="O55" s="164"/>
      <c r="P55" s="165"/>
    </row>
    <row r="56" spans="1:16" s="167" customFormat="1" ht="9.9" customHeight="1" x14ac:dyDescent="0.2">
      <c r="A56" s="164"/>
      <c r="B56" s="164"/>
      <c r="C56" s="165"/>
      <c r="D56" s="179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4"/>
      <c r="P56" s="165"/>
    </row>
    <row r="57" spans="1:16" s="170" customFormat="1" ht="9.9" customHeight="1" x14ac:dyDescent="0.2">
      <c r="A57" s="168"/>
      <c r="B57" s="168"/>
      <c r="C57" s="169"/>
      <c r="D57" s="190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8"/>
      <c r="P57" s="169"/>
    </row>
    <row r="58" spans="1:16" s="167" customFormat="1" ht="9.9" customHeight="1" x14ac:dyDescent="0.2">
      <c r="A58" s="164"/>
      <c r="B58" s="164"/>
      <c r="C58" s="154"/>
      <c r="D58" s="154"/>
      <c r="E58" s="154"/>
      <c r="F58" s="154"/>
      <c r="G58" s="154"/>
      <c r="I58" s="172"/>
      <c r="J58" s="172"/>
      <c r="K58" s="172"/>
      <c r="L58" s="172"/>
      <c r="M58" s="172"/>
      <c r="N58" s="172"/>
      <c r="O58" s="19"/>
      <c r="P58" s="157"/>
    </row>
    <row r="59" spans="1:16" s="167" customFormat="1" ht="9.6" customHeight="1" x14ac:dyDescent="0.2">
      <c r="A59" s="164"/>
      <c r="B59" s="164"/>
      <c r="C59" s="154"/>
      <c r="D59" s="154"/>
      <c r="E59" s="154"/>
      <c r="F59" s="154"/>
      <c r="G59" s="154"/>
      <c r="I59" s="172"/>
      <c r="J59" s="172"/>
      <c r="K59" s="172"/>
      <c r="L59" s="172"/>
      <c r="M59" s="172"/>
      <c r="N59" s="172"/>
      <c r="O59" s="19"/>
      <c r="P59" s="157"/>
    </row>
    <row r="60" spans="1:16" s="167" customFormat="1" ht="9.6" customHeight="1" x14ac:dyDescent="0.2">
      <c r="A60" s="164"/>
      <c r="B60" s="164"/>
      <c r="C60" s="154"/>
      <c r="D60" s="154"/>
      <c r="E60" s="154"/>
      <c r="F60" s="154"/>
      <c r="G60" s="154"/>
      <c r="I60" s="172"/>
      <c r="J60" s="172"/>
      <c r="K60" s="172"/>
      <c r="L60" s="172"/>
      <c r="M60" s="172"/>
      <c r="N60" s="172"/>
      <c r="O60" s="19"/>
      <c r="P60" s="157"/>
    </row>
    <row r="61" spans="1:16" s="167" customFormat="1" ht="9.6" customHeight="1" x14ac:dyDescent="0.2">
      <c r="A61" s="164"/>
      <c r="B61" s="164"/>
      <c r="C61" s="154"/>
      <c r="D61" s="154"/>
      <c r="E61" s="154"/>
      <c r="F61" s="154"/>
      <c r="G61" s="154"/>
      <c r="I61" s="172"/>
      <c r="J61" s="172"/>
      <c r="K61" s="172"/>
      <c r="L61" s="172"/>
      <c r="M61" s="172"/>
      <c r="N61" s="172"/>
      <c r="O61" s="19"/>
      <c r="P61" s="157"/>
    </row>
    <row r="62" spans="1:16" s="167" customFormat="1" ht="9.6" customHeight="1" x14ac:dyDescent="0.2">
      <c r="A62" s="164"/>
      <c r="B62" s="164"/>
      <c r="C62" s="154"/>
      <c r="D62" s="154"/>
      <c r="E62" s="154"/>
      <c r="F62" s="154"/>
      <c r="G62" s="154"/>
      <c r="I62" s="172"/>
      <c r="J62" s="172"/>
      <c r="K62" s="172"/>
      <c r="L62" s="172"/>
      <c r="M62" s="172"/>
      <c r="N62" s="172"/>
      <c r="O62" s="19"/>
      <c r="P62" s="157"/>
    </row>
    <row r="63" spans="1:16" s="167" customFormat="1" ht="9.6" customHeight="1" x14ac:dyDescent="0.2">
      <c r="A63" s="164"/>
      <c r="B63" s="164"/>
      <c r="C63" s="154"/>
      <c r="D63" s="154"/>
      <c r="E63" s="154"/>
      <c r="F63" s="154"/>
      <c r="G63" s="154"/>
      <c r="I63" s="172"/>
      <c r="J63" s="172"/>
      <c r="K63" s="172"/>
      <c r="L63" s="172"/>
      <c r="M63" s="172"/>
      <c r="N63" s="172"/>
      <c r="O63" s="19"/>
      <c r="P63" s="157"/>
    </row>
    <row r="64" spans="1:16" s="167" customFormat="1" ht="9.6" customHeight="1" x14ac:dyDescent="0.2">
      <c r="A64" s="164"/>
      <c r="B64" s="164"/>
      <c r="C64" s="154"/>
      <c r="D64" s="154"/>
      <c r="E64" s="154"/>
      <c r="F64" s="154"/>
      <c r="G64" s="154"/>
      <c r="I64" s="172"/>
      <c r="J64" s="172"/>
      <c r="K64" s="172"/>
      <c r="L64" s="172"/>
      <c r="M64" s="172"/>
      <c r="N64" s="172"/>
      <c r="O64" s="19"/>
      <c r="P64" s="157"/>
    </row>
    <row r="65" spans="1:16" s="167" customFormat="1" ht="9.6" customHeight="1" x14ac:dyDescent="0.2">
      <c r="A65" s="164"/>
      <c r="B65" s="164"/>
      <c r="C65" s="154"/>
      <c r="D65" s="154"/>
      <c r="E65" s="154"/>
      <c r="F65" s="154"/>
      <c r="G65" s="154"/>
      <c r="I65" s="172"/>
      <c r="J65" s="172"/>
      <c r="K65" s="172"/>
      <c r="L65" s="172"/>
      <c r="M65" s="172"/>
      <c r="N65" s="172"/>
      <c r="O65" s="19"/>
      <c r="P65" s="157"/>
    </row>
    <row r="66" spans="1:16" s="167" customFormat="1" ht="9.6" customHeight="1" x14ac:dyDescent="0.2">
      <c r="A66" s="164"/>
      <c r="B66" s="164"/>
      <c r="C66" s="154"/>
      <c r="D66" s="154"/>
      <c r="E66" s="154"/>
      <c r="F66" s="154"/>
      <c r="G66" s="154"/>
      <c r="I66" s="172"/>
      <c r="J66" s="172"/>
      <c r="K66" s="172"/>
      <c r="L66" s="172"/>
      <c r="M66" s="172"/>
      <c r="N66" s="172"/>
      <c r="O66" s="19"/>
      <c r="P66" s="157"/>
    </row>
    <row r="67" spans="1:16" s="167" customFormat="1" ht="9.6" customHeight="1" x14ac:dyDescent="0.2">
      <c r="A67" s="164"/>
      <c r="B67" s="164"/>
      <c r="C67" s="154"/>
      <c r="D67" s="154"/>
      <c r="E67" s="154"/>
      <c r="F67" s="154"/>
      <c r="G67" s="154"/>
      <c r="I67" s="172"/>
      <c r="J67" s="172"/>
      <c r="K67" s="172"/>
      <c r="L67" s="172"/>
      <c r="M67" s="172"/>
      <c r="N67" s="172"/>
      <c r="O67" s="19"/>
      <c r="P67" s="157"/>
    </row>
    <row r="68" spans="1:16" s="167" customFormat="1" ht="9.6" customHeight="1" x14ac:dyDescent="0.2">
      <c r="A68" s="164"/>
      <c r="B68" s="164"/>
      <c r="C68" s="154"/>
      <c r="D68" s="154"/>
      <c r="E68" s="154"/>
      <c r="F68" s="154"/>
      <c r="G68" s="154"/>
      <c r="I68" s="172"/>
      <c r="J68" s="172"/>
      <c r="K68" s="172"/>
      <c r="L68" s="172"/>
      <c r="M68" s="172"/>
      <c r="N68" s="172"/>
      <c r="O68" s="78"/>
      <c r="P68" s="157"/>
    </row>
    <row r="69" spans="1:16" s="167" customFormat="1" ht="9.6" customHeight="1" x14ac:dyDescent="0.2">
      <c r="A69" s="164"/>
      <c r="B69" s="164"/>
      <c r="C69" s="154"/>
      <c r="D69" s="154"/>
      <c r="E69" s="154"/>
      <c r="F69" s="154"/>
      <c r="G69" s="154"/>
      <c r="I69" s="172"/>
      <c r="J69" s="172"/>
      <c r="K69" s="172"/>
      <c r="L69" s="172"/>
      <c r="M69" s="172"/>
      <c r="N69" s="172"/>
      <c r="O69" s="78"/>
      <c r="P69" s="157"/>
    </row>
    <row r="70" spans="1:16" s="167" customFormat="1" ht="9.6" customHeight="1" x14ac:dyDescent="0.2">
      <c r="A70" s="164"/>
      <c r="B70" s="164"/>
      <c r="C70" s="154"/>
      <c r="D70" s="154"/>
      <c r="E70" s="154"/>
      <c r="F70" s="154"/>
      <c r="G70" s="154"/>
      <c r="I70" s="172"/>
      <c r="J70" s="172"/>
      <c r="K70" s="172"/>
      <c r="L70" s="172"/>
      <c r="M70" s="172"/>
      <c r="N70" s="172"/>
      <c r="O70" s="78"/>
      <c r="P70" s="157"/>
    </row>
    <row r="71" spans="1:16" s="167" customFormat="1" ht="9.6" customHeight="1" x14ac:dyDescent="0.2">
      <c r="A71" s="164"/>
      <c r="B71" s="164"/>
      <c r="C71" s="154"/>
      <c r="D71" s="154"/>
      <c r="E71" s="154"/>
      <c r="F71" s="154"/>
      <c r="G71" s="154"/>
      <c r="I71" s="172"/>
      <c r="J71" s="172"/>
      <c r="K71" s="172"/>
      <c r="L71" s="172"/>
      <c r="M71" s="172"/>
      <c r="N71" s="172"/>
      <c r="O71" s="78"/>
      <c r="P71" s="157"/>
    </row>
    <row r="72" spans="1:16" s="167" customFormat="1" ht="9.6" customHeight="1" x14ac:dyDescent="0.2">
      <c r="A72" s="164"/>
      <c r="B72" s="164"/>
      <c r="C72" s="154"/>
      <c r="D72" s="154"/>
      <c r="E72" s="154"/>
      <c r="F72" s="154"/>
      <c r="G72" s="154"/>
      <c r="I72" s="172"/>
      <c r="J72" s="172"/>
      <c r="K72" s="172"/>
      <c r="L72" s="172"/>
      <c r="M72" s="172"/>
      <c r="N72" s="172"/>
      <c r="O72" s="78"/>
      <c r="P72" s="157"/>
    </row>
    <row r="73" spans="1:16" s="167" customFormat="1" ht="9.6" customHeight="1" x14ac:dyDescent="0.2">
      <c r="A73" s="164"/>
      <c r="B73" s="164"/>
      <c r="C73" s="154"/>
      <c r="D73" s="154"/>
      <c r="E73" s="154"/>
      <c r="F73" s="154"/>
      <c r="G73" s="154"/>
      <c r="I73" s="172"/>
      <c r="J73" s="172"/>
      <c r="K73" s="172"/>
      <c r="L73" s="172"/>
      <c r="M73" s="172"/>
      <c r="N73" s="172"/>
      <c r="O73" s="78"/>
      <c r="P73" s="78"/>
    </row>
    <row r="74" spans="1:16" s="167" customFormat="1" ht="9.6" customHeight="1" x14ac:dyDescent="0.2">
      <c r="A74" s="164"/>
      <c r="B74" s="164"/>
      <c r="C74" s="154"/>
      <c r="D74" s="154"/>
      <c r="E74" s="154"/>
      <c r="F74" s="154"/>
      <c r="G74" s="154"/>
      <c r="I74" s="172"/>
      <c r="J74" s="172"/>
      <c r="K74" s="172"/>
      <c r="L74" s="172"/>
      <c r="M74" s="172"/>
      <c r="N74" s="172"/>
      <c r="O74" s="78"/>
      <c r="P74" s="78"/>
    </row>
    <row r="75" spans="1:16" s="167" customFormat="1" ht="9.6" customHeight="1" x14ac:dyDescent="0.2">
      <c r="A75" s="164"/>
      <c r="B75" s="164"/>
      <c r="C75" s="154"/>
      <c r="D75" s="154"/>
      <c r="E75" s="154"/>
      <c r="F75" s="154"/>
      <c r="G75" s="154"/>
      <c r="I75" s="172"/>
      <c r="J75" s="172"/>
      <c r="K75" s="172"/>
      <c r="L75" s="172"/>
      <c r="M75" s="172"/>
      <c r="N75" s="172"/>
      <c r="O75" s="78"/>
      <c r="P75" s="78"/>
    </row>
    <row r="76" spans="1:16" s="167" customFormat="1" ht="9.6" customHeight="1" x14ac:dyDescent="0.2">
      <c r="A76" s="164"/>
      <c r="B76" s="164"/>
      <c r="C76" s="166"/>
      <c r="D76" s="166"/>
      <c r="E76" s="166"/>
      <c r="F76" s="166"/>
      <c r="G76" s="166"/>
      <c r="I76" s="172"/>
      <c r="J76" s="172"/>
      <c r="K76" s="172"/>
      <c r="L76" s="172"/>
      <c r="M76" s="172"/>
      <c r="N76" s="172"/>
      <c r="O76" s="78"/>
      <c r="P76" s="78"/>
    </row>
    <row r="77" spans="1:16" s="167" customFormat="1" ht="9.6" customHeight="1" x14ac:dyDescent="0.2">
      <c r="I77" s="172"/>
      <c r="J77" s="172"/>
      <c r="K77" s="172"/>
      <c r="L77" s="172"/>
      <c r="M77" s="172"/>
      <c r="N77" s="172"/>
      <c r="O77" s="78"/>
      <c r="P77" s="78"/>
    </row>
    <row r="78" spans="1:16" s="167" customFormat="1" ht="9.6" customHeight="1" x14ac:dyDescent="0.2">
      <c r="I78" s="172"/>
      <c r="J78" s="172"/>
      <c r="K78" s="172"/>
      <c r="L78" s="172"/>
      <c r="M78" s="172"/>
      <c r="N78" s="172"/>
      <c r="O78" s="78"/>
      <c r="P78" s="78"/>
    </row>
    <row r="79" spans="1:16" s="167" customFormat="1" ht="9.6" customHeight="1" x14ac:dyDescent="0.2">
      <c r="I79" s="172"/>
      <c r="J79" s="172"/>
      <c r="K79" s="172"/>
      <c r="L79" s="172"/>
      <c r="M79" s="172"/>
      <c r="N79" s="172"/>
      <c r="O79" s="78"/>
      <c r="P79" s="78"/>
    </row>
    <row r="80" spans="1:16" s="167" customFormat="1" ht="9.6" customHeight="1" x14ac:dyDescent="0.2">
      <c r="I80" s="172"/>
      <c r="J80" s="172"/>
      <c r="K80" s="172"/>
      <c r="L80" s="172"/>
      <c r="M80" s="172"/>
      <c r="N80" s="172"/>
      <c r="O80" s="78"/>
      <c r="P80" s="78"/>
    </row>
    <row r="81" spans="9:16" s="167" customFormat="1" ht="9.6" customHeight="1" x14ac:dyDescent="0.2">
      <c r="I81" s="172"/>
      <c r="J81" s="172"/>
      <c r="K81" s="172"/>
      <c r="L81" s="172"/>
      <c r="M81" s="172"/>
      <c r="N81" s="172"/>
      <c r="O81" s="78"/>
      <c r="P81" s="78"/>
    </row>
    <row r="82" spans="9:16" s="167" customFormat="1" ht="9.6" customHeight="1" x14ac:dyDescent="0.2">
      <c r="I82" s="172"/>
      <c r="J82" s="172"/>
      <c r="K82" s="172"/>
      <c r="L82" s="172"/>
      <c r="M82" s="172"/>
      <c r="N82" s="172"/>
      <c r="O82" s="78"/>
      <c r="P82" s="78"/>
    </row>
    <row r="83" spans="9:16" s="167" customFormat="1" ht="9.6" customHeight="1" x14ac:dyDescent="0.2">
      <c r="I83" s="172"/>
      <c r="J83" s="172"/>
      <c r="K83" s="172"/>
      <c r="L83" s="172"/>
      <c r="M83" s="172"/>
      <c r="N83" s="172"/>
      <c r="O83" s="78"/>
      <c r="P83" s="78"/>
    </row>
    <row r="84" spans="9:16" s="167" customFormat="1" ht="9.6" customHeight="1" x14ac:dyDescent="0.2">
      <c r="I84" s="172"/>
      <c r="J84" s="172"/>
      <c r="K84" s="172"/>
      <c r="L84" s="172"/>
      <c r="M84" s="172"/>
      <c r="N84" s="172"/>
      <c r="O84" s="78"/>
      <c r="P84" s="78"/>
    </row>
    <row r="85" spans="9:16" s="167" customFormat="1" ht="9.6" customHeight="1" x14ac:dyDescent="0.2">
      <c r="I85" s="172"/>
      <c r="J85" s="172"/>
      <c r="K85" s="172"/>
      <c r="L85" s="172"/>
      <c r="M85" s="172"/>
      <c r="N85" s="172"/>
      <c r="O85" s="78"/>
      <c r="P85" s="78"/>
    </row>
    <row r="86" spans="9:16" s="167" customFormat="1" ht="9.6" customHeight="1" x14ac:dyDescent="0.2">
      <c r="I86" s="172"/>
      <c r="J86" s="172"/>
      <c r="K86" s="172"/>
      <c r="L86" s="172"/>
      <c r="M86" s="172"/>
      <c r="N86" s="172"/>
      <c r="O86" s="78"/>
      <c r="P86" s="78"/>
    </row>
    <row r="87" spans="9:16" s="167" customFormat="1" ht="9.6" customHeight="1" x14ac:dyDescent="0.2">
      <c r="I87" s="172"/>
      <c r="J87" s="172"/>
      <c r="K87" s="172"/>
      <c r="L87" s="172"/>
      <c r="M87" s="172"/>
      <c r="N87" s="172"/>
      <c r="O87" s="78"/>
      <c r="P87" s="78"/>
    </row>
    <row r="88" spans="9:16" s="167" customFormat="1" ht="9.6" customHeight="1" x14ac:dyDescent="0.2">
      <c r="I88" s="172"/>
      <c r="J88" s="172"/>
      <c r="K88" s="172"/>
      <c r="L88" s="172"/>
      <c r="M88" s="172"/>
      <c r="N88" s="172"/>
      <c r="O88" s="78"/>
      <c r="P88" s="78"/>
    </row>
    <row r="89" spans="9:16" s="167" customFormat="1" ht="9.6" customHeight="1" x14ac:dyDescent="0.2">
      <c r="I89" s="172"/>
      <c r="J89" s="172"/>
      <c r="K89" s="172"/>
      <c r="L89" s="172"/>
      <c r="M89" s="172"/>
      <c r="N89" s="172"/>
      <c r="O89" s="78"/>
      <c r="P89" s="78"/>
    </row>
    <row r="90" spans="9:16" s="167" customFormat="1" ht="9.6" customHeight="1" x14ac:dyDescent="0.2">
      <c r="I90" s="172"/>
      <c r="J90" s="172"/>
      <c r="K90" s="172"/>
      <c r="L90" s="172"/>
      <c r="M90" s="172"/>
      <c r="N90" s="172"/>
      <c r="O90" s="78"/>
      <c r="P90" s="78"/>
    </row>
    <row r="91" spans="9:16" s="167" customFormat="1" ht="9.6" customHeight="1" x14ac:dyDescent="0.2">
      <c r="I91" s="172"/>
      <c r="J91" s="172"/>
      <c r="K91" s="172"/>
      <c r="L91" s="172"/>
      <c r="M91" s="172"/>
      <c r="N91" s="172"/>
      <c r="O91" s="78"/>
      <c r="P91" s="78"/>
    </row>
    <row r="92" spans="9:16" s="167" customFormat="1" ht="9.6" customHeight="1" x14ac:dyDescent="0.2">
      <c r="I92" s="172"/>
      <c r="J92" s="172"/>
      <c r="K92" s="172"/>
      <c r="L92" s="172"/>
      <c r="M92" s="172"/>
      <c r="N92" s="172"/>
      <c r="O92" s="78"/>
      <c r="P92" s="78"/>
    </row>
    <row r="93" spans="9:16" s="167" customFormat="1" ht="9.6" customHeight="1" x14ac:dyDescent="0.2">
      <c r="I93" s="172"/>
      <c r="J93" s="172"/>
      <c r="K93" s="172"/>
      <c r="L93" s="172"/>
      <c r="M93" s="172"/>
      <c r="N93" s="172"/>
      <c r="O93" s="78"/>
      <c r="P93" s="78"/>
    </row>
    <row r="94" spans="9:16" s="167" customFormat="1" ht="9.6" customHeight="1" x14ac:dyDescent="0.2">
      <c r="I94" s="172"/>
      <c r="J94" s="172"/>
      <c r="K94" s="172"/>
      <c r="L94" s="172"/>
      <c r="M94" s="172"/>
      <c r="N94" s="172"/>
      <c r="O94" s="78"/>
      <c r="P94" s="78"/>
    </row>
    <row r="95" spans="9:16" s="167" customFormat="1" ht="9.6" customHeight="1" x14ac:dyDescent="0.2">
      <c r="I95" s="172"/>
      <c r="J95" s="172"/>
      <c r="K95" s="172"/>
      <c r="L95" s="172"/>
      <c r="M95" s="172"/>
      <c r="N95" s="172"/>
      <c r="O95" s="78"/>
      <c r="P95" s="78"/>
    </row>
    <row r="96" spans="9:16" s="167" customFormat="1" ht="9.6" customHeight="1" x14ac:dyDescent="0.2">
      <c r="I96" s="172"/>
      <c r="J96" s="172"/>
      <c r="K96" s="172"/>
      <c r="L96" s="172"/>
      <c r="M96" s="172"/>
      <c r="N96" s="172"/>
      <c r="O96" s="78"/>
      <c r="P96" s="78"/>
    </row>
    <row r="97" spans="9:16" s="167" customFormat="1" ht="9" customHeight="1" x14ac:dyDescent="0.2">
      <c r="I97" s="172"/>
      <c r="J97" s="172"/>
      <c r="K97" s="172"/>
      <c r="L97" s="172"/>
      <c r="M97" s="172"/>
      <c r="N97" s="172"/>
      <c r="O97" s="78"/>
      <c r="P97" s="78"/>
    </row>
    <row r="98" spans="9:16" s="167" customFormat="1" ht="9" customHeight="1" x14ac:dyDescent="0.2">
      <c r="I98" s="172"/>
      <c r="J98" s="172"/>
      <c r="K98" s="172"/>
      <c r="L98" s="172"/>
      <c r="M98" s="172"/>
      <c r="N98" s="172"/>
      <c r="O98" s="78"/>
      <c r="P98" s="78"/>
    </row>
    <row r="99" spans="9:16" s="167" customFormat="1" ht="9" customHeight="1" x14ac:dyDescent="0.2">
      <c r="I99" s="172"/>
      <c r="J99" s="172"/>
      <c r="K99" s="172"/>
      <c r="L99" s="172"/>
      <c r="M99" s="172"/>
      <c r="N99" s="172"/>
      <c r="O99" s="78"/>
      <c r="P99" s="78"/>
    </row>
    <row r="100" spans="9:16" s="167" customFormat="1" ht="9" customHeight="1" x14ac:dyDescent="0.2">
      <c r="I100" s="172"/>
      <c r="J100" s="172"/>
      <c r="K100" s="172"/>
      <c r="L100" s="172"/>
      <c r="M100" s="172"/>
      <c r="N100" s="172"/>
      <c r="O100" s="78"/>
      <c r="P100" s="78"/>
    </row>
    <row r="101" spans="9:16" s="167" customFormat="1" ht="9" customHeight="1" x14ac:dyDescent="0.2">
      <c r="I101" s="172"/>
      <c r="J101" s="172"/>
      <c r="K101" s="172"/>
      <c r="L101" s="172"/>
      <c r="M101" s="172"/>
      <c r="N101" s="172"/>
      <c r="O101" s="78"/>
      <c r="P101" s="78"/>
    </row>
    <row r="102" spans="9:16" s="167" customFormat="1" ht="9" customHeight="1" x14ac:dyDescent="0.2">
      <c r="I102" s="172"/>
      <c r="J102" s="172"/>
      <c r="K102" s="172"/>
      <c r="L102" s="172"/>
      <c r="M102" s="172"/>
      <c r="N102" s="172"/>
      <c r="O102" s="78"/>
      <c r="P102" s="78"/>
    </row>
    <row r="103" spans="9:16" s="167" customFormat="1" ht="9" customHeight="1" x14ac:dyDescent="0.2">
      <c r="I103" s="172"/>
      <c r="J103" s="172"/>
      <c r="K103" s="172"/>
      <c r="L103" s="172"/>
      <c r="M103" s="172"/>
      <c r="N103" s="172"/>
      <c r="O103" s="78"/>
      <c r="P103" s="78"/>
    </row>
    <row r="104" spans="9:16" s="167" customFormat="1" ht="9" customHeight="1" x14ac:dyDescent="0.2">
      <c r="I104" s="172"/>
      <c r="J104" s="172"/>
      <c r="K104" s="172"/>
      <c r="L104" s="172"/>
      <c r="M104" s="172"/>
      <c r="N104" s="172"/>
      <c r="O104" s="78"/>
      <c r="P104" s="78"/>
    </row>
    <row r="105" spans="9:16" s="167" customFormat="1" ht="9" customHeight="1" x14ac:dyDescent="0.2">
      <c r="I105" s="172"/>
      <c r="J105" s="172"/>
      <c r="K105" s="172"/>
      <c r="L105" s="172"/>
      <c r="M105" s="172"/>
      <c r="N105" s="172"/>
      <c r="O105" s="78"/>
      <c r="P105" s="78"/>
    </row>
    <row r="106" spans="9:16" ht="9" customHeight="1" x14ac:dyDescent="0.2">
      <c r="I106" s="174"/>
      <c r="J106" s="174"/>
      <c r="K106" s="174"/>
      <c r="L106" s="174"/>
      <c r="M106" s="174"/>
      <c r="N106" s="174"/>
    </row>
    <row r="107" spans="9:16" ht="9" customHeight="1" x14ac:dyDescent="0.2">
      <c r="I107" s="174"/>
      <c r="J107" s="174"/>
      <c r="K107" s="174"/>
      <c r="L107" s="174"/>
      <c r="M107" s="174"/>
      <c r="N107" s="174"/>
    </row>
    <row r="108" spans="9:16" ht="9" customHeight="1" x14ac:dyDescent="0.2">
      <c r="I108" s="174"/>
      <c r="J108" s="174"/>
      <c r="K108" s="174"/>
      <c r="L108" s="174"/>
      <c r="M108" s="174"/>
      <c r="N108" s="174"/>
    </row>
    <row r="109" spans="9:16" ht="9" customHeight="1" x14ac:dyDescent="0.2">
      <c r="I109" s="174"/>
      <c r="J109" s="174"/>
      <c r="K109" s="174"/>
      <c r="L109" s="174"/>
      <c r="M109" s="174"/>
      <c r="N109" s="174"/>
    </row>
    <row r="110" spans="9:16" ht="9" customHeight="1" x14ac:dyDescent="0.2">
      <c r="I110" s="174"/>
      <c r="J110" s="174"/>
      <c r="K110" s="174"/>
      <c r="L110" s="174"/>
      <c r="M110" s="174"/>
      <c r="N110" s="174"/>
    </row>
    <row r="111" spans="9:16" ht="9" customHeight="1" x14ac:dyDescent="0.2">
      <c r="I111" s="174"/>
      <c r="J111" s="174"/>
      <c r="K111" s="174"/>
      <c r="L111" s="174"/>
      <c r="M111" s="174"/>
      <c r="N111" s="174"/>
    </row>
    <row r="112" spans="9:16" ht="9" customHeight="1" x14ac:dyDescent="0.2">
      <c r="I112" s="174"/>
      <c r="J112" s="174"/>
      <c r="K112" s="174"/>
      <c r="L112" s="174"/>
      <c r="M112" s="174"/>
      <c r="N112" s="174"/>
    </row>
    <row r="113" spans="9:14" ht="9" customHeight="1" x14ac:dyDescent="0.2">
      <c r="I113" s="174"/>
      <c r="J113" s="174"/>
      <c r="K113" s="174"/>
      <c r="L113" s="174"/>
      <c r="M113" s="174"/>
      <c r="N113" s="174"/>
    </row>
    <row r="114" spans="9:14" ht="9" customHeight="1" x14ac:dyDescent="0.2">
      <c r="I114" s="174"/>
      <c r="J114" s="174"/>
      <c r="K114" s="174"/>
      <c r="L114" s="174"/>
      <c r="M114" s="174"/>
      <c r="N114" s="174"/>
    </row>
    <row r="115" spans="9:14" ht="9" customHeight="1" x14ac:dyDescent="0.2">
      <c r="I115" s="174"/>
      <c r="J115" s="174"/>
      <c r="K115" s="174"/>
      <c r="L115" s="174"/>
      <c r="M115" s="174"/>
      <c r="N115" s="174"/>
    </row>
    <row r="116" spans="9:14" ht="9" customHeight="1" x14ac:dyDescent="0.2">
      <c r="I116" s="174"/>
      <c r="J116" s="174"/>
      <c r="K116" s="174"/>
      <c r="L116" s="174"/>
      <c r="M116" s="174"/>
      <c r="N116" s="174"/>
    </row>
    <row r="117" spans="9:14" ht="9" customHeight="1" x14ac:dyDescent="0.2">
      <c r="I117" s="174"/>
      <c r="J117" s="174"/>
      <c r="K117" s="174"/>
      <c r="L117" s="174"/>
      <c r="M117" s="174"/>
      <c r="N117" s="174"/>
    </row>
    <row r="118" spans="9:14" ht="9" customHeight="1" x14ac:dyDescent="0.2">
      <c r="I118" s="174"/>
      <c r="J118" s="174"/>
      <c r="K118" s="174"/>
      <c r="L118" s="174"/>
      <c r="M118" s="174"/>
      <c r="N118" s="174"/>
    </row>
    <row r="119" spans="9:14" ht="9" customHeight="1" x14ac:dyDescent="0.2">
      <c r="I119" s="174"/>
      <c r="J119" s="174"/>
      <c r="K119" s="174"/>
      <c r="L119" s="174"/>
      <c r="M119" s="174"/>
      <c r="N119" s="174"/>
    </row>
    <row r="120" spans="9:14" ht="9" customHeight="1" x14ac:dyDescent="0.2">
      <c r="I120" s="174"/>
      <c r="J120" s="174"/>
      <c r="K120" s="174"/>
      <c r="L120" s="174"/>
      <c r="M120" s="174"/>
      <c r="N120" s="174"/>
    </row>
    <row r="121" spans="9:14" ht="9" customHeight="1" x14ac:dyDescent="0.2">
      <c r="I121" s="174"/>
      <c r="J121" s="174"/>
      <c r="K121" s="174"/>
      <c r="L121" s="174"/>
      <c r="M121" s="174"/>
      <c r="N121" s="174"/>
    </row>
    <row r="122" spans="9:14" ht="9" customHeight="1" x14ac:dyDescent="0.2">
      <c r="I122" s="174"/>
      <c r="J122" s="174"/>
      <c r="K122" s="174"/>
      <c r="L122" s="174"/>
      <c r="M122" s="174"/>
      <c r="N122" s="174"/>
    </row>
    <row r="123" spans="9:14" ht="9" customHeight="1" x14ac:dyDescent="0.2">
      <c r="I123" s="174"/>
      <c r="J123" s="174"/>
      <c r="K123" s="174"/>
      <c r="L123" s="174"/>
      <c r="M123" s="174"/>
      <c r="N123" s="174"/>
    </row>
    <row r="124" spans="9:14" ht="9" customHeight="1" x14ac:dyDescent="0.2">
      <c r="I124" s="174"/>
      <c r="J124" s="174"/>
      <c r="K124" s="174"/>
      <c r="L124" s="174"/>
      <c r="M124" s="174"/>
      <c r="N124" s="174"/>
    </row>
    <row r="125" spans="9:14" ht="9" customHeight="1" x14ac:dyDescent="0.2">
      <c r="I125" s="174"/>
      <c r="J125" s="174"/>
      <c r="K125" s="174"/>
      <c r="L125" s="174"/>
      <c r="M125" s="174"/>
      <c r="N125" s="174"/>
    </row>
    <row r="126" spans="9:14" ht="9" customHeight="1" x14ac:dyDescent="0.2">
      <c r="I126" s="174"/>
      <c r="J126" s="174"/>
      <c r="K126" s="174"/>
      <c r="L126" s="174"/>
      <c r="M126" s="174"/>
      <c r="N126" s="174"/>
    </row>
    <row r="127" spans="9:14" ht="9" customHeight="1" x14ac:dyDescent="0.2">
      <c r="I127" s="174"/>
      <c r="J127" s="174"/>
      <c r="K127" s="174"/>
      <c r="L127" s="174"/>
      <c r="M127" s="174"/>
      <c r="N127" s="174"/>
    </row>
    <row r="128" spans="9:14" ht="9" customHeight="1" x14ac:dyDescent="0.2">
      <c r="I128" s="174"/>
      <c r="J128" s="174"/>
      <c r="K128" s="174"/>
      <c r="L128" s="174"/>
      <c r="M128" s="174"/>
      <c r="N128" s="174"/>
    </row>
    <row r="129" spans="9:14" ht="9" customHeight="1" x14ac:dyDescent="0.2">
      <c r="I129" s="174"/>
      <c r="J129" s="174"/>
      <c r="K129" s="174"/>
      <c r="L129" s="174"/>
      <c r="M129" s="174"/>
      <c r="N129" s="174"/>
    </row>
    <row r="130" spans="9:14" ht="9" customHeight="1" x14ac:dyDescent="0.2">
      <c r="I130" s="174"/>
      <c r="J130" s="174"/>
      <c r="K130" s="174"/>
      <c r="L130" s="174"/>
      <c r="M130" s="174"/>
      <c r="N130" s="174"/>
    </row>
    <row r="131" spans="9:14" ht="9" customHeight="1" x14ac:dyDescent="0.2">
      <c r="I131" s="174"/>
      <c r="J131" s="174"/>
      <c r="K131" s="174"/>
      <c r="L131" s="174"/>
      <c r="M131" s="174"/>
      <c r="N131" s="174"/>
    </row>
    <row r="132" spans="9:14" ht="9" customHeight="1" x14ac:dyDescent="0.2">
      <c r="I132" s="174"/>
      <c r="J132" s="174"/>
      <c r="K132" s="174"/>
      <c r="L132" s="174"/>
      <c r="M132" s="174"/>
      <c r="N132" s="174"/>
    </row>
    <row r="133" spans="9:14" ht="9" customHeight="1" x14ac:dyDescent="0.2">
      <c r="I133" s="174"/>
      <c r="J133" s="174"/>
      <c r="K133" s="174"/>
      <c r="L133" s="174"/>
      <c r="M133" s="174"/>
      <c r="N133" s="174"/>
    </row>
    <row r="134" spans="9:14" ht="9" customHeight="1" x14ac:dyDescent="0.2">
      <c r="I134" s="174"/>
      <c r="J134" s="174"/>
      <c r="K134" s="174"/>
      <c r="L134" s="174"/>
      <c r="M134" s="174"/>
      <c r="N134" s="174"/>
    </row>
    <row r="135" spans="9:14" ht="9" customHeight="1" x14ac:dyDescent="0.2">
      <c r="I135" s="174"/>
      <c r="J135" s="174"/>
      <c r="K135" s="174"/>
      <c r="L135" s="174"/>
      <c r="M135" s="174"/>
      <c r="N135" s="174"/>
    </row>
    <row r="136" spans="9:14" ht="9" customHeight="1" x14ac:dyDescent="0.2">
      <c r="I136" s="174"/>
      <c r="J136" s="174"/>
      <c r="K136" s="174"/>
      <c r="L136" s="174"/>
      <c r="M136" s="174"/>
      <c r="N136" s="174"/>
    </row>
    <row r="137" spans="9:14" ht="9" customHeight="1" x14ac:dyDescent="0.2">
      <c r="I137" s="174"/>
      <c r="J137" s="174"/>
      <c r="K137" s="174"/>
      <c r="L137" s="174"/>
      <c r="M137" s="174"/>
      <c r="N137" s="174"/>
    </row>
    <row r="138" spans="9:14" ht="9" customHeight="1" x14ac:dyDescent="0.2">
      <c r="I138" s="174"/>
      <c r="J138" s="174"/>
      <c r="K138" s="174"/>
      <c r="L138" s="174"/>
      <c r="M138" s="174"/>
      <c r="N138" s="174"/>
    </row>
    <row r="139" spans="9:14" ht="9" customHeight="1" x14ac:dyDescent="0.2">
      <c r="I139" s="174"/>
      <c r="J139" s="174"/>
      <c r="K139" s="174"/>
      <c r="L139" s="174"/>
      <c r="M139" s="174"/>
      <c r="N139" s="174"/>
    </row>
    <row r="140" spans="9:14" ht="9" customHeight="1" x14ac:dyDescent="0.2">
      <c r="I140" s="174"/>
      <c r="J140" s="174"/>
      <c r="K140" s="174"/>
      <c r="L140" s="174"/>
      <c r="M140" s="174"/>
      <c r="N140" s="174"/>
    </row>
    <row r="141" spans="9:14" ht="9" customHeight="1" x14ac:dyDescent="0.2">
      <c r="I141" s="174"/>
      <c r="J141" s="174"/>
      <c r="K141" s="174"/>
      <c r="L141" s="174"/>
      <c r="M141" s="174"/>
      <c r="N141" s="174"/>
    </row>
    <row r="142" spans="9:14" ht="9" customHeight="1" x14ac:dyDescent="0.2">
      <c r="I142" s="174"/>
      <c r="J142" s="174"/>
      <c r="K142" s="174"/>
      <c r="L142" s="174"/>
      <c r="M142" s="174"/>
      <c r="N142" s="174"/>
    </row>
    <row r="143" spans="9:14" ht="9" customHeight="1" x14ac:dyDescent="0.2">
      <c r="I143" s="174"/>
      <c r="J143" s="174"/>
      <c r="K143" s="174"/>
      <c r="L143" s="174"/>
      <c r="M143" s="174"/>
      <c r="N143" s="174"/>
    </row>
    <row r="144" spans="9:14" ht="9" customHeight="1" x14ac:dyDescent="0.2">
      <c r="I144" s="174"/>
      <c r="J144" s="174"/>
      <c r="K144" s="174"/>
      <c r="L144" s="174"/>
      <c r="M144" s="174"/>
      <c r="N144" s="174"/>
    </row>
    <row r="145" spans="9:14" ht="9" customHeight="1" x14ac:dyDescent="0.2">
      <c r="I145" s="174"/>
      <c r="J145" s="174"/>
      <c r="K145" s="174"/>
      <c r="L145" s="174"/>
      <c r="M145" s="174"/>
      <c r="N145" s="174"/>
    </row>
    <row r="146" spans="9:14" ht="9" customHeight="1" x14ac:dyDescent="0.2">
      <c r="I146" s="174"/>
      <c r="J146" s="174"/>
      <c r="K146" s="174"/>
      <c r="L146" s="174"/>
      <c r="M146" s="174"/>
      <c r="N146" s="174"/>
    </row>
    <row r="147" spans="9:14" ht="9" customHeight="1" x14ac:dyDescent="0.2">
      <c r="I147" s="174"/>
      <c r="J147" s="174"/>
      <c r="K147" s="174"/>
      <c r="L147" s="174"/>
      <c r="M147" s="174"/>
      <c r="N147" s="174"/>
    </row>
    <row r="148" spans="9:14" ht="9" customHeight="1" x14ac:dyDescent="0.2">
      <c r="I148" s="174"/>
      <c r="J148" s="174"/>
      <c r="K148" s="174"/>
      <c r="L148" s="174"/>
      <c r="M148" s="174"/>
      <c r="N148" s="174"/>
    </row>
    <row r="149" spans="9:14" ht="9" customHeight="1" x14ac:dyDescent="0.2">
      <c r="I149" s="174"/>
      <c r="J149" s="174"/>
      <c r="K149" s="174"/>
      <c r="L149" s="174"/>
      <c r="M149" s="174"/>
      <c r="N149" s="174"/>
    </row>
    <row r="150" spans="9:14" ht="9" customHeight="1" x14ac:dyDescent="0.2">
      <c r="I150" s="174"/>
      <c r="J150" s="174"/>
      <c r="K150" s="174"/>
      <c r="L150" s="174"/>
      <c r="M150" s="174"/>
      <c r="N150" s="174"/>
    </row>
    <row r="151" spans="9:14" ht="9" customHeight="1" x14ac:dyDescent="0.2">
      <c r="I151" s="174"/>
      <c r="J151" s="174"/>
      <c r="K151" s="174"/>
      <c r="L151" s="174"/>
      <c r="M151" s="174"/>
      <c r="N151" s="174"/>
    </row>
    <row r="152" spans="9:14" ht="9" customHeight="1" x14ac:dyDescent="0.2">
      <c r="I152" s="174"/>
      <c r="J152" s="174"/>
      <c r="K152" s="174"/>
      <c r="L152" s="174"/>
      <c r="M152" s="174"/>
      <c r="N152" s="174"/>
    </row>
    <row r="153" spans="9:14" ht="9" customHeight="1" x14ac:dyDescent="0.2">
      <c r="I153" s="174"/>
      <c r="J153" s="174"/>
      <c r="K153" s="174"/>
      <c r="L153" s="174"/>
      <c r="M153" s="174"/>
      <c r="N153" s="174"/>
    </row>
    <row r="154" spans="9:14" ht="9" customHeight="1" x14ac:dyDescent="0.2">
      <c r="I154" s="174"/>
      <c r="J154" s="174"/>
      <c r="K154" s="174"/>
      <c r="L154" s="174"/>
      <c r="M154" s="174"/>
      <c r="N154" s="174"/>
    </row>
    <row r="155" spans="9:14" ht="9" customHeight="1" x14ac:dyDescent="0.2">
      <c r="I155" s="174"/>
      <c r="J155" s="174"/>
      <c r="K155" s="174"/>
      <c r="L155" s="174"/>
      <c r="M155" s="174"/>
      <c r="N155" s="174"/>
    </row>
    <row r="156" spans="9:14" ht="9" customHeight="1" x14ac:dyDescent="0.2">
      <c r="I156" s="174"/>
      <c r="J156" s="174"/>
      <c r="K156" s="174"/>
      <c r="L156" s="174"/>
      <c r="M156" s="174"/>
      <c r="N156" s="174"/>
    </row>
    <row r="157" spans="9:14" ht="9" customHeight="1" x14ac:dyDescent="0.2">
      <c r="I157" s="174"/>
      <c r="J157" s="174"/>
      <c r="K157" s="174"/>
      <c r="L157" s="174"/>
      <c r="M157" s="174"/>
      <c r="N157" s="174"/>
    </row>
    <row r="158" spans="9:14" ht="9" customHeight="1" x14ac:dyDescent="0.2">
      <c r="I158" s="174"/>
      <c r="J158" s="174"/>
      <c r="K158" s="174"/>
      <c r="L158" s="174"/>
      <c r="M158" s="174"/>
      <c r="N158" s="174"/>
    </row>
    <row r="159" spans="9:14" ht="9" customHeight="1" x14ac:dyDescent="0.2">
      <c r="I159" s="174"/>
      <c r="J159" s="174"/>
      <c r="K159" s="174"/>
      <c r="L159" s="174"/>
      <c r="M159" s="174"/>
      <c r="N159" s="174"/>
    </row>
    <row r="160" spans="9:14" ht="9" customHeight="1" x14ac:dyDescent="0.2">
      <c r="I160" s="174"/>
      <c r="J160" s="174"/>
      <c r="K160" s="174"/>
      <c r="L160" s="174"/>
      <c r="M160" s="174"/>
      <c r="N160" s="174"/>
    </row>
    <row r="161" spans="9:14" ht="9" customHeight="1" x14ac:dyDescent="0.2">
      <c r="I161" s="174"/>
      <c r="J161" s="174"/>
      <c r="K161" s="174"/>
      <c r="L161" s="174"/>
      <c r="M161" s="174"/>
      <c r="N161" s="174"/>
    </row>
    <row r="162" spans="9:14" ht="9" customHeight="1" x14ac:dyDescent="0.2">
      <c r="I162" s="174"/>
      <c r="J162" s="174"/>
      <c r="K162" s="174"/>
      <c r="L162" s="174"/>
      <c r="M162" s="174"/>
      <c r="N162" s="174"/>
    </row>
    <row r="163" spans="9:14" ht="9" customHeight="1" x14ac:dyDescent="0.2">
      <c r="I163" s="174"/>
      <c r="J163" s="174"/>
      <c r="K163" s="174"/>
      <c r="L163" s="174"/>
      <c r="M163" s="174"/>
      <c r="N163" s="174"/>
    </row>
    <row r="164" spans="9:14" ht="9" customHeight="1" x14ac:dyDescent="0.2">
      <c r="I164" s="174"/>
      <c r="J164" s="174"/>
      <c r="K164" s="174"/>
      <c r="L164" s="174"/>
      <c r="M164" s="174"/>
      <c r="N164" s="174"/>
    </row>
    <row r="165" spans="9:14" ht="9" customHeight="1" x14ac:dyDescent="0.2">
      <c r="I165" s="174"/>
      <c r="J165" s="174"/>
      <c r="K165" s="174"/>
      <c r="L165" s="174"/>
      <c r="M165" s="174"/>
      <c r="N165" s="174"/>
    </row>
    <row r="166" spans="9:14" ht="9" customHeight="1" x14ac:dyDescent="0.2">
      <c r="I166" s="174"/>
      <c r="J166" s="174"/>
      <c r="K166" s="174"/>
      <c r="L166" s="174"/>
      <c r="M166" s="174"/>
      <c r="N166" s="174"/>
    </row>
    <row r="167" spans="9:14" ht="9" customHeight="1" x14ac:dyDescent="0.2">
      <c r="I167" s="174"/>
      <c r="J167" s="174"/>
      <c r="K167" s="174"/>
      <c r="L167" s="174"/>
      <c r="M167" s="174"/>
      <c r="N167" s="174"/>
    </row>
    <row r="168" spans="9:14" ht="9" customHeight="1" x14ac:dyDescent="0.2">
      <c r="I168" s="174"/>
      <c r="J168" s="174"/>
      <c r="K168" s="174"/>
      <c r="L168" s="174"/>
      <c r="M168" s="174"/>
      <c r="N168" s="174"/>
    </row>
    <row r="169" spans="9:14" ht="9" customHeight="1" x14ac:dyDescent="0.2">
      <c r="I169" s="174"/>
      <c r="J169" s="174"/>
      <c r="K169" s="174"/>
      <c r="L169" s="174"/>
      <c r="M169" s="174"/>
      <c r="N169" s="174"/>
    </row>
    <row r="170" spans="9:14" ht="9" customHeight="1" x14ac:dyDescent="0.2">
      <c r="I170" s="174"/>
      <c r="J170" s="174"/>
      <c r="K170" s="174"/>
      <c r="L170" s="174"/>
      <c r="M170" s="174"/>
      <c r="N170" s="174"/>
    </row>
    <row r="171" spans="9:14" ht="9" customHeight="1" x14ac:dyDescent="0.2">
      <c r="I171" s="174"/>
      <c r="J171" s="174"/>
      <c r="K171" s="174"/>
      <c r="L171" s="174"/>
      <c r="M171" s="174"/>
      <c r="N171" s="174"/>
    </row>
    <row r="172" spans="9:14" ht="9" customHeight="1" x14ac:dyDescent="0.2">
      <c r="I172" s="174"/>
      <c r="J172" s="174"/>
      <c r="K172" s="174"/>
      <c r="L172" s="174"/>
      <c r="M172" s="174"/>
      <c r="N172" s="174"/>
    </row>
    <row r="173" spans="9:14" ht="9" customHeight="1" x14ac:dyDescent="0.2">
      <c r="I173" s="174"/>
      <c r="J173" s="174"/>
      <c r="K173" s="174"/>
      <c r="L173" s="174"/>
      <c r="M173" s="174"/>
      <c r="N173" s="174"/>
    </row>
    <row r="174" spans="9:14" ht="9" customHeight="1" x14ac:dyDescent="0.2">
      <c r="I174" s="174"/>
      <c r="J174" s="174"/>
      <c r="K174" s="174"/>
      <c r="L174" s="174"/>
      <c r="M174" s="174"/>
      <c r="N174" s="174"/>
    </row>
    <row r="175" spans="9:14" ht="9" customHeight="1" x14ac:dyDescent="0.2">
      <c r="I175" s="174"/>
      <c r="J175" s="174"/>
      <c r="K175" s="174"/>
      <c r="L175" s="174"/>
      <c r="M175" s="174"/>
      <c r="N175" s="174"/>
    </row>
    <row r="176" spans="9:14" ht="9" customHeight="1" x14ac:dyDescent="0.2">
      <c r="I176" s="174"/>
      <c r="J176" s="174"/>
      <c r="K176" s="174"/>
      <c r="L176" s="174"/>
      <c r="M176" s="174"/>
      <c r="N176" s="174"/>
    </row>
    <row r="177" spans="9:14" ht="9" customHeight="1" x14ac:dyDescent="0.2">
      <c r="I177" s="174"/>
      <c r="J177" s="174"/>
      <c r="K177" s="174"/>
      <c r="L177" s="174"/>
      <c r="M177" s="174"/>
      <c r="N177" s="174"/>
    </row>
    <row r="178" spans="9:14" ht="9" customHeight="1" x14ac:dyDescent="0.2">
      <c r="I178" s="174"/>
      <c r="J178" s="174"/>
      <c r="K178" s="174"/>
      <c r="L178" s="174"/>
      <c r="M178" s="174"/>
      <c r="N178" s="174"/>
    </row>
    <row r="179" spans="9:14" ht="9" customHeight="1" x14ac:dyDescent="0.2">
      <c r="I179" s="174"/>
      <c r="J179" s="174"/>
      <c r="K179" s="174"/>
      <c r="L179" s="174"/>
      <c r="M179" s="174"/>
      <c r="N179" s="174"/>
    </row>
    <row r="180" spans="9:14" ht="9" customHeight="1" x14ac:dyDescent="0.2">
      <c r="I180" s="174"/>
      <c r="J180" s="174"/>
      <c r="K180" s="174"/>
      <c r="L180" s="174"/>
      <c r="M180" s="174"/>
      <c r="N180" s="174"/>
    </row>
    <row r="181" spans="9:14" ht="9" customHeight="1" x14ac:dyDescent="0.2">
      <c r="I181" s="174"/>
      <c r="J181" s="174"/>
      <c r="K181" s="174"/>
      <c r="L181" s="174"/>
      <c r="M181" s="174"/>
      <c r="N181" s="174"/>
    </row>
    <row r="182" spans="9:14" ht="9" customHeight="1" x14ac:dyDescent="0.2">
      <c r="I182" s="174"/>
      <c r="J182" s="174"/>
      <c r="K182" s="174"/>
      <c r="L182" s="174"/>
      <c r="M182" s="174"/>
      <c r="N182" s="174"/>
    </row>
    <row r="183" spans="9:14" ht="9" customHeight="1" x14ac:dyDescent="0.2">
      <c r="I183" s="174"/>
      <c r="J183" s="174"/>
      <c r="K183" s="174"/>
      <c r="L183" s="174"/>
      <c r="M183" s="174"/>
      <c r="N183" s="174"/>
    </row>
    <row r="184" spans="9:14" ht="9" customHeight="1" x14ac:dyDescent="0.2">
      <c r="I184" s="174"/>
      <c r="J184" s="174"/>
      <c r="K184" s="174"/>
      <c r="L184" s="174"/>
      <c r="M184" s="174"/>
      <c r="N184" s="174"/>
    </row>
    <row r="185" spans="9:14" ht="9" customHeight="1" x14ac:dyDescent="0.2">
      <c r="I185" s="174"/>
      <c r="J185" s="174"/>
      <c r="K185" s="174"/>
      <c r="L185" s="174"/>
      <c r="M185" s="174"/>
      <c r="N185" s="174"/>
    </row>
    <row r="186" spans="9:14" ht="9" customHeight="1" x14ac:dyDescent="0.2">
      <c r="I186" s="174"/>
      <c r="J186" s="174"/>
      <c r="K186" s="174"/>
      <c r="L186" s="174"/>
      <c r="M186" s="174"/>
      <c r="N186" s="174"/>
    </row>
    <row r="187" spans="9:14" ht="9" customHeight="1" x14ac:dyDescent="0.2">
      <c r="I187" s="174"/>
      <c r="J187" s="174"/>
      <c r="K187" s="174"/>
      <c r="L187" s="174"/>
      <c r="M187" s="174"/>
      <c r="N187" s="174"/>
    </row>
    <row r="188" spans="9:14" ht="9" customHeight="1" x14ac:dyDescent="0.2">
      <c r="I188" s="174"/>
      <c r="J188" s="174"/>
      <c r="K188" s="174"/>
      <c r="L188" s="174"/>
      <c r="M188" s="174"/>
      <c r="N188" s="17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7" customWidth="1"/>
    <col min="2" max="2" width="21.6640625" style="197" customWidth="1"/>
    <col min="3" max="7" width="10.33203125" style="197" customWidth="1"/>
    <col min="8" max="8" width="11.44140625" style="197" customWidth="1"/>
    <col min="9" max="16384" width="11.44140625" style="197"/>
  </cols>
  <sheetData>
    <row r="1" spans="1:8" s="193" customFormat="1" ht="10.5" customHeight="1" x14ac:dyDescent="0.2">
      <c r="A1" s="117" t="s">
        <v>188</v>
      </c>
      <c r="B1" s="10"/>
    </row>
    <row r="2" spans="1:8" s="193" customFormat="1" ht="10.5" customHeight="1" x14ac:dyDescent="0.25">
      <c r="A2" s="194" t="s">
        <v>189</v>
      </c>
      <c r="B2" s="6"/>
      <c r="C2" s="194"/>
      <c r="D2" s="194"/>
      <c r="E2" s="195"/>
      <c r="F2" s="195"/>
    </row>
    <row r="3" spans="1:8" s="193" customFormat="1" ht="9.9" customHeight="1" x14ac:dyDescent="0.25">
      <c r="A3" s="193" t="s">
        <v>190</v>
      </c>
      <c r="G3" s="196"/>
      <c r="H3" s="196" t="s">
        <v>154</v>
      </c>
    </row>
    <row r="4" spans="1:8" ht="5.0999999999999996" customHeight="1" x14ac:dyDescent="0.2"/>
    <row r="5" spans="1:8" ht="10.5" customHeight="1" x14ac:dyDescent="0.2">
      <c r="A5" s="395" t="s">
        <v>128</v>
      </c>
      <c r="B5" s="341" t="s">
        <v>129</v>
      </c>
      <c r="C5" s="395" t="s">
        <v>3</v>
      </c>
      <c r="D5" s="396" t="s">
        <v>4</v>
      </c>
      <c r="E5" s="396" t="s">
        <v>6</v>
      </c>
      <c r="F5" s="396" t="s">
        <v>191</v>
      </c>
      <c r="G5" s="394" t="s">
        <v>5</v>
      </c>
      <c r="H5" s="394" t="s">
        <v>192</v>
      </c>
    </row>
    <row r="6" spans="1:8" ht="10.5" customHeight="1" x14ac:dyDescent="0.2">
      <c r="A6" s="336"/>
      <c r="B6" s="352"/>
      <c r="C6" s="330"/>
      <c r="D6" s="352"/>
      <c r="E6" s="352"/>
      <c r="F6" s="352"/>
      <c r="G6" s="318"/>
      <c r="H6" s="318"/>
    </row>
    <row r="7" spans="1:8" ht="10.5" customHeight="1" x14ac:dyDescent="0.2">
      <c r="A7" s="336"/>
      <c r="B7" s="352"/>
      <c r="C7" s="330"/>
      <c r="D7" s="352"/>
      <c r="E7" s="352"/>
      <c r="F7" s="352"/>
      <c r="G7" s="318"/>
      <c r="H7" s="318"/>
    </row>
    <row r="8" spans="1:8" ht="10.5" customHeight="1" x14ac:dyDescent="0.2">
      <c r="A8" s="338"/>
      <c r="B8" s="353"/>
      <c r="C8" s="357"/>
      <c r="D8" s="353"/>
      <c r="E8" s="353"/>
      <c r="F8" s="353"/>
      <c r="G8" s="320"/>
      <c r="H8" s="320"/>
    </row>
    <row r="9" spans="1:8" ht="9" customHeight="1" x14ac:dyDescent="0.2">
      <c r="A9" s="198"/>
      <c r="B9" s="199"/>
      <c r="C9" s="198"/>
      <c r="D9" s="198"/>
      <c r="E9" s="198"/>
      <c r="F9" s="198"/>
      <c r="G9" s="198"/>
      <c r="H9" s="198"/>
    </row>
    <row r="10" spans="1:8" ht="12.75" customHeight="1" x14ac:dyDescent="0.2">
      <c r="A10" s="11">
        <v>11</v>
      </c>
      <c r="B10" s="111" t="s">
        <v>140</v>
      </c>
      <c r="C10" s="138" t="s">
        <v>193</v>
      </c>
      <c r="D10" s="138">
        <v>-0.4</v>
      </c>
      <c r="E10" s="138">
        <v>10</v>
      </c>
      <c r="F10" s="138">
        <v>10.4</v>
      </c>
      <c r="G10" s="138">
        <v>30.1</v>
      </c>
      <c r="H10" s="138">
        <v>29.7</v>
      </c>
    </row>
    <row r="11" spans="1:8" ht="12.75" customHeight="1" x14ac:dyDescent="0.2">
      <c r="A11" s="11"/>
      <c r="B11" s="111"/>
      <c r="C11" s="138"/>
      <c r="D11" s="138"/>
      <c r="E11" s="138"/>
      <c r="F11" s="138"/>
      <c r="G11" s="138"/>
      <c r="H11" s="138"/>
    </row>
    <row r="12" spans="1:8" ht="12.75" customHeight="1" x14ac:dyDescent="0.2">
      <c r="A12" s="11">
        <v>21</v>
      </c>
      <c r="B12" s="140" t="s">
        <v>141</v>
      </c>
      <c r="C12" s="138" t="s">
        <v>193</v>
      </c>
      <c r="D12" s="138">
        <v>5.4</v>
      </c>
      <c r="E12" s="138">
        <v>27.9</v>
      </c>
      <c r="F12" s="138">
        <v>21.2</v>
      </c>
      <c r="G12" s="138">
        <v>78.599999999999994</v>
      </c>
      <c r="H12" s="138">
        <v>67.8</v>
      </c>
    </row>
    <row r="13" spans="1:8" ht="12.75" customHeight="1" x14ac:dyDescent="0.2">
      <c r="A13" s="11">
        <v>22</v>
      </c>
      <c r="B13" s="140" t="s">
        <v>142</v>
      </c>
      <c r="C13" s="138" t="s">
        <v>193</v>
      </c>
      <c r="D13" s="138">
        <v>2.4</v>
      </c>
      <c r="E13" s="138">
        <v>11.8</v>
      </c>
      <c r="F13" s="138">
        <v>9.1999999999999993</v>
      </c>
      <c r="G13" s="138">
        <v>54.1</v>
      </c>
      <c r="H13" s="138">
        <v>50.2</v>
      </c>
    </row>
    <row r="14" spans="1:8" ht="12.75" customHeight="1" x14ac:dyDescent="0.2">
      <c r="A14" s="11">
        <v>23</v>
      </c>
      <c r="B14" s="140" t="s">
        <v>143</v>
      </c>
      <c r="C14" s="138" t="s">
        <v>193</v>
      </c>
      <c r="D14" s="138">
        <v>6.7</v>
      </c>
      <c r="E14" s="138">
        <v>14.6</v>
      </c>
      <c r="F14" s="138">
        <v>7.3</v>
      </c>
      <c r="G14" s="138">
        <v>83.1</v>
      </c>
      <c r="H14" s="138">
        <v>70.099999999999994</v>
      </c>
    </row>
    <row r="15" spans="1:8" ht="12.75" customHeight="1" x14ac:dyDescent="0.2">
      <c r="A15" s="11">
        <v>24</v>
      </c>
      <c r="B15" s="140" t="s">
        <v>144</v>
      </c>
      <c r="C15" s="138" t="s">
        <v>193</v>
      </c>
      <c r="D15" s="138">
        <v>1.4</v>
      </c>
      <c r="E15" s="138">
        <v>14.9</v>
      </c>
      <c r="F15" s="138">
        <v>13.3</v>
      </c>
      <c r="G15" s="138">
        <v>52</v>
      </c>
      <c r="H15" s="138">
        <v>49.2</v>
      </c>
    </row>
    <row r="16" spans="1:8" ht="6" customHeight="1" x14ac:dyDescent="0.2">
      <c r="A16" s="11"/>
      <c r="B16" s="111"/>
      <c r="C16" s="138"/>
      <c r="D16" s="138"/>
      <c r="E16" s="138"/>
      <c r="F16" s="138"/>
      <c r="G16" s="138"/>
      <c r="H16" s="138"/>
    </row>
    <row r="17" spans="1:8" ht="6" customHeight="1" x14ac:dyDescent="0.2">
      <c r="A17" s="11"/>
      <c r="B17" s="141"/>
      <c r="C17" s="143"/>
      <c r="D17" s="143"/>
      <c r="E17" s="143"/>
      <c r="F17" s="143"/>
      <c r="G17" s="143"/>
      <c r="H17" s="143"/>
    </row>
    <row r="18" spans="1:8" ht="6" customHeight="1" x14ac:dyDescent="0.2">
      <c r="A18" s="11"/>
      <c r="B18" s="111"/>
      <c r="C18" s="138"/>
      <c r="D18" s="138"/>
      <c r="E18" s="138"/>
      <c r="F18" s="138"/>
      <c r="G18" s="138"/>
      <c r="H18" s="138"/>
    </row>
    <row r="19" spans="1:8" ht="6" customHeight="1" x14ac:dyDescent="0.2">
      <c r="A19" s="11"/>
      <c r="B19" s="111"/>
      <c r="C19" s="138"/>
      <c r="D19" s="138"/>
      <c r="E19" s="138"/>
      <c r="F19" s="138"/>
      <c r="G19" s="138"/>
      <c r="H19" s="138"/>
    </row>
    <row r="20" spans="1:8" ht="12.75" customHeight="1" x14ac:dyDescent="0.2">
      <c r="A20" s="11">
        <v>12</v>
      </c>
      <c r="B20" s="111" t="s">
        <v>145</v>
      </c>
      <c r="C20" s="138" t="s">
        <v>193</v>
      </c>
      <c r="D20" s="138">
        <v>-9.4</v>
      </c>
      <c r="E20" s="138">
        <v>-5.3</v>
      </c>
      <c r="F20" s="138">
        <v>4.4000000000000004</v>
      </c>
      <c r="G20" s="138">
        <v>25.3</v>
      </c>
      <c r="H20" s="138">
        <v>37.700000000000003</v>
      </c>
    </row>
    <row r="21" spans="1:8" ht="12.75" customHeight="1" x14ac:dyDescent="0.2">
      <c r="A21" s="11"/>
      <c r="B21" s="111"/>
      <c r="C21" s="138"/>
      <c r="D21" s="138"/>
      <c r="E21" s="138"/>
      <c r="F21" s="138"/>
      <c r="G21" s="138"/>
      <c r="H21" s="138"/>
    </row>
    <row r="22" spans="1:8" ht="12.75" customHeight="1" x14ac:dyDescent="0.2">
      <c r="A22" s="11">
        <v>25</v>
      </c>
      <c r="B22" s="140" t="s">
        <v>146</v>
      </c>
      <c r="C22" s="138" t="s">
        <v>193</v>
      </c>
      <c r="D22" s="138">
        <v>-0.3</v>
      </c>
      <c r="E22" s="138">
        <v>21.4</v>
      </c>
      <c r="F22" s="138">
        <v>21.8</v>
      </c>
      <c r="G22" s="138">
        <v>33.299999999999997</v>
      </c>
      <c r="H22" s="138">
        <v>32.9</v>
      </c>
    </row>
    <row r="23" spans="1:8" ht="12.75" customHeight="1" x14ac:dyDescent="0.2">
      <c r="A23" s="11">
        <v>26</v>
      </c>
      <c r="B23" s="140" t="s">
        <v>147</v>
      </c>
      <c r="C23" s="138" t="s">
        <v>193</v>
      </c>
      <c r="D23" s="138">
        <v>1</v>
      </c>
      <c r="E23" s="138">
        <v>17.5</v>
      </c>
      <c r="F23" s="138">
        <v>16.3</v>
      </c>
      <c r="G23" s="138">
        <v>57.3</v>
      </c>
      <c r="H23" s="138">
        <v>55.4</v>
      </c>
    </row>
    <row r="24" spans="1:8" ht="12.75" customHeight="1" x14ac:dyDescent="0.2">
      <c r="A24" s="11">
        <v>27</v>
      </c>
      <c r="B24" s="140" t="s">
        <v>148</v>
      </c>
      <c r="C24" s="138" t="s">
        <v>193</v>
      </c>
      <c r="D24" s="138">
        <v>15.4</v>
      </c>
      <c r="E24" s="138">
        <v>46.8</v>
      </c>
      <c r="F24" s="138">
        <v>27.2</v>
      </c>
      <c r="G24" s="138">
        <v>40.6</v>
      </c>
      <c r="H24" s="138">
        <v>21.4</v>
      </c>
    </row>
    <row r="25" spans="1:8" s="200" customFormat="1" ht="25.5" customHeight="1" x14ac:dyDescent="0.2">
      <c r="A25" s="145">
        <v>28</v>
      </c>
      <c r="B25" s="146" t="s">
        <v>149</v>
      </c>
      <c r="C25" s="138" t="s">
        <v>193</v>
      </c>
      <c r="D25" s="138">
        <v>0.7</v>
      </c>
      <c r="E25" s="138">
        <v>8.1</v>
      </c>
      <c r="F25" s="138">
        <v>7.3</v>
      </c>
      <c r="G25" s="138">
        <v>37.700000000000003</v>
      </c>
      <c r="H25" s="138">
        <v>36</v>
      </c>
    </row>
    <row r="26" spans="1:8" ht="6" customHeight="1" x14ac:dyDescent="0.2">
      <c r="A26" s="11"/>
      <c r="B26" s="111"/>
      <c r="C26" s="138"/>
      <c r="D26" s="138"/>
      <c r="E26" s="138"/>
      <c r="F26" s="138"/>
      <c r="G26" s="138"/>
      <c r="H26" s="138"/>
    </row>
    <row r="27" spans="1:8" ht="6" customHeight="1" x14ac:dyDescent="0.2">
      <c r="A27" s="80"/>
      <c r="B27" s="141"/>
      <c r="C27" s="143"/>
      <c r="D27" s="143"/>
      <c r="E27" s="143"/>
      <c r="F27" s="143"/>
      <c r="G27" s="143"/>
      <c r="H27" s="143"/>
    </row>
    <row r="28" spans="1:8" ht="6" customHeight="1" x14ac:dyDescent="0.2">
      <c r="A28" s="11"/>
      <c r="B28" s="111"/>
      <c r="C28" s="138"/>
      <c r="D28" s="138"/>
      <c r="E28" s="138"/>
      <c r="F28" s="138"/>
      <c r="G28" s="138"/>
      <c r="H28" s="138"/>
    </row>
    <row r="29" spans="1:8" ht="6" customHeight="1" x14ac:dyDescent="0.2">
      <c r="A29" s="11"/>
      <c r="B29" s="111"/>
      <c r="C29" s="138"/>
      <c r="D29" s="138"/>
      <c r="E29" s="138"/>
      <c r="F29" s="138"/>
      <c r="G29" s="138"/>
      <c r="H29" s="138"/>
    </row>
    <row r="30" spans="1:8" ht="12.75" customHeight="1" x14ac:dyDescent="0.2">
      <c r="A30" s="11">
        <v>13</v>
      </c>
      <c r="B30" s="111" t="s">
        <v>150</v>
      </c>
      <c r="C30" s="138">
        <v>-2.4</v>
      </c>
      <c r="D30" s="138">
        <v>1</v>
      </c>
      <c r="E30" s="138">
        <v>10.4</v>
      </c>
      <c r="F30" s="138">
        <v>9.3000000000000007</v>
      </c>
      <c r="G30" s="138">
        <v>33</v>
      </c>
      <c r="H30" s="138">
        <v>31.6</v>
      </c>
    </row>
    <row r="31" spans="1:8" ht="12.75" customHeight="1" x14ac:dyDescent="0.2">
      <c r="A31" s="11"/>
      <c r="B31" s="111"/>
      <c r="C31" s="138"/>
      <c r="D31" s="138"/>
      <c r="E31" s="138"/>
      <c r="F31" s="138"/>
      <c r="G31" s="138"/>
      <c r="H31" s="138"/>
    </row>
    <row r="32" spans="1:8" ht="12.75" customHeight="1" x14ac:dyDescent="0.2">
      <c r="A32" s="11">
        <v>29</v>
      </c>
      <c r="B32" s="140" t="s">
        <v>151</v>
      </c>
      <c r="C32" s="138" t="s">
        <v>193</v>
      </c>
      <c r="D32" s="138">
        <v>2.6</v>
      </c>
      <c r="E32" s="138">
        <v>22.7</v>
      </c>
      <c r="F32" s="138">
        <v>19.600000000000001</v>
      </c>
      <c r="G32" s="138">
        <v>33.299999999999997</v>
      </c>
      <c r="H32" s="138">
        <v>29.2</v>
      </c>
    </row>
    <row r="33" spans="1:8" ht="12.75" customHeight="1" x14ac:dyDescent="0.2">
      <c r="A33" s="11">
        <v>30</v>
      </c>
      <c r="B33" s="140" t="s">
        <v>152</v>
      </c>
      <c r="C33" s="138" t="s">
        <v>193</v>
      </c>
      <c r="D33" s="138">
        <v>3.8</v>
      </c>
      <c r="E33" s="138">
        <v>13.4</v>
      </c>
      <c r="F33" s="138">
        <v>9.1999999999999993</v>
      </c>
      <c r="G33" s="138">
        <v>52.8</v>
      </c>
      <c r="H33" s="138">
        <v>47.2</v>
      </c>
    </row>
    <row r="34" spans="1:8" ht="6" customHeight="1" x14ac:dyDescent="0.2">
      <c r="A34" s="11"/>
      <c r="B34" s="111"/>
      <c r="C34" s="138"/>
      <c r="D34" s="138"/>
      <c r="E34" s="138"/>
      <c r="F34" s="138"/>
      <c r="G34" s="138"/>
      <c r="H34" s="138"/>
    </row>
    <row r="35" spans="1:8" ht="6" customHeight="1" x14ac:dyDescent="0.2">
      <c r="A35" s="80"/>
      <c r="B35" s="141"/>
      <c r="C35" s="143"/>
      <c r="D35" s="143"/>
      <c r="E35" s="143"/>
      <c r="F35" s="143"/>
      <c r="G35" s="143"/>
      <c r="H35" s="143"/>
    </row>
    <row r="36" spans="1:8" ht="6" customHeight="1" x14ac:dyDescent="0.2">
      <c r="A36" s="11"/>
      <c r="B36" s="111"/>
      <c r="C36" s="143"/>
      <c r="D36" s="143"/>
      <c r="E36" s="143"/>
      <c r="F36" s="143"/>
      <c r="G36" s="143"/>
      <c r="H36" s="143"/>
    </row>
    <row r="37" spans="1:8" ht="6" customHeight="1" x14ac:dyDescent="0.2">
      <c r="A37" s="11"/>
      <c r="B37" s="111"/>
      <c r="C37" s="143"/>
      <c r="D37" s="143"/>
      <c r="E37" s="143"/>
      <c r="F37" s="143"/>
      <c r="G37" s="143"/>
      <c r="H37" s="143"/>
    </row>
    <row r="38" spans="1:8" ht="12" customHeight="1" x14ac:dyDescent="0.2">
      <c r="A38" s="80"/>
      <c r="B38" s="141" t="s">
        <v>153</v>
      </c>
      <c r="C38" s="143">
        <v>-0.2</v>
      </c>
      <c r="D38" s="143">
        <v>1.7</v>
      </c>
      <c r="E38" s="143">
        <v>14.4</v>
      </c>
      <c r="F38" s="143">
        <v>12.4</v>
      </c>
      <c r="G38" s="143">
        <v>43.4</v>
      </c>
      <c r="H38" s="143">
        <v>40.700000000000003</v>
      </c>
    </row>
    <row r="39" spans="1:8" s="204" customFormat="1" ht="9.9" customHeight="1" x14ac:dyDescent="0.2">
      <c r="A39" s="201"/>
      <c r="B39" s="202"/>
      <c r="C39" s="203"/>
      <c r="D39" s="203"/>
      <c r="E39" s="203"/>
      <c r="F39" s="203"/>
      <c r="G39" s="203"/>
      <c r="H39" s="203"/>
    </row>
    <row r="40" spans="1:8" s="204" customFormat="1" ht="9.9" customHeight="1" x14ac:dyDescent="0.2">
      <c r="A40" s="201"/>
      <c r="B40" s="201"/>
      <c r="C40" s="203"/>
      <c r="D40" s="203"/>
      <c r="E40" s="203"/>
      <c r="F40" s="203"/>
      <c r="G40" s="203"/>
      <c r="H40" s="203"/>
    </row>
    <row r="41" spans="1:8" s="204" customFormat="1" ht="9.9" customHeight="1" x14ac:dyDescent="0.2">
      <c r="A41" s="201"/>
      <c r="B41" s="201"/>
      <c r="C41" s="203"/>
      <c r="D41" s="203"/>
      <c r="E41" s="203"/>
      <c r="F41" s="203"/>
      <c r="G41" s="203"/>
      <c r="H41" s="203"/>
    </row>
    <row r="42" spans="1:8" s="207" customFormat="1" ht="9.9" customHeight="1" x14ac:dyDescent="0.2">
      <c r="A42" s="205"/>
      <c r="B42" s="205"/>
      <c r="C42" s="206"/>
      <c r="D42" s="206"/>
      <c r="E42" s="206"/>
      <c r="F42" s="206"/>
      <c r="G42" s="206"/>
      <c r="H42" s="206"/>
    </row>
    <row r="43" spans="1:8" s="204" customFormat="1" ht="9.9" customHeight="1" x14ac:dyDescent="0.2">
      <c r="A43" s="201"/>
      <c r="B43" s="201"/>
      <c r="C43" s="203"/>
      <c r="D43" s="203"/>
      <c r="E43" s="203"/>
      <c r="F43" s="203"/>
      <c r="G43" s="203"/>
      <c r="H43" s="203"/>
    </row>
    <row r="44" spans="1:8" s="204" customFormat="1" ht="9.9" customHeight="1" x14ac:dyDescent="0.2">
      <c r="A44" s="201"/>
      <c r="B44" s="201"/>
      <c r="C44" s="203"/>
      <c r="D44" s="203"/>
      <c r="E44" s="203"/>
      <c r="F44" s="203"/>
      <c r="G44" s="203"/>
      <c r="H44" s="203"/>
    </row>
    <row r="45" spans="1:8" s="204" customFormat="1" ht="9.9" customHeight="1" x14ac:dyDescent="0.2">
      <c r="A45" s="201"/>
      <c r="B45" s="201"/>
      <c r="C45" s="203"/>
      <c r="D45" s="203"/>
      <c r="E45" s="203"/>
      <c r="F45" s="203"/>
      <c r="G45" s="203"/>
      <c r="H45" s="203"/>
    </row>
    <row r="46" spans="1:8" s="204" customFormat="1" ht="9.9" customHeight="1" x14ac:dyDescent="0.2">
      <c r="A46" s="201"/>
      <c r="B46" s="201"/>
      <c r="C46" s="203"/>
      <c r="D46" s="203"/>
      <c r="E46" s="203"/>
      <c r="F46" s="203"/>
      <c r="G46" s="203"/>
      <c r="H46" s="203"/>
    </row>
    <row r="47" spans="1:8" s="204" customFormat="1" ht="9.9" customHeight="1" x14ac:dyDescent="0.2">
      <c r="A47" s="201"/>
      <c r="B47" s="201"/>
      <c r="C47" s="203"/>
      <c r="D47" s="203"/>
      <c r="E47" s="203"/>
      <c r="F47" s="203"/>
      <c r="G47" s="203"/>
      <c r="H47" s="203"/>
    </row>
    <row r="48" spans="1:8" s="204" customFormat="1" ht="9.9" customHeight="1" x14ac:dyDescent="0.2">
      <c r="A48" s="201"/>
      <c r="B48" s="201"/>
      <c r="C48" s="203"/>
      <c r="D48" s="203"/>
      <c r="E48" s="203"/>
      <c r="F48" s="203"/>
      <c r="G48" s="203"/>
      <c r="H48" s="203"/>
    </row>
    <row r="49" spans="1:8" s="204" customFormat="1" ht="9.9" customHeight="1" x14ac:dyDescent="0.2">
      <c r="A49" s="201"/>
      <c r="B49" s="201"/>
      <c r="C49" s="203"/>
      <c r="D49" s="203"/>
      <c r="E49" s="203"/>
      <c r="F49" s="203"/>
      <c r="G49" s="203"/>
      <c r="H49" s="203"/>
    </row>
    <row r="50" spans="1:8" s="204" customFormat="1" ht="9.9" customHeight="1" x14ac:dyDescent="0.2">
      <c r="A50" s="201"/>
      <c r="B50" s="201"/>
      <c r="C50" s="203"/>
      <c r="D50" s="203"/>
      <c r="E50" s="203"/>
      <c r="F50" s="203"/>
      <c r="G50" s="203"/>
      <c r="H50" s="203"/>
    </row>
    <row r="51" spans="1:8" s="204" customFormat="1" ht="9.9" customHeight="1" x14ac:dyDescent="0.2">
      <c r="A51" s="201"/>
      <c r="B51" s="201"/>
      <c r="C51" s="203"/>
      <c r="D51" s="203"/>
      <c r="E51" s="203"/>
      <c r="F51" s="203"/>
      <c r="G51" s="203"/>
      <c r="H51" s="203"/>
    </row>
    <row r="52" spans="1:8" s="204" customFormat="1" ht="9.9" customHeight="1" x14ac:dyDescent="0.2">
      <c r="A52" s="201"/>
      <c r="B52" s="201"/>
      <c r="C52" s="203"/>
      <c r="D52" s="203"/>
      <c r="E52" s="203"/>
      <c r="F52" s="203"/>
      <c r="G52" s="203"/>
      <c r="H52" s="203"/>
    </row>
    <row r="53" spans="1:8" s="207" customFormat="1" ht="9.9" customHeight="1" x14ac:dyDescent="0.2">
      <c r="A53" s="205"/>
      <c r="B53" s="205"/>
      <c r="C53" s="206"/>
      <c r="D53" s="206"/>
      <c r="E53" s="206"/>
      <c r="F53" s="206"/>
      <c r="G53" s="206"/>
      <c r="H53" s="206"/>
    </row>
    <row r="54" spans="1:8" s="204" customFormat="1" ht="9.9" customHeight="1" x14ac:dyDescent="0.2">
      <c r="A54" s="201"/>
      <c r="B54" s="201"/>
      <c r="C54" s="203"/>
      <c r="D54" s="203"/>
      <c r="E54" s="203"/>
      <c r="F54" s="203"/>
      <c r="G54" s="203"/>
      <c r="H54" s="206"/>
    </row>
    <row r="55" spans="1:8" s="204" customFormat="1" ht="9.9" customHeight="1" x14ac:dyDescent="0.2">
      <c r="A55" s="201"/>
      <c r="B55" s="201"/>
      <c r="C55" s="203"/>
      <c r="D55" s="203"/>
      <c r="E55" s="203"/>
      <c r="F55" s="203"/>
      <c r="G55" s="203"/>
      <c r="H55" s="203"/>
    </row>
    <row r="56" spans="1:8" s="207" customFormat="1" ht="9.9" customHeight="1" x14ac:dyDescent="0.2">
      <c r="A56" s="205"/>
      <c r="B56" s="205"/>
      <c r="C56" s="206"/>
      <c r="D56" s="206"/>
      <c r="E56" s="206"/>
      <c r="F56" s="206"/>
      <c r="G56" s="206"/>
      <c r="H56" s="206"/>
    </row>
    <row r="57" spans="1:8" s="204" customFormat="1" ht="9.9" customHeight="1" x14ac:dyDescent="0.2">
      <c r="A57" s="201"/>
      <c r="B57" s="201"/>
      <c r="C57" s="203"/>
      <c r="D57" s="203"/>
      <c r="E57" s="203"/>
      <c r="F57" s="203"/>
      <c r="G57" s="203"/>
      <c r="H57" s="203"/>
    </row>
    <row r="58" spans="1:8" s="204" customFormat="1" ht="9.6" customHeight="1" x14ac:dyDescent="0.2">
      <c r="A58" s="201"/>
      <c r="B58" s="201"/>
      <c r="C58" s="208"/>
      <c r="D58" s="208"/>
      <c r="E58" s="208"/>
      <c r="F58" s="208"/>
      <c r="G58" s="209"/>
      <c r="H58" s="209"/>
    </row>
    <row r="59" spans="1:8" s="204" customFormat="1" ht="9.6" customHeight="1" x14ac:dyDescent="0.2">
      <c r="A59" s="201"/>
      <c r="B59" s="201"/>
      <c r="C59" s="208"/>
      <c r="D59" s="208"/>
      <c r="E59" s="208"/>
      <c r="F59" s="208"/>
      <c r="G59" s="209"/>
      <c r="H59" s="209"/>
    </row>
    <row r="60" spans="1:8" s="204" customFormat="1" ht="9.6" customHeight="1" x14ac:dyDescent="0.2">
      <c r="A60" s="201"/>
      <c r="B60" s="201"/>
      <c r="C60" s="209"/>
      <c r="D60" s="209"/>
      <c r="E60" s="209"/>
      <c r="F60" s="209"/>
      <c r="G60" s="209"/>
      <c r="H60" s="209"/>
    </row>
    <row r="61" spans="1:8" s="204" customFormat="1" ht="9.6" customHeight="1" x14ac:dyDescent="0.2">
      <c r="A61" s="201"/>
      <c r="B61" s="201"/>
      <c r="C61" s="209"/>
      <c r="D61" s="209"/>
      <c r="E61" s="209"/>
      <c r="F61" s="209"/>
      <c r="G61" s="209"/>
      <c r="H61" s="209"/>
    </row>
    <row r="62" spans="1:8" s="204" customFormat="1" ht="9.6" customHeight="1" x14ac:dyDescent="0.2">
      <c r="A62" s="201"/>
      <c r="B62" s="201"/>
      <c r="C62" s="209"/>
      <c r="D62" s="209"/>
      <c r="E62" s="209"/>
      <c r="F62" s="209"/>
      <c r="G62" s="209"/>
      <c r="H62" s="209"/>
    </row>
    <row r="63" spans="1:8" s="204" customFormat="1" ht="9.6" customHeight="1" x14ac:dyDescent="0.2">
      <c r="A63" s="201"/>
      <c r="B63" s="201"/>
      <c r="C63" s="209"/>
      <c r="D63" s="209"/>
      <c r="E63" s="209"/>
      <c r="F63" s="209"/>
      <c r="G63" s="209"/>
      <c r="H63" s="209"/>
    </row>
    <row r="64" spans="1:8" s="204" customFormat="1" ht="9.6" customHeight="1" x14ac:dyDescent="0.2">
      <c r="A64" s="201"/>
      <c r="B64" s="201"/>
      <c r="C64" s="209"/>
      <c r="D64" s="209"/>
      <c r="E64" s="209"/>
      <c r="F64" s="209"/>
      <c r="G64" s="209"/>
      <c r="H64" s="209"/>
    </row>
    <row r="65" spans="1:8" s="204" customFormat="1" ht="9.6" customHeight="1" x14ac:dyDescent="0.2">
      <c r="A65" s="201"/>
      <c r="B65" s="201"/>
      <c r="C65" s="209"/>
      <c r="D65" s="209"/>
      <c r="E65" s="209"/>
      <c r="F65" s="209"/>
      <c r="G65" s="209"/>
      <c r="H65" s="209"/>
    </row>
    <row r="66" spans="1:8" s="204" customFormat="1" ht="9.6" customHeight="1" x14ac:dyDescent="0.2">
      <c r="A66" s="201"/>
      <c r="B66" s="201"/>
      <c r="C66" s="209"/>
      <c r="D66" s="209"/>
      <c r="E66" s="209"/>
      <c r="F66" s="209"/>
      <c r="G66" s="209"/>
      <c r="H66" s="209"/>
    </row>
    <row r="67" spans="1:8" s="204" customFormat="1" ht="9.6" customHeight="1" x14ac:dyDescent="0.2">
      <c r="A67" s="201"/>
      <c r="B67" s="201"/>
      <c r="C67" s="209"/>
      <c r="D67" s="209"/>
      <c r="E67" s="209"/>
      <c r="F67" s="209"/>
      <c r="G67" s="209"/>
      <c r="H67" s="209"/>
    </row>
    <row r="68" spans="1:8" s="204" customFormat="1" ht="9.6" customHeight="1" x14ac:dyDescent="0.2">
      <c r="A68" s="201"/>
      <c r="B68" s="201"/>
      <c r="C68" s="209"/>
      <c r="D68" s="209"/>
      <c r="E68" s="209"/>
      <c r="F68" s="209"/>
      <c r="G68" s="209"/>
      <c r="H68" s="209"/>
    </row>
    <row r="69" spans="1:8" s="204" customFormat="1" ht="9.6" customHeight="1" x14ac:dyDescent="0.2">
      <c r="A69" s="201"/>
      <c r="B69" s="201"/>
      <c r="C69" s="209"/>
      <c r="D69" s="209"/>
      <c r="E69" s="209"/>
      <c r="F69" s="209"/>
      <c r="G69" s="209"/>
      <c r="H69" s="209"/>
    </row>
    <row r="70" spans="1:8" s="204" customFormat="1" ht="9.6" customHeight="1" x14ac:dyDescent="0.2">
      <c r="A70" s="201"/>
      <c r="B70" s="201"/>
      <c r="C70" s="209"/>
      <c r="D70" s="209"/>
      <c r="E70" s="209"/>
      <c r="F70" s="209"/>
      <c r="G70" s="209"/>
      <c r="H70" s="209"/>
    </row>
    <row r="71" spans="1:8" s="204" customFormat="1" ht="9.6" customHeight="1" x14ac:dyDescent="0.2">
      <c r="A71" s="201"/>
      <c r="B71" s="201"/>
      <c r="C71" s="209"/>
      <c r="D71" s="209"/>
      <c r="E71" s="209"/>
      <c r="F71" s="209"/>
      <c r="G71" s="209"/>
      <c r="H71" s="209"/>
    </row>
    <row r="72" spans="1:8" s="204" customFormat="1" ht="9.75" customHeight="1" x14ac:dyDescent="0.2">
      <c r="A72" s="201"/>
      <c r="B72" s="201"/>
      <c r="C72" s="209"/>
      <c r="D72" s="209"/>
      <c r="E72" s="209"/>
      <c r="F72" s="209"/>
      <c r="G72" s="209"/>
      <c r="H72" s="209"/>
    </row>
    <row r="73" spans="1:8" s="204" customFormat="1" ht="9.6" customHeight="1" x14ac:dyDescent="0.2"/>
    <row r="74" spans="1:8" s="204" customFormat="1" ht="9.6" customHeight="1" x14ac:dyDescent="0.2"/>
    <row r="75" spans="1:8" s="204" customFormat="1" ht="9.6" customHeight="1" x14ac:dyDescent="0.2"/>
    <row r="76" spans="1:8" s="204" customFormat="1" ht="9.6" customHeight="1" x14ac:dyDescent="0.2"/>
    <row r="77" spans="1:8" s="204" customFormat="1" ht="9.6" customHeight="1" x14ac:dyDescent="0.2"/>
    <row r="78" spans="1:8" s="204" customFormat="1" ht="9.6" customHeight="1" x14ac:dyDescent="0.2"/>
    <row r="79" spans="1:8" s="204" customFormat="1" ht="9.6" customHeight="1" x14ac:dyDescent="0.2"/>
    <row r="80" spans="1:8" s="204" customFormat="1" ht="9.6" customHeight="1" x14ac:dyDescent="0.2"/>
    <row r="81" s="204" customFormat="1" ht="9.6" customHeight="1" x14ac:dyDescent="0.2"/>
    <row r="82" s="204" customFormat="1" ht="9.6" customHeight="1" x14ac:dyDescent="0.2"/>
    <row r="83" s="204" customFormat="1" ht="9.6" customHeight="1" x14ac:dyDescent="0.2"/>
    <row r="84" s="204" customFormat="1" ht="9.6" customHeight="1" x14ac:dyDescent="0.2"/>
    <row r="85" s="204" customFormat="1" ht="9.6" customHeight="1" x14ac:dyDescent="0.2"/>
    <row r="86" s="204" customFormat="1" ht="9.6" customHeight="1" x14ac:dyDescent="0.2"/>
    <row r="87" s="204" customFormat="1" ht="9.6" customHeight="1" x14ac:dyDescent="0.2"/>
    <row r="88" s="204" customFormat="1" ht="9.6" customHeight="1" x14ac:dyDescent="0.2"/>
    <row r="89" s="204" customFormat="1" ht="9.6" customHeight="1" x14ac:dyDescent="0.2"/>
    <row r="90" s="204" customFormat="1" ht="9.6" customHeight="1" x14ac:dyDescent="0.2"/>
    <row r="91" s="204" customFormat="1" ht="9" customHeight="1" x14ac:dyDescent="0.2"/>
    <row r="92" s="204" customFormat="1" ht="9" customHeight="1" x14ac:dyDescent="0.2"/>
    <row r="93" s="204" customFormat="1" ht="9" customHeight="1" x14ac:dyDescent="0.2"/>
    <row r="94" s="204" customFormat="1" ht="9" customHeight="1" x14ac:dyDescent="0.2"/>
    <row r="95" s="204" customFormat="1" ht="9" customHeight="1" x14ac:dyDescent="0.2"/>
    <row r="96" s="204" customFormat="1" ht="9" customHeight="1" x14ac:dyDescent="0.2"/>
    <row r="97" s="204" customFormat="1" ht="9" customHeight="1" x14ac:dyDescent="0.2"/>
    <row r="98" s="204" customFormat="1" ht="9" customHeight="1" x14ac:dyDescent="0.2"/>
    <row r="99" s="204" customFormat="1" ht="9" customHeight="1" x14ac:dyDescent="0.2"/>
    <row r="100" s="204" customFormat="1" ht="9" customHeight="1" x14ac:dyDescent="0.2"/>
    <row r="101" s="204" customFormat="1" ht="9" customHeight="1" x14ac:dyDescent="0.2"/>
    <row r="102" s="204" customFormat="1" ht="9" customHeight="1" x14ac:dyDescent="0.2"/>
    <row r="103" s="204" customFormat="1" ht="9" customHeight="1" x14ac:dyDescent="0.2"/>
    <row r="104" s="204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197" customWidth="1"/>
    <col min="2" max="2" width="21.6640625" style="197" customWidth="1"/>
    <col min="3" max="3" width="8" style="197" customWidth="1"/>
    <col min="4" max="4" width="9.33203125" style="197" customWidth="1"/>
    <col min="5" max="5" width="8.44140625" style="197" customWidth="1"/>
    <col min="6" max="6" width="8.88671875" style="197" customWidth="1"/>
    <col min="7" max="7" width="10" style="197" customWidth="1"/>
    <col min="8" max="8" width="8.5546875" style="197" customWidth="1"/>
    <col min="9" max="9" width="9.88671875" style="197" customWidth="1"/>
    <col min="10" max="16384" width="11.44140625" style="197"/>
  </cols>
  <sheetData>
    <row r="1" spans="1:10" s="193" customFormat="1" ht="10.5" customHeight="1" x14ac:dyDescent="0.2">
      <c r="A1" s="117" t="s">
        <v>194</v>
      </c>
      <c r="B1" s="10"/>
    </row>
    <row r="2" spans="1:10" s="193" customFormat="1" ht="10.5" customHeight="1" x14ac:dyDescent="0.25">
      <c r="A2" s="194" t="s">
        <v>195</v>
      </c>
      <c r="B2" s="6"/>
      <c r="C2" s="194"/>
      <c r="D2" s="194"/>
      <c r="E2" s="194"/>
      <c r="F2" s="210"/>
      <c r="G2" s="195"/>
      <c r="H2" s="195"/>
    </row>
    <row r="3" spans="1:10" s="193" customFormat="1" ht="9.75" customHeight="1" x14ac:dyDescent="0.25">
      <c r="I3" s="196" t="s">
        <v>154</v>
      </c>
    </row>
    <row r="4" spans="1:10" ht="10.5" customHeight="1" x14ac:dyDescent="0.2">
      <c r="A4" s="395" t="s">
        <v>128</v>
      </c>
      <c r="B4" s="341" t="s">
        <v>129</v>
      </c>
      <c r="C4" s="395" t="s">
        <v>48</v>
      </c>
      <c r="D4" s="395" t="s">
        <v>196</v>
      </c>
      <c r="E4" s="396" t="s">
        <v>197</v>
      </c>
      <c r="F4" s="397" t="s">
        <v>198</v>
      </c>
      <c r="G4" s="398"/>
      <c r="H4" s="398"/>
      <c r="I4" s="398"/>
    </row>
    <row r="5" spans="1:10" ht="10.5" customHeight="1" x14ac:dyDescent="0.2">
      <c r="A5" s="365"/>
      <c r="B5" s="352"/>
      <c r="C5" s="330"/>
      <c r="D5" s="330"/>
      <c r="E5" s="344"/>
      <c r="F5" s="322" t="s">
        <v>13</v>
      </c>
      <c r="G5" s="399" t="s">
        <v>199</v>
      </c>
      <c r="H5" s="322" t="s">
        <v>14</v>
      </c>
      <c r="I5" s="400" t="s">
        <v>200</v>
      </c>
    </row>
    <row r="6" spans="1:10" ht="10.5" customHeight="1" x14ac:dyDescent="0.2">
      <c r="A6" s="365"/>
      <c r="B6" s="352"/>
      <c r="C6" s="330"/>
      <c r="D6" s="330"/>
      <c r="E6" s="344"/>
      <c r="F6" s="352"/>
      <c r="G6" s="344"/>
      <c r="H6" s="352"/>
      <c r="I6" s="372"/>
    </row>
    <row r="7" spans="1:10" ht="10.5" customHeight="1" x14ac:dyDescent="0.2">
      <c r="A7" s="366"/>
      <c r="B7" s="353"/>
      <c r="C7" s="357"/>
      <c r="D7" s="357"/>
      <c r="E7" s="367"/>
      <c r="F7" s="353"/>
      <c r="G7" s="367"/>
      <c r="H7" s="353"/>
      <c r="I7" s="401"/>
    </row>
    <row r="8" spans="1:10" ht="9.9" customHeight="1" x14ac:dyDescent="0.2">
      <c r="A8" s="211"/>
      <c r="B8" s="212" t="s">
        <v>168</v>
      </c>
      <c r="C8" s="198" t="s">
        <v>201</v>
      </c>
      <c r="D8" s="198"/>
      <c r="E8" s="213"/>
      <c r="F8" s="198"/>
      <c r="G8" s="198"/>
      <c r="H8" s="198"/>
      <c r="I8" s="198"/>
      <c r="J8" s="214"/>
    </row>
    <row r="9" spans="1:10" ht="9.9" customHeight="1" x14ac:dyDescent="0.2">
      <c r="A9" s="215"/>
      <c r="B9" s="202"/>
      <c r="C9" s="138"/>
      <c r="D9" s="138"/>
      <c r="E9" s="138"/>
      <c r="F9" s="138"/>
      <c r="G9" s="138"/>
      <c r="H9" s="138"/>
      <c r="I9" s="138"/>
      <c r="J9" s="214"/>
    </row>
    <row r="10" spans="1:10" ht="12.75" customHeight="1" x14ac:dyDescent="0.2">
      <c r="A10" s="11">
        <v>11</v>
      </c>
      <c r="B10" s="111" t="s">
        <v>140</v>
      </c>
      <c r="C10" s="138">
        <v>26</v>
      </c>
      <c r="D10" s="138">
        <v>26.5</v>
      </c>
      <c r="E10" s="138">
        <v>25.7</v>
      </c>
      <c r="F10" s="138">
        <v>-9.8000000000000007</v>
      </c>
      <c r="G10" s="138">
        <v>-6.9</v>
      </c>
      <c r="H10" s="138">
        <v>51</v>
      </c>
      <c r="I10" s="138">
        <v>229.5</v>
      </c>
      <c r="J10" s="214"/>
    </row>
    <row r="11" spans="1:10" ht="12.75" customHeight="1" x14ac:dyDescent="0.2">
      <c r="A11" s="11"/>
      <c r="B11" s="111"/>
      <c r="C11" s="138"/>
      <c r="D11" s="138"/>
      <c r="E11" s="138"/>
      <c r="F11" s="138"/>
      <c r="G11" s="138"/>
      <c r="H11" s="138"/>
      <c r="I11" s="138"/>
      <c r="J11" s="214"/>
    </row>
    <row r="12" spans="1:10" ht="12.75" customHeight="1" x14ac:dyDescent="0.2">
      <c r="A12" s="11">
        <v>21</v>
      </c>
      <c r="B12" s="140" t="s">
        <v>141</v>
      </c>
      <c r="C12" s="138">
        <v>61.9</v>
      </c>
      <c r="D12" s="138">
        <v>53.5</v>
      </c>
      <c r="E12" s="138">
        <v>61.7</v>
      </c>
      <c r="F12" s="138">
        <v>64.7</v>
      </c>
      <c r="G12" s="138">
        <v>64.8</v>
      </c>
      <c r="H12" s="138">
        <v>60.1</v>
      </c>
      <c r="I12" s="138">
        <v>59.8</v>
      </c>
      <c r="J12" s="214"/>
    </row>
    <row r="13" spans="1:10" ht="12.75" customHeight="1" x14ac:dyDescent="0.2">
      <c r="A13" s="11">
        <v>22</v>
      </c>
      <c r="B13" s="140" t="s">
        <v>142</v>
      </c>
      <c r="C13" s="138">
        <v>25.5</v>
      </c>
      <c r="D13" s="138">
        <v>22.6</v>
      </c>
      <c r="E13" s="138">
        <v>25.5</v>
      </c>
      <c r="F13" s="138">
        <v>24.3</v>
      </c>
      <c r="G13" s="138">
        <v>1.8</v>
      </c>
      <c r="H13" s="138">
        <v>27.6</v>
      </c>
      <c r="I13" s="138">
        <v>38.799999999999997</v>
      </c>
      <c r="J13" s="214"/>
    </row>
    <row r="14" spans="1:10" ht="12.75" customHeight="1" x14ac:dyDescent="0.2">
      <c r="A14" s="11">
        <v>23</v>
      </c>
      <c r="B14" s="140" t="s">
        <v>143</v>
      </c>
      <c r="C14" s="138">
        <v>41.7</v>
      </c>
      <c r="D14" s="138">
        <v>32.799999999999997</v>
      </c>
      <c r="E14" s="138">
        <v>41.6</v>
      </c>
      <c r="F14" s="138">
        <v>25.3</v>
      </c>
      <c r="G14" s="138">
        <v>14.1</v>
      </c>
      <c r="H14" s="138">
        <v>103.9</v>
      </c>
      <c r="I14" s="138">
        <v>185.1</v>
      </c>
      <c r="J14" s="214"/>
    </row>
    <row r="15" spans="1:10" ht="12.75" customHeight="1" x14ac:dyDescent="0.2">
      <c r="A15" s="11">
        <v>24</v>
      </c>
      <c r="B15" s="140" t="s">
        <v>144</v>
      </c>
      <c r="C15" s="138">
        <v>25.1</v>
      </c>
      <c r="D15" s="138">
        <v>23.3</v>
      </c>
      <c r="E15" s="138">
        <v>24.9</v>
      </c>
      <c r="F15" s="138">
        <v>18.5</v>
      </c>
      <c r="G15" s="138">
        <v>-3.5</v>
      </c>
      <c r="H15" s="138">
        <v>42</v>
      </c>
      <c r="I15" s="138">
        <v>44.1</v>
      </c>
      <c r="J15" s="214"/>
    </row>
    <row r="16" spans="1:10" ht="6" customHeight="1" x14ac:dyDescent="0.2">
      <c r="A16" s="11"/>
      <c r="B16" s="111"/>
      <c r="C16" s="138"/>
      <c r="D16" s="138"/>
      <c r="E16" s="138"/>
      <c r="F16" s="138"/>
      <c r="G16" s="138"/>
      <c r="H16" s="138"/>
      <c r="I16" s="138"/>
      <c r="J16" s="214"/>
    </row>
    <row r="17" spans="1:10" ht="6" customHeight="1" x14ac:dyDescent="0.2">
      <c r="A17" s="11"/>
      <c r="B17" s="141"/>
      <c r="C17" s="143"/>
      <c r="D17" s="143"/>
      <c r="E17" s="143"/>
      <c r="F17" s="143"/>
      <c r="G17" s="143"/>
      <c r="H17" s="143"/>
      <c r="I17" s="143"/>
      <c r="J17" s="214"/>
    </row>
    <row r="18" spans="1:10" ht="6" customHeight="1" x14ac:dyDescent="0.2">
      <c r="A18" s="11"/>
      <c r="B18" s="111"/>
      <c r="C18" s="138"/>
      <c r="D18" s="138"/>
      <c r="E18" s="138"/>
      <c r="F18" s="138"/>
      <c r="G18" s="138"/>
      <c r="H18" s="138"/>
      <c r="I18" s="138"/>
      <c r="J18" s="214"/>
    </row>
    <row r="19" spans="1:10" ht="6" customHeight="1" x14ac:dyDescent="0.2">
      <c r="A19" s="11"/>
      <c r="B19" s="111"/>
      <c r="C19" s="138"/>
      <c r="D19" s="138"/>
      <c r="E19" s="138"/>
      <c r="F19" s="138"/>
      <c r="G19" s="138"/>
      <c r="H19" s="138"/>
      <c r="I19" s="138"/>
      <c r="J19" s="214"/>
    </row>
    <row r="20" spans="1:10" ht="12.75" customHeight="1" x14ac:dyDescent="0.2">
      <c r="A20" s="11">
        <v>12</v>
      </c>
      <c r="B20" s="111" t="s">
        <v>145</v>
      </c>
      <c r="C20" s="138">
        <v>21.3</v>
      </c>
      <c r="D20" s="138">
        <v>33.9</v>
      </c>
      <c r="E20" s="138">
        <v>24</v>
      </c>
      <c r="F20" s="138">
        <v>34</v>
      </c>
      <c r="G20" s="138">
        <v>10.7</v>
      </c>
      <c r="H20" s="138">
        <v>11.6</v>
      </c>
      <c r="I20" s="139" t="s">
        <v>169</v>
      </c>
      <c r="J20" s="214"/>
    </row>
    <row r="21" spans="1:10" ht="12.75" customHeight="1" x14ac:dyDescent="0.2">
      <c r="A21" s="11"/>
      <c r="B21" s="111"/>
      <c r="C21" s="138"/>
      <c r="D21" s="138"/>
      <c r="E21" s="138"/>
      <c r="F21" s="138"/>
      <c r="G21" s="138"/>
      <c r="H21" s="138"/>
      <c r="I21" s="138"/>
      <c r="J21" s="214"/>
    </row>
    <row r="22" spans="1:10" ht="12.75" customHeight="1" x14ac:dyDescent="0.2">
      <c r="A22" s="11">
        <v>25</v>
      </c>
      <c r="B22" s="140" t="s">
        <v>146</v>
      </c>
      <c r="C22" s="138">
        <v>47.1</v>
      </c>
      <c r="D22" s="138">
        <v>47.6</v>
      </c>
      <c r="E22" s="138">
        <v>47.7</v>
      </c>
      <c r="F22" s="138">
        <v>28.7</v>
      </c>
      <c r="G22" s="138">
        <v>-1.2</v>
      </c>
      <c r="H22" s="138">
        <v>67.8</v>
      </c>
      <c r="I22" s="138">
        <v>95.5</v>
      </c>
      <c r="J22" s="214"/>
    </row>
    <row r="23" spans="1:10" ht="12.75" customHeight="1" x14ac:dyDescent="0.2">
      <c r="A23" s="11">
        <v>26</v>
      </c>
      <c r="B23" s="140" t="s">
        <v>147</v>
      </c>
      <c r="C23" s="138">
        <v>35</v>
      </c>
      <c r="D23" s="138">
        <v>33.6</v>
      </c>
      <c r="E23" s="138">
        <v>34.4</v>
      </c>
      <c r="F23" s="138">
        <v>11.6</v>
      </c>
      <c r="G23" s="138">
        <v>38.200000000000003</v>
      </c>
      <c r="H23" s="138">
        <v>59.6</v>
      </c>
      <c r="I23" s="139" t="s">
        <v>169</v>
      </c>
      <c r="J23" s="214"/>
    </row>
    <row r="24" spans="1:10" ht="12.75" customHeight="1" x14ac:dyDescent="0.2">
      <c r="A24" s="11">
        <v>27</v>
      </c>
      <c r="B24" s="140" t="s">
        <v>148</v>
      </c>
      <c r="C24" s="138">
        <v>82.6</v>
      </c>
      <c r="D24" s="138">
        <v>58.3</v>
      </c>
      <c r="E24" s="138">
        <v>78.7</v>
      </c>
      <c r="F24" s="138">
        <v>43.8</v>
      </c>
      <c r="G24" s="138">
        <v>58.5</v>
      </c>
      <c r="H24" s="138">
        <v>158.4</v>
      </c>
      <c r="I24" s="138">
        <v>2.9</v>
      </c>
      <c r="J24" s="214"/>
    </row>
    <row r="25" spans="1:10" s="200" customFormat="1" ht="25.5" customHeight="1" x14ac:dyDescent="0.2">
      <c r="A25" s="145">
        <v>28</v>
      </c>
      <c r="B25" s="146" t="s">
        <v>149</v>
      </c>
      <c r="C25" s="138">
        <v>27.2</v>
      </c>
      <c r="D25" s="138">
        <v>26.3</v>
      </c>
      <c r="E25" s="138">
        <v>27</v>
      </c>
      <c r="F25" s="138">
        <v>34.200000000000003</v>
      </c>
      <c r="G25" s="138">
        <v>79.8</v>
      </c>
      <c r="H25" s="138">
        <v>22.3</v>
      </c>
      <c r="I25" s="138">
        <v>14</v>
      </c>
      <c r="J25" s="216"/>
    </row>
    <row r="26" spans="1:10" ht="6" customHeight="1" x14ac:dyDescent="0.2">
      <c r="A26" s="11"/>
      <c r="B26" s="111"/>
      <c r="C26" s="138"/>
      <c r="D26" s="138"/>
      <c r="E26" s="138"/>
      <c r="F26" s="138"/>
      <c r="G26" s="138"/>
      <c r="H26" s="138"/>
      <c r="I26" s="138"/>
      <c r="J26" s="214"/>
    </row>
    <row r="27" spans="1:10" ht="6" customHeight="1" x14ac:dyDescent="0.2">
      <c r="A27" s="80"/>
      <c r="B27" s="141"/>
      <c r="C27" s="143"/>
      <c r="D27" s="143"/>
      <c r="E27" s="143"/>
      <c r="F27" s="143"/>
      <c r="G27" s="143"/>
      <c r="H27" s="143"/>
      <c r="I27" s="143"/>
      <c r="J27" s="214"/>
    </row>
    <row r="28" spans="1:10" ht="6" customHeight="1" x14ac:dyDescent="0.2">
      <c r="A28" s="11"/>
      <c r="B28" s="111"/>
      <c r="C28" s="138"/>
      <c r="D28" s="138"/>
      <c r="E28" s="138"/>
      <c r="F28" s="138"/>
      <c r="G28" s="138"/>
      <c r="H28" s="138"/>
      <c r="I28" s="138"/>
      <c r="J28" s="214"/>
    </row>
    <row r="29" spans="1:10" ht="6" customHeight="1" x14ac:dyDescent="0.2">
      <c r="A29" s="11"/>
      <c r="B29" s="111"/>
      <c r="C29" s="138"/>
      <c r="D29" s="138"/>
      <c r="E29" s="138"/>
      <c r="F29" s="138"/>
      <c r="G29" s="138"/>
      <c r="H29" s="138"/>
      <c r="I29" s="138"/>
      <c r="J29" s="214"/>
    </row>
    <row r="30" spans="1:10" ht="12.75" customHeight="1" x14ac:dyDescent="0.2">
      <c r="A30" s="11">
        <v>13</v>
      </c>
      <c r="B30" s="111" t="s">
        <v>150</v>
      </c>
      <c r="C30" s="138">
        <v>51.1</v>
      </c>
      <c r="D30" s="138">
        <v>49.6</v>
      </c>
      <c r="E30" s="138">
        <v>53.5</v>
      </c>
      <c r="F30" s="138">
        <v>48.7</v>
      </c>
      <c r="G30" s="138">
        <v>27.3</v>
      </c>
      <c r="H30" s="138">
        <v>56.6</v>
      </c>
      <c r="I30" s="138">
        <v>208.8</v>
      </c>
      <c r="J30" s="214"/>
    </row>
    <row r="31" spans="1:10" ht="12.75" customHeight="1" x14ac:dyDescent="0.2">
      <c r="A31" s="11"/>
      <c r="B31" s="111"/>
      <c r="C31" s="138"/>
      <c r="D31" s="138"/>
      <c r="E31" s="138"/>
      <c r="F31" s="138"/>
      <c r="G31" s="138"/>
      <c r="H31" s="138"/>
      <c r="I31" s="138"/>
      <c r="J31" s="214"/>
    </row>
    <row r="32" spans="1:10" ht="12.75" customHeight="1" x14ac:dyDescent="0.2">
      <c r="A32" s="11">
        <v>29</v>
      </c>
      <c r="B32" s="140" t="s">
        <v>151</v>
      </c>
      <c r="C32" s="138">
        <v>60.4</v>
      </c>
      <c r="D32" s="138">
        <v>56.4</v>
      </c>
      <c r="E32" s="138">
        <v>67.8</v>
      </c>
      <c r="F32" s="138">
        <v>59.4</v>
      </c>
      <c r="G32" s="138">
        <v>12.2</v>
      </c>
      <c r="H32" s="138">
        <v>77.2</v>
      </c>
      <c r="I32" s="138">
        <v>123.3</v>
      </c>
      <c r="J32" s="214"/>
    </row>
    <row r="33" spans="1:10" ht="12.75" customHeight="1" x14ac:dyDescent="0.2">
      <c r="A33" s="11">
        <v>30</v>
      </c>
      <c r="B33" s="140" t="s">
        <v>152</v>
      </c>
      <c r="C33" s="138">
        <v>61.1</v>
      </c>
      <c r="D33" s="138">
        <v>55.2</v>
      </c>
      <c r="E33" s="138">
        <v>60.9</v>
      </c>
      <c r="F33" s="138">
        <v>31.8</v>
      </c>
      <c r="G33" s="138">
        <v>26.7</v>
      </c>
      <c r="H33" s="138">
        <v>76.900000000000006</v>
      </c>
      <c r="I33" s="138">
        <v>166.4</v>
      </c>
      <c r="J33" s="214"/>
    </row>
    <row r="34" spans="1:10" ht="6" customHeight="1" x14ac:dyDescent="0.2">
      <c r="A34" s="11"/>
      <c r="B34" s="111"/>
      <c r="C34" s="138"/>
      <c r="D34" s="138"/>
      <c r="E34" s="138"/>
      <c r="F34" s="138"/>
      <c r="G34" s="138"/>
      <c r="H34" s="138"/>
      <c r="I34" s="138"/>
      <c r="J34" s="214"/>
    </row>
    <row r="35" spans="1:10" ht="6" customHeight="1" x14ac:dyDescent="0.2">
      <c r="A35" s="80"/>
      <c r="B35" s="141"/>
      <c r="C35" s="143"/>
      <c r="D35" s="143"/>
      <c r="E35" s="143"/>
      <c r="F35" s="143"/>
      <c r="G35" s="143"/>
      <c r="H35" s="143"/>
      <c r="I35" s="143"/>
      <c r="J35" s="214"/>
    </row>
    <row r="36" spans="1:10" ht="6" customHeight="1" x14ac:dyDescent="0.2">
      <c r="A36" s="11"/>
      <c r="B36" s="111"/>
      <c r="C36" s="143"/>
      <c r="D36" s="143"/>
      <c r="E36" s="143"/>
      <c r="F36" s="143"/>
      <c r="G36" s="143"/>
      <c r="H36" s="143"/>
      <c r="I36" s="143"/>
      <c r="J36" s="214"/>
    </row>
    <row r="37" spans="1:10" ht="6" customHeight="1" x14ac:dyDescent="0.2">
      <c r="A37" s="11"/>
      <c r="B37" s="111"/>
      <c r="C37" s="143"/>
      <c r="D37" s="143"/>
      <c r="E37" s="143"/>
      <c r="F37" s="143"/>
      <c r="G37" s="143"/>
      <c r="H37" s="143"/>
      <c r="I37" s="138"/>
      <c r="J37" s="214"/>
    </row>
    <row r="38" spans="1:10" ht="12" customHeight="1" x14ac:dyDescent="0.2">
      <c r="A38" s="80"/>
      <c r="B38" s="141" t="s">
        <v>153</v>
      </c>
      <c r="C38" s="143">
        <v>41.6</v>
      </c>
      <c r="D38" s="143">
        <v>39.200000000000003</v>
      </c>
      <c r="E38" s="143">
        <v>42.2</v>
      </c>
      <c r="F38" s="143">
        <v>30.7</v>
      </c>
      <c r="G38" s="143">
        <v>16.8</v>
      </c>
      <c r="H38" s="143">
        <v>55.6</v>
      </c>
      <c r="I38" s="143">
        <v>118.2</v>
      </c>
      <c r="J38" s="214"/>
    </row>
    <row r="39" spans="1:10" s="204" customFormat="1" ht="9.9" customHeight="1" x14ac:dyDescent="0.2">
      <c r="A39" s="201"/>
      <c r="B39" s="111"/>
      <c r="C39" s="203"/>
      <c r="D39" s="203"/>
      <c r="E39" s="203"/>
      <c r="F39" s="203"/>
      <c r="G39" s="203"/>
      <c r="H39" s="203"/>
      <c r="I39" s="203"/>
      <c r="J39" s="217"/>
    </row>
    <row r="40" spans="1:10" s="204" customFormat="1" ht="9.9" customHeight="1" x14ac:dyDescent="0.2">
      <c r="A40" s="201"/>
      <c r="B40" s="19"/>
      <c r="C40" s="203"/>
      <c r="D40" s="203"/>
      <c r="E40" s="203"/>
      <c r="F40" s="203"/>
      <c r="G40" s="203"/>
      <c r="H40" s="203"/>
      <c r="I40" s="203"/>
      <c r="J40" s="217"/>
    </row>
    <row r="41" spans="1:10" s="204" customFormat="1" ht="9.9" customHeight="1" x14ac:dyDescent="0.2">
      <c r="A41" s="201"/>
      <c r="B41" s="19"/>
      <c r="C41" s="203"/>
      <c r="D41" s="203"/>
      <c r="E41" s="203"/>
      <c r="F41" s="203"/>
      <c r="G41" s="203"/>
      <c r="H41" s="203"/>
      <c r="I41" s="203"/>
      <c r="J41" s="217"/>
    </row>
    <row r="42" spans="1:10" s="207" customFormat="1" ht="9.9" customHeight="1" x14ac:dyDescent="0.2">
      <c r="A42" s="205"/>
      <c r="B42" s="1"/>
      <c r="C42" s="206"/>
      <c r="D42" s="206"/>
      <c r="E42" s="206"/>
      <c r="F42" s="206"/>
      <c r="G42" s="206"/>
      <c r="H42" s="206"/>
      <c r="I42" s="206"/>
      <c r="J42" s="218"/>
    </row>
    <row r="43" spans="1:10" s="204" customFormat="1" ht="9.9" customHeight="1" x14ac:dyDescent="0.2">
      <c r="A43" s="201"/>
      <c r="B43" s="19"/>
      <c r="C43" s="203"/>
      <c r="D43" s="203"/>
      <c r="E43" s="203"/>
      <c r="F43" s="203"/>
      <c r="G43" s="203"/>
      <c r="H43" s="203"/>
      <c r="I43" s="203"/>
      <c r="J43" s="217"/>
    </row>
    <row r="44" spans="1:10" s="204" customFormat="1" ht="9.9" customHeight="1" x14ac:dyDescent="0.2">
      <c r="A44" s="201"/>
      <c r="B44" s="19"/>
      <c r="C44" s="203"/>
      <c r="D44" s="203"/>
      <c r="E44" s="203"/>
      <c r="F44" s="203"/>
      <c r="G44" s="203"/>
      <c r="H44" s="203"/>
      <c r="I44" s="203"/>
      <c r="J44" s="217"/>
    </row>
    <row r="45" spans="1:10" s="204" customFormat="1" ht="9.9" customHeight="1" x14ac:dyDescent="0.2">
      <c r="A45" s="201"/>
      <c r="B45" s="19"/>
      <c r="C45" s="203"/>
      <c r="D45" s="203"/>
      <c r="E45" s="203"/>
      <c r="F45" s="203"/>
      <c r="G45" s="203"/>
      <c r="H45" s="203"/>
      <c r="I45" s="203"/>
      <c r="J45" s="217"/>
    </row>
    <row r="46" spans="1:10" s="204" customFormat="1" ht="9.9" customHeight="1" x14ac:dyDescent="0.2">
      <c r="A46" s="201"/>
      <c r="B46" s="19"/>
      <c r="C46" s="203"/>
      <c r="D46" s="203"/>
      <c r="E46" s="203"/>
      <c r="F46" s="203"/>
      <c r="G46" s="203"/>
      <c r="H46" s="203"/>
      <c r="I46" s="203"/>
      <c r="J46" s="217"/>
    </row>
    <row r="47" spans="1:10" s="204" customFormat="1" ht="9.9" customHeight="1" x14ac:dyDescent="0.2">
      <c r="A47" s="201"/>
      <c r="B47" s="19"/>
      <c r="C47" s="203"/>
      <c r="D47" s="203"/>
      <c r="E47" s="203"/>
      <c r="F47" s="203"/>
      <c r="G47" s="203"/>
      <c r="H47" s="203"/>
      <c r="I47" s="203"/>
      <c r="J47" s="217"/>
    </row>
    <row r="48" spans="1:10" s="204" customFormat="1" ht="9.9" customHeight="1" x14ac:dyDescent="0.2">
      <c r="A48" s="201"/>
      <c r="B48" s="19"/>
      <c r="C48" s="203"/>
      <c r="D48" s="203"/>
      <c r="E48" s="203"/>
      <c r="F48" s="203"/>
      <c r="G48" s="203"/>
      <c r="H48" s="203"/>
      <c r="I48" s="203"/>
      <c r="J48" s="217"/>
    </row>
    <row r="49" spans="1:10" s="204" customFormat="1" ht="9.9" customHeight="1" x14ac:dyDescent="0.2">
      <c r="A49" s="201"/>
      <c r="B49" s="19"/>
      <c r="C49" s="203"/>
      <c r="D49" s="203"/>
      <c r="E49" s="203"/>
      <c r="F49" s="203"/>
      <c r="G49" s="203"/>
      <c r="H49" s="203"/>
      <c r="I49" s="203"/>
      <c r="J49" s="217"/>
    </row>
    <row r="50" spans="1:10" s="204" customFormat="1" ht="9.9" customHeight="1" x14ac:dyDescent="0.2">
      <c r="A50" s="201"/>
      <c r="B50" s="19"/>
      <c r="C50" s="203"/>
      <c r="D50" s="203"/>
      <c r="E50" s="203"/>
      <c r="F50" s="203"/>
      <c r="G50" s="203"/>
      <c r="H50" s="203"/>
      <c r="I50" s="203"/>
      <c r="J50" s="217"/>
    </row>
    <row r="51" spans="1:10" s="204" customFormat="1" ht="9.9" customHeight="1" x14ac:dyDescent="0.2">
      <c r="A51" s="201"/>
      <c r="B51" s="19"/>
      <c r="C51" s="203"/>
      <c r="D51" s="203"/>
      <c r="E51" s="203"/>
      <c r="F51" s="203"/>
      <c r="G51" s="203"/>
      <c r="H51" s="203"/>
      <c r="I51" s="203"/>
      <c r="J51" s="217"/>
    </row>
    <row r="52" spans="1:10" s="204" customFormat="1" ht="9.9" customHeight="1" x14ac:dyDescent="0.2">
      <c r="A52" s="201"/>
      <c r="B52" s="19"/>
      <c r="C52" s="203"/>
      <c r="D52" s="203"/>
      <c r="E52" s="203"/>
      <c r="F52" s="203"/>
      <c r="G52" s="203"/>
      <c r="H52" s="203"/>
      <c r="I52" s="203"/>
      <c r="J52" s="217"/>
    </row>
    <row r="53" spans="1:10" s="207" customFormat="1" ht="9.9" customHeight="1" x14ac:dyDescent="0.2">
      <c r="A53" s="205"/>
      <c r="B53" s="1"/>
      <c r="C53" s="206"/>
      <c r="D53" s="206"/>
      <c r="E53" s="206"/>
      <c r="F53" s="206"/>
      <c r="G53" s="206"/>
      <c r="H53" s="206"/>
      <c r="I53" s="206"/>
      <c r="J53" s="219"/>
    </row>
    <row r="54" spans="1:10" s="204" customFormat="1" ht="9.9" customHeight="1" x14ac:dyDescent="0.2">
      <c r="A54" s="201"/>
      <c r="B54" s="19"/>
      <c r="C54" s="203"/>
      <c r="D54" s="203"/>
      <c r="E54" s="203"/>
      <c r="F54" s="203"/>
      <c r="G54" s="203"/>
      <c r="H54" s="206"/>
      <c r="I54" s="206"/>
      <c r="J54" s="217"/>
    </row>
    <row r="55" spans="1:10" s="204" customFormat="1" ht="9.9" customHeight="1" x14ac:dyDescent="0.2">
      <c r="A55" s="201"/>
      <c r="B55" s="19"/>
      <c r="C55" s="203"/>
      <c r="D55" s="203"/>
      <c r="E55" s="203"/>
      <c r="F55" s="203"/>
      <c r="G55" s="203"/>
      <c r="H55" s="203"/>
      <c r="I55" s="206"/>
      <c r="J55" s="217"/>
    </row>
    <row r="56" spans="1:10" s="207" customFormat="1" ht="9.9" customHeight="1" x14ac:dyDescent="0.2">
      <c r="A56" s="205"/>
      <c r="B56" s="1"/>
      <c r="C56" s="206"/>
      <c r="D56" s="206"/>
      <c r="E56" s="206"/>
      <c r="F56" s="206"/>
      <c r="G56" s="206"/>
      <c r="H56" s="206"/>
      <c r="I56" s="206"/>
      <c r="J56" s="218"/>
    </row>
    <row r="57" spans="1:10" s="204" customFormat="1" ht="9.9" customHeight="1" x14ac:dyDescent="0.2">
      <c r="A57" s="201"/>
      <c r="B57" s="19"/>
      <c r="C57" s="220"/>
      <c r="D57" s="220"/>
      <c r="E57" s="220"/>
      <c r="F57" s="220"/>
      <c r="G57" s="220"/>
      <c r="H57" s="220"/>
      <c r="I57" s="203"/>
    </row>
    <row r="58" spans="1:10" s="204" customFormat="1" ht="9.6" customHeight="1" x14ac:dyDescent="0.2">
      <c r="A58" s="201"/>
      <c r="B58" s="19"/>
      <c r="C58" s="208"/>
      <c r="D58" s="208"/>
      <c r="E58" s="208"/>
      <c r="F58" s="208"/>
      <c r="G58" s="208"/>
      <c r="H58" s="208"/>
      <c r="I58" s="221"/>
    </row>
    <row r="59" spans="1:10" s="204" customFormat="1" ht="9.6" customHeight="1" x14ac:dyDescent="0.2">
      <c r="A59" s="201"/>
      <c r="B59" s="19"/>
      <c r="C59" s="208"/>
      <c r="D59" s="208"/>
      <c r="E59" s="208"/>
      <c r="F59" s="208"/>
      <c r="G59" s="208"/>
      <c r="H59" s="208"/>
      <c r="I59" s="221"/>
    </row>
    <row r="60" spans="1:10" s="204" customFormat="1" ht="9.6" customHeight="1" x14ac:dyDescent="0.2">
      <c r="A60" s="201"/>
      <c r="B60" s="19"/>
      <c r="C60" s="221"/>
      <c r="D60" s="221"/>
      <c r="E60" s="221"/>
      <c r="F60" s="221"/>
      <c r="G60" s="221"/>
      <c r="H60" s="221"/>
      <c r="I60" s="221"/>
    </row>
    <row r="61" spans="1:10" s="204" customFormat="1" ht="9.6" customHeight="1" x14ac:dyDescent="0.2">
      <c r="A61" s="201"/>
      <c r="B61" s="19"/>
      <c r="C61" s="221"/>
      <c r="D61" s="221"/>
      <c r="E61" s="221"/>
      <c r="F61" s="221"/>
      <c r="G61" s="221"/>
      <c r="H61" s="221"/>
      <c r="I61" s="221"/>
    </row>
    <row r="62" spans="1:10" s="204" customFormat="1" ht="9.6" customHeight="1" x14ac:dyDescent="0.2">
      <c r="A62" s="201"/>
      <c r="B62" s="19"/>
      <c r="C62" s="221"/>
      <c r="D62" s="221"/>
      <c r="E62" s="221"/>
      <c r="F62" s="221"/>
      <c r="G62" s="221"/>
      <c r="H62" s="221"/>
      <c r="I62" s="221"/>
    </row>
    <row r="63" spans="1:10" s="204" customFormat="1" ht="9.6" customHeight="1" x14ac:dyDescent="0.2">
      <c r="A63" s="201"/>
      <c r="B63" s="19"/>
      <c r="C63" s="221"/>
      <c r="D63" s="221"/>
      <c r="E63" s="221"/>
      <c r="F63" s="221"/>
      <c r="G63" s="221"/>
      <c r="H63" s="221"/>
      <c r="I63" s="221"/>
    </row>
    <row r="64" spans="1:10" s="204" customFormat="1" ht="9.6" customHeight="1" x14ac:dyDescent="0.2">
      <c r="A64" s="201"/>
      <c r="B64" s="19"/>
      <c r="C64" s="221"/>
      <c r="D64" s="221"/>
      <c r="E64" s="221"/>
      <c r="F64" s="221"/>
      <c r="G64" s="221"/>
      <c r="H64" s="221"/>
      <c r="I64" s="221"/>
    </row>
    <row r="65" spans="1:9" s="204" customFormat="1" ht="9.6" customHeight="1" x14ac:dyDescent="0.2">
      <c r="A65" s="201"/>
      <c r="B65" s="19"/>
      <c r="C65" s="221"/>
      <c r="D65" s="221"/>
      <c r="E65" s="221"/>
      <c r="F65" s="221"/>
      <c r="G65" s="221"/>
      <c r="H65" s="221"/>
      <c r="I65" s="221"/>
    </row>
    <row r="66" spans="1:9" s="204" customFormat="1" ht="9.6" customHeight="1" x14ac:dyDescent="0.2">
      <c r="A66" s="201"/>
      <c r="B66" s="19"/>
      <c r="C66" s="221"/>
      <c r="D66" s="221"/>
      <c r="E66" s="221"/>
      <c r="F66" s="221"/>
      <c r="G66" s="221"/>
      <c r="H66" s="221"/>
      <c r="I66" s="221"/>
    </row>
    <row r="67" spans="1:9" s="204" customFormat="1" ht="9.6" customHeight="1" x14ac:dyDescent="0.2">
      <c r="A67" s="201"/>
      <c r="B67" s="19"/>
      <c r="C67" s="221"/>
      <c r="D67" s="221"/>
      <c r="E67" s="221"/>
      <c r="F67" s="221"/>
      <c r="G67" s="221"/>
      <c r="H67" s="221"/>
      <c r="I67" s="221"/>
    </row>
    <row r="68" spans="1:9" s="204" customFormat="1" ht="9.6" customHeight="1" x14ac:dyDescent="0.2">
      <c r="A68" s="201"/>
      <c r="B68" s="19"/>
      <c r="C68" s="221"/>
      <c r="D68" s="221"/>
      <c r="E68" s="221"/>
      <c r="F68" s="221"/>
      <c r="G68" s="221"/>
      <c r="H68" s="221"/>
      <c r="I68" s="221"/>
    </row>
    <row r="69" spans="1:9" s="204" customFormat="1" ht="9.6" customHeight="1" x14ac:dyDescent="0.2">
      <c r="A69" s="201"/>
      <c r="B69" s="19"/>
      <c r="C69" s="221"/>
      <c r="D69" s="221"/>
      <c r="E69" s="221"/>
      <c r="F69" s="221"/>
      <c r="G69" s="221"/>
      <c r="H69" s="221"/>
      <c r="I69" s="221"/>
    </row>
    <row r="70" spans="1:9" s="204" customFormat="1" ht="9.6" customHeight="1" x14ac:dyDescent="0.2">
      <c r="A70" s="201"/>
      <c r="B70" s="19"/>
      <c r="C70" s="221"/>
      <c r="D70" s="221"/>
      <c r="E70" s="221"/>
      <c r="F70" s="221"/>
      <c r="G70" s="221"/>
      <c r="H70" s="221"/>
      <c r="I70" s="221"/>
    </row>
    <row r="71" spans="1:9" s="204" customFormat="1" ht="9.6" customHeight="1" x14ac:dyDescent="0.2">
      <c r="A71" s="201"/>
      <c r="B71" s="19"/>
      <c r="C71" s="221"/>
      <c r="D71" s="221"/>
      <c r="E71" s="221"/>
      <c r="F71" s="221"/>
      <c r="G71" s="221"/>
      <c r="H71" s="221"/>
      <c r="I71" s="221"/>
    </row>
    <row r="72" spans="1:9" s="204" customFormat="1" ht="9.6" customHeight="1" x14ac:dyDescent="0.2">
      <c r="A72" s="201"/>
      <c r="B72" s="19"/>
      <c r="C72" s="157"/>
      <c r="D72" s="157"/>
      <c r="E72" s="157"/>
      <c r="F72" s="157"/>
      <c r="G72" s="157"/>
      <c r="H72" s="157"/>
      <c r="I72" s="157"/>
    </row>
    <row r="73" spans="1:9" s="204" customFormat="1" ht="9.6" customHeight="1" x14ac:dyDescent="0.2">
      <c r="B73" s="78"/>
      <c r="C73" s="78"/>
      <c r="D73" s="78"/>
      <c r="E73" s="78"/>
      <c r="F73" s="78"/>
      <c r="G73" s="78"/>
      <c r="H73" s="78"/>
      <c r="I73" s="78"/>
    </row>
    <row r="74" spans="1:9" s="204" customFormat="1" ht="9.6" customHeight="1" x14ac:dyDescent="0.2"/>
    <row r="75" spans="1:9" s="204" customFormat="1" ht="9.6" customHeight="1" x14ac:dyDescent="0.2"/>
    <row r="76" spans="1:9" s="204" customFormat="1" ht="9.6" customHeight="1" x14ac:dyDescent="0.2"/>
    <row r="77" spans="1:9" s="204" customFormat="1" ht="9.6" customHeight="1" x14ac:dyDescent="0.2"/>
    <row r="78" spans="1:9" s="204" customFormat="1" ht="9.6" customHeight="1" x14ac:dyDescent="0.2"/>
    <row r="79" spans="1:9" s="204" customFormat="1" ht="9.6" customHeight="1" x14ac:dyDescent="0.2"/>
    <row r="80" spans="1:9" s="204" customFormat="1" ht="9.6" customHeight="1" x14ac:dyDescent="0.2"/>
    <row r="81" s="204" customFormat="1" ht="9.6" customHeight="1" x14ac:dyDescent="0.2"/>
    <row r="82" s="204" customFormat="1" ht="9.6" customHeight="1" x14ac:dyDescent="0.2"/>
    <row r="83" s="204" customFormat="1" ht="9.6" customHeight="1" x14ac:dyDescent="0.2"/>
    <row r="84" s="204" customFormat="1" ht="9.6" customHeight="1" x14ac:dyDescent="0.2"/>
    <row r="85" s="204" customFormat="1" ht="9.6" customHeight="1" x14ac:dyDescent="0.2"/>
    <row r="86" s="204" customFormat="1" ht="9.6" customHeight="1" x14ac:dyDescent="0.2"/>
    <row r="87" s="204" customFormat="1" ht="9.6" customHeight="1" x14ac:dyDescent="0.2"/>
    <row r="88" s="204" customFormat="1" ht="9.6" customHeight="1" x14ac:dyDescent="0.2"/>
    <row r="89" s="204" customFormat="1" ht="9.6" customHeight="1" x14ac:dyDescent="0.2"/>
    <row r="90" s="204" customFormat="1" ht="9.6" customHeight="1" x14ac:dyDescent="0.2"/>
    <row r="91" s="204" customFormat="1" ht="9" customHeight="1" x14ac:dyDescent="0.2"/>
    <row r="92" s="204" customFormat="1" ht="9" customHeight="1" x14ac:dyDescent="0.2"/>
    <row r="93" s="204" customFormat="1" ht="9" customHeight="1" x14ac:dyDescent="0.2"/>
    <row r="94" s="204" customFormat="1" ht="9" customHeight="1" x14ac:dyDescent="0.2"/>
    <row r="95" s="204" customFormat="1" ht="9" customHeight="1" x14ac:dyDescent="0.2"/>
    <row r="96" s="204" customFormat="1" ht="9" customHeight="1" x14ac:dyDescent="0.2"/>
    <row r="97" s="204" customFormat="1" ht="9" customHeight="1" x14ac:dyDescent="0.2"/>
    <row r="98" s="204" customFormat="1" ht="9" customHeight="1" x14ac:dyDescent="0.2"/>
    <row r="99" s="204" customFormat="1" ht="9" customHeight="1" x14ac:dyDescent="0.2"/>
    <row r="100" s="204" customFormat="1" ht="9" customHeight="1" x14ac:dyDescent="0.2"/>
    <row r="101" s="204" customFormat="1" ht="9" customHeight="1" x14ac:dyDescent="0.2"/>
    <row r="102" s="204" customFormat="1" ht="9" customHeight="1" x14ac:dyDescent="0.2"/>
    <row r="103" s="204" customFormat="1" ht="9" customHeight="1" x14ac:dyDescent="0.2"/>
    <row r="104" s="204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7" customWidth="1"/>
    <col min="2" max="2" width="21.6640625" style="197" customWidth="1"/>
    <col min="3" max="3" width="9.5546875" style="197" customWidth="1"/>
    <col min="4" max="4" width="9.88671875" style="197" customWidth="1"/>
    <col min="5" max="5" width="11.5546875" style="197" customWidth="1"/>
    <col min="6" max="6" width="9.6640625" style="197" customWidth="1"/>
    <col min="7" max="7" width="10.109375" style="197" customWidth="1"/>
    <col min="8" max="8" width="11" style="197" customWidth="1"/>
    <col min="9" max="16384" width="11.44140625" style="197"/>
  </cols>
  <sheetData>
    <row r="1" spans="1:8" s="193" customFormat="1" ht="10.5" customHeight="1" x14ac:dyDescent="0.2">
      <c r="A1" s="117" t="s">
        <v>202</v>
      </c>
      <c r="B1" s="10"/>
      <c r="H1" s="10"/>
    </row>
    <row r="2" spans="1:8" s="193" customFormat="1" ht="10.5" customHeight="1" x14ac:dyDescent="0.25">
      <c r="A2" s="194" t="s">
        <v>203</v>
      </c>
      <c r="B2" s="6"/>
      <c r="C2" s="194"/>
      <c r="D2" s="210"/>
      <c r="E2" s="195"/>
      <c r="F2" s="195"/>
      <c r="H2" s="6"/>
    </row>
    <row r="3" spans="1:8" ht="9.9" customHeight="1" x14ac:dyDescent="0.2">
      <c r="G3" s="222"/>
      <c r="H3" s="222" t="s">
        <v>154</v>
      </c>
    </row>
    <row r="4" spans="1:8" ht="10.5" customHeight="1" x14ac:dyDescent="0.2">
      <c r="A4" s="395" t="s">
        <v>128</v>
      </c>
      <c r="B4" s="341" t="s">
        <v>129</v>
      </c>
      <c r="C4" s="395" t="s">
        <v>204</v>
      </c>
      <c r="D4" s="397" t="s">
        <v>198</v>
      </c>
      <c r="E4" s="398"/>
      <c r="F4" s="398"/>
      <c r="G4" s="398"/>
      <c r="H4" s="394" t="s">
        <v>205</v>
      </c>
    </row>
    <row r="5" spans="1:8" ht="10.5" customHeight="1" x14ac:dyDescent="0.2">
      <c r="A5" s="365"/>
      <c r="B5" s="352"/>
      <c r="C5" s="330"/>
      <c r="D5" s="322" t="s">
        <v>13</v>
      </c>
      <c r="E5" s="399" t="s">
        <v>206</v>
      </c>
      <c r="F5" s="322" t="s">
        <v>14</v>
      </c>
      <c r="G5" s="400" t="s">
        <v>207</v>
      </c>
      <c r="H5" s="318"/>
    </row>
    <row r="6" spans="1:8" ht="10.5" customHeight="1" x14ac:dyDescent="0.2">
      <c r="A6" s="365"/>
      <c r="B6" s="352"/>
      <c r="C6" s="330"/>
      <c r="D6" s="352"/>
      <c r="E6" s="344"/>
      <c r="F6" s="352"/>
      <c r="G6" s="372"/>
      <c r="H6" s="318"/>
    </row>
    <row r="7" spans="1:8" ht="10.5" customHeight="1" x14ac:dyDescent="0.2">
      <c r="A7" s="366"/>
      <c r="B7" s="353"/>
      <c r="C7" s="357"/>
      <c r="D7" s="353"/>
      <c r="E7" s="367"/>
      <c r="F7" s="353"/>
      <c r="G7" s="401"/>
      <c r="H7" s="320"/>
    </row>
    <row r="8" spans="1:8" ht="9.9" customHeight="1" x14ac:dyDescent="0.2">
      <c r="A8" s="211"/>
      <c r="B8" s="212" t="s">
        <v>168</v>
      </c>
      <c r="C8" s="198" t="s">
        <v>201</v>
      </c>
      <c r="D8" s="198"/>
      <c r="E8" s="198"/>
      <c r="F8" s="198"/>
      <c r="G8" s="198"/>
      <c r="H8" s="223"/>
    </row>
    <row r="9" spans="1:8" ht="9.9" customHeight="1" x14ac:dyDescent="0.2">
      <c r="A9" s="215"/>
      <c r="B9" s="202"/>
      <c r="C9" s="138"/>
      <c r="D9" s="138"/>
      <c r="E9" s="138"/>
      <c r="F9" s="138"/>
      <c r="G9" s="138"/>
      <c r="H9" s="201"/>
    </row>
    <row r="10" spans="1:8" ht="12.75" customHeight="1" x14ac:dyDescent="0.2">
      <c r="A10" s="11">
        <v>11</v>
      </c>
      <c r="B10" s="111" t="s">
        <v>140</v>
      </c>
      <c r="C10" s="138">
        <v>78.2</v>
      </c>
      <c r="D10" s="138">
        <v>17.5</v>
      </c>
      <c r="E10" s="138">
        <v>104.1</v>
      </c>
      <c r="F10" s="138">
        <v>93.1</v>
      </c>
      <c r="G10" s="138">
        <v>276.2</v>
      </c>
      <c r="H10" s="138">
        <v>79</v>
      </c>
    </row>
    <row r="11" spans="1:8" ht="12.75" customHeight="1" x14ac:dyDescent="0.2">
      <c r="A11" s="11"/>
      <c r="B11" s="111"/>
      <c r="C11" s="138"/>
      <c r="D11" s="138"/>
      <c r="E11" s="138"/>
      <c r="F11" s="138"/>
      <c r="G11" s="138"/>
      <c r="H11" s="138"/>
    </row>
    <row r="12" spans="1:8" ht="12.75" customHeight="1" x14ac:dyDescent="0.2">
      <c r="A12" s="11">
        <v>21</v>
      </c>
      <c r="B12" s="140" t="s">
        <v>141</v>
      </c>
      <c r="C12" s="138">
        <v>48.4</v>
      </c>
      <c r="D12" s="138">
        <v>31.4</v>
      </c>
      <c r="E12" s="138">
        <v>1.4</v>
      </c>
      <c r="F12" s="138">
        <v>59</v>
      </c>
      <c r="G12" s="138">
        <v>-10.1</v>
      </c>
      <c r="H12" s="138">
        <v>40.700000000000003</v>
      </c>
    </row>
    <row r="13" spans="1:8" ht="12.75" customHeight="1" x14ac:dyDescent="0.2">
      <c r="A13" s="11">
        <v>22</v>
      </c>
      <c r="B13" s="140" t="s">
        <v>142</v>
      </c>
      <c r="C13" s="138">
        <v>76.400000000000006</v>
      </c>
      <c r="D13" s="138">
        <v>15.1</v>
      </c>
      <c r="E13" s="138">
        <v>-40.1</v>
      </c>
      <c r="F13" s="138">
        <v>207.8</v>
      </c>
      <c r="G13" s="138">
        <v>289.3</v>
      </c>
      <c r="H13" s="138">
        <v>72.3</v>
      </c>
    </row>
    <row r="14" spans="1:8" ht="12.75" customHeight="1" x14ac:dyDescent="0.2">
      <c r="A14" s="11">
        <v>23</v>
      </c>
      <c r="B14" s="140" t="s">
        <v>143</v>
      </c>
      <c r="C14" s="138">
        <v>212.8</v>
      </c>
      <c r="D14" s="138">
        <v>14.7</v>
      </c>
      <c r="E14" s="138">
        <v>211.2</v>
      </c>
      <c r="F14" s="138">
        <v>848.9</v>
      </c>
      <c r="G14" s="138" t="s">
        <v>208</v>
      </c>
      <c r="H14" s="138">
        <v>193.1</v>
      </c>
    </row>
    <row r="15" spans="1:8" ht="12.75" customHeight="1" x14ac:dyDescent="0.2">
      <c r="A15" s="11">
        <v>24</v>
      </c>
      <c r="B15" s="140" t="s">
        <v>144</v>
      </c>
      <c r="C15" s="138">
        <v>39.700000000000003</v>
      </c>
      <c r="D15" s="138">
        <v>48.1</v>
      </c>
      <c r="E15" s="138">
        <v>-51.2</v>
      </c>
      <c r="F15" s="138">
        <v>28.9</v>
      </c>
      <c r="G15" s="138">
        <v>-13.5</v>
      </c>
      <c r="H15" s="138">
        <v>37.700000000000003</v>
      </c>
    </row>
    <row r="16" spans="1:8" ht="6" customHeight="1" x14ac:dyDescent="0.2">
      <c r="A16" s="11"/>
      <c r="B16" s="111"/>
      <c r="C16" s="138"/>
      <c r="D16" s="138"/>
      <c r="E16" s="138"/>
      <c r="F16" s="138"/>
      <c r="G16" s="138"/>
      <c r="H16" s="138"/>
    </row>
    <row r="17" spans="1:8" ht="6" customHeight="1" x14ac:dyDescent="0.2">
      <c r="A17" s="11"/>
      <c r="B17" s="141"/>
      <c r="C17" s="143"/>
      <c r="D17" s="143"/>
      <c r="E17" s="143"/>
      <c r="F17" s="143"/>
      <c r="G17" s="143"/>
      <c r="H17" s="143"/>
    </row>
    <row r="18" spans="1:8" ht="6" customHeight="1" x14ac:dyDescent="0.2">
      <c r="A18" s="11"/>
      <c r="B18" s="111"/>
      <c r="C18" s="138"/>
      <c r="D18" s="138"/>
      <c r="E18" s="138"/>
      <c r="F18" s="138"/>
      <c r="G18" s="138"/>
      <c r="H18" s="138"/>
    </row>
    <row r="19" spans="1:8" ht="6" customHeight="1" x14ac:dyDescent="0.2">
      <c r="A19" s="11"/>
      <c r="B19" s="111"/>
      <c r="C19" s="138"/>
      <c r="D19" s="138"/>
      <c r="E19" s="138"/>
      <c r="F19" s="138"/>
      <c r="G19" s="138"/>
      <c r="H19" s="138"/>
    </row>
    <row r="20" spans="1:8" ht="12.75" customHeight="1" x14ac:dyDescent="0.2">
      <c r="A20" s="11">
        <v>12</v>
      </c>
      <c r="B20" s="111" t="s">
        <v>145</v>
      </c>
      <c r="C20" s="138">
        <v>-51.8</v>
      </c>
      <c r="D20" s="138">
        <v>-44.4</v>
      </c>
      <c r="E20" s="138">
        <v>-78.8</v>
      </c>
      <c r="F20" s="138">
        <v>-56.5</v>
      </c>
      <c r="G20" s="139" t="s">
        <v>169</v>
      </c>
      <c r="H20" s="138">
        <v>-46.8</v>
      </c>
    </row>
    <row r="21" spans="1:8" ht="12.75" customHeight="1" x14ac:dyDescent="0.2">
      <c r="A21" s="11"/>
      <c r="B21" s="111"/>
      <c r="C21" s="138"/>
      <c r="D21" s="138"/>
      <c r="E21" s="138"/>
      <c r="F21" s="138"/>
      <c r="G21" s="138"/>
      <c r="H21" s="138"/>
    </row>
    <row r="22" spans="1:8" ht="12.75" customHeight="1" x14ac:dyDescent="0.2">
      <c r="A22" s="11">
        <v>25</v>
      </c>
      <c r="B22" s="140" t="s">
        <v>146</v>
      </c>
      <c r="C22" s="138">
        <v>27.4</v>
      </c>
      <c r="D22" s="138">
        <v>-4.8</v>
      </c>
      <c r="E22" s="138">
        <v>-34.5</v>
      </c>
      <c r="F22" s="138">
        <v>60.4</v>
      </c>
      <c r="G22" s="138">
        <v>7.8</v>
      </c>
      <c r="H22" s="138">
        <v>27.9</v>
      </c>
    </row>
    <row r="23" spans="1:8" ht="12.75" customHeight="1" x14ac:dyDescent="0.2">
      <c r="A23" s="11">
        <v>26</v>
      </c>
      <c r="B23" s="140" t="s">
        <v>147</v>
      </c>
      <c r="C23" s="138">
        <v>55.7</v>
      </c>
      <c r="D23" s="138">
        <v>2.2000000000000002</v>
      </c>
      <c r="E23" s="138">
        <v>131.80000000000001</v>
      </c>
      <c r="F23" s="138">
        <v>135.5</v>
      </c>
      <c r="G23" s="139" t="s">
        <v>169</v>
      </c>
      <c r="H23" s="138">
        <v>54.1</v>
      </c>
    </row>
    <row r="24" spans="1:8" ht="12.75" customHeight="1" x14ac:dyDescent="0.2">
      <c r="A24" s="11">
        <v>27</v>
      </c>
      <c r="B24" s="140" t="s">
        <v>148</v>
      </c>
      <c r="C24" s="138">
        <v>246.2</v>
      </c>
      <c r="D24" s="138">
        <v>96.1</v>
      </c>
      <c r="E24" s="138">
        <v>69.599999999999994</v>
      </c>
      <c r="F24" s="138">
        <v>369.2</v>
      </c>
      <c r="G24" s="138">
        <v>-13.3</v>
      </c>
      <c r="H24" s="138">
        <v>200</v>
      </c>
    </row>
    <row r="25" spans="1:8" s="200" customFormat="1" ht="25.5" customHeight="1" x14ac:dyDescent="0.2">
      <c r="A25" s="145">
        <v>28</v>
      </c>
      <c r="B25" s="146" t="s">
        <v>149</v>
      </c>
      <c r="C25" s="138">
        <v>171.4</v>
      </c>
      <c r="D25" s="138">
        <v>152.1</v>
      </c>
      <c r="E25" s="138">
        <v>211.8</v>
      </c>
      <c r="F25" s="138">
        <v>181.3</v>
      </c>
      <c r="G25" s="138">
        <v>-10.1</v>
      </c>
      <c r="H25" s="138">
        <v>169.5</v>
      </c>
    </row>
    <row r="26" spans="1:8" ht="6" customHeight="1" x14ac:dyDescent="0.2">
      <c r="A26" s="11"/>
      <c r="B26" s="111"/>
      <c r="C26" s="138"/>
      <c r="D26" s="138"/>
      <c r="E26" s="138"/>
      <c r="F26" s="138"/>
      <c r="G26" s="138"/>
      <c r="H26" s="138"/>
    </row>
    <row r="27" spans="1:8" ht="6" customHeight="1" x14ac:dyDescent="0.2">
      <c r="A27" s="80"/>
      <c r="B27" s="141"/>
      <c r="C27" s="143"/>
      <c r="D27" s="143"/>
      <c r="E27" s="143"/>
      <c r="F27" s="143"/>
      <c r="G27" s="143"/>
      <c r="H27" s="143"/>
    </row>
    <row r="28" spans="1:8" ht="6" customHeight="1" x14ac:dyDescent="0.2">
      <c r="A28" s="11"/>
      <c r="B28" s="111"/>
      <c r="C28" s="138"/>
      <c r="D28" s="138"/>
      <c r="E28" s="138"/>
      <c r="F28" s="138"/>
      <c r="G28" s="138"/>
      <c r="H28" s="138"/>
    </row>
    <row r="29" spans="1:8" ht="6" customHeight="1" x14ac:dyDescent="0.2">
      <c r="A29" s="11"/>
      <c r="B29" s="111"/>
      <c r="C29" s="138"/>
      <c r="D29" s="138"/>
      <c r="E29" s="138"/>
      <c r="F29" s="138"/>
      <c r="G29" s="138"/>
      <c r="H29" s="138"/>
    </row>
    <row r="30" spans="1:8" ht="12.75" customHeight="1" x14ac:dyDescent="0.2">
      <c r="A30" s="11">
        <v>13</v>
      </c>
      <c r="B30" s="111" t="s">
        <v>150</v>
      </c>
      <c r="C30" s="138">
        <v>43.9</v>
      </c>
      <c r="D30" s="138">
        <v>-44.2</v>
      </c>
      <c r="E30" s="138">
        <v>-84.4</v>
      </c>
      <c r="F30" s="138">
        <v>96.4</v>
      </c>
      <c r="G30" s="138">
        <v>-14.3</v>
      </c>
      <c r="H30" s="138">
        <v>42.4</v>
      </c>
    </row>
    <row r="31" spans="1:8" ht="12.75" customHeight="1" x14ac:dyDescent="0.2">
      <c r="A31" s="11"/>
      <c r="B31" s="111"/>
      <c r="C31" s="138"/>
      <c r="D31" s="138"/>
      <c r="E31" s="138"/>
      <c r="F31" s="138"/>
      <c r="G31" s="138"/>
      <c r="H31" s="138"/>
    </row>
    <row r="32" spans="1:8" ht="12.75" customHeight="1" x14ac:dyDescent="0.2">
      <c r="A32" s="11">
        <v>29</v>
      </c>
      <c r="B32" s="140" t="s">
        <v>151</v>
      </c>
      <c r="C32" s="138">
        <v>12.1</v>
      </c>
      <c r="D32" s="138">
        <v>14.1</v>
      </c>
      <c r="E32" s="138">
        <v>-7.7</v>
      </c>
      <c r="F32" s="138">
        <v>5.7</v>
      </c>
      <c r="G32" s="138">
        <v>108</v>
      </c>
      <c r="H32" s="138">
        <v>9.3000000000000007</v>
      </c>
    </row>
    <row r="33" spans="1:8" ht="12.75" customHeight="1" x14ac:dyDescent="0.2">
      <c r="A33" s="11">
        <v>30</v>
      </c>
      <c r="B33" s="140" t="s">
        <v>152</v>
      </c>
      <c r="C33" s="138">
        <v>114.8</v>
      </c>
      <c r="D33" s="138">
        <v>-10.1</v>
      </c>
      <c r="E33" s="138">
        <v>-27.6</v>
      </c>
      <c r="F33" s="138">
        <v>195.1</v>
      </c>
      <c r="G33" s="138">
        <v>805.9</v>
      </c>
      <c r="H33" s="138">
        <v>106.9</v>
      </c>
    </row>
    <row r="34" spans="1:8" ht="6" customHeight="1" x14ac:dyDescent="0.2">
      <c r="A34" s="11"/>
      <c r="B34" s="111"/>
      <c r="C34" s="138"/>
      <c r="D34" s="138"/>
      <c r="E34" s="138"/>
      <c r="F34" s="138"/>
      <c r="G34" s="138"/>
      <c r="H34" s="138"/>
    </row>
    <row r="35" spans="1:8" ht="6" customHeight="1" x14ac:dyDescent="0.2">
      <c r="A35" s="80"/>
      <c r="B35" s="141"/>
      <c r="C35" s="143"/>
      <c r="D35" s="143"/>
      <c r="E35" s="143"/>
      <c r="F35" s="143"/>
      <c r="G35" s="143"/>
      <c r="H35" s="143"/>
    </row>
    <row r="36" spans="1:8" ht="6" customHeight="1" x14ac:dyDescent="0.2">
      <c r="A36" s="11"/>
      <c r="B36" s="111"/>
      <c r="C36" s="143"/>
      <c r="D36" s="143"/>
      <c r="E36" s="143"/>
      <c r="F36" s="143"/>
      <c r="G36" s="143"/>
      <c r="H36" s="143"/>
    </row>
    <row r="37" spans="1:8" ht="6" customHeight="1" x14ac:dyDescent="0.2">
      <c r="A37" s="11"/>
      <c r="B37" s="111"/>
      <c r="C37" s="143"/>
      <c r="D37" s="143"/>
      <c r="E37" s="143"/>
      <c r="F37" s="143"/>
      <c r="G37" s="143"/>
      <c r="H37" s="143"/>
    </row>
    <row r="38" spans="1:8" ht="12" customHeight="1" x14ac:dyDescent="0.2">
      <c r="A38" s="80"/>
      <c r="B38" s="141" t="s">
        <v>153</v>
      </c>
      <c r="C38" s="143">
        <v>54.2</v>
      </c>
      <c r="D38" s="143">
        <v>9.1999999999999993</v>
      </c>
      <c r="E38" s="143">
        <v>-28.6</v>
      </c>
      <c r="F38" s="143">
        <v>94.5</v>
      </c>
      <c r="G38" s="143">
        <v>36.299999999999997</v>
      </c>
      <c r="H38" s="143">
        <v>51.6</v>
      </c>
    </row>
    <row r="39" spans="1:8" s="204" customFormat="1" ht="9.9" customHeight="1" x14ac:dyDescent="0.2">
      <c r="A39" s="201"/>
      <c r="B39" s="19"/>
      <c r="C39" s="203"/>
      <c r="D39" s="203"/>
      <c r="E39" s="203"/>
      <c r="F39" s="203"/>
      <c r="G39" s="203"/>
      <c r="H39" s="206"/>
    </row>
    <row r="40" spans="1:8" s="204" customFormat="1" ht="9.9" customHeight="1" x14ac:dyDescent="0.2">
      <c r="A40" s="201"/>
      <c r="B40" s="19"/>
      <c r="C40" s="203"/>
      <c r="D40" s="203"/>
      <c r="E40" s="203"/>
      <c r="F40" s="203"/>
      <c r="G40" s="203"/>
      <c r="H40" s="203"/>
    </row>
    <row r="41" spans="1:8" s="204" customFormat="1" ht="9.9" customHeight="1" x14ac:dyDescent="0.2">
      <c r="A41" s="201"/>
      <c r="B41" s="19"/>
      <c r="C41" s="203"/>
      <c r="D41" s="203"/>
      <c r="E41" s="203"/>
      <c r="F41" s="203"/>
      <c r="G41" s="203"/>
      <c r="H41" s="203"/>
    </row>
    <row r="42" spans="1:8" s="207" customFormat="1" ht="9.9" customHeight="1" x14ac:dyDescent="0.2">
      <c r="A42" s="205"/>
      <c r="B42" s="1"/>
      <c r="C42" s="206"/>
      <c r="D42" s="206"/>
      <c r="E42" s="206"/>
      <c r="F42" s="206"/>
      <c r="G42" s="206"/>
      <c r="H42" s="206"/>
    </row>
    <row r="43" spans="1:8" s="204" customFormat="1" ht="9.9" customHeight="1" x14ac:dyDescent="0.2">
      <c r="A43" s="201"/>
      <c r="B43" s="19"/>
      <c r="C43" s="203"/>
      <c r="D43" s="203"/>
      <c r="E43" s="203"/>
      <c r="F43" s="203"/>
      <c r="G43" s="203"/>
      <c r="H43" s="203"/>
    </row>
    <row r="44" spans="1:8" s="204" customFormat="1" ht="9.9" customHeight="1" x14ac:dyDescent="0.2">
      <c r="A44" s="201"/>
      <c r="B44" s="19"/>
      <c r="C44" s="203"/>
      <c r="D44" s="203"/>
      <c r="E44" s="203"/>
      <c r="F44" s="203"/>
      <c r="G44" s="203"/>
      <c r="H44" s="203"/>
    </row>
    <row r="45" spans="1:8" s="204" customFormat="1" ht="9.9" customHeight="1" x14ac:dyDescent="0.2">
      <c r="A45" s="201"/>
      <c r="B45" s="19"/>
      <c r="C45" s="203"/>
      <c r="D45" s="203"/>
      <c r="E45" s="203"/>
      <c r="F45" s="203"/>
      <c r="G45" s="203"/>
      <c r="H45" s="203"/>
    </row>
    <row r="46" spans="1:8" s="204" customFormat="1" ht="9.9" customHeight="1" x14ac:dyDescent="0.2">
      <c r="A46" s="201"/>
      <c r="B46" s="19"/>
      <c r="C46" s="203"/>
      <c r="D46" s="203"/>
      <c r="E46" s="203"/>
      <c r="F46" s="203"/>
      <c r="G46" s="203"/>
      <c r="H46" s="203"/>
    </row>
    <row r="47" spans="1:8" s="204" customFormat="1" ht="9.9" customHeight="1" x14ac:dyDescent="0.2">
      <c r="A47" s="201"/>
      <c r="B47" s="19"/>
      <c r="C47" s="203"/>
      <c r="D47" s="203"/>
      <c r="E47" s="203"/>
      <c r="F47" s="203"/>
      <c r="G47" s="203"/>
      <c r="H47" s="203"/>
    </row>
    <row r="48" spans="1:8" s="204" customFormat="1" ht="9.9" customHeight="1" x14ac:dyDescent="0.2">
      <c r="A48" s="201"/>
      <c r="B48" s="19"/>
      <c r="C48" s="203"/>
      <c r="D48" s="203"/>
      <c r="E48" s="203"/>
      <c r="F48" s="203"/>
      <c r="G48" s="203"/>
      <c r="H48" s="203"/>
    </row>
    <row r="49" spans="1:8" s="204" customFormat="1" ht="9.9" customHeight="1" x14ac:dyDescent="0.2">
      <c r="A49" s="201"/>
      <c r="B49" s="19"/>
      <c r="C49" s="203"/>
      <c r="D49" s="203"/>
      <c r="E49" s="203"/>
      <c r="F49" s="203"/>
      <c r="G49" s="203"/>
      <c r="H49" s="203"/>
    </row>
    <row r="50" spans="1:8" s="204" customFormat="1" ht="9.9" customHeight="1" x14ac:dyDescent="0.2">
      <c r="A50" s="201"/>
      <c r="B50" s="19"/>
      <c r="C50" s="203"/>
      <c r="D50" s="203"/>
      <c r="E50" s="203"/>
      <c r="F50" s="203"/>
      <c r="G50" s="203"/>
      <c r="H50" s="203"/>
    </row>
    <row r="51" spans="1:8" s="204" customFormat="1" ht="9.9" customHeight="1" x14ac:dyDescent="0.2">
      <c r="A51" s="201"/>
      <c r="B51" s="19"/>
      <c r="C51" s="203"/>
      <c r="D51" s="203"/>
      <c r="E51" s="203"/>
      <c r="F51" s="203"/>
      <c r="G51" s="203"/>
      <c r="H51" s="203"/>
    </row>
    <row r="52" spans="1:8" s="204" customFormat="1" ht="9.9" customHeight="1" x14ac:dyDescent="0.2">
      <c r="A52" s="201"/>
      <c r="B52" s="19"/>
      <c r="C52" s="203"/>
      <c r="D52" s="203"/>
      <c r="E52" s="203"/>
      <c r="F52" s="203"/>
      <c r="G52" s="203"/>
      <c r="H52" s="203"/>
    </row>
    <row r="53" spans="1:8" s="207" customFormat="1" ht="9.9" customHeight="1" x14ac:dyDescent="0.2">
      <c r="A53" s="205"/>
      <c r="B53" s="1"/>
      <c r="C53" s="206"/>
      <c r="D53" s="206"/>
      <c r="E53" s="206"/>
      <c r="F53" s="206"/>
      <c r="G53" s="206"/>
      <c r="H53" s="206"/>
    </row>
    <row r="54" spans="1:8" s="204" customFormat="1" ht="9.9" customHeight="1" x14ac:dyDescent="0.2">
      <c r="A54" s="201"/>
      <c r="B54" s="19"/>
      <c r="C54" s="203"/>
      <c r="D54" s="203"/>
      <c r="E54" s="203"/>
      <c r="F54" s="203"/>
      <c r="G54" s="203"/>
      <c r="H54" s="206"/>
    </row>
    <row r="55" spans="1:8" s="204" customFormat="1" ht="9.9" customHeight="1" x14ac:dyDescent="0.2">
      <c r="A55" s="201"/>
      <c r="B55" s="19"/>
      <c r="C55" s="203"/>
      <c r="D55" s="203"/>
      <c r="E55" s="203"/>
      <c r="F55" s="203"/>
      <c r="G55" s="203"/>
      <c r="H55" s="203"/>
    </row>
    <row r="56" spans="1:8" s="207" customFormat="1" ht="9.9" customHeight="1" x14ac:dyDescent="0.2">
      <c r="A56" s="205"/>
      <c r="B56" s="1"/>
      <c r="C56" s="206"/>
      <c r="D56" s="206"/>
      <c r="E56" s="206"/>
      <c r="F56" s="206"/>
      <c r="G56" s="206"/>
      <c r="H56" s="206"/>
    </row>
    <row r="57" spans="1:8" s="204" customFormat="1" ht="9.9" customHeight="1" x14ac:dyDescent="0.2">
      <c r="A57" s="201"/>
      <c r="B57" s="19"/>
      <c r="C57" s="206"/>
      <c r="D57" s="206"/>
      <c r="E57" s="206"/>
      <c r="F57" s="206"/>
      <c r="G57" s="206"/>
      <c r="H57" s="19"/>
    </row>
    <row r="58" spans="1:8" s="204" customFormat="1" ht="9.6" customHeight="1" x14ac:dyDescent="0.2">
      <c r="A58" s="201"/>
      <c r="B58" s="19"/>
      <c r="C58" s="208"/>
      <c r="D58" s="208"/>
      <c r="E58" s="208"/>
      <c r="F58" s="208"/>
      <c r="G58" s="208"/>
      <c r="H58" s="19"/>
    </row>
    <row r="59" spans="1:8" s="204" customFormat="1" ht="9.6" customHeight="1" x14ac:dyDescent="0.2">
      <c r="A59" s="201"/>
      <c r="B59" s="19"/>
      <c r="C59" s="208"/>
      <c r="D59" s="208"/>
      <c r="E59" s="208"/>
      <c r="F59" s="208"/>
      <c r="G59" s="208"/>
      <c r="H59" s="19"/>
    </row>
    <row r="60" spans="1:8" s="204" customFormat="1" ht="9.6" customHeight="1" x14ac:dyDescent="0.2">
      <c r="A60" s="201"/>
      <c r="B60" s="19"/>
      <c r="C60" s="221"/>
      <c r="D60" s="221"/>
      <c r="E60" s="221"/>
      <c r="F60" s="221"/>
      <c r="G60" s="221"/>
      <c r="H60" s="19"/>
    </row>
    <row r="61" spans="1:8" s="204" customFormat="1" ht="9.6" customHeight="1" x14ac:dyDescent="0.2">
      <c r="A61" s="201"/>
      <c r="B61" s="19"/>
      <c r="C61" s="221"/>
      <c r="D61" s="221"/>
      <c r="E61" s="221"/>
      <c r="F61" s="221"/>
      <c r="G61" s="221"/>
      <c r="H61" s="19"/>
    </row>
    <row r="62" spans="1:8" s="204" customFormat="1" ht="9.6" customHeight="1" x14ac:dyDescent="0.2">
      <c r="A62" s="201"/>
      <c r="B62" s="19"/>
      <c r="C62" s="221"/>
      <c r="D62" s="221"/>
      <c r="E62" s="221"/>
      <c r="F62" s="221"/>
      <c r="G62" s="221"/>
      <c r="H62" s="19"/>
    </row>
    <row r="63" spans="1:8" s="204" customFormat="1" ht="9.6" customHeight="1" x14ac:dyDescent="0.2">
      <c r="A63" s="201"/>
      <c r="B63" s="19"/>
      <c r="C63" s="221"/>
      <c r="D63" s="221"/>
      <c r="E63" s="221"/>
      <c r="F63" s="221"/>
      <c r="G63" s="221"/>
      <c r="H63" s="19"/>
    </row>
    <row r="64" spans="1:8" s="204" customFormat="1" ht="9.6" customHeight="1" x14ac:dyDescent="0.2">
      <c r="A64" s="201"/>
      <c r="B64" s="19"/>
      <c r="C64" s="221"/>
      <c r="D64" s="221"/>
      <c r="E64" s="221"/>
      <c r="F64" s="221"/>
      <c r="G64" s="221"/>
      <c r="H64" s="19"/>
    </row>
    <row r="65" spans="1:8" s="204" customFormat="1" ht="9.6" customHeight="1" x14ac:dyDescent="0.2">
      <c r="A65" s="201"/>
      <c r="B65" s="19"/>
      <c r="C65" s="221"/>
      <c r="D65" s="221"/>
      <c r="E65" s="221"/>
      <c r="F65" s="221"/>
      <c r="G65" s="221"/>
      <c r="H65" s="19"/>
    </row>
    <row r="66" spans="1:8" s="204" customFormat="1" ht="9.6" customHeight="1" x14ac:dyDescent="0.2">
      <c r="A66" s="201"/>
      <c r="B66" s="19"/>
      <c r="C66" s="221"/>
      <c r="D66" s="221"/>
      <c r="E66" s="221"/>
      <c r="F66" s="221"/>
      <c r="G66" s="221"/>
      <c r="H66" s="19"/>
    </row>
    <row r="67" spans="1:8" s="204" customFormat="1" ht="9.6" customHeight="1" x14ac:dyDescent="0.2">
      <c r="A67" s="201"/>
      <c r="B67" s="19"/>
      <c r="C67" s="221"/>
      <c r="D67" s="221"/>
      <c r="E67" s="221"/>
      <c r="F67" s="221"/>
      <c r="G67" s="221"/>
      <c r="H67" s="19"/>
    </row>
    <row r="68" spans="1:8" s="204" customFormat="1" ht="9.6" customHeight="1" x14ac:dyDescent="0.2">
      <c r="A68" s="201"/>
      <c r="B68" s="19"/>
      <c r="C68" s="221"/>
      <c r="D68" s="221"/>
      <c r="E68" s="221"/>
      <c r="F68" s="221"/>
      <c r="G68" s="221"/>
      <c r="H68" s="19"/>
    </row>
    <row r="69" spans="1:8" s="204" customFormat="1" ht="9.6" customHeight="1" x14ac:dyDescent="0.2">
      <c r="A69" s="201"/>
      <c r="B69" s="19"/>
      <c r="C69" s="221"/>
      <c r="D69" s="221"/>
      <c r="E69" s="221"/>
      <c r="F69" s="221"/>
      <c r="G69" s="221"/>
      <c r="H69" s="19"/>
    </row>
    <row r="70" spans="1:8" s="204" customFormat="1" ht="9.6" customHeight="1" x14ac:dyDescent="0.2">
      <c r="A70" s="201"/>
      <c r="B70" s="19"/>
      <c r="C70" s="221"/>
      <c r="D70" s="221"/>
      <c r="E70" s="221"/>
      <c r="F70" s="221"/>
      <c r="G70" s="221"/>
      <c r="H70" s="19"/>
    </row>
    <row r="71" spans="1:8" s="204" customFormat="1" ht="9.6" customHeight="1" x14ac:dyDescent="0.2">
      <c r="A71" s="201"/>
      <c r="B71" s="19"/>
      <c r="C71" s="221"/>
      <c r="D71" s="221"/>
      <c r="E71" s="221"/>
      <c r="F71" s="221"/>
      <c r="G71" s="221"/>
      <c r="H71" s="19"/>
    </row>
    <row r="72" spans="1:8" s="204" customFormat="1" ht="8.25" customHeight="1" x14ac:dyDescent="0.2">
      <c r="A72" s="201"/>
      <c r="B72" s="19"/>
      <c r="C72" s="221"/>
      <c r="D72" s="221"/>
      <c r="E72" s="221"/>
      <c r="F72" s="221"/>
      <c r="G72" s="221"/>
      <c r="H72" s="19"/>
    </row>
    <row r="73" spans="1:8" s="204" customFormat="1" ht="9.6" customHeight="1" x14ac:dyDescent="0.2">
      <c r="B73" s="78"/>
      <c r="C73" s="78"/>
      <c r="D73" s="78"/>
      <c r="E73" s="78"/>
      <c r="F73" s="78"/>
      <c r="G73" s="78"/>
      <c r="H73" s="78"/>
    </row>
    <row r="74" spans="1:8" s="204" customFormat="1" ht="9.6" customHeight="1" x14ac:dyDescent="0.2"/>
    <row r="75" spans="1:8" s="204" customFormat="1" ht="9.6" customHeight="1" x14ac:dyDescent="0.2"/>
    <row r="76" spans="1:8" s="204" customFormat="1" ht="9.6" customHeight="1" x14ac:dyDescent="0.2"/>
    <row r="77" spans="1:8" s="204" customFormat="1" ht="9.6" customHeight="1" x14ac:dyDescent="0.2"/>
    <row r="78" spans="1:8" s="204" customFormat="1" ht="9.6" customHeight="1" x14ac:dyDescent="0.2"/>
    <row r="79" spans="1:8" s="204" customFormat="1" ht="9.6" customHeight="1" x14ac:dyDescent="0.2"/>
    <row r="80" spans="1:8" s="204" customFormat="1" ht="9.6" customHeight="1" x14ac:dyDescent="0.2"/>
    <row r="81" s="204" customFormat="1" ht="9.6" customHeight="1" x14ac:dyDescent="0.2"/>
    <row r="82" s="204" customFormat="1" ht="9.6" customHeight="1" x14ac:dyDescent="0.2"/>
    <row r="83" s="204" customFormat="1" ht="9.6" customHeight="1" x14ac:dyDescent="0.2"/>
    <row r="84" s="204" customFormat="1" ht="9.6" customHeight="1" x14ac:dyDescent="0.2"/>
    <row r="85" s="204" customFormat="1" ht="9.6" customHeight="1" x14ac:dyDescent="0.2"/>
    <row r="86" s="204" customFormat="1" ht="9.6" customHeight="1" x14ac:dyDescent="0.2"/>
    <row r="87" s="204" customFormat="1" ht="9.6" customHeight="1" x14ac:dyDescent="0.2"/>
    <row r="88" s="204" customFormat="1" ht="9.6" customHeight="1" x14ac:dyDescent="0.2"/>
    <row r="89" s="204" customFormat="1" ht="9.6" customHeight="1" x14ac:dyDescent="0.2"/>
    <row r="90" s="204" customFormat="1" ht="9.6" customHeight="1" x14ac:dyDescent="0.2"/>
    <row r="91" s="204" customFormat="1" ht="9" customHeight="1" x14ac:dyDescent="0.2"/>
    <row r="92" s="204" customFormat="1" ht="9" customHeight="1" x14ac:dyDescent="0.2"/>
    <row r="93" s="204" customFormat="1" ht="9" customHeight="1" x14ac:dyDescent="0.2"/>
    <row r="94" s="204" customFormat="1" ht="9" customHeight="1" x14ac:dyDescent="0.2"/>
    <row r="95" s="204" customFormat="1" ht="9" customHeight="1" x14ac:dyDescent="0.2"/>
    <row r="96" s="204" customFormat="1" ht="9" customHeight="1" x14ac:dyDescent="0.2"/>
    <row r="97" s="204" customFormat="1" ht="9" customHeight="1" x14ac:dyDescent="0.2"/>
    <row r="98" s="204" customFormat="1" ht="9" customHeight="1" x14ac:dyDescent="0.2"/>
    <row r="99" s="204" customFormat="1" ht="9" customHeight="1" x14ac:dyDescent="0.2"/>
    <row r="100" s="204" customFormat="1" ht="9" customHeight="1" x14ac:dyDescent="0.2"/>
    <row r="101" s="204" customFormat="1" ht="9" customHeight="1" x14ac:dyDescent="0.2"/>
    <row r="102" s="204" customFormat="1" ht="9" customHeight="1" x14ac:dyDescent="0.2"/>
    <row r="103" s="204" customFormat="1" ht="9" customHeight="1" x14ac:dyDescent="0.2"/>
    <row r="104" s="204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97" customWidth="1"/>
    <col min="2" max="2" width="21.6640625" style="197" customWidth="1"/>
    <col min="3" max="3" width="10.33203125" style="197" customWidth="1"/>
    <col min="4" max="4" width="9.88671875" style="197" customWidth="1"/>
    <col min="5" max="5" width="10.109375" style="197" customWidth="1"/>
    <col min="6" max="6" width="10.33203125" style="197" customWidth="1"/>
    <col min="7" max="7" width="9.88671875" style="197" customWidth="1"/>
    <col min="8" max="8" width="10.88671875" style="197" customWidth="1"/>
    <col min="9" max="16384" width="11.44140625" style="197"/>
  </cols>
  <sheetData>
    <row r="1" spans="1:9" s="193" customFormat="1" ht="10.5" customHeight="1" x14ac:dyDescent="0.2">
      <c r="A1" s="117" t="s">
        <v>209</v>
      </c>
      <c r="B1" s="10"/>
    </row>
    <row r="2" spans="1:9" s="193" customFormat="1" ht="10.5" customHeight="1" x14ac:dyDescent="0.25">
      <c r="A2" s="194" t="s">
        <v>210</v>
      </c>
      <c r="B2" s="6"/>
      <c r="C2" s="194"/>
      <c r="D2" s="194"/>
      <c r="E2" s="210"/>
      <c r="F2" s="195"/>
      <c r="G2" s="195"/>
    </row>
    <row r="3" spans="1:9" s="193" customFormat="1" ht="10.5" customHeight="1" x14ac:dyDescent="0.25">
      <c r="A3" s="194" t="s">
        <v>211</v>
      </c>
      <c r="H3" s="196" t="s">
        <v>154</v>
      </c>
    </row>
    <row r="4" spans="1:9" ht="5.0999999999999996" customHeight="1" x14ac:dyDescent="0.2"/>
    <row r="5" spans="1:9" ht="10.5" customHeight="1" x14ac:dyDescent="0.2">
      <c r="A5" s="395" t="s">
        <v>128</v>
      </c>
      <c r="B5" s="341" t="s">
        <v>129</v>
      </c>
      <c r="C5" s="395" t="s">
        <v>3</v>
      </c>
      <c r="D5" s="396" t="s">
        <v>4</v>
      </c>
      <c r="E5" s="396" t="s">
        <v>6</v>
      </c>
      <c r="F5" s="396" t="s">
        <v>191</v>
      </c>
      <c r="G5" s="394" t="s">
        <v>5</v>
      </c>
      <c r="H5" s="394" t="s">
        <v>192</v>
      </c>
    </row>
    <row r="6" spans="1:9" ht="10.5" customHeight="1" x14ac:dyDescent="0.2">
      <c r="A6" s="365"/>
      <c r="B6" s="352"/>
      <c r="C6" s="330"/>
      <c r="D6" s="352"/>
      <c r="E6" s="352"/>
      <c r="F6" s="352"/>
      <c r="G6" s="318"/>
      <c r="H6" s="318"/>
    </row>
    <row r="7" spans="1:9" ht="10.5" customHeight="1" x14ac:dyDescent="0.2">
      <c r="A7" s="365"/>
      <c r="B7" s="352"/>
      <c r="C7" s="330"/>
      <c r="D7" s="352"/>
      <c r="E7" s="352"/>
      <c r="F7" s="352"/>
      <c r="G7" s="318"/>
      <c r="H7" s="318"/>
    </row>
    <row r="8" spans="1:9" ht="10.5" customHeight="1" x14ac:dyDescent="0.2">
      <c r="A8" s="366"/>
      <c r="B8" s="353"/>
      <c r="C8" s="357"/>
      <c r="D8" s="353"/>
      <c r="E8" s="353"/>
      <c r="F8" s="353"/>
      <c r="G8" s="320"/>
      <c r="H8" s="320"/>
    </row>
    <row r="9" spans="1:9" ht="9" customHeight="1" x14ac:dyDescent="0.2">
      <c r="A9" s="211"/>
      <c r="B9" s="212" t="s">
        <v>168</v>
      </c>
      <c r="C9" s="198" t="s">
        <v>201</v>
      </c>
      <c r="D9" s="198"/>
      <c r="E9" s="198"/>
      <c r="F9" s="198"/>
      <c r="G9" s="198"/>
      <c r="H9" s="198"/>
      <c r="I9" s="214"/>
    </row>
    <row r="10" spans="1:9" ht="12.75" customHeight="1" x14ac:dyDescent="0.2">
      <c r="A10" s="11">
        <v>11</v>
      </c>
      <c r="B10" s="111" t="s">
        <v>140</v>
      </c>
      <c r="C10" s="138">
        <v>-3.4</v>
      </c>
      <c r="D10" s="138">
        <v>0.1</v>
      </c>
      <c r="E10" s="138">
        <v>-1.8</v>
      </c>
      <c r="F10" s="138">
        <v>-2</v>
      </c>
      <c r="G10" s="138">
        <v>-2.2000000000000002</v>
      </c>
      <c r="H10" s="138">
        <v>-3</v>
      </c>
      <c r="I10" s="214"/>
    </row>
    <row r="11" spans="1:9" ht="12.75" customHeight="1" x14ac:dyDescent="0.2">
      <c r="A11" s="11"/>
      <c r="B11" s="111"/>
      <c r="C11" s="138"/>
      <c r="D11" s="138"/>
      <c r="E11" s="138"/>
      <c r="F11" s="138"/>
      <c r="G11" s="138"/>
      <c r="H11" s="138"/>
      <c r="I11" s="214"/>
    </row>
    <row r="12" spans="1:9" ht="12.75" customHeight="1" x14ac:dyDescent="0.2">
      <c r="A12" s="11">
        <v>21</v>
      </c>
      <c r="B12" s="140" t="s">
        <v>141</v>
      </c>
      <c r="C12" s="138">
        <v>9.1999999999999993</v>
      </c>
      <c r="D12" s="138">
        <v>3.2</v>
      </c>
      <c r="E12" s="138">
        <v>5.4</v>
      </c>
      <c r="F12" s="138">
        <v>2.1</v>
      </c>
      <c r="G12" s="138">
        <v>-0.4</v>
      </c>
      <c r="H12" s="138">
        <v>-4.4000000000000004</v>
      </c>
      <c r="I12" s="214"/>
    </row>
    <row r="13" spans="1:9" ht="12.75" customHeight="1" x14ac:dyDescent="0.2">
      <c r="A13" s="11">
        <v>22</v>
      </c>
      <c r="B13" s="140" t="s">
        <v>142</v>
      </c>
      <c r="C13" s="138">
        <v>-6.9</v>
      </c>
      <c r="D13" s="138">
        <v>-1.9</v>
      </c>
      <c r="E13" s="138">
        <v>1.3</v>
      </c>
      <c r="F13" s="138">
        <v>3.2</v>
      </c>
      <c r="G13" s="138">
        <v>-2.8</v>
      </c>
      <c r="H13" s="138">
        <v>-1.1000000000000001</v>
      </c>
      <c r="I13" s="214"/>
    </row>
    <row r="14" spans="1:9" ht="12.75" customHeight="1" x14ac:dyDescent="0.2">
      <c r="A14" s="11">
        <v>23</v>
      </c>
      <c r="B14" s="140" t="s">
        <v>143</v>
      </c>
      <c r="C14" s="138">
        <v>3.1</v>
      </c>
      <c r="D14" s="138">
        <v>-1.7</v>
      </c>
      <c r="E14" s="138">
        <v>-1.4</v>
      </c>
      <c r="F14" s="138">
        <v>0.3</v>
      </c>
      <c r="G14" s="138">
        <v>-30</v>
      </c>
      <c r="H14" s="138">
        <v>-29.4</v>
      </c>
      <c r="I14" s="214"/>
    </row>
    <row r="15" spans="1:9" ht="12.75" customHeight="1" x14ac:dyDescent="0.2">
      <c r="A15" s="11">
        <v>24</v>
      </c>
      <c r="B15" s="140" t="s">
        <v>144</v>
      </c>
      <c r="C15" s="138">
        <v>-7.8</v>
      </c>
      <c r="D15" s="138">
        <v>-7.7</v>
      </c>
      <c r="E15" s="138">
        <v>-1.8</v>
      </c>
      <c r="F15" s="138">
        <v>6.4</v>
      </c>
      <c r="G15" s="138">
        <v>-4.5</v>
      </c>
      <c r="H15" s="138">
        <v>3.1</v>
      </c>
      <c r="I15" s="214"/>
    </row>
    <row r="16" spans="1:9" ht="6" customHeight="1" x14ac:dyDescent="0.2">
      <c r="A16" s="11"/>
      <c r="B16" s="111"/>
      <c r="C16" s="138"/>
      <c r="D16" s="138"/>
      <c r="E16" s="138"/>
      <c r="F16" s="138"/>
      <c r="G16" s="138"/>
      <c r="H16" s="138"/>
      <c r="I16" s="214"/>
    </row>
    <row r="17" spans="1:9" ht="6" customHeight="1" x14ac:dyDescent="0.2">
      <c r="A17" s="11"/>
      <c r="B17" s="141"/>
      <c r="C17" s="143"/>
      <c r="D17" s="143"/>
      <c r="E17" s="143"/>
      <c r="F17" s="143"/>
      <c r="G17" s="143"/>
      <c r="H17" s="143"/>
      <c r="I17" s="214"/>
    </row>
    <row r="18" spans="1:9" ht="6" customHeight="1" x14ac:dyDescent="0.2">
      <c r="A18" s="11"/>
      <c r="B18" s="111"/>
      <c r="C18" s="138"/>
      <c r="D18" s="138"/>
      <c r="E18" s="138"/>
      <c r="F18" s="138"/>
      <c r="G18" s="138"/>
      <c r="H18" s="138"/>
      <c r="I18" s="214"/>
    </row>
    <row r="19" spans="1:9" ht="6" customHeight="1" x14ac:dyDescent="0.2">
      <c r="A19" s="11"/>
      <c r="B19" s="111"/>
      <c r="C19" s="138"/>
      <c r="D19" s="138"/>
      <c r="E19" s="138"/>
      <c r="F19" s="138"/>
      <c r="G19" s="138"/>
      <c r="H19" s="138"/>
      <c r="I19" s="214"/>
    </row>
    <row r="20" spans="1:9" ht="12.75" customHeight="1" x14ac:dyDescent="0.2">
      <c r="A20" s="11">
        <v>12</v>
      </c>
      <c r="B20" s="111" t="s">
        <v>145</v>
      </c>
      <c r="C20" s="138">
        <v>-2.4</v>
      </c>
      <c r="D20" s="138">
        <v>-7.8</v>
      </c>
      <c r="E20" s="138">
        <v>-6.8</v>
      </c>
      <c r="F20" s="138">
        <v>1</v>
      </c>
      <c r="G20" s="138">
        <v>5.9</v>
      </c>
      <c r="H20" s="138">
        <v>14.3</v>
      </c>
      <c r="I20" s="214"/>
    </row>
    <row r="21" spans="1:9" ht="12.75" customHeight="1" x14ac:dyDescent="0.2">
      <c r="A21" s="11"/>
      <c r="B21" s="111"/>
      <c r="C21" s="138"/>
      <c r="D21" s="138"/>
      <c r="E21" s="138"/>
      <c r="F21" s="138"/>
      <c r="G21" s="138"/>
      <c r="H21" s="138"/>
      <c r="I21" s="214"/>
    </row>
    <row r="22" spans="1:9" ht="12.75" customHeight="1" x14ac:dyDescent="0.2">
      <c r="A22" s="11">
        <v>25</v>
      </c>
      <c r="B22" s="140" t="s">
        <v>146</v>
      </c>
      <c r="C22" s="138">
        <v>-2.2000000000000002</v>
      </c>
      <c r="D22" s="138">
        <v>-4.3</v>
      </c>
      <c r="E22" s="138">
        <v>-2.2000000000000002</v>
      </c>
      <c r="F22" s="138">
        <v>2.2000000000000002</v>
      </c>
      <c r="G22" s="138">
        <v>-16.100000000000001</v>
      </c>
      <c r="H22" s="138">
        <v>-12.8</v>
      </c>
      <c r="I22" s="214"/>
    </row>
    <row r="23" spans="1:9" ht="12.75" customHeight="1" x14ac:dyDescent="0.2">
      <c r="A23" s="11">
        <v>26</v>
      </c>
      <c r="B23" s="140" t="s">
        <v>147</v>
      </c>
      <c r="C23" s="138" t="s">
        <v>193</v>
      </c>
      <c r="D23" s="138">
        <v>-0.1</v>
      </c>
      <c r="E23" s="138">
        <v>1.1000000000000001</v>
      </c>
      <c r="F23" s="138">
        <v>1.2</v>
      </c>
      <c r="G23" s="138">
        <v>6.1</v>
      </c>
      <c r="H23" s="138">
        <v>6.1</v>
      </c>
      <c r="I23" s="214"/>
    </row>
    <row r="24" spans="1:9" ht="12.75" customHeight="1" x14ac:dyDescent="0.2">
      <c r="A24" s="11">
        <v>27</v>
      </c>
      <c r="B24" s="140" t="s">
        <v>148</v>
      </c>
      <c r="C24" s="138">
        <v>2.4</v>
      </c>
      <c r="D24" s="138">
        <v>5.8</v>
      </c>
      <c r="E24" s="138">
        <v>34.200000000000003</v>
      </c>
      <c r="F24" s="138">
        <v>26.8</v>
      </c>
      <c r="G24" s="138">
        <v>-1</v>
      </c>
      <c r="H24" s="138">
        <v>-6.7</v>
      </c>
      <c r="I24" s="214"/>
    </row>
    <row r="25" spans="1:9" s="200" customFormat="1" ht="25.5" customHeight="1" x14ac:dyDescent="0.2">
      <c r="A25" s="145">
        <v>28</v>
      </c>
      <c r="B25" s="146" t="s">
        <v>149</v>
      </c>
      <c r="C25" s="138">
        <v>-2.5</v>
      </c>
      <c r="D25" s="138">
        <v>0.4</v>
      </c>
      <c r="E25" s="138">
        <v>6.8</v>
      </c>
      <c r="F25" s="138">
        <v>6.3</v>
      </c>
      <c r="G25" s="138">
        <v>-5.6</v>
      </c>
      <c r="H25" s="138">
        <v>-6.6</v>
      </c>
      <c r="I25" s="216"/>
    </row>
    <row r="26" spans="1:9" ht="6" customHeight="1" x14ac:dyDescent="0.2">
      <c r="A26" s="11"/>
      <c r="B26" s="111"/>
      <c r="C26" s="138"/>
      <c r="D26" s="138"/>
      <c r="E26" s="138"/>
      <c r="F26" s="138"/>
      <c r="G26" s="138"/>
      <c r="H26" s="138"/>
      <c r="I26" s="214"/>
    </row>
    <row r="27" spans="1:9" ht="6" customHeight="1" x14ac:dyDescent="0.2">
      <c r="A27" s="80"/>
      <c r="B27" s="141"/>
      <c r="C27" s="143"/>
      <c r="D27" s="143"/>
      <c r="E27" s="143"/>
      <c r="F27" s="143"/>
      <c r="G27" s="143"/>
      <c r="H27" s="143"/>
      <c r="I27" s="214"/>
    </row>
    <row r="28" spans="1:9" ht="6" customHeight="1" x14ac:dyDescent="0.2">
      <c r="A28" s="11"/>
      <c r="B28" s="111"/>
      <c r="C28" s="138"/>
      <c r="D28" s="138"/>
      <c r="E28" s="138"/>
      <c r="F28" s="138"/>
      <c r="G28" s="138"/>
      <c r="H28" s="138"/>
      <c r="I28" s="214"/>
    </row>
    <row r="29" spans="1:9" ht="6" customHeight="1" x14ac:dyDescent="0.2">
      <c r="A29" s="11"/>
      <c r="B29" s="111"/>
      <c r="C29" s="138"/>
      <c r="D29" s="138"/>
      <c r="E29" s="138"/>
      <c r="F29" s="138"/>
      <c r="G29" s="138"/>
      <c r="H29" s="138"/>
      <c r="I29" s="224"/>
    </row>
    <row r="30" spans="1:9" ht="12.75" customHeight="1" x14ac:dyDescent="0.2">
      <c r="A30" s="11">
        <v>13</v>
      </c>
      <c r="B30" s="111" t="s">
        <v>150</v>
      </c>
      <c r="C30" s="138">
        <v>-4.8</v>
      </c>
      <c r="D30" s="138">
        <v>-1.9</v>
      </c>
      <c r="E30" s="138">
        <v>-1.9</v>
      </c>
      <c r="F30" s="138" t="s">
        <v>193</v>
      </c>
      <c r="G30" s="138">
        <v>6.4</v>
      </c>
      <c r="H30" s="138">
        <v>8.3000000000000007</v>
      </c>
      <c r="I30" s="214"/>
    </row>
    <row r="31" spans="1:9" ht="12.75" customHeight="1" x14ac:dyDescent="0.2">
      <c r="A31" s="11"/>
      <c r="B31" s="111"/>
      <c r="C31" s="138"/>
      <c r="D31" s="138"/>
      <c r="E31" s="138"/>
      <c r="F31" s="138"/>
      <c r="G31" s="138"/>
      <c r="H31" s="138"/>
      <c r="I31" s="214"/>
    </row>
    <row r="32" spans="1:9" ht="12.75" customHeight="1" x14ac:dyDescent="0.2">
      <c r="A32" s="11">
        <v>29</v>
      </c>
      <c r="B32" s="140" t="s">
        <v>151</v>
      </c>
      <c r="C32" s="138" t="s">
        <v>193</v>
      </c>
      <c r="D32" s="138">
        <v>-3.3</v>
      </c>
      <c r="E32" s="138">
        <v>1.5</v>
      </c>
      <c r="F32" s="138">
        <v>4.9000000000000004</v>
      </c>
      <c r="G32" s="138">
        <v>-10.3</v>
      </c>
      <c r="H32" s="138">
        <v>-7.9</v>
      </c>
      <c r="I32" s="214"/>
    </row>
    <row r="33" spans="1:9" ht="12.75" customHeight="1" x14ac:dyDescent="0.2">
      <c r="A33" s="11">
        <v>30</v>
      </c>
      <c r="B33" s="140" t="s">
        <v>152</v>
      </c>
      <c r="C33" s="138">
        <v>-6.5</v>
      </c>
      <c r="D33" s="138">
        <v>-4.5</v>
      </c>
      <c r="E33" s="138">
        <v>5.9</v>
      </c>
      <c r="F33" s="138">
        <v>10.9</v>
      </c>
      <c r="G33" s="138">
        <v>6.6</v>
      </c>
      <c r="H33" s="138">
        <v>11.5</v>
      </c>
      <c r="I33" s="214"/>
    </row>
    <row r="34" spans="1:9" ht="6" customHeight="1" x14ac:dyDescent="0.2">
      <c r="A34" s="11"/>
      <c r="B34" s="111"/>
      <c r="C34" s="138"/>
      <c r="D34" s="138"/>
      <c r="E34" s="138"/>
      <c r="F34" s="138"/>
      <c r="G34" s="138"/>
      <c r="H34" s="138"/>
      <c r="I34" s="214"/>
    </row>
    <row r="35" spans="1:9" ht="6" customHeight="1" x14ac:dyDescent="0.2">
      <c r="A35" s="80"/>
      <c r="B35" s="141"/>
      <c r="C35" s="143"/>
      <c r="D35" s="143"/>
      <c r="E35" s="143"/>
      <c r="F35" s="143"/>
      <c r="G35" s="143"/>
      <c r="H35" s="143"/>
      <c r="I35" s="214"/>
    </row>
    <row r="36" spans="1:9" ht="6" customHeight="1" x14ac:dyDescent="0.2">
      <c r="A36" s="11"/>
      <c r="B36" s="111"/>
      <c r="C36" s="143"/>
      <c r="D36" s="143"/>
      <c r="E36" s="143"/>
      <c r="F36" s="143"/>
      <c r="G36" s="143"/>
      <c r="H36" s="143"/>
      <c r="I36" s="214"/>
    </row>
    <row r="37" spans="1:9" ht="6" customHeight="1" x14ac:dyDescent="0.2">
      <c r="A37" s="11"/>
      <c r="B37" s="111"/>
      <c r="C37" s="143"/>
      <c r="D37" s="143"/>
      <c r="E37" s="143"/>
      <c r="F37" s="143"/>
      <c r="G37" s="143"/>
      <c r="H37" s="143"/>
      <c r="I37" s="214"/>
    </row>
    <row r="38" spans="1:9" ht="12" customHeight="1" x14ac:dyDescent="0.2">
      <c r="A38" s="80"/>
      <c r="B38" s="141" t="s">
        <v>153</v>
      </c>
      <c r="C38" s="143">
        <v>-1.6</v>
      </c>
      <c r="D38" s="143">
        <v>-2.1</v>
      </c>
      <c r="E38" s="143">
        <v>1.9</v>
      </c>
      <c r="F38" s="143">
        <v>4</v>
      </c>
      <c r="G38" s="143">
        <v>-3.3</v>
      </c>
      <c r="H38" s="143">
        <v>-1.4</v>
      </c>
      <c r="I38" s="214"/>
    </row>
    <row r="39" spans="1:9" s="204" customFormat="1" ht="9.9" customHeight="1" x14ac:dyDescent="0.2">
      <c r="A39" s="201"/>
      <c r="B39" s="19"/>
      <c r="C39" s="203"/>
      <c r="D39" s="203"/>
      <c r="E39" s="203"/>
      <c r="F39" s="203"/>
      <c r="G39" s="203"/>
      <c r="H39" s="203"/>
      <c r="I39" s="217"/>
    </row>
    <row r="40" spans="1:9" s="204" customFormat="1" ht="9.9" customHeight="1" x14ac:dyDescent="0.2">
      <c r="A40" s="201"/>
      <c r="B40" s="19"/>
      <c r="C40" s="203"/>
      <c r="D40" s="203"/>
      <c r="E40" s="203"/>
      <c r="F40" s="203"/>
      <c r="G40" s="203"/>
      <c r="H40" s="203"/>
      <c r="I40" s="217"/>
    </row>
    <row r="41" spans="1:9" s="204" customFormat="1" ht="9.9" customHeight="1" x14ac:dyDescent="0.2">
      <c r="A41" s="201"/>
      <c r="B41" s="19"/>
      <c r="C41" s="203"/>
      <c r="D41" s="203"/>
      <c r="E41" s="203"/>
      <c r="F41" s="203"/>
      <c r="G41" s="203"/>
      <c r="H41" s="203"/>
      <c r="I41" s="217"/>
    </row>
    <row r="42" spans="1:9" s="207" customFormat="1" ht="9.9" customHeight="1" x14ac:dyDescent="0.2">
      <c r="A42" s="205"/>
      <c r="B42" s="1"/>
      <c r="C42" s="206"/>
      <c r="D42" s="206"/>
      <c r="E42" s="206"/>
      <c r="F42" s="206"/>
      <c r="G42" s="206"/>
      <c r="H42" s="206"/>
      <c r="I42" s="218"/>
    </row>
    <row r="43" spans="1:9" s="204" customFormat="1" ht="9.9" customHeight="1" x14ac:dyDescent="0.2">
      <c r="A43" s="201"/>
      <c r="B43" s="19"/>
      <c r="C43" s="203"/>
      <c r="D43" s="203"/>
      <c r="E43" s="203"/>
      <c r="F43" s="203"/>
      <c r="G43" s="203"/>
      <c r="H43" s="203"/>
      <c r="I43" s="217"/>
    </row>
    <row r="44" spans="1:9" s="204" customFormat="1" ht="9.9" customHeight="1" x14ac:dyDescent="0.2">
      <c r="A44" s="201"/>
      <c r="B44" s="19"/>
      <c r="C44" s="203"/>
      <c r="D44" s="203"/>
      <c r="E44" s="203"/>
      <c r="F44" s="203"/>
      <c r="G44" s="203"/>
      <c r="H44" s="203"/>
      <c r="I44" s="217"/>
    </row>
    <row r="45" spans="1:9" s="204" customFormat="1" ht="9.9" customHeight="1" x14ac:dyDescent="0.2">
      <c r="A45" s="201"/>
      <c r="B45" s="19"/>
      <c r="C45" s="203"/>
      <c r="D45" s="203"/>
      <c r="E45" s="203"/>
      <c r="F45" s="203"/>
      <c r="G45" s="203"/>
      <c r="H45" s="203"/>
      <c r="I45" s="217"/>
    </row>
    <row r="46" spans="1:9" s="204" customFormat="1" ht="9.9" customHeight="1" x14ac:dyDescent="0.2">
      <c r="A46" s="201"/>
      <c r="B46" s="19"/>
      <c r="C46" s="203"/>
      <c r="D46" s="203"/>
      <c r="E46" s="203"/>
      <c r="F46" s="203"/>
      <c r="G46" s="203"/>
      <c r="H46" s="203"/>
      <c r="I46" s="217"/>
    </row>
    <row r="47" spans="1:9" s="204" customFormat="1" ht="9.9" customHeight="1" x14ac:dyDescent="0.2">
      <c r="A47" s="201"/>
      <c r="B47" s="19"/>
      <c r="C47" s="203"/>
      <c r="D47" s="203"/>
      <c r="E47" s="203"/>
      <c r="F47" s="203"/>
      <c r="G47" s="203"/>
      <c r="H47" s="203"/>
      <c r="I47" s="217"/>
    </row>
    <row r="48" spans="1:9" s="204" customFormat="1" ht="9.9" customHeight="1" x14ac:dyDescent="0.2">
      <c r="A48" s="201"/>
      <c r="B48" s="19"/>
      <c r="C48" s="203"/>
      <c r="D48" s="203"/>
      <c r="E48" s="203"/>
      <c r="F48" s="203"/>
      <c r="G48" s="203"/>
      <c r="H48" s="203"/>
      <c r="I48" s="217"/>
    </row>
    <row r="49" spans="1:9" s="204" customFormat="1" ht="9.9" customHeight="1" x14ac:dyDescent="0.2">
      <c r="A49" s="201"/>
      <c r="B49" s="19"/>
      <c r="C49" s="203"/>
      <c r="D49" s="203"/>
      <c r="E49" s="203"/>
      <c r="F49" s="203"/>
      <c r="G49" s="203"/>
      <c r="H49" s="203"/>
      <c r="I49" s="217"/>
    </row>
    <row r="50" spans="1:9" s="204" customFormat="1" ht="9.9" customHeight="1" x14ac:dyDescent="0.2">
      <c r="A50" s="201"/>
      <c r="B50" s="19"/>
      <c r="C50" s="203"/>
      <c r="D50" s="203"/>
      <c r="E50" s="203"/>
      <c r="F50" s="203"/>
      <c r="G50" s="203"/>
      <c r="H50" s="203"/>
      <c r="I50" s="217"/>
    </row>
    <row r="51" spans="1:9" s="204" customFormat="1" ht="9.9" customHeight="1" x14ac:dyDescent="0.2">
      <c r="A51" s="201"/>
      <c r="B51" s="19"/>
      <c r="C51" s="203"/>
      <c r="D51" s="203"/>
      <c r="E51" s="203"/>
      <c r="F51" s="203"/>
      <c r="G51" s="203"/>
      <c r="H51" s="203"/>
      <c r="I51" s="217"/>
    </row>
    <row r="52" spans="1:9" s="204" customFormat="1" ht="9.9" customHeight="1" x14ac:dyDescent="0.2">
      <c r="A52" s="201"/>
      <c r="B52" s="19"/>
      <c r="C52" s="203"/>
      <c r="D52" s="203"/>
      <c r="E52" s="203"/>
      <c r="F52" s="203"/>
      <c r="G52" s="203"/>
      <c r="H52" s="203"/>
      <c r="I52" s="217"/>
    </row>
    <row r="53" spans="1:9" s="207" customFormat="1" ht="9.9" customHeight="1" x14ac:dyDescent="0.2">
      <c r="A53" s="205"/>
      <c r="B53" s="1"/>
      <c r="C53" s="206"/>
      <c r="D53" s="206"/>
      <c r="E53" s="206"/>
      <c r="F53" s="206"/>
      <c r="G53" s="206"/>
      <c r="H53" s="206"/>
      <c r="I53" s="218"/>
    </row>
    <row r="54" spans="1:9" s="204" customFormat="1" ht="9.9" customHeight="1" x14ac:dyDescent="0.2">
      <c r="A54" s="201"/>
      <c r="B54" s="19"/>
      <c r="C54" s="203"/>
      <c r="D54" s="203"/>
      <c r="E54" s="203"/>
      <c r="F54" s="203"/>
      <c r="G54" s="206"/>
      <c r="H54" s="206"/>
      <c r="I54" s="218"/>
    </row>
    <row r="55" spans="1:9" s="204" customFormat="1" ht="9.9" customHeight="1" x14ac:dyDescent="0.2">
      <c r="A55" s="201"/>
      <c r="B55" s="19"/>
      <c r="C55" s="203"/>
      <c r="D55" s="203"/>
      <c r="E55" s="203"/>
      <c r="F55" s="203"/>
      <c r="G55" s="203"/>
      <c r="H55" s="203"/>
      <c r="I55" s="218"/>
    </row>
    <row r="56" spans="1:9" s="207" customFormat="1" ht="9.9" customHeight="1" x14ac:dyDescent="0.2">
      <c r="A56" s="205"/>
      <c r="B56" s="1"/>
      <c r="C56" s="206"/>
      <c r="D56" s="206"/>
      <c r="E56" s="206"/>
      <c r="F56" s="206"/>
      <c r="G56" s="206"/>
      <c r="H56" s="206"/>
      <c r="I56" s="218"/>
    </row>
    <row r="57" spans="1:9" s="204" customFormat="1" ht="9.9" customHeight="1" x14ac:dyDescent="0.2">
      <c r="A57" s="201"/>
      <c r="B57" s="19"/>
      <c r="C57" s="203"/>
      <c r="D57" s="203"/>
      <c r="E57" s="203"/>
      <c r="F57" s="203"/>
      <c r="G57" s="203"/>
      <c r="H57" s="203"/>
    </row>
    <row r="58" spans="1:9" s="204" customFormat="1" ht="9.6" customHeight="1" x14ac:dyDescent="0.2">
      <c r="A58" s="201"/>
      <c r="B58" s="19"/>
      <c r="C58" s="203"/>
      <c r="D58" s="203"/>
      <c r="E58" s="203"/>
      <c r="F58" s="203"/>
      <c r="G58" s="203"/>
      <c r="H58" s="203"/>
    </row>
    <row r="59" spans="1:9" s="204" customFormat="1" ht="9.6" customHeight="1" x14ac:dyDescent="0.2">
      <c r="A59" s="201"/>
      <c r="B59" s="19"/>
      <c r="C59" s="203"/>
      <c r="D59" s="203"/>
      <c r="E59" s="203"/>
      <c r="F59" s="203"/>
      <c r="G59" s="203"/>
      <c r="H59" s="203"/>
    </row>
    <row r="60" spans="1:9" s="204" customFormat="1" ht="9.6" customHeight="1" x14ac:dyDescent="0.2">
      <c r="A60" s="201"/>
      <c r="B60" s="19"/>
      <c r="C60" s="208"/>
      <c r="D60" s="208"/>
      <c r="E60" s="208"/>
      <c r="F60" s="208"/>
      <c r="G60" s="208"/>
      <c r="H60" s="221"/>
    </row>
    <row r="61" spans="1:9" s="204" customFormat="1" ht="9.6" customHeight="1" x14ac:dyDescent="0.2">
      <c r="A61" s="201"/>
      <c r="B61" s="19"/>
      <c r="C61" s="208"/>
      <c r="D61" s="208"/>
      <c r="E61" s="208"/>
      <c r="F61" s="208"/>
      <c r="G61" s="208"/>
      <c r="H61" s="221"/>
    </row>
    <row r="62" spans="1:9" s="204" customFormat="1" ht="9.6" customHeight="1" x14ac:dyDescent="0.2">
      <c r="A62" s="201"/>
      <c r="B62" s="19"/>
      <c r="C62" s="221"/>
      <c r="D62" s="221"/>
      <c r="E62" s="221"/>
      <c r="F62" s="221"/>
      <c r="G62" s="221"/>
      <c r="H62" s="221"/>
    </row>
    <row r="63" spans="1:9" s="204" customFormat="1" ht="9.6" customHeight="1" x14ac:dyDescent="0.2">
      <c r="A63" s="201"/>
      <c r="B63" s="19"/>
      <c r="C63" s="221"/>
      <c r="D63" s="221"/>
      <c r="E63" s="221"/>
      <c r="F63" s="221"/>
      <c r="G63" s="221"/>
      <c r="H63" s="221"/>
    </row>
    <row r="64" spans="1:9" s="204" customFormat="1" ht="9.6" customHeight="1" x14ac:dyDescent="0.2">
      <c r="A64" s="201"/>
      <c r="B64" s="19"/>
      <c r="C64" s="221"/>
      <c r="D64" s="221"/>
      <c r="E64" s="221"/>
      <c r="F64" s="221"/>
      <c r="G64" s="221"/>
      <c r="H64" s="221"/>
    </row>
    <row r="65" spans="1:8" s="204" customFormat="1" ht="9.6" customHeight="1" x14ac:dyDescent="0.2">
      <c r="A65" s="201"/>
      <c r="B65" s="19"/>
      <c r="C65" s="221"/>
      <c r="D65" s="221"/>
      <c r="E65" s="221"/>
      <c r="F65" s="221"/>
      <c r="G65" s="221"/>
      <c r="H65" s="221"/>
    </row>
    <row r="66" spans="1:8" s="204" customFormat="1" ht="9.6" customHeight="1" x14ac:dyDescent="0.2">
      <c r="A66" s="201"/>
      <c r="B66" s="19"/>
      <c r="C66" s="221"/>
      <c r="D66" s="221"/>
      <c r="E66" s="221"/>
      <c r="F66" s="221"/>
      <c r="G66" s="221"/>
      <c r="H66" s="221"/>
    </row>
    <row r="67" spans="1:8" s="204" customFormat="1" ht="9.6" customHeight="1" x14ac:dyDescent="0.2">
      <c r="A67" s="201"/>
      <c r="B67" s="19"/>
      <c r="C67" s="221"/>
      <c r="D67" s="221"/>
      <c r="E67" s="221"/>
      <c r="F67" s="221"/>
      <c r="G67" s="221"/>
      <c r="H67" s="221"/>
    </row>
    <row r="68" spans="1:8" s="204" customFormat="1" ht="9.6" customHeight="1" x14ac:dyDescent="0.2">
      <c r="A68" s="19"/>
      <c r="B68" s="19"/>
      <c r="C68" s="221"/>
      <c r="D68" s="221"/>
      <c r="E68" s="221"/>
      <c r="F68" s="221"/>
      <c r="G68" s="221"/>
      <c r="H68" s="221"/>
    </row>
    <row r="69" spans="1:8" s="204" customFormat="1" ht="9.6" customHeight="1" x14ac:dyDescent="0.2">
      <c r="A69" s="201"/>
      <c r="B69" s="19"/>
      <c r="C69" s="221"/>
      <c r="D69" s="221"/>
      <c r="E69" s="221"/>
      <c r="F69" s="221"/>
      <c r="G69" s="221"/>
      <c r="H69" s="221"/>
    </row>
    <row r="70" spans="1:8" s="204" customFormat="1" ht="9.6" customHeight="1" x14ac:dyDescent="0.2">
      <c r="A70" s="201"/>
      <c r="B70" s="19"/>
      <c r="C70" s="221"/>
      <c r="D70" s="221"/>
      <c r="E70" s="221"/>
      <c r="F70" s="221"/>
      <c r="G70" s="221"/>
      <c r="H70" s="221"/>
    </row>
    <row r="71" spans="1:8" s="204" customFormat="1" ht="9.6" customHeight="1" x14ac:dyDescent="0.2">
      <c r="A71" s="201"/>
      <c r="B71" s="19"/>
      <c r="C71" s="221"/>
      <c r="D71" s="221"/>
      <c r="E71" s="221"/>
      <c r="F71" s="221"/>
      <c r="G71" s="221"/>
      <c r="H71" s="221"/>
    </row>
    <row r="72" spans="1:8" s="204" customFormat="1" ht="9.6" customHeight="1" x14ac:dyDescent="0.2">
      <c r="A72" s="201"/>
      <c r="B72" s="19"/>
      <c r="C72" s="221"/>
      <c r="D72" s="221"/>
      <c r="E72" s="221"/>
      <c r="F72" s="221"/>
      <c r="G72" s="221"/>
      <c r="H72" s="221"/>
    </row>
    <row r="73" spans="1:8" s="204" customFormat="1" ht="9.6" customHeight="1" x14ac:dyDescent="0.2">
      <c r="A73" s="201"/>
      <c r="B73" s="19"/>
      <c r="C73" s="221"/>
      <c r="D73" s="221"/>
      <c r="E73" s="221"/>
      <c r="F73" s="221"/>
      <c r="G73" s="221"/>
      <c r="H73" s="221"/>
    </row>
    <row r="74" spans="1:8" s="204" customFormat="1" ht="9.6" customHeight="1" x14ac:dyDescent="0.2">
      <c r="A74" s="201"/>
      <c r="B74" s="19"/>
      <c r="C74" s="221"/>
      <c r="D74" s="221"/>
      <c r="E74" s="221"/>
      <c r="F74" s="221"/>
      <c r="G74" s="221"/>
      <c r="H74" s="221"/>
    </row>
    <row r="75" spans="1:8" s="204" customFormat="1" ht="9.6" customHeight="1" x14ac:dyDescent="0.2">
      <c r="A75" s="201"/>
      <c r="B75" s="19"/>
      <c r="C75" s="221"/>
      <c r="D75" s="221"/>
      <c r="E75" s="221"/>
      <c r="F75" s="221"/>
      <c r="G75" s="221"/>
      <c r="H75" s="221"/>
    </row>
    <row r="76" spans="1:8" s="204" customFormat="1" ht="9.6" customHeight="1" x14ac:dyDescent="0.2">
      <c r="B76" s="78"/>
      <c r="C76" s="221"/>
      <c r="D76" s="221"/>
      <c r="E76" s="221"/>
      <c r="F76" s="221"/>
      <c r="G76" s="221"/>
      <c r="H76" s="221"/>
    </row>
    <row r="77" spans="1:8" s="204" customFormat="1" ht="9.6" customHeight="1" x14ac:dyDescent="0.2">
      <c r="B77" s="78"/>
      <c r="C77" s="221"/>
      <c r="D77" s="221"/>
      <c r="E77" s="221"/>
      <c r="F77" s="221"/>
      <c r="G77" s="221"/>
      <c r="H77" s="221"/>
    </row>
    <row r="78" spans="1:8" s="204" customFormat="1" ht="9.6" customHeight="1" x14ac:dyDescent="0.2">
      <c r="B78" s="78"/>
      <c r="C78" s="225"/>
      <c r="D78" s="225"/>
      <c r="E78" s="225"/>
      <c r="F78" s="225"/>
      <c r="G78" s="225"/>
      <c r="H78" s="225"/>
    </row>
    <row r="79" spans="1:8" s="204" customFormat="1" ht="9.6" customHeight="1" x14ac:dyDescent="0.2">
      <c r="B79" s="78"/>
      <c r="C79" s="78"/>
      <c r="D79" s="78"/>
      <c r="E79" s="78"/>
      <c r="F79" s="78"/>
      <c r="G79" s="78"/>
      <c r="H79" s="78"/>
    </row>
    <row r="80" spans="1:8" s="204" customFormat="1" ht="9.6" customHeight="1" x14ac:dyDescent="0.2">
      <c r="C80" s="78"/>
      <c r="D80" s="78"/>
      <c r="E80" s="78"/>
      <c r="F80" s="78"/>
      <c r="G80" s="78"/>
      <c r="H80" s="78"/>
    </row>
    <row r="81" spans="3:8" s="204" customFormat="1" ht="9.6" customHeight="1" x14ac:dyDescent="0.2">
      <c r="C81" s="78"/>
      <c r="D81" s="78"/>
      <c r="E81" s="78"/>
      <c r="F81" s="78"/>
      <c r="G81" s="78"/>
      <c r="H81" s="78"/>
    </row>
    <row r="82" spans="3:8" s="204" customFormat="1" ht="9.6" customHeight="1" x14ac:dyDescent="0.2"/>
    <row r="83" spans="3:8" s="204" customFormat="1" ht="9.6" customHeight="1" x14ac:dyDescent="0.2"/>
    <row r="84" spans="3:8" s="204" customFormat="1" ht="9.6" customHeight="1" x14ac:dyDescent="0.2"/>
    <row r="85" spans="3:8" s="204" customFormat="1" ht="9.6" customHeight="1" x14ac:dyDescent="0.2"/>
    <row r="86" spans="3:8" s="204" customFormat="1" ht="9.6" customHeight="1" x14ac:dyDescent="0.2"/>
    <row r="87" spans="3:8" s="204" customFormat="1" ht="9.6" customHeight="1" x14ac:dyDescent="0.2"/>
    <row r="88" spans="3:8" s="204" customFormat="1" ht="9.6" customHeight="1" x14ac:dyDescent="0.2"/>
    <row r="89" spans="3:8" s="204" customFormat="1" ht="9.6" customHeight="1" x14ac:dyDescent="0.2"/>
    <row r="90" spans="3:8" s="204" customFormat="1" ht="9.6" customHeight="1" x14ac:dyDescent="0.2"/>
    <row r="91" spans="3:8" s="204" customFormat="1" ht="9.6" customHeight="1" x14ac:dyDescent="0.2"/>
    <row r="92" spans="3:8" s="204" customFormat="1" ht="9.6" customHeight="1" x14ac:dyDescent="0.2"/>
    <row r="93" spans="3:8" s="204" customFormat="1" ht="9.6" customHeight="1" x14ac:dyDescent="0.2"/>
    <row r="94" spans="3:8" s="204" customFormat="1" ht="9.6" customHeight="1" x14ac:dyDescent="0.2"/>
    <row r="95" spans="3:8" s="204" customFormat="1" ht="9.6" customHeight="1" x14ac:dyDescent="0.2"/>
    <row r="96" spans="3:8" s="204" customFormat="1" ht="9" customHeight="1" x14ac:dyDescent="0.2"/>
    <row r="97" s="204" customFormat="1" ht="9" customHeight="1" x14ac:dyDescent="0.2"/>
    <row r="98" s="204" customFormat="1" ht="9" customHeight="1" x14ac:dyDescent="0.2"/>
    <row r="99" s="204" customFormat="1" ht="9" customHeight="1" x14ac:dyDescent="0.2"/>
    <row r="100" s="204" customFormat="1" ht="9" customHeight="1" x14ac:dyDescent="0.2"/>
    <row r="101" s="204" customFormat="1" ht="9" customHeight="1" x14ac:dyDescent="0.2"/>
    <row r="102" s="204" customFormat="1" ht="9" customHeight="1" x14ac:dyDescent="0.2"/>
    <row r="103" s="204" customFormat="1" ht="9" customHeight="1" x14ac:dyDescent="0.2"/>
    <row r="104" s="204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97" customWidth="1"/>
    <col min="2" max="2" width="21.6640625" style="197" customWidth="1"/>
    <col min="3" max="3" width="8.88671875" style="197" customWidth="1"/>
    <col min="4" max="4" width="9.5546875" style="197" customWidth="1"/>
    <col min="5" max="5" width="8.88671875" style="197" customWidth="1"/>
    <col min="6" max="6" width="8.5546875" style="197" customWidth="1"/>
    <col min="7" max="7" width="9.33203125" style="197" customWidth="1"/>
    <col min="8" max="8" width="8.5546875" style="197" customWidth="1"/>
    <col min="9" max="9" width="9.109375" style="197" customWidth="1"/>
    <col min="10" max="16384" width="11.44140625" style="197"/>
  </cols>
  <sheetData>
    <row r="1" spans="1:9" s="193" customFormat="1" ht="10.5" customHeight="1" x14ac:dyDescent="0.2">
      <c r="A1" s="117" t="s">
        <v>212</v>
      </c>
      <c r="B1" s="10"/>
    </row>
    <row r="2" spans="1:9" s="193" customFormat="1" ht="10.5" customHeight="1" x14ac:dyDescent="0.25">
      <c r="A2" s="194" t="s">
        <v>171</v>
      </c>
      <c r="B2" s="6"/>
      <c r="C2" s="194"/>
      <c r="D2" s="194"/>
      <c r="E2" s="210"/>
      <c r="F2" s="195"/>
      <c r="G2" s="195"/>
    </row>
    <row r="3" spans="1:9" s="193" customFormat="1" ht="9.9" customHeight="1" x14ac:dyDescent="0.25">
      <c r="I3" s="196" t="s">
        <v>154</v>
      </c>
    </row>
    <row r="4" spans="1:9" ht="10.5" customHeight="1" x14ac:dyDescent="0.2">
      <c r="A4" s="212"/>
      <c r="B4" s="341" t="s">
        <v>129</v>
      </c>
      <c r="C4" s="395" t="s">
        <v>48</v>
      </c>
      <c r="D4" s="395" t="s">
        <v>196</v>
      </c>
      <c r="E4" s="396" t="s">
        <v>197</v>
      </c>
      <c r="F4" s="397" t="s">
        <v>198</v>
      </c>
      <c r="G4" s="398"/>
      <c r="H4" s="398"/>
      <c r="I4" s="398"/>
    </row>
    <row r="5" spans="1:9" ht="10.5" customHeight="1" x14ac:dyDescent="0.2">
      <c r="A5" s="226" t="s">
        <v>213</v>
      </c>
      <c r="B5" s="352"/>
      <c r="C5" s="330"/>
      <c r="D5" s="330"/>
      <c r="E5" s="344"/>
      <c r="F5" s="322" t="s">
        <v>13</v>
      </c>
      <c r="G5" s="399" t="s">
        <v>199</v>
      </c>
      <c r="H5" s="322" t="s">
        <v>14</v>
      </c>
      <c r="I5" s="400" t="s">
        <v>200</v>
      </c>
    </row>
    <row r="6" spans="1:9" ht="10.5" customHeight="1" x14ac:dyDescent="0.2">
      <c r="A6" s="226" t="s">
        <v>214</v>
      </c>
      <c r="B6" s="352"/>
      <c r="C6" s="330"/>
      <c r="D6" s="330"/>
      <c r="E6" s="344"/>
      <c r="F6" s="352"/>
      <c r="G6" s="344"/>
      <c r="H6" s="352"/>
      <c r="I6" s="372"/>
    </row>
    <row r="7" spans="1:9" ht="10.5" customHeight="1" x14ac:dyDescent="0.2">
      <c r="A7" s="227"/>
      <c r="B7" s="353"/>
      <c r="C7" s="357"/>
      <c r="D7" s="357"/>
      <c r="E7" s="367"/>
      <c r="F7" s="353"/>
      <c r="G7" s="367"/>
      <c r="H7" s="353"/>
      <c r="I7" s="401"/>
    </row>
    <row r="8" spans="1:9" ht="9" customHeight="1" x14ac:dyDescent="0.2">
      <c r="A8" s="211"/>
      <c r="B8" s="212" t="s">
        <v>168</v>
      </c>
      <c r="C8" s="198" t="s">
        <v>201</v>
      </c>
      <c r="D8" s="198"/>
      <c r="E8" s="198"/>
      <c r="F8" s="198"/>
      <c r="G8" s="198"/>
      <c r="H8" s="198"/>
      <c r="I8" s="214"/>
    </row>
    <row r="9" spans="1:9" ht="9.9" customHeight="1" x14ac:dyDescent="0.2">
      <c r="A9" s="215"/>
      <c r="B9" s="202"/>
      <c r="C9" s="198"/>
      <c r="D9" s="198"/>
      <c r="E9" s="198"/>
      <c r="F9" s="198"/>
      <c r="G9" s="198"/>
      <c r="H9" s="198"/>
      <c r="I9" s="198"/>
    </row>
    <row r="10" spans="1:9" ht="12.75" customHeight="1" x14ac:dyDescent="0.2">
      <c r="A10" s="11">
        <v>11</v>
      </c>
      <c r="B10" s="111" t="s">
        <v>140</v>
      </c>
      <c r="C10" s="138">
        <v>4.7</v>
      </c>
      <c r="D10" s="138">
        <v>4.5999999999999996</v>
      </c>
      <c r="E10" s="138">
        <v>4.5999999999999996</v>
      </c>
      <c r="F10" s="138">
        <v>-25.3</v>
      </c>
      <c r="G10" s="138">
        <v>10.3</v>
      </c>
      <c r="H10" s="138">
        <v>26</v>
      </c>
      <c r="I10" s="138">
        <v>16.7</v>
      </c>
    </row>
    <row r="11" spans="1:9" ht="12.75" customHeight="1" x14ac:dyDescent="0.2">
      <c r="A11" s="11"/>
      <c r="B11" s="111"/>
      <c r="C11" s="138"/>
      <c r="D11" s="138"/>
      <c r="E11" s="138"/>
      <c r="F11" s="138"/>
      <c r="G11" s="138"/>
      <c r="H11" s="138"/>
      <c r="I11" s="138"/>
    </row>
    <row r="12" spans="1:9" ht="12.75" customHeight="1" x14ac:dyDescent="0.2">
      <c r="A12" s="11">
        <v>21</v>
      </c>
      <c r="B12" s="140" t="s">
        <v>141</v>
      </c>
      <c r="C12" s="138" t="s">
        <v>193</v>
      </c>
      <c r="D12" s="138">
        <v>-3.1</v>
      </c>
      <c r="E12" s="138">
        <v>-0.1</v>
      </c>
      <c r="F12" s="138">
        <v>-0.3</v>
      </c>
      <c r="G12" s="138">
        <v>58</v>
      </c>
      <c r="H12" s="138">
        <v>0.1</v>
      </c>
      <c r="I12" s="138">
        <v>-17.600000000000001</v>
      </c>
    </row>
    <row r="13" spans="1:9" ht="12.75" customHeight="1" x14ac:dyDescent="0.2">
      <c r="A13" s="11">
        <v>22</v>
      </c>
      <c r="B13" s="140" t="s">
        <v>142</v>
      </c>
      <c r="C13" s="138">
        <v>-6.6</v>
      </c>
      <c r="D13" s="138">
        <v>-4.8</v>
      </c>
      <c r="E13" s="138">
        <v>-6.6</v>
      </c>
      <c r="F13" s="138">
        <v>-5.2</v>
      </c>
      <c r="G13" s="138">
        <v>67.5</v>
      </c>
      <c r="H13" s="138">
        <v>-8.8000000000000007</v>
      </c>
      <c r="I13" s="138">
        <v>71.8</v>
      </c>
    </row>
    <row r="14" spans="1:9" ht="12.75" customHeight="1" x14ac:dyDescent="0.2">
      <c r="A14" s="11">
        <v>23</v>
      </c>
      <c r="B14" s="140" t="s">
        <v>143</v>
      </c>
      <c r="C14" s="138">
        <v>-13.8</v>
      </c>
      <c r="D14" s="138">
        <v>-12.3</v>
      </c>
      <c r="E14" s="138">
        <v>-13.9</v>
      </c>
      <c r="F14" s="138">
        <v>-20.100000000000001</v>
      </c>
      <c r="G14" s="138">
        <v>-48.5</v>
      </c>
      <c r="H14" s="138">
        <v>5.2</v>
      </c>
      <c r="I14" s="138">
        <v>41.2</v>
      </c>
    </row>
    <row r="15" spans="1:9" ht="12.75" customHeight="1" x14ac:dyDescent="0.2">
      <c r="A15" s="11">
        <v>24</v>
      </c>
      <c r="B15" s="140" t="s">
        <v>144</v>
      </c>
      <c r="C15" s="138">
        <v>0.9</v>
      </c>
      <c r="D15" s="138">
        <v>9.3000000000000007</v>
      </c>
      <c r="E15" s="138">
        <v>0.9</v>
      </c>
      <c r="F15" s="138">
        <v>4.9000000000000004</v>
      </c>
      <c r="G15" s="138">
        <v>-31.5</v>
      </c>
      <c r="H15" s="138">
        <v>-7.1</v>
      </c>
      <c r="I15" s="138">
        <v>-23.3</v>
      </c>
    </row>
    <row r="16" spans="1:9" ht="6" customHeight="1" x14ac:dyDescent="0.2">
      <c r="A16" s="11"/>
      <c r="B16" s="111"/>
      <c r="C16" s="138"/>
      <c r="D16" s="138"/>
      <c r="E16" s="138"/>
      <c r="F16" s="138"/>
      <c r="G16" s="138"/>
      <c r="H16" s="138"/>
      <c r="I16" s="138"/>
    </row>
    <row r="17" spans="1:9" ht="6" customHeight="1" x14ac:dyDescent="0.2">
      <c r="A17" s="11"/>
      <c r="B17" s="141"/>
      <c r="C17" s="143"/>
      <c r="D17" s="143"/>
      <c r="E17" s="143"/>
      <c r="F17" s="143"/>
      <c r="G17" s="143"/>
      <c r="H17" s="143"/>
      <c r="I17" s="143"/>
    </row>
    <row r="18" spans="1:9" ht="6" customHeight="1" x14ac:dyDescent="0.2">
      <c r="A18" s="11"/>
      <c r="B18" s="111"/>
      <c r="C18" s="138"/>
      <c r="D18" s="138"/>
      <c r="E18" s="138"/>
      <c r="F18" s="138"/>
      <c r="G18" s="138"/>
      <c r="H18" s="138"/>
      <c r="I18" s="138"/>
    </row>
    <row r="19" spans="1:9" ht="6" customHeight="1" x14ac:dyDescent="0.2">
      <c r="A19" s="11"/>
      <c r="B19" s="111"/>
      <c r="C19" s="138"/>
      <c r="D19" s="138"/>
      <c r="E19" s="138"/>
      <c r="F19" s="138"/>
      <c r="G19" s="138"/>
      <c r="H19" s="138"/>
      <c r="I19" s="138"/>
    </row>
    <row r="20" spans="1:9" ht="12.75" customHeight="1" x14ac:dyDescent="0.2">
      <c r="A20" s="11">
        <v>12</v>
      </c>
      <c r="B20" s="111" t="s">
        <v>145</v>
      </c>
      <c r="C20" s="138">
        <v>1.7</v>
      </c>
      <c r="D20" s="138">
        <v>10.199999999999999</v>
      </c>
      <c r="E20" s="138">
        <v>2</v>
      </c>
      <c r="F20" s="138">
        <v>7.1</v>
      </c>
      <c r="G20" s="138">
        <v>19.2</v>
      </c>
      <c r="H20" s="138">
        <v>-4.7</v>
      </c>
      <c r="I20" s="138">
        <v>22</v>
      </c>
    </row>
    <row r="21" spans="1:9" ht="12.75" customHeight="1" x14ac:dyDescent="0.2">
      <c r="A21" s="11"/>
      <c r="B21" s="111"/>
      <c r="C21" s="138"/>
      <c r="D21" s="138"/>
      <c r="E21" s="138"/>
      <c r="F21" s="138"/>
      <c r="G21" s="138"/>
      <c r="H21" s="138"/>
      <c r="I21" s="138"/>
    </row>
    <row r="22" spans="1:9" ht="12.75" customHeight="1" x14ac:dyDescent="0.2">
      <c r="A22" s="11">
        <v>25</v>
      </c>
      <c r="B22" s="140" t="s">
        <v>146</v>
      </c>
      <c r="C22" s="138">
        <v>-19.2</v>
      </c>
      <c r="D22" s="138">
        <v>-15.6</v>
      </c>
      <c r="E22" s="138">
        <v>-18.600000000000001</v>
      </c>
      <c r="F22" s="138">
        <v>-24.2</v>
      </c>
      <c r="G22" s="138">
        <v>-2.7</v>
      </c>
      <c r="H22" s="138">
        <v>-13.6</v>
      </c>
      <c r="I22" s="138">
        <v>-34.700000000000003</v>
      </c>
    </row>
    <row r="23" spans="1:9" ht="12.75" customHeight="1" x14ac:dyDescent="0.2">
      <c r="A23" s="11">
        <v>26</v>
      </c>
      <c r="B23" s="140" t="s">
        <v>147</v>
      </c>
      <c r="C23" s="138">
        <v>-2.2000000000000002</v>
      </c>
      <c r="D23" s="138">
        <v>-2.1</v>
      </c>
      <c r="E23" s="138">
        <v>-2</v>
      </c>
      <c r="F23" s="138">
        <v>-17</v>
      </c>
      <c r="G23" s="138">
        <v>-6.4</v>
      </c>
      <c r="H23" s="138">
        <v>14</v>
      </c>
      <c r="I23" s="138">
        <v>40.299999999999997</v>
      </c>
    </row>
    <row r="24" spans="1:9" ht="12.75" customHeight="1" x14ac:dyDescent="0.2">
      <c r="A24" s="11">
        <v>27</v>
      </c>
      <c r="B24" s="140" t="s">
        <v>148</v>
      </c>
      <c r="C24" s="138">
        <v>14</v>
      </c>
      <c r="D24" s="138">
        <v>7.7</v>
      </c>
      <c r="E24" s="138">
        <v>12.1</v>
      </c>
      <c r="F24" s="138">
        <v>14.8</v>
      </c>
      <c r="G24" s="138">
        <v>-15.4</v>
      </c>
      <c r="H24" s="138">
        <v>8.9</v>
      </c>
      <c r="I24" s="138">
        <v>-63</v>
      </c>
    </row>
    <row r="25" spans="1:9" s="200" customFormat="1" ht="25.5" customHeight="1" x14ac:dyDescent="0.2">
      <c r="A25" s="145">
        <v>28</v>
      </c>
      <c r="B25" s="146" t="s">
        <v>149</v>
      </c>
      <c r="C25" s="138">
        <v>0.5</v>
      </c>
      <c r="D25" s="138" t="s">
        <v>193</v>
      </c>
      <c r="E25" s="138">
        <v>0.3</v>
      </c>
      <c r="F25" s="138">
        <v>-7.5</v>
      </c>
      <c r="G25" s="138">
        <v>9.9</v>
      </c>
      <c r="H25" s="138">
        <v>6.8</v>
      </c>
      <c r="I25" s="138">
        <v>-11.9</v>
      </c>
    </row>
    <row r="26" spans="1:9" ht="6" customHeight="1" x14ac:dyDescent="0.2">
      <c r="A26" s="11"/>
      <c r="B26" s="111"/>
      <c r="C26" s="138"/>
      <c r="D26" s="138"/>
      <c r="E26" s="138"/>
      <c r="F26" s="138"/>
      <c r="G26" s="138"/>
      <c r="H26" s="138"/>
      <c r="I26" s="138"/>
    </row>
    <row r="27" spans="1:9" ht="6" customHeight="1" x14ac:dyDescent="0.2">
      <c r="A27" s="80"/>
      <c r="B27" s="141"/>
      <c r="C27" s="143"/>
      <c r="D27" s="143"/>
      <c r="E27" s="143"/>
      <c r="F27" s="143"/>
      <c r="G27" s="143"/>
      <c r="H27" s="143"/>
      <c r="I27" s="143"/>
    </row>
    <row r="28" spans="1:9" ht="6" customHeight="1" x14ac:dyDescent="0.2">
      <c r="A28" s="11"/>
      <c r="B28" s="111"/>
      <c r="C28" s="138"/>
      <c r="D28" s="138"/>
      <c r="E28" s="138"/>
      <c r="F28" s="138"/>
      <c r="G28" s="138"/>
      <c r="H28" s="138"/>
      <c r="I28" s="138"/>
    </row>
    <row r="29" spans="1:9" ht="6" customHeight="1" x14ac:dyDescent="0.2">
      <c r="A29" s="11"/>
      <c r="B29" s="111"/>
      <c r="C29" s="138"/>
      <c r="D29" s="138"/>
      <c r="E29" s="138"/>
      <c r="F29" s="138"/>
      <c r="G29" s="138"/>
      <c r="H29" s="138"/>
      <c r="I29" s="138"/>
    </row>
    <row r="30" spans="1:9" ht="12.75" customHeight="1" x14ac:dyDescent="0.2">
      <c r="A30" s="11">
        <v>13</v>
      </c>
      <c r="B30" s="111" t="s">
        <v>150</v>
      </c>
      <c r="C30" s="138">
        <v>-33.1</v>
      </c>
      <c r="D30" s="138">
        <v>-31.8</v>
      </c>
      <c r="E30" s="138">
        <v>-33</v>
      </c>
      <c r="F30" s="138">
        <v>-49.4</v>
      </c>
      <c r="G30" s="138">
        <v>-56.7</v>
      </c>
      <c r="H30" s="138">
        <v>-16.8</v>
      </c>
      <c r="I30" s="138">
        <v>5</v>
      </c>
    </row>
    <row r="31" spans="1:9" ht="12.75" customHeight="1" x14ac:dyDescent="0.2">
      <c r="A31" s="11"/>
      <c r="B31" s="111"/>
      <c r="C31" s="138"/>
      <c r="D31" s="138"/>
      <c r="E31" s="138"/>
      <c r="F31" s="138"/>
      <c r="G31" s="138"/>
      <c r="H31" s="138"/>
      <c r="I31" s="138"/>
    </row>
    <row r="32" spans="1:9" ht="12.75" customHeight="1" x14ac:dyDescent="0.2">
      <c r="A32" s="11">
        <v>29</v>
      </c>
      <c r="B32" s="140" t="s">
        <v>151</v>
      </c>
      <c r="C32" s="138">
        <v>2.6</v>
      </c>
      <c r="D32" s="138">
        <v>6.1</v>
      </c>
      <c r="E32" s="138">
        <v>-1.4</v>
      </c>
      <c r="F32" s="138">
        <v>13.8</v>
      </c>
      <c r="G32" s="138">
        <v>10.3</v>
      </c>
      <c r="H32" s="138">
        <v>-13.1</v>
      </c>
      <c r="I32" s="138">
        <v>-19.3</v>
      </c>
    </row>
    <row r="33" spans="1:9" ht="12.75" customHeight="1" x14ac:dyDescent="0.2">
      <c r="A33" s="11">
        <v>30</v>
      </c>
      <c r="B33" s="140" t="s">
        <v>152</v>
      </c>
      <c r="C33" s="138">
        <v>-22.5</v>
      </c>
      <c r="D33" s="138">
        <v>-18.8</v>
      </c>
      <c r="E33" s="138">
        <v>-22.6</v>
      </c>
      <c r="F33" s="138">
        <v>1.2</v>
      </c>
      <c r="G33" s="138">
        <v>-10.7</v>
      </c>
      <c r="H33" s="138">
        <v>-29.5</v>
      </c>
      <c r="I33" s="138">
        <v>-22.4</v>
      </c>
    </row>
    <row r="34" spans="1:9" ht="6" customHeight="1" x14ac:dyDescent="0.2">
      <c r="A34" s="11"/>
      <c r="B34" s="111"/>
      <c r="C34" s="138"/>
      <c r="D34" s="138"/>
      <c r="E34" s="138"/>
      <c r="F34" s="138"/>
      <c r="G34" s="138"/>
      <c r="H34" s="138"/>
      <c r="I34" s="138"/>
    </row>
    <row r="35" spans="1:9" ht="6" customHeight="1" x14ac:dyDescent="0.2">
      <c r="A35" s="80"/>
      <c r="B35" s="141"/>
      <c r="C35" s="143"/>
      <c r="D35" s="143"/>
      <c r="E35" s="143"/>
      <c r="F35" s="143"/>
      <c r="G35" s="143"/>
      <c r="H35" s="143"/>
      <c r="I35" s="143"/>
    </row>
    <row r="36" spans="1:9" ht="6" customHeight="1" x14ac:dyDescent="0.2">
      <c r="A36" s="11"/>
      <c r="B36" s="111"/>
      <c r="C36" s="143"/>
      <c r="D36" s="143"/>
      <c r="E36" s="143"/>
      <c r="F36" s="143"/>
      <c r="G36" s="143"/>
      <c r="H36" s="143"/>
      <c r="I36" s="138"/>
    </row>
    <row r="37" spans="1:9" ht="6" customHeight="1" x14ac:dyDescent="0.2">
      <c r="A37" s="11"/>
      <c r="B37" s="111"/>
      <c r="C37" s="143"/>
      <c r="D37" s="143"/>
      <c r="E37" s="143"/>
      <c r="F37" s="143"/>
      <c r="G37" s="143"/>
      <c r="H37" s="143"/>
      <c r="I37" s="138"/>
    </row>
    <row r="38" spans="1:9" ht="12" customHeight="1" x14ac:dyDescent="0.2">
      <c r="A38" s="80"/>
      <c r="B38" s="141" t="s">
        <v>153</v>
      </c>
      <c r="C38" s="143">
        <v>-8.4</v>
      </c>
      <c r="D38" s="143">
        <v>-6.4</v>
      </c>
      <c r="E38" s="143">
        <v>-8.6999999999999993</v>
      </c>
      <c r="F38" s="143">
        <v>-10.199999999999999</v>
      </c>
      <c r="G38" s="143">
        <v>-3.2</v>
      </c>
      <c r="H38" s="143">
        <v>-7.3</v>
      </c>
      <c r="I38" s="143">
        <v>-10.7</v>
      </c>
    </row>
    <row r="39" spans="1:9" s="204" customFormat="1" ht="9.9" customHeight="1" x14ac:dyDescent="0.2">
      <c r="A39" s="201"/>
      <c r="B39" s="19"/>
      <c r="C39" s="203"/>
      <c r="D39" s="203"/>
      <c r="E39" s="203"/>
      <c r="F39" s="203"/>
      <c r="G39" s="203"/>
      <c r="H39" s="203"/>
      <c r="I39" s="203"/>
    </row>
    <row r="40" spans="1:9" s="204" customFormat="1" ht="9.9" customHeight="1" x14ac:dyDescent="0.2">
      <c r="A40" s="201"/>
      <c r="B40" s="19"/>
      <c r="C40" s="203"/>
      <c r="D40" s="203"/>
      <c r="E40" s="203"/>
      <c r="F40" s="203"/>
      <c r="G40" s="203"/>
      <c r="H40" s="203"/>
      <c r="I40" s="203"/>
    </row>
    <row r="41" spans="1:9" s="204" customFormat="1" ht="9.9" customHeight="1" x14ac:dyDescent="0.2">
      <c r="A41" s="201"/>
      <c r="B41" s="19"/>
      <c r="C41" s="203"/>
      <c r="D41" s="203"/>
      <c r="E41" s="203"/>
      <c r="F41" s="203"/>
      <c r="G41" s="203"/>
      <c r="H41" s="203"/>
      <c r="I41" s="203"/>
    </row>
    <row r="42" spans="1:9" s="207" customFormat="1" ht="9.9" customHeight="1" x14ac:dyDescent="0.2">
      <c r="A42" s="205"/>
      <c r="B42" s="1"/>
      <c r="C42" s="206"/>
      <c r="D42" s="206"/>
      <c r="E42" s="206"/>
      <c r="F42" s="206"/>
      <c r="G42" s="206"/>
      <c r="H42" s="206"/>
      <c r="I42" s="206"/>
    </row>
    <row r="43" spans="1:9" s="204" customFormat="1" ht="9.9" customHeight="1" x14ac:dyDescent="0.2">
      <c r="A43" s="201"/>
      <c r="B43" s="19"/>
      <c r="C43" s="203"/>
      <c r="D43" s="203"/>
      <c r="E43" s="203"/>
      <c r="F43" s="203"/>
      <c r="G43" s="203"/>
      <c r="H43" s="203"/>
      <c r="I43" s="203"/>
    </row>
    <row r="44" spans="1:9" s="204" customFormat="1" ht="9.9" customHeight="1" x14ac:dyDescent="0.2">
      <c r="A44" s="201"/>
      <c r="B44" s="19"/>
      <c r="C44" s="203"/>
      <c r="D44" s="203"/>
      <c r="E44" s="203"/>
      <c r="F44" s="203"/>
      <c r="G44" s="203"/>
      <c r="H44" s="203"/>
      <c r="I44" s="203"/>
    </row>
    <row r="45" spans="1:9" s="204" customFormat="1" ht="9.9" customHeight="1" x14ac:dyDescent="0.2">
      <c r="A45" s="201"/>
      <c r="B45" s="19"/>
      <c r="C45" s="203"/>
      <c r="D45" s="203"/>
      <c r="E45" s="203"/>
      <c r="F45" s="203"/>
      <c r="G45" s="203"/>
      <c r="H45" s="203"/>
      <c r="I45" s="203"/>
    </row>
    <row r="46" spans="1:9" s="204" customFormat="1" ht="9.9" customHeight="1" x14ac:dyDescent="0.2">
      <c r="A46" s="201"/>
      <c r="B46" s="19"/>
      <c r="C46" s="203"/>
      <c r="D46" s="203"/>
      <c r="E46" s="203"/>
      <c r="F46" s="203"/>
      <c r="G46" s="203"/>
      <c r="H46" s="203"/>
      <c r="I46" s="203"/>
    </row>
    <row r="47" spans="1:9" s="204" customFormat="1" ht="9.9" customHeight="1" x14ac:dyDescent="0.2">
      <c r="A47" s="201"/>
      <c r="B47" s="19"/>
      <c r="C47" s="203"/>
      <c r="D47" s="203"/>
      <c r="E47" s="203"/>
      <c r="F47" s="203"/>
      <c r="G47" s="203"/>
      <c r="H47" s="203"/>
      <c r="I47" s="203"/>
    </row>
    <row r="48" spans="1:9" s="204" customFormat="1" ht="9.9" customHeight="1" x14ac:dyDescent="0.2">
      <c r="A48" s="201"/>
      <c r="B48" s="19"/>
      <c r="C48" s="203"/>
      <c r="D48" s="203"/>
      <c r="E48" s="203"/>
      <c r="F48" s="203"/>
      <c r="G48" s="203"/>
      <c r="H48" s="203"/>
      <c r="I48" s="203"/>
    </row>
    <row r="49" spans="1:9" s="204" customFormat="1" ht="9.9" customHeight="1" x14ac:dyDescent="0.2">
      <c r="A49" s="201"/>
      <c r="B49" s="19"/>
      <c r="C49" s="203"/>
      <c r="D49" s="203"/>
      <c r="E49" s="203"/>
      <c r="F49" s="203"/>
      <c r="G49" s="203"/>
      <c r="H49" s="203"/>
      <c r="I49" s="203"/>
    </row>
    <row r="50" spans="1:9" s="204" customFormat="1" ht="9.9" customHeight="1" x14ac:dyDescent="0.2">
      <c r="A50" s="201"/>
      <c r="B50" s="19"/>
      <c r="C50" s="203"/>
      <c r="D50" s="203"/>
      <c r="E50" s="203"/>
      <c r="F50" s="203"/>
      <c r="G50" s="203"/>
      <c r="H50" s="203"/>
      <c r="I50" s="203"/>
    </row>
    <row r="51" spans="1:9" s="204" customFormat="1" ht="9.9" customHeight="1" x14ac:dyDescent="0.2">
      <c r="A51" s="201"/>
      <c r="B51" s="19"/>
      <c r="C51" s="203"/>
      <c r="D51" s="203"/>
      <c r="E51" s="203"/>
      <c r="F51" s="203"/>
      <c r="G51" s="203"/>
      <c r="H51" s="203"/>
      <c r="I51" s="203"/>
    </row>
    <row r="52" spans="1:9" s="204" customFormat="1" ht="9.9" customHeight="1" x14ac:dyDescent="0.2">
      <c r="A52" s="201"/>
      <c r="B52" s="19"/>
      <c r="C52" s="203"/>
      <c r="D52" s="203"/>
      <c r="E52" s="203"/>
      <c r="F52" s="203"/>
      <c r="G52" s="203"/>
      <c r="H52" s="203"/>
      <c r="I52" s="203"/>
    </row>
    <row r="53" spans="1:9" s="207" customFormat="1" ht="9.9" customHeight="1" x14ac:dyDescent="0.2">
      <c r="A53" s="205"/>
      <c r="B53" s="1"/>
      <c r="C53" s="206"/>
      <c r="D53" s="206"/>
      <c r="E53" s="206"/>
      <c r="F53" s="206"/>
      <c r="G53" s="206"/>
      <c r="H53" s="206"/>
      <c r="I53" s="206"/>
    </row>
    <row r="54" spans="1:9" s="204" customFormat="1" ht="9.9" customHeight="1" x14ac:dyDescent="0.2">
      <c r="A54" s="201"/>
      <c r="B54" s="19"/>
      <c r="C54" s="203"/>
      <c r="D54" s="203"/>
      <c r="E54" s="203"/>
      <c r="F54" s="203"/>
      <c r="G54" s="203"/>
      <c r="H54" s="206"/>
      <c r="I54" s="206"/>
    </row>
    <row r="55" spans="1:9" s="204" customFormat="1" ht="9.9" customHeight="1" x14ac:dyDescent="0.2">
      <c r="A55" s="201"/>
      <c r="B55" s="19"/>
      <c r="C55" s="203"/>
      <c r="D55" s="203"/>
      <c r="E55" s="203"/>
      <c r="F55" s="203"/>
      <c r="G55" s="203"/>
      <c r="H55" s="203"/>
      <c r="I55" s="203"/>
    </row>
    <row r="56" spans="1:9" s="207" customFormat="1" ht="9.9" customHeight="1" x14ac:dyDescent="0.2">
      <c r="A56" s="205"/>
      <c r="B56" s="1"/>
      <c r="C56" s="206"/>
      <c r="D56" s="206"/>
      <c r="E56" s="206"/>
      <c r="F56" s="206"/>
      <c r="G56" s="206"/>
      <c r="H56" s="206"/>
      <c r="I56" s="206"/>
    </row>
    <row r="57" spans="1:9" s="204" customFormat="1" ht="9.9" customHeight="1" x14ac:dyDescent="0.2">
      <c r="A57" s="201"/>
      <c r="B57" s="19"/>
      <c r="C57" s="203"/>
      <c r="D57" s="203"/>
      <c r="E57" s="203"/>
      <c r="F57" s="203"/>
      <c r="G57" s="203"/>
      <c r="H57" s="203"/>
      <c r="I57" s="203"/>
    </row>
    <row r="58" spans="1:9" s="204" customFormat="1" ht="9.6" customHeight="1" x14ac:dyDescent="0.2">
      <c r="A58" s="201"/>
      <c r="B58" s="19"/>
      <c r="C58" s="208"/>
      <c r="D58" s="208"/>
      <c r="E58" s="208"/>
      <c r="F58" s="208"/>
      <c r="G58" s="208"/>
      <c r="H58" s="221"/>
      <c r="I58" s="221"/>
    </row>
    <row r="59" spans="1:9" s="204" customFormat="1" ht="9.6" customHeight="1" x14ac:dyDescent="0.2">
      <c r="A59" s="201"/>
      <c r="B59" s="19"/>
      <c r="C59" s="208"/>
      <c r="D59" s="208"/>
      <c r="E59" s="208"/>
      <c r="F59" s="208"/>
      <c r="G59" s="208"/>
      <c r="H59" s="221"/>
    </row>
    <row r="60" spans="1:9" s="204" customFormat="1" ht="9.6" customHeight="1" x14ac:dyDescent="0.2">
      <c r="A60" s="201"/>
      <c r="B60" s="19"/>
      <c r="C60" s="221"/>
      <c r="D60" s="221"/>
      <c r="E60" s="221"/>
      <c r="F60" s="221"/>
      <c r="G60" s="221"/>
      <c r="H60" s="221"/>
    </row>
    <row r="61" spans="1:9" s="204" customFormat="1" ht="9.6" customHeight="1" x14ac:dyDescent="0.2">
      <c r="A61" s="201"/>
      <c r="B61" s="19"/>
      <c r="C61" s="221"/>
      <c r="D61" s="221"/>
      <c r="E61" s="221"/>
      <c r="F61" s="221"/>
      <c r="G61" s="221"/>
      <c r="H61" s="221"/>
    </row>
    <row r="62" spans="1:9" s="204" customFormat="1" ht="9.6" customHeight="1" x14ac:dyDescent="0.2">
      <c r="A62" s="201"/>
      <c r="B62" s="19"/>
      <c r="C62" s="221"/>
      <c r="D62" s="221"/>
      <c r="E62" s="221"/>
      <c r="F62" s="221"/>
      <c r="G62" s="221"/>
      <c r="H62" s="221"/>
    </row>
    <row r="63" spans="1:9" s="204" customFormat="1" ht="9.6" customHeight="1" x14ac:dyDescent="0.2">
      <c r="A63" s="201"/>
      <c r="B63" s="19"/>
      <c r="C63" s="221"/>
      <c r="D63" s="221"/>
      <c r="E63" s="221"/>
      <c r="F63" s="221"/>
      <c r="G63" s="221"/>
      <c r="H63" s="221"/>
    </row>
    <row r="64" spans="1:9" s="204" customFormat="1" ht="9.6" customHeight="1" x14ac:dyDescent="0.2">
      <c r="A64" s="201"/>
      <c r="B64" s="19"/>
      <c r="C64" s="221"/>
      <c r="D64" s="221"/>
      <c r="E64" s="221"/>
      <c r="F64" s="221"/>
      <c r="G64" s="221"/>
      <c r="H64" s="221"/>
    </row>
    <row r="65" spans="1:8" s="204" customFormat="1" ht="9.6" customHeight="1" x14ac:dyDescent="0.2">
      <c r="A65" s="201"/>
      <c r="B65" s="19"/>
      <c r="C65" s="221"/>
      <c r="D65" s="221"/>
      <c r="E65" s="221"/>
      <c r="F65" s="221"/>
      <c r="G65" s="221"/>
      <c r="H65" s="221"/>
    </row>
    <row r="66" spans="1:8" s="204" customFormat="1" ht="9.6" customHeight="1" x14ac:dyDescent="0.2">
      <c r="A66" s="201"/>
      <c r="B66" s="19"/>
      <c r="C66" s="221"/>
      <c r="D66" s="221"/>
      <c r="E66" s="221"/>
      <c r="F66" s="221"/>
      <c r="G66" s="221"/>
      <c r="H66" s="221"/>
    </row>
    <row r="67" spans="1:8" s="204" customFormat="1" ht="9.6" customHeight="1" x14ac:dyDescent="0.2">
      <c r="A67" s="201"/>
      <c r="B67" s="19"/>
      <c r="C67" s="221"/>
      <c r="D67" s="221"/>
      <c r="E67" s="221"/>
      <c r="F67" s="221"/>
      <c r="G67" s="221"/>
      <c r="H67" s="221"/>
    </row>
    <row r="68" spans="1:8" s="204" customFormat="1" ht="9.6" customHeight="1" x14ac:dyDescent="0.2">
      <c r="A68" s="19"/>
      <c r="B68" s="19"/>
      <c r="C68" s="221"/>
      <c r="D68" s="221"/>
      <c r="E68" s="221"/>
      <c r="F68" s="221"/>
      <c r="G68" s="221"/>
      <c r="H68" s="221"/>
    </row>
    <row r="69" spans="1:8" s="204" customFormat="1" ht="9.6" customHeight="1" x14ac:dyDescent="0.2">
      <c r="A69" s="201"/>
      <c r="B69" s="19"/>
      <c r="C69" s="221"/>
      <c r="D69" s="221"/>
      <c r="E69" s="221"/>
      <c r="F69" s="221"/>
      <c r="G69" s="221"/>
      <c r="H69" s="221"/>
    </row>
    <row r="70" spans="1:8" s="204" customFormat="1" ht="9.6" customHeight="1" x14ac:dyDescent="0.2">
      <c r="A70" s="201"/>
      <c r="B70" s="19"/>
      <c r="C70" s="221"/>
      <c r="D70" s="221"/>
      <c r="E70" s="221"/>
      <c r="F70" s="221"/>
      <c r="G70" s="221"/>
      <c r="H70" s="221"/>
    </row>
    <row r="71" spans="1:8" s="204" customFormat="1" ht="9.6" customHeight="1" x14ac:dyDescent="0.2">
      <c r="A71" s="201"/>
      <c r="B71" s="19"/>
      <c r="C71" s="221"/>
      <c r="D71" s="221"/>
      <c r="E71" s="221"/>
      <c r="F71" s="221"/>
      <c r="G71" s="221"/>
      <c r="H71" s="221"/>
    </row>
    <row r="72" spans="1:8" s="204" customFormat="1" ht="9.6" customHeight="1" x14ac:dyDescent="0.2">
      <c r="A72" s="201"/>
      <c r="B72" s="19"/>
      <c r="C72" s="221"/>
      <c r="D72" s="221"/>
      <c r="E72" s="221"/>
      <c r="F72" s="221"/>
      <c r="G72" s="221"/>
      <c r="H72" s="221"/>
    </row>
    <row r="73" spans="1:8" s="204" customFormat="1" ht="9.6" customHeight="1" x14ac:dyDescent="0.2">
      <c r="A73" s="201"/>
      <c r="B73" s="19"/>
      <c r="C73" s="221"/>
      <c r="D73" s="221"/>
      <c r="E73" s="221"/>
      <c r="F73" s="221"/>
      <c r="G73" s="221"/>
      <c r="H73" s="221"/>
    </row>
    <row r="74" spans="1:8" s="204" customFormat="1" ht="9.6" customHeight="1" x14ac:dyDescent="0.2">
      <c r="A74" s="201"/>
      <c r="B74" s="19"/>
      <c r="C74" s="221"/>
      <c r="D74" s="221"/>
      <c r="E74" s="221"/>
      <c r="F74" s="221"/>
      <c r="G74" s="221"/>
      <c r="H74" s="221"/>
    </row>
    <row r="75" spans="1:8" s="204" customFormat="1" ht="9.6" customHeight="1" x14ac:dyDescent="0.2">
      <c r="A75" s="201"/>
      <c r="B75" s="19"/>
      <c r="C75" s="221"/>
      <c r="D75" s="221"/>
      <c r="E75" s="221"/>
      <c r="F75" s="221"/>
      <c r="G75" s="221"/>
      <c r="H75" s="221"/>
    </row>
    <row r="76" spans="1:8" s="204" customFormat="1" ht="9.6" customHeight="1" x14ac:dyDescent="0.2"/>
    <row r="77" spans="1:8" s="204" customFormat="1" ht="9.6" customHeight="1" x14ac:dyDescent="0.2"/>
    <row r="78" spans="1:8" s="204" customFormat="1" ht="9.6" customHeight="1" x14ac:dyDescent="0.2"/>
    <row r="79" spans="1:8" s="204" customFormat="1" ht="9.6" customHeight="1" x14ac:dyDescent="0.2"/>
    <row r="80" spans="1:8" s="204" customFormat="1" ht="9.6" customHeight="1" x14ac:dyDescent="0.2"/>
    <row r="81" s="204" customFormat="1" ht="9.6" customHeight="1" x14ac:dyDescent="0.2"/>
    <row r="82" s="204" customFormat="1" ht="9.6" customHeight="1" x14ac:dyDescent="0.2"/>
    <row r="83" s="204" customFormat="1" ht="9.6" customHeight="1" x14ac:dyDescent="0.2"/>
    <row r="84" s="204" customFormat="1" ht="9.6" customHeight="1" x14ac:dyDescent="0.2"/>
    <row r="85" s="204" customFormat="1" ht="9.6" customHeight="1" x14ac:dyDescent="0.2"/>
    <row r="86" s="204" customFormat="1" ht="9.6" customHeight="1" x14ac:dyDescent="0.2"/>
    <row r="87" s="204" customFormat="1" ht="9.6" customHeight="1" x14ac:dyDescent="0.2"/>
    <row r="88" s="204" customFormat="1" ht="9.6" customHeight="1" x14ac:dyDescent="0.2"/>
    <row r="89" s="204" customFormat="1" ht="9.6" customHeight="1" x14ac:dyDescent="0.2"/>
    <row r="90" s="204" customFormat="1" ht="9.6" customHeight="1" x14ac:dyDescent="0.2"/>
    <row r="91" s="204" customFormat="1" ht="9.6" customHeight="1" x14ac:dyDescent="0.2"/>
    <row r="92" s="204" customFormat="1" ht="9.6" customHeight="1" x14ac:dyDescent="0.2"/>
    <row r="93" s="204" customFormat="1" ht="9.6" customHeight="1" x14ac:dyDescent="0.2"/>
    <row r="94" s="204" customFormat="1" ht="9.6" customHeight="1" x14ac:dyDescent="0.2"/>
    <row r="95" s="204" customFormat="1" ht="9.6" customHeight="1" x14ac:dyDescent="0.2"/>
    <row r="96" s="204" customFormat="1" ht="9" customHeight="1" x14ac:dyDescent="0.2"/>
    <row r="97" s="204" customFormat="1" ht="9" customHeight="1" x14ac:dyDescent="0.2"/>
    <row r="98" s="204" customFormat="1" ht="9" customHeight="1" x14ac:dyDescent="0.2"/>
    <row r="99" s="204" customFormat="1" ht="9" customHeight="1" x14ac:dyDescent="0.2"/>
    <row r="100" s="204" customFormat="1" ht="9" customHeight="1" x14ac:dyDescent="0.2"/>
    <row r="101" s="204" customFormat="1" ht="9" customHeight="1" x14ac:dyDescent="0.2"/>
    <row r="102" s="204" customFormat="1" ht="9" customHeight="1" x14ac:dyDescent="0.2"/>
    <row r="103" s="204" customFormat="1" ht="9" customHeight="1" x14ac:dyDescent="0.2"/>
    <row r="104" s="204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showGridLines="0" topLeftCell="A55" workbookViewId="0">
      <selection activeCell="K48" sqref="K48"/>
    </sheetView>
  </sheetViews>
  <sheetFormatPr baseColWidth="10" defaultColWidth="11.44140625" defaultRowHeight="9" customHeight="1" x14ac:dyDescent="0.2"/>
  <cols>
    <col min="1" max="1" width="4.6640625" style="11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Q1" s="3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17" t="s">
        <v>2</v>
      </c>
      <c r="B4" s="334"/>
      <c r="C4" s="329" t="s">
        <v>3</v>
      </c>
      <c r="D4" s="341" t="s">
        <v>4</v>
      </c>
      <c r="E4" s="341" t="s">
        <v>5</v>
      </c>
      <c r="F4" s="346" t="s">
        <v>6</v>
      </c>
      <c r="G4" s="324" t="s">
        <v>7</v>
      </c>
      <c r="H4" s="324" t="s">
        <v>8</v>
      </c>
      <c r="I4" s="329" t="s">
        <v>9</v>
      </c>
      <c r="J4" s="332" t="s">
        <v>10</v>
      </c>
      <c r="K4" s="333"/>
      <c r="L4" s="324" t="s">
        <v>11</v>
      </c>
      <c r="M4" s="332" t="s">
        <v>10</v>
      </c>
      <c r="N4" s="333"/>
      <c r="O4" s="324" t="s">
        <v>12</v>
      </c>
      <c r="P4" s="316" t="s">
        <v>2</v>
      </c>
      <c r="Q4" s="317"/>
    </row>
    <row r="5" spans="1:17" ht="11.1" customHeight="1" x14ac:dyDescent="0.2">
      <c r="A5" s="335"/>
      <c r="B5" s="336"/>
      <c r="C5" s="339"/>
      <c r="D5" s="342"/>
      <c r="E5" s="344"/>
      <c r="F5" s="347"/>
      <c r="G5" s="325"/>
      <c r="H5" s="325"/>
      <c r="I5" s="330"/>
      <c r="J5" s="322" t="s">
        <v>13</v>
      </c>
      <c r="K5" s="322" t="s">
        <v>14</v>
      </c>
      <c r="L5" s="325"/>
      <c r="M5" s="322" t="s">
        <v>13</v>
      </c>
      <c r="N5" s="322" t="s">
        <v>14</v>
      </c>
      <c r="O5" s="325"/>
      <c r="P5" s="318"/>
      <c r="Q5" s="319"/>
    </row>
    <row r="6" spans="1:17" ht="11.1" customHeight="1" x14ac:dyDescent="0.2">
      <c r="A6" s="335"/>
      <c r="B6" s="336"/>
      <c r="C6" s="339"/>
      <c r="D6" s="342"/>
      <c r="E6" s="345"/>
      <c r="F6" s="348"/>
      <c r="G6" s="326"/>
      <c r="H6" s="326"/>
      <c r="I6" s="331"/>
      <c r="J6" s="323"/>
      <c r="K6" s="323"/>
      <c r="L6" s="326"/>
      <c r="M6" s="323"/>
      <c r="N6" s="323"/>
      <c r="O6" s="326"/>
      <c r="P6" s="318"/>
      <c r="Q6" s="319"/>
    </row>
    <row r="7" spans="1:17" ht="11.1" customHeight="1" x14ac:dyDescent="0.2">
      <c r="A7" s="337"/>
      <c r="B7" s="338"/>
      <c r="C7" s="340"/>
      <c r="D7" s="343"/>
      <c r="E7" s="16" t="s">
        <v>15</v>
      </c>
      <c r="F7" s="349">
        <v>1000</v>
      </c>
      <c r="G7" s="350"/>
      <c r="H7" s="314" t="s">
        <v>16</v>
      </c>
      <c r="I7" s="327">
        <v>1000</v>
      </c>
      <c r="J7" s="327"/>
      <c r="K7" s="327"/>
      <c r="L7" s="327"/>
      <c r="M7" s="327"/>
      <c r="N7" s="328"/>
      <c r="O7" s="18" t="s">
        <v>16</v>
      </c>
      <c r="P7" s="320"/>
      <c r="Q7" s="321"/>
    </row>
    <row r="8" spans="1:17" ht="5.0999999999999996" customHeight="1" x14ac:dyDescent="0.25">
      <c r="A8" s="19"/>
      <c r="B8" s="20"/>
      <c r="C8" s="21"/>
      <c r="D8" s="12"/>
      <c r="E8" s="22"/>
      <c r="F8" s="22"/>
      <c r="G8" s="23"/>
      <c r="H8" s="23"/>
      <c r="I8" s="22"/>
      <c r="J8" s="22"/>
      <c r="K8" s="22"/>
      <c r="L8" s="23"/>
      <c r="M8" s="21"/>
      <c r="N8" s="12"/>
      <c r="O8" s="23"/>
      <c r="P8" s="24"/>
      <c r="Q8" s="25"/>
    </row>
    <row r="9" spans="1:17" s="35" customFormat="1" ht="9.9" customHeight="1" x14ac:dyDescent="0.25">
      <c r="A9" s="26">
        <v>2004</v>
      </c>
      <c r="B9" s="27" t="s">
        <v>17</v>
      </c>
      <c r="C9" s="28" t="s">
        <v>18</v>
      </c>
      <c r="D9" s="28" t="s">
        <v>18</v>
      </c>
      <c r="E9" s="29">
        <v>42337</v>
      </c>
      <c r="F9" s="29">
        <v>863926</v>
      </c>
      <c r="G9" s="30">
        <v>4153699</v>
      </c>
      <c r="H9" s="31" t="s">
        <v>18</v>
      </c>
      <c r="I9" s="32">
        <v>4108887</v>
      </c>
      <c r="J9" s="32">
        <v>1774110</v>
      </c>
      <c r="K9" s="32">
        <v>2334776</v>
      </c>
      <c r="L9" s="32">
        <v>3239189</v>
      </c>
      <c r="M9" s="32">
        <v>1316722</v>
      </c>
      <c r="N9" s="32">
        <v>1922466</v>
      </c>
      <c r="O9" s="31" t="s">
        <v>18</v>
      </c>
      <c r="P9" s="33" t="s">
        <v>17</v>
      </c>
      <c r="Q9" s="34">
        <v>2004</v>
      </c>
    </row>
    <row r="10" spans="1:17" s="35" customFormat="1" ht="0.75" customHeight="1" x14ac:dyDescent="0.25">
      <c r="A10" s="26"/>
      <c r="B10" s="27"/>
      <c r="C10" s="10"/>
      <c r="D10" s="10"/>
      <c r="E10" s="10"/>
      <c r="F10" s="29">
        <v>0</v>
      </c>
      <c r="G10" s="30"/>
      <c r="H10" s="31"/>
      <c r="I10" s="32"/>
      <c r="J10" s="32"/>
      <c r="K10" s="32"/>
      <c r="L10" s="32"/>
      <c r="M10" s="32"/>
      <c r="N10" s="32"/>
      <c r="O10" s="31"/>
      <c r="P10" s="33"/>
      <c r="Q10" s="34"/>
    </row>
    <row r="11" spans="1:17" s="35" customFormat="1" ht="10.5" customHeight="1" x14ac:dyDescent="0.25">
      <c r="A11" s="26">
        <v>2004</v>
      </c>
      <c r="B11" s="27" t="s">
        <v>19</v>
      </c>
      <c r="C11" s="29">
        <v>673.75</v>
      </c>
      <c r="D11" s="29">
        <v>34895.25</v>
      </c>
      <c r="E11" s="29">
        <v>3528.1666666666665</v>
      </c>
      <c r="F11" s="29">
        <v>71993.833333333328</v>
      </c>
      <c r="G11" s="30">
        <v>346141.58333333331</v>
      </c>
      <c r="H11" s="31">
        <v>9919.4470116515367</v>
      </c>
      <c r="I11" s="32">
        <v>342407.25</v>
      </c>
      <c r="J11" s="32">
        <v>147842.5</v>
      </c>
      <c r="K11" s="32">
        <v>194564.66666666666</v>
      </c>
      <c r="L11" s="32">
        <v>269932.41666666669</v>
      </c>
      <c r="M11" s="32">
        <v>109726.83333333333</v>
      </c>
      <c r="N11" s="32">
        <v>160205.5</v>
      </c>
      <c r="O11" s="31">
        <v>7735.5060263693967</v>
      </c>
      <c r="P11" s="33" t="s">
        <v>19</v>
      </c>
      <c r="Q11" s="34">
        <v>2004</v>
      </c>
    </row>
    <row r="12" spans="1:17" s="35" customFormat="1" ht="2.25" customHeight="1" x14ac:dyDescent="0.25">
      <c r="A12" s="26"/>
      <c r="B12" s="27"/>
      <c r="C12" s="29"/>
      <c r="D12" s="29"/>
      <c r="E12" s="29"/>
      <c r="F12" s="29">
        <v>0</v>
      </c>
      <c r="G12" s="30"/>
      <c r="H12" s="31"/>
      <c r="I12" s="32"/>
      <c r="J12" s="32"/>
      <c r="K12" s="32"/>
      <c r="L12" s="32"/>
      <c r="M12" s="32"/>
      <c r="N12" s="32"/>
      <c r="O12" s="31"/>
      <c r="P12" s="33"/>
      <c r="Q12" s="34"/>
    </row>
    <row r="13" spans="1:17" s="35" customFormat="1" ht="9.9" customHeight="1" x14ac:dyDescent="0.25">
      <c r="A13" s="26">
        <v>2005</v>
      </c>
      <c r="B13" s="27" t="s">
        <v>17</v>
      </c>
      <c r="C13" s="28" t="s">
        <v>18</v>
      </c>
      <c r="D13" s="28" t="s">
        <v>18</v>
      </c>
      <c r="E13" s="29">
        <v>36942</v>
      </c>
      <c r="F13" s="29">
        <v>769077</v>
      </c>
      <c r="G13" s="30">
        <v>3464107</v>
      </c>
      <c r="H13" s="31" t="s">
        <v>18</v>
      </c>
      <c r="I13" s="32">
        <v>3420237</v>
      </c>
      <c r="J13" s="32">
        <v>1358271</v>
      </c>
      <c r="K13" s="32">
        <v>2061966</v>
      </c>
      <c r="L13" s="32">
        <v>3002296</v>
      </c>
      <c r="M13" s="32">
        <v>1219084</v>
      </c>
      <c r="N13" s="32">
        <v>1783212</v>
      </c>
      <c r="O13" s="31" t="s">
        <v>18</v>
      </c>
      <c r="P13" s="33" t="s">
        <v>17</v>
      </c>
      <c r="Q13" s="34">
        <v>2005</v>
      </c>
    </row>
    <row r="14" spans="1:17" s="35" customFormat="1" ht="0.75" customHeight="1" x14ac:dyDescent="0.25">
      <c r="A14" s="36"/>
      <c r="B14" s="27"/>
      <c r="C14" s="10"/>
      <c r="D14" s="10"/>
      <c r="E14" s="10"/>
      <c r="F14" s="29">
        <v>0</v>
      </c>
      <c r="G14" s="10"/>
      <c r="H14" s="31"/>
      <c r="I14" s="32"/>
      <c r="J14" s="32"/>
      <c r="K14" s="32"/>
      <c r="L14" s="32"/>
      <c r="M14" s="32"/>
      <c r="N14" s="32"/>
      <c r="O14" s="31"/>
      <c r="P14" s="33"/>
      <c r="Q14" s="10"/>
    </row>
    <row r="15" spans="1:17" s="35" customFormat="1" ht="9" customHeight="1" x14ac:dyDescent="0.25">
      <c r="A15" s="26">
        <v>2005</v>
      </c>
      <c r="B15" s="27" t="s">
        <v>19</v>
      </c>
      <c r="C15" s="29">
        <v>617.66666666666663</v>
      </c>
      <c r="D15" s="29">
        <v>31224.083333333332</v>
      </c>
      <c r="E15" s="29">
        <v>3078.5</v>
      </c>
      <c r="F15" s="29">
        <v>64089.75</v>
      </c>
      <c r="G15" s="30">
        <v>288675.58333333331</v>
      </c>
      <c r="H15" s="31">
        <v>9245.2860905978014</v>
      </c>
      <c r="I15" s="32">
        <v>285019.75</v>
      </c>
      <c r="J15" s="32">
        <v>113189.25</v>
      </c>
      <c r="K15" s="32">
        <v>171830.5</v>
      </c>
      <c r="L15" s="32">
        <v>250191.33333333334</v>
      </c>
      <c r="M15" s="32">
        <v>101590.33333333333</v>
      </c>
      <c r="N15" s="32">
        <v>148601</v>
      </c>
      <c r="O15" s="31">
        <v>8012.7679221968092</v>
      </c>
      <c r="P15" s="33" t="s">
        <v>19</v>
      </c>
      <c r="Q15" s="34">
        <v>2005</v>
      </c>
    </row>
    <row r="16" spans="1:17" s="35" customFormat="1" ht="2.25" customHeight="1" x14ac:dyDescent="0.25">
      <c r="A16" s="26"/>
      <c r="B16" s="27"/>
      <c r="C16" s="29"/>
      <c r="D16" s="29"/>
      <c r="E16" s="29"/>
      <c r="F16" s="29">
        <v>0</v>
      </c>
      <c r="G16" s="30"/>
      <c r="H16" s="31"/>
      <c r="I16" s="32"/>
      <c r="J16" s="32"/>
      <c r="K16" s="32"/>
      <c r="L16" s="32"/>
      <c r="M16" s="32"/>
      <c r="N16" s="32"/>
      <c r="O16" s="31"/>
      <c r="P16" s="33"/>
      <c r="Q16" s="34"/>
    </row>
    <row r="17" spans="1:17" s="35" customFormat="1" ht="10.5" customHeight="1" x14ac:dyDescent="0.25">
      <c r="A17" s="26">
        <v>2006</v>
      </c>
      <c r="B17" s="27" t="s">
        <v>17</v>
      </c>
      <c r="C17" s="28" t="s">
        <v>18</v>
      </c>
      <c r="D17" s="28" t="s">
        <v>18</v>
      </c>
      <c r="E17" s="29">
        <v>37032</v>
      </c>
      <c r="F17" s="29">
        <v>750945</v>
      </c>
      <c r="G17" s="30">
        <v>3711703</v>
      </c>
      <c r="H17" s="31" t="s">
        <v>18</v>
      </c>
      <c r="I17" s="32">
        <v>3675462</v>
      </c>
      <c r="J17" s="32">
        <v>1518966</v>
      </c>
      <c r="K17" s="32">
        <v>2156496</v>
      </c>
      <c r="L17" s="32">
        <v>3035509</v>
      </c>
      <c r="M17" s="32">
        <v>1223164</v>
      </c>
      <c r="N17" s="32">
        <v>1812345</v>
      </c>
      <c r="O17" s="31" t="s">
        <v>18</v>
      </c>
      <c r="P17" s="33" t="s">
        <v>17</v>
      </c>
      <c r="Q17" s="34">
        <v>2006</v>
      </c>
    </row>
    <row r="18" spans="1:17" s="35" customFormat="1" ht="0.75" customHeight="1" x14ac:dyDescent="0.25">
      <c r="A18" s="36"/>
      <c r="B18" s="27"/>
      <c r="C18" s="10"/>
      <c r="D18" s="10"/>
      <c r="E18" s="10"/>
      <c r="F18" s="29">
        <v>0</v>
      </c>
      <c r="G18" s="10"/>
      <c r="H18" s="31"/>
      <c r="I18" s="32"/>
      <c r="J18" s="32"/>
      <c r="K18" s="32"/>
      <c r="L18" s="32"/>
      <c r="M18" s="32"/>
      <c r="N18" s="32"/>
      <c r="O18" s="31"/>
      <c r="P18" s="33"/>
      <c r="Q18" s="10"/>
    </row>
    <row r="19" spans="1:17" s="35" customFormat="1" ht="9.75" customHeight="1" x14ac:dyDescent="0.25">
      <c r="A19" s="26">
        <v>2006</v>
      </c>
      <c r="B19" s="27" t="s">
        <v>19</v>
      </c>
      <c r="C19" s="29">
        <v>569</v>
      </c>
      <c r="D19" s="29">
        <v>30268</v>
      </c>
      <c r="E19" s="29">
        <v>3086</v>
      </c>
      <c r="F19" s="29">
        <v>62579</v>
      </c>
      <c r="G19" s="30">
        <v>309309</v>
      </c>
      <c r="H19" s="31">
        <v>10219.010175763182</v>
      </c>
      <c r="I19" s="32">
        <v>306289</v>
      </c>
      <c r="J19" s="32">
        <v>126580.5</v>
      </c>
      <c r="K19" s="32">
        <v>179708</v>
      </c>
      <c r="L19" s="32">
        <v>252959</v>
      </c>
      <c r="M19" s="32">
        <v>101930.33333333333</v>
      </c>
      <c r="N19" s="32">
        <v>151028.75</v>
      </c>
      <c r="O19" s="31">
        <v>8357.3080481036086</v>
      </c>
      <c r="P19" s="33" t="s">
        <v>19</v>
      </c>
      <c r="Q19" s="34">
        <v>2006</v>
      </c>
    </row>
    <row r="20" spans="1:17" s="35" customFormat="1" ht="2.25" customHeight="1" x14ac:dyDescent="0.25">
      <c r="A20" s="26"/>
      <c r="B20" s="27"/>
      <c r="C20" s="29"/>
      <c r="D20" s="29"/>
      <c r="E20" s="29"/>
      <c r="F20" s="29">
        <v>0</v>
      </c>
      <c r="G20" s="30"/>
      <c r="H20" s="31"/>
      <c r="I20" s="32"/>
      <c r="J20" s="32"/>
      <c r="K20" s="32"/>
      <c r="L20" s="32"/>
      <c r="M20" s="32"/>
      <c r="N20" s="32"/>
      <c r="O20" s="31"/>
      <c r="P20" s="33"/>
      <c r="Q20" s="34"/>
    </row>
    <row r="21" spans="1:17" s="35" customFormat="1" ht="9" customHeight="1" x14ac:dyDescent="0.25">
      <c r="A21" s="26">
        <v>2007</v>
      </c>
      <c r="B21" s="27" t="s">
        <v>17</v>
      </c>
      <c r="C21" s="28" t="s">
        <v>18</v>
      </c>
      <c r="D21" s="28" t="s">
        <v>18</v>
      </c>
      <c r="E21" s="29">
        <v>36492</v>
      </c>
      <c r="F21" s="29">
        <v>764995</v>
      </c>
      <c r="G21" s="30">
        <v>3610370</v>
      </c>
      <c r="H21" s="31" t="s">
        <v>18</v>
      </c>
      <c r="I21" s="32">
        <v>3570943</v>
      </c>
      <c r="J21" s="32">
        <v>1513811</v>
      </c>
      <c r="K21" s="32">
        <v>2057132</v>
      </c>
      <c r="L21" s="32">
        <v>3100180</v>
      </c>
      <c r="M21" s="32">
        <v>1346996</v>
      </c>
      <c r="N21" s="32">
        <v>1753184</v>
      </c>
      <c r="O21" s="31" t="s">
        <v>18</v>
      </c>
      <c r="P21" s="33" t="s">
        <v>17</v>
      </c>
      <c r="Q21" s="34">
        <v>2007</v>
      </c>
    </row>
    <row r="22" spans="1:17" s="10" customFormat="1" ht="0.75" customHeight="1" x14ac:dyDescent="0.25">
      <c r="A22" s="36"/>
      <c r="B22" s="27"/>
      <c r="F22" s="29">
        <v>0</v>
      </c>
      <c r="H22" s="31"/>
      <c r="I22" s="32"/>
      <c r="J22" s="32"/>
      <c r="K22" s="32"/>
      <c r="L22" s="32"/>
      <c r="M22" s="32"/>
      <c r="N22" s="32"/>
      <c r="O22" s="31"/>
      <c r="P22" s="33"/>
    </row>
    <row r="23" spans="1:17" s="35" customFormat="1" ht="9.6" customHeight="1" x14ac:dyDescent="0.25">
      <c r="A23" s="26">
        <v>2007</v>
      </c>
      <c r="B23" s="27" t="s">
        <v>19</v>
      </c>
      <c r="C23" s="29">
        <v>560.58333333333337</v>
      </c>
      <c r="D23" s="29">
        <v>30217.5</v>
      </c>
      <c r="E23" s="29">
        <v>3041</v>
      </c>
      <c r="F23" s="29">
        <v>63749.583333333336</v>
      </c>
      <c r="G23" s="30">
        <v>300864.16666666669</v>
      </c>
      <c r="H23" s="31">
        <v>9956.6200601196888</v>
      </c>
      <c r="I23" s="32">
        <v>297578.58333333331</v>
      </c>
      <c r="J23" s="32">
        <v>126150.91666666667</v>
      </c>
      <c r="K23" s="32">
        <v>171427.66666666666</v>
      </c>
      <c r="L23" s="32">
        <v>258348.33333333334</v>
      </c>
      <c r="M23" s="32">
        <v>112249.66666666667</v>
      </c>
      <c r="N23" s="32">
        <v>146098.66666666666</v>
      </c>
      <c r="O23" s="31">
        <v>8549.6263202890168</v>
      </c>
      <c r="P23" s="33" t="s">
        <v>19</v>
      </c>
      <c r="Q23" s="34">
        <v>2007</v>
      </c>
    </row>
    <row r="24" spans="1:17" s="35" customFormat="1" ht="2.25" customHeight="1" x14ac:dyDescent="0.25">
      <c r="A24" s="26"/>
      <c r="B24" s="27"/>
      <c r="C24" s="29"/>
      <c r="D24" s="29"/>
      <c r="E24" s="29"/>
      <c r="F24" s="29">
        <v>0</v>
      </c>
      <c r="G24" s="30"/>
      <c r="H24" s="31"/>
      <c r="I24" s="32"/>
      <c r="J24" s="32"/>
      <c r="K24" s="32"/>
      <c r="L24" s="32"/>
      <c r="M24" s="32"/>
      <c r="N24" s="32"/>
      <c r="O24" s="31"/>
      <c r="P24" s="33"/>
      <c r="Q24" s="34"/>
    </row>
    <row r="25" spans="1:17" s="35" customFormat="1" ht="9" customHeight="1" x14ac:dyDescent="0.25">
      <c r="A25" s="26">
        <v>2008</v>
      </c>
      <c r="B25" s="27" t="s">
        <v>17</v>
      </c>
      <c r="C25" s="28" t="s">
        <v>18</v>
      </c>
      <c r="D25" s="28" t="s">
        <v>18</v>
      </c>
      <c r="E25" s="29">
        <v>35306</v>
      </c>
      <c r="F25" s="29">
        <v>761180</v>
      </c>
      <c r="G25" s="30">
        <v>3650506</v>
      </c>
      <c r="H25" s="31" t="s">
        <v>18</v>
      </c>
      <c r="I25" s="32">
        <v>3609286</v>
      </c>
      <c r="J25" s="32">
        <v>1618187</v>
      </c>
      <c r="K25" s="32">
        <v>1991099</v>
      </c>
      <c r="L25" s="32">
        <v>3083894</v>
      </c>
      <c r="M25" s="32">
        <v>1218088</v>
      </c>
      <c r="N25" s="32">
        <v>1865806</v>
      </c>
      <c r="O25" s="31" t="s">
        <v>18</v>
      </c>
      <c r="P25" s="33" t="s">
        <v>17</v>
      </c>
      <c r="Q25" s="34">
        <v>2008</v>
      </c>
    </row>
    <row r="26" spans="1:17" s="10" customFormat="1" ht="0.75" customHeight="1" x14ac:dyDescent="0.25">
      <c r="A26" s="36"/>
      <c r="B26" s="27"/>
      <c r="F26" s="29"/>
      <c r="H26" s="31"/>
      <c r="I26" s="32"/>
      <c r="J26" s="32"/>
      <c r="K26" s="32"/>
      <c r="L26" s="32"/>
      <c r="M26" s="32"/>
      <c r="N26" s="32"/>
      <c r="O26" s="31"/>
      <c r="P26" s="33"/>
    </row>
    <row r="27" spans="1:17" s="35" customFormat="1" ht="9.6" customHeight="1" x14ac:dyDescent="0.25">
      <c r="A27" s="26">
        <v>2008</v>
      </c>
      <c r="B27" s="27" t="s">
        <v>19</v>
      </c>
      <c r="C27" s="29">
        <v>534.08333333333337</v>
      </c>
      <c r="D27" s="29">
        <v>29178.583333333332</v>
      </c>
      <c r="E27" s="29">
        <v>2942.1666666666665</v>
      </c>
      <c r="F27" s="29">
        <v>63431.666666666664</v>
      </c>
      <c r="G27" s="30">
        <v>304208.83333333331</v>
      </c>
      <c r="H27" s="31">
        <v>10425.75747623114</v>
      </c>
      <c r="I27" s="32">
        <v>300773.83333333331</v>
      </c>
      <c r="J27" s="32">
        <v>134848.91666666666</v>
      </c>
      <c r="K27" s="32">
        <v>165924.91666666666</v>
      </c>
      <c r="L27" s="32">
        <v>256991.16666666666</v>
      </c>
      <c r="M27" s="32">
        <v>101507.33333333333</v>
      </c>
      <c r="N27" s="32">
        <v>155483.83333333334</v>
      </c>
      <c r="O27" s="31">
        <v>8807.5272103112165</v>
      </c>
      <c r="P27" s="33" t="s">
        <v>19</v>
      </c>
      <c r="Q27" s="34">
        <v>2008</v>
      </c>
    </row>
    <row r="28" spans="1:17" ht="2.25" customHeight="1" x14ac:dyDescent="0.2">
      <c r="A28" s="26"/>
      <c r="B28" s="27"/>
      <c r="C28" s="29"/>
      <c r="D28" s="29"/>
      <c r="E28" s="29"/>
      <c r="F28" s="29">
        <v>0</v>
      </c>
      <c r="G28" s="30"/>
      <c r="H28" s="31"/>
      <c r="I28" s="32"/>
      <c r="J28" s="32"/>
      <c r="K28" s="32"/>
      <c r="L28" s="32"/>
      <c r="M28" s="32"/>
      <c r="N28" s="32"/>
      <c r="O28" s="31"/>
      <c r="P28" s="33"/>
      <c r="Q28" s="34"/>
    </row>
    <row r="29" spans="1:17" ht="9.9" customHeight="1" x14ac:dyDescent="0.2">
      <c r="A29" s="26">
        <v>2009</v>
      </c>
      <c r="B29" s="27" t="s">
        <v>17</v>
      </c>
      <c r="C29" s="28" t="s">
        <v>18</v>
      </c>
      <c r="D29" s="28" t="s">
        <v>18</v>
      </c>
      <c r="E29" s="29">
        <v>34622</v>
      </c>
      <c r="F29" s="29">
        <v>783643</v>
      </c>
      <c r="G29" s="30">
        <v>3554689</v>
      </c>
      <c r="H29" s="28" t="s">
        <v>18</v>
      </c>
      <c r="I29" s="32">
        <v>3521095</v>
      </c>
      <c r="J29" s="32">
        <v>1506417</v>
      </c>
      <c r="K29" s="32">
        <v>2014678</v>
      </c>
      <c r="L29" s="32">
        <v>3041191</v>
      </c>
      <c r="M29" s="32">
        <v>1146626</v>
      </c>
      <c r="N29" s="32">
        <v>1894565</v>
      </c>
      <c r="O29" s="31" t="s">
        <v>18</v>
      </c>
      <c r="P29" s="33" t="s">
        <v>17</v>
      </c>
      <c r="Q29" s="34">
        <v>2009</v>
      </c>
    </row>
    <row r="30" spans="1:17" ht="0.75" customHeight="1" x14ac:dyDescent="0.2">
      <c r="A30" s="36"/>
      <c r="B30" s="27"/>
      <c r="C30" s="10"/>
      <c r="D30" s="10"/>
      <c r="E30" s="10"/>
      <c r="F30" s="29"/>
      <c r="G30" s="10"/>
      <c r="H30" s="31"/>
      <c r="I30" s="32"/>
      <c r="J30" s="32"/>
      <c r="K30" s="32"/>
      <c r="L30" s="32"/>
      <c r="M30" s="32"/>
      <c r="N30" s="32"/>
      <c r="O30" s="31"/>
      <c r="P30" s="33"/>
      <c r="Q30" s="10"/>
    </row>
    <row r="31" spans="1:17" ht="9.75" customHeight="1" x14ac:dyDescent="0.2">
      <c r="A31" s="26">
        <v>2009</v>
      </c>
      <c r="B31" s="27" t="s">
        <v>19</v>
      </c>
      <c r="C31" s="29">
        <v>514.91666666666663</v>
      </c>
      <c r="D31" s="29">
        <v>29132</v>
      </c>
      <c r="E31" s="29">
        <v>2885.1666666666665</v>
      </c>
      <c r="F31" s="29">
        <v>65303.583333333336</v>
      </c>
      <c r="G31" s="30">
        <v>296224.08333333331</v>
      </c>
      <c r="H31" s="31">
        <v>10168.34008421438</v>
      </c>
      <c r="I31" s="30">
        <v>293424.58333333331</v>
      </c>
      <c r="J31" s="30">
        <v>125534.75</v>
      </c>
      <c r="K31" s="30">
        <v>167889.83333333334</v>
      </c>
      <c r="L31" s="30">
        <v>253432.58333333334</v>
      </c>
      <c r="M31" s="30">
        <v>95552.166666666672</v>
      </c>
      <c r="N31" s="30">
        <v>157880.41666666666</v>
      </c>
      <c r="O31" s="31">
        <v>8699.4570689734082</v>
      </c>
      <c r="P31" s="33" t="s">
        <v>19</v>
      </c>
      <c r="Q31" s="34">
        <v>2009</v>
      </c>
    </row>
    <row r="32" spans="1:17" ht="2.25" customHeight="1" x14ac:dyDescent="0.2">
      <c r="A32" s="26"/>
      <c r="B32" s="27"/>
      <c r="C32" s="29"/>
      <c r="D32" s="29"/>
      <c r="E32" s="29"/>
      <c r="F32" s="29">
        <v>0</v>
      </c>
      <c r="G32" s="30"/>
      <c r="H32" s="31"/>
      <c r="I32" s="32"/>
      <c r="J32" s="32"/>
      <c r="K32" s="32"/>
      <c r="L32" s="32"/>
      <c r="M32" s="32"/>
      <c r="N32" s="32"/>
      <c r="O32" s="31"/>
      <c r="P32" s="33"/>
      <c r="Q32" s="34"/>
    </row>
    <row r="33" spans="1:17" ht="9.9" customHeight="1" x14ac:dyDescent="0.2">
      <c r="A33" s="26">
        <v>2010</v>
      </c>
      <c r="B33" s="27" t="s">
        <v>17</v>
      </c>
      <c r="C33" s="28" t="s">
        <v>18</v>
      </c>
      <c r="D33" s="28" t="s">
        <v>18</v>
      </c>
      <c r="E33" s="29">
        <v>34648</v>
      </c>
      <c r="F33" s="29">
        <v>802011</v>
      </c>
      <c r="G33" s="30">
        <v>3704265</v>
      </c>
      <c r="H33" s="37" t="s">
        <v>18</v>
      </c>
      <c r="I33" s="32">
        <v>3658621</v>
      </c>
      <c r="J33" s="32">
        <v>1554275</v>
      </c>
      <c r="K33" s="32">
        <v>2104346</v>
      </c>
      <c r="L33" s="32">
        <v>3097734</v>
      </c>
      <c r="M33" s="32">
        <v>1195132</v>
      </c>
      <c r="N33" s="32">
        <v>1902602</v>
      </c>
      <c r="O33" s="31" t="s">
        <v>18</v>
      </c>
      <c r="P33" s="33" t="s">
        <v>17</v>
      </c>
      <c r="Q33" s="34">
        <v>2010</v>
      </c>
    </row>
    <row r="34" spans="1:17" ht="0.75" customHeight="1" x14ac:dyDescent="0.2">
      <c r="A34" s="36"/>
      <c r="B34" s="27"/>
      <c r="C34" s="10"/>
      <c r="D34" s="10"/>
      <c r="E34" s="10"/>
      <c r="F34" s="29"/>
      <c r="G34" s="10"/>
      <c r="H34" s="31"/>
      <c r="I34" s="32"/>
      <c r="J34" s="32"/>
      <c r="K34" s="32"/>
      <c r="L34" s="32"/>
      <c r="M34" s="32"/>
      <c r="N34" s="32"/>
      <c r="O34" s="31"/>
      <c r="P34" s="33"/>
      <c r="Q34" s="10"/>
    </row>
    <row r="35" spans="1:17" ht="9.9" customHeight="1" x14ac:dyDescent="0.2">
      <c r="A35" s="26">
        <v>2010</v>
      </c>
      <c r="B35" s="27" t="s">
        <v>19</v>
      </c>
      <c r="C35" s="29">
        <v>515.08333333333337</v>
      </c>
      <c r="D35" s="29">
        <v>30026.666666666668</v>
      </c>
      <c r="E35" s="29">
        <v>2887.3333333333335</v>
      </c>
      <c r="F35" s="29">
        <v>66834.25</v>
      </c>
      <c r="G35" s="30">
        <v>308688.75</v>
      </c>
      <c r="H35" s="31">
        <v>10280.486789520426</v>
      </c>
      <c r="I35" s="32">
        <v>304885.08333333331</v>
      </c>
      <c r="J35" s="32">
        <v>129522.91666666667</v>
      </c>
      <c r="K35" s="32">
        <v>175362.16666666666</v>
      </c>
      <c r="L35" s="32">
        <v>258144.5</v>
      </c>
      <c r="M35" s="32">
        <v>99594.333333333328</v>
      </c>
      <c r="N35" s="32">
        <v>158550.16666666666</v>
      </c>
      <c r="O35" s="31">
        <v>8597.1747335701602</v>
      </c>
      <c r="P35" s="33" t="s">
        <v>19</v>
      </c>
      <c r="Q35" s="34">
        <v>2010</v>
      </c>
    </row>
    <row r="36" spans="1:17" ht="2.25" customHeight="1" x14ac:dyDescent="0.2">
      <c r="A36" s="26"/>
      <c r="B36" s="27"/>
      <c r="C36" s="29"/>
      <c r="D36" s="29"/>
      <c r="E36" s="29"/>
      <c r="F36" s="29">
        <v>0</v>
      </c>
      <c r="G36" s="30"/>
      <c r="H36" s="31"/>
      <c r="I36" s="32"/>
      <c r="J36" s="32"/>
      <c r="K36" s="32"/>
      <c r="L36" s="32"/>
      <c r="M36" s="32"/>
      <c r="N36" s="32"/>
      <c r="O36" s="31"/>
      <c r="P36" s="33"/>
      <c r="Q36" s="34"/>
    </row>
    <row r="37" spans="1:17" ht="9.9" customHeight="1" x14ac:dyDescent="0.2">
      <c r="A37" s="26">
        <v>2011</v>
      </c>
      <c r="B37" s="27" t="s">
        <v>17</v>
      </c>
      <c r="C37" s="38" t="s">
        <v>18</v>
      </c>
      <c r="D37" s="38" t="s">
        <v>18</v>
      </c>
      <c r="E37" s="29">
        <v>37893</v>
      </c>
      <c r="F37" s="29">
        <v>849743</v>
      </c>
      <c r="G37" s="30">
        <v>4186098</v>
      </c>
      <c r="H37" s="31" t="s">
        <v>18</v>
      </c>
      <c r="I37" s="32">
        <v>4133896</v>
      </c>
      <c r="J37" s="32">
        <v>1764922</v>
      </c>
      <c r="K37" s="32">
        <v>2368974</v>
      </c>
      <c r="L37" s="32">
        <v>3342374</v>
      </c>
      <c r="M37" s="32">
        <v>1284369</v>
      </c>
      <c r="N37" s="32">
        <v>2058005</v>
      </c>
      <c r="O37" s="31" t="s">
        <v>18</v>
      </c>
      <c r="P37" s="33" t="s">
        <v>17</v>
      </c>
      <c r="Q37" s="34">
        <v>2011</v>
      </c>
    </row>
    <row r="38" spans="1:17" ht="0.75" customHeight="1" x14ac:dyDescent="0.2">
      <c r="A38" s="36"/>
      <c r="B38" s="27"/>
      <c r="C38" s="29"/>
      <c r="D38" s="29"/>
      <c r="E38" s="29"/>
      <c r="F38" s="29"/>
      <c r="G38" s="30"/>
      <c r="H38" s="31"/>
      <c r="I38" s="32"/>
      <c r="J38" s="32"/>
      <c r="K38" s="32"/>
      <c r="L38" s="32"/>
      <c r="M38" s="32"/>
      <c r="N38" s="32"/>
      <c r="O38" s="31"/>
      <c r="P38" s="33"/>
      <c r="Q38" s="10"/>
    </row>
    <row r="39" spans="1:17" ht="9.9" customHeight="1" x14ac:dyDescent="0.2">
      <c r="A39" s="26">
        <v>2011</v>
      </c>
      <c r="B39" s="27" t="s">
        <v>19</v>
      </c>
      <c r="C39" s="29">
        <v>532.25</v>
      </c>
      <c r="D39" s="29">
        <v>30710.333333333332</v>
      </c>
      <c r="E39" s="29">
        <v>3157.75</v>
      </c>
      <c r="F39" s="29">
        <v>70811.916666666672</v>
      </c>
      <c r="G39" s="30">
        <v>348841.5</v>
      </c>
      <c r="H39" s="31">
        <v>11359.091945165037</v>
      </c>
      <c r="I39" s="32">
        <v>344491.33333333331</v>
      </c>
      <c r="J39" s="32">
        <v>147076.83333333334</v>
      </c>
      <c r="K39" s="32">
        <v>197414.5</v>
      </c>
      <c r="L39" s="32">
        <v>278531.16666666669</v>
      </c>
      <c r="M39" s="32">
        <v>107030.75</v>
      </c>
      <c r="N39" s="32">
        <v>171500.41666666666</v>
      </c>
      <c r="O39" s="31">
        <v>9069.6236880094657</v>
      </c>
      <c r="P39" s="33" t="s">
        <v>19</v>
      </c>
      <c r="Q39" s="34">
        <v>2011</v>
      </c>
    </row>
    <row r="40" spans="1:17" ht="2.25" customHeight="1" x14ac:dyDescent="0.2">
      <c r="A40" s="26"/>
      <c r="B40" s="27"/>
      <c r="C40" s="29"/>
      <c r="D40" s="29"/>
      <c r="E40" s="29"/>
      <c r="F40" s="29">
        <v>0</v>
      </c>
      <c r="G40" s="30"/>
      <c r="H40" s="31"/>
      <c r="I40" s="32"/>
      <c r="J40" s="32"/>
      <c r="K40" s="32"/>
      <c r="L40" s="32"/>
      <c r="M40" s="32"/>
      <c r="N40" s="32"/>
      <c r="O40" s="31"/>
      <c r="P40" s="33"/>
      <c r="Q40" s="34"/>
    </row>
    <row r="41" spans="1:17" ht="9.9" customHeight="1" x14ac:dyDescent="0.2">
      <c r="A41" s="26">
        <v>2012</v>
      </c>
      <c r="B41" s="27" t="s">
        <v>17</v>
      </c>
      <c r="C41" s="38" t="s">
        <v>18</v>
      </c>
      <c r="D41" s="38" t="s">
        <v>18</v>
      </c>
      <c r="E41" s="38">
        <v>35138</v>
      </c>
      <c r="F41" s="38">
        <v>843627</v>
      </c>
      <c r="G41" s="32">
        <v>4069260</v>
      </c>
      <c r="H41" s="31" t="s">
        <v>18</v>
      </c>
      <c r="I41" s="32">
        <v>4010884</v>
      </c>
      <c r="J41" s="32">
        <v>1812960</v>
      </c>
      <c r="K41" s="32">
        <v>2197924</v>
      </c>
      <c r="L41" s="32">
        <v>3380099</v>
      </c>
      <c r="M41" s="32">
        <v>1433384</v>
      </c>
      <c r="N41" s="32">
        <v>1946715</v>
      </c>
      <c r="O41" s="31" t="s">
        <v>18</v>
      </c>
      <c r="P41" s="33" t="s">
        <v>17</v>
      </c>
      <c r="Q41" s="34">
        <v>2012</v>
      </c>
    </row>
    <row r="42" spans="1:17" ht="0.75" customHeight="1" x14ac:dyDescent="0.2">
      <c r="A42" s="36"/>
      <c r="B42" s="27"/>
      <c r="C42" s="10"/>
      <c r="D42" s="10"/>
      <c r="E42" s="10"/>
      <c r="F42" s="29"/>
      <c r="G42" s="10"/>
      <c r="H42" s="31"/>
      <c r="I42" s="32"/>
      <c r="J42" s="32"/>
      <c r="K42" s="32"/>
      <c r="L42" s="32"/>
      <c r="M42" s="32"/>
      <c r="N42" s="32"/>
      <c r="O42" s="31"/>
      <c r="P42" s="33"/>
      <c r="Q42" s="10"/>
    </row>
    <row r="43" spans="1:17" ht="9.9" customHeight="1" x14ac:dyDescent="0.2">
      <c r="A43" s="26">
        <v>2012</v>
      </c>
      <c r="B43" s="27" t="s">
        <v>19</v>
      </c>
      <c r="C43" s="29">
        <v>553.58333333333337</v>
      </c>
      <c r="D43" s="29">
        <v>29943.5</v>
      </c>
      <c r="E43" s="29">
        <v>2928.1666666666665</v>
      </c>
      <c r="F43" s="29">
        <v>70302.25</v>
      </c>
      <c r="G43" s="32">
        <v>339105</v>
      </c>
      <c r="H43" s="31">
        <v>11324.828426870607</v>
      </c>
      <c r="I43" s="32">
        <v>334240.33333333331</v>
      </c>
      <c r="J43" s="32">
        <v>151080</v>
      </c>
      <c r="K43" s="32">
        <v>183160.33333333334</v>
      </c>
      <c r="L43" s="32">
        <v>281674.91666666669</v>
      </c>
      <c r="M43" s="32">
        <v>119448.66666666667</v>
      </c>
      <c r="N43" s="32">
        <v>162226.25</v>
      </c>
      <c r="O43" s="31">
        <v>9406.8801798943568</v>
      </c>
      <c r="P43" s="33" t="s">
        <v>19</v>
      </c>
      <c r="Q43" s="34">
        <v>2012</v>
      </c>
    </row>
    <row r="44" spans="1:17" ht="3" customHeight="1" x14ac:dyDescent="0.2">
      <c r="A44" s="26"/>
      <c r="B44" s="27"/>
      <c r="C44" s="10"/>
      <c r="D44" s="10"/>
      <c r="E44" s="10"/>
      <c r="F44" s="29">
        <v>0</v>
      </c>
      <c r="G44" s="10"/>
      <c r="H44" s="31"/>
      <c r="I44" s="32"/>
      <c r="J44" s="32"/>
      <c r="K44" s="32"/>
      <c r="L44" s="32"/>
      <c r="M44" s="32"/>
      <c r="N44" s="32"/>
      <c r="O44" s="31"/>
      <c r="P44" s="33"/>
      <c r="Q44" s="34"/>
    </row>
    <row r="45" spans="1:17" ht="9.9" customHeight="1" x14ac:dyDescent="0.2">
      <c r="A45" s="26">
        <v>2013</v>
      </c>
      <c r="B45" s="27" t="s">
        <v>20</v>
      </c>
      <c r="C45" s="29">
        <v>564</v>
      </c>
      <c r="D45" s="29">
        <v>28485</v>
      </c>
      <c r="E45" s="29">
        <v>1630</v>
      </c>
      <c r="F45" s="29">
        <v>59438</v>
      </c>
      <c r="G45" s="30">
        <v>153850</v>
      </c>
      <c r="H45" s="31">
        <v>5401.0882920835529</v>
      </c>
      <c r="I45" s="32">
        <v>151070</v>
      </c>
      <c r="J45" s="32">
        <v>84156</v>
      </c>
      <c r="K45" s="32">
        <v>66914</v>
      </c>
      <c r="L45" s="32">
        <v>175328</v>
      </c>
      <c r="M45" s="32">
        <v>82766</v>
      </c>
      <c r="N45" s="32">
        <v>92562</v>
      </c>
      <c r="O45" s="31">
        <v>6155.0991750043886</v>
      </c>
      <c r="P45" s="33" t="s">
        <v>20</v>
      </c>
      <c r="Q45" s="34">
        <v>2013</v>
      </c>
    </row>
    <row r="46" spans="1:17" ht="9.9" customHeight="1" x14ac:dyDescent="0.2">
      <c r="A46" s="26"/>
      <c r="B46" s="27" t="s">
        <v>21</v>
      </c>
      <c r="C46" s="29">
        <v>564</v>
      </c>
      <c r="D46" s="29">
        <v>28289</v>
      </c>
      <c r="E46" s="29">
        <v>1588</v>
      </c>
      <c r="F46" s="29">
        <v>53240</v>
      </c>
      <c r="G46" s="30">
        <v>166922</v>
      </c>
      <c r="H46" s="31">
        <v>5900.5974053519039</v>
      </c>
      <c r="I46" s="32">
        <v>163943</v>
      </c>
      <c r="J46" s="32">
        <v>96923</v>
      </c>
      <c r="K46" s="32">
        <v>67020</v>
      </c>
      <c r="L46" s="32">
        <v>210346</v>
      </c>
      <c r="M46" s="32">
        <v>91393</v>
      </c>
      <c r="N46" s="32">
        <v>118953</v>
      </c>
      <c r="O46" s="31">
        <v>7435.6110148821099</v>
      </c>
      <c r="P46" s="33" t="s">
        <v>21</v>
      </c>
      <c r="Q46" s="34"/>
    </row>
    <row r="47" spans="1:17" ht="9.9" customHeight="1" x14ac:dyDescent="0.2">
      <c r="A47" s="26"/>
      <c r="B47" s="27" t="s">
        <v>22</v>
      </c>
      <c r="C47" s="29">
        <v>564</v>
      </c>
      <c r="D47" s="29">
        <v>28517</v>
      </c>
      <c r="E47" s="29">
        <v>1923</v>
      </c>
      <c r="F47" s="29">
        <v>56346</v>
      </c>
      <c r="G47" s="30">
        <v>211649</v>
      </c>
      <c r="H47" s="31">
        <v>7421.8536311673743</v>
      </c>
      <c r="I47" s="32">
        <v>208771</v>
      </c>
      <c r="J47" s="32">
        <v>119103</v>
      </c>
      <c r="K47" s="32">
        <v>89668</v>
      </c>
      <c r="L47" s="32">
        <v>322606</v>
      </c>
      <c r="M47" s="32">
        <v>116749</v>
      </c>
      <c r="N47" s="32">
        <v>205857</v>
      </c>
      <c r="O47" s="31">
        <v>11312.760809341797</v>
      </c>
      <c r="P47" s="33" t="s">
        <v>22</v>
      </c>
      <c r="Q47" s="34"/>
    </row>
    <row r="48" spans="1:17" ht="9.9" customHeight="1" x14ac:dyDescent="0.2">
      <c r="A48" s="26"/>
      <c r="B48" s="27" t="s">
        <v>23</v>
      </c>
      <c r="C48" s="29">
        <v>564</v>
      </c>
      <c r="D48" s="29">
        <v>29346</v>
      </c>
      <c r="E48" s="29">
        <v>3176</v>
      </c>
      <c r="F48" s="29">
        <v>71109</v>
      </c>
      <c r="G48" s="30">
        <v>305596</v>
      </c>
      <c r="H48" s="31">
        <v>10413.548694881756</v>
      </c>
      <c r="I48" s="32">
        <v>302442</v>
      </c>
      <c r="J48" s="32">
        <v>150182</v>
      </c>
      <c r="K48" s="32">
        <v>152260</v>
      </c>
      <c r="L48" s="32">
        <v>309317</v>
      </c>
      <c r="M48" s="32">
        <v>117658</v>
      </c>
      <c r="N48" s="32">
        <v>191659</v>
      </c>
      <c r="O48" s="31">
        <v>10540.346214134805</v>
      </c>
      <c r="P48" s="33" t="s">
        <v>23</v>
      </c>
      <c r="Q48" s="34"/>
    </row>
    <row r="49" spans="1:17" ht="9.9" customHeight="1" x14ac:dyDescent="0.2">
      <c r="A49" s="26"/>
      <c r="B49" s="27" t="s">
        <v>24</v>
      </c>
      <c r="C49" s="29">
        <v>564</v>
      </c>
      <c r="D49" s="29">
        <v>29899</v>
      </c>
      <c r="E49" s="29">
        <v>3187</v>
      </c>
      <c r="F49" s="29">
        <v>75951</v>
      </c>
      <c r="G49" s="30">
        <v>338576</v>
      </c>
      <c r="H49" s="31">
        <v>11323.990768922038</v>
      </c>
      <c r="I49" s="32">
        <v>334794</v>
      </c>
      <c r="J49" s="32">
        <v>154039</v>
      </c>
      <c r="K49" s="32">
        <v>180755</v>
      </c>
      <c r="L49" s="32">
        <v>289521</v>
      </c>
      <c r="M49" s="32">
        <v>99313</v>
      </c>
      <c r="N49" s="32">
        <v>190208</v>
      </c>
      <c r="O49" s="31">
        <v>9683.3004448309312</v>
      </c>
      <c r="P49" s="33" t="s">
        <v>24</v>
      </c>
      <c r="Q49" s="34"/>
    </row>
    <row r="50" spans="1:17" ht="9.9" customHeight="1" x14ac:dyDescent="0.2">
      <c r="A50" s="26"/>
      <c r="B50" s="27" t="s">
        <v>25</v>
      </c>
      <c r="C50" s="29">
        <v>563</v>
      </c>
      <c r="D50" s="29">
        <v>30082</v>
      </c>
      <c r="E50" s="29">
        <v>3253</v>
      </c>
      <c r="F50" s="29">
        <v>72851</v>
      </c>
      <c r="G50" s="30">
        <v>393287</v>
      </c>
      <c r="H50" s="31">
        <v>13073.831527159098</v>
      </c>
      <c r="I50" s="32">
        <v>387774</v>
      </c>
      <c r="J50" s="32">
        <v>170680</v>
      </c>
      <c r="K50" s="32">
        <v>217094</v>
      </c>
      <c r="L50" s="32">
        <v>364874</v>
      </c>
      <c r="M50" s="32">
        <v>130795</v>
      </c>
      <c r="N50" s="32">
        <v>234079</v>
      </c>
      <c r="O50" s="31">
        <v>12129.313210557808</v>
      </c>
      <c r="P50" s="33" t="s">
        <v>25</v>
      </c>
      <c r="Q50" s="34"/>
    </row>
    <row r="51" spans="1:17" ht="9.9" customHeight="1" x14ac:dyDescent="0.2">
      <c r="A51" s="26"/>
      <c r="B51" s="27" t="s">
        <v>26</v>
      </c>
      <c r="C51" s="29">
        <v>563</v>
      </c>
      <c r="D51" s="29">
        <v>30421</v>
      </c>
      <c r="E51" s="29">
        <v>3706</v>
      </c>
      <c r="F51" s="29">
        <v>79833</v>
      </c>
      <c r="G51" s="30">
        <v>436620</v>
      </c>
      <c r="H51" s="31">
        <v>14352.585385095823</v>
      </c>
      <c r="I51" s="32">
        <v>432275</v>
      </c>
      <c r="J51" s="32">
        <v>183459</v>
      </c>
      <c r="K51" s="32">
        <v>248816</v>
      </c>
      <c r="L51" s="32">
        <v>316734</v>
      </c>
      <c r="M51" s="32">
        <v>128431</v>
      </c>
      <c r="N51" s="32">
        <v>188303</v>
      </c>
      <c r="O51" s="31">
        <v>10411.689293580093</v>
      </c>
      <c r="P51" s="33" t="s">
        <v>26</v>
      </c>
      <c r="Q51" s="34"/>
    </row>
    <row r="52" spans="1:17" ht="9.9" customHeight="1" x14ac:dyDescent="0.2">
      <c r="A52" s="26"/>
      <c r="B52" s="27" t="s">
        <v>27</v>
      </c>
      <c r="C52" s="29">
        <v>560</v>
      </c>
      <c r="D52" s="29">
        <v>30461</v>
      </c>
      <c r="E52" s="29">
        <v>3527</v>
      </c>
      <c r="F52" s="29">
        <v>75764</v>
      </c>
      <c r="G52" s="30">
        <v>418744</v>
      </c>
      <c r="H52" s="31">
        <v>13746.889465217819</v>
      </c>
      <c r="I52" s="32">
        <v>414051</v>
      </c>
      <c r="J52" s="32">
        <v>167893</v>
      </c>
      <c r="K52" s="32">
        <v>246158</v>
      </c>
      <c r="L52" s="32">
        <v>426255</v>
      </c>
      <c r="M52" s="32">
        <v>166539</v>
      </c>
      <c r="N52" s="32">
        <v>259716</v>
      </c>
      <c r="O52" s="31">
        <v>13993.467056235842</v>
      </c>
      <c r="P52" s="33" t="s">
        <v>27</v>
      </c>
      <c r="Q52" s="34"/>
    </row>
    <row r="53" spans="1:17" ht="9.9" customHeight="1" x14ac:dyDescent="0.2">
      <c r="A53" s="26"/>
      <c r="B53" s="27" t="s">
        <v>28</v>
      </c>
      <c r="C53" s="29">
        <v>560</v>
      </c>
      <c r="D53" s="29">
        <v>30584</v>
      </c>
      <c r="E53" s="29">
        <v>3495</v>
      </c>
      <c r="F53" s="29">
        <v>74096</v>
      </c>
      <c r="G53" s="30">
        <v>430945</v>
      </c>
      <c r="H53" s="31">
        <v>14090.537535966518</v>
      </c>
      <c r="I53" s="32">
        <v>426544</v>
      </c>
      <c r="J53" s="32">
        <v>177828</v>
      </c>
      <c r="K53" s="32">
        <v>248716</v>
      </c>
      <c r="L53" s="32">
        <v>296422</v>
      </c>
      <c r="M53" s="32">
        <v>119178</v>
      </c>
      <c r="N53" s="32">
        <v>177244</v>
      </c>
      <c r="O53" s="31">
        <v>9692.0612084750192</v>
      </c>
      <c r="P53" s="33" t="s">
        <v>28</v>
      </c>
      <c r="Q53" s="34"/>
    </row>
    <row r="54" spans="1:17" ht="9.9" customHeight="1" x14ac:dyDescent="0.2">
      <c r="A54" s="26"/>
      <c r="B54" s="27" t="s">
        <v>29</v>
      </c>
      <c r="C54" s="29">
        <v>581</v>
      </c>
      <c r="D54" s="29">
        <v>30869</v>
      </c>
      <c r="E54" s="29">
        <v>3622</v>
      </c>
      <c r="F54" s="29">
        <v>80860</v>
      </c>
      <c r="G54" s="30">
        <v>463555</v>
      </c>
      <c r="H54" s="31">
        <v>15016.845378859049</v>
      </c>
      <c r="I54" s="32">
        <v>459239</v>
      </c>
      <c r="J54" s="32">
        <v>193133</v>
      </c>
      <c r="K54" s="32">
        <v>266106</v>
      </c>
      <c r="L54" s="32">
        <v>275161</v>
      </c>
      <c r="M54" s="32">
        <v>89989</v>
      </c>
      <c r="N54" s="32">
        <v>185172</v>
      </c>
      <c r="O54" s="31">
        <v>8913.8294081440927</v>
      </c>
      <c r="P54" s="33" t="s">
        <v>29</v>
      </c>
      <c r="Q54" s="34"/>
    </row>
    <row r="55" spans="1:17" ht="9.9" customHeight="1" x14ac:dyDescent="0.2">
      <c r="A55" s="26"/>
      <c r="B55" s="27" t="s">
        <v>30</v>
      </c>
      <c r="C55" s="29">
        <v>582</v>
      </c>
      <c r="D55" s="29">
        <v>31352</v>
      </c>
      <c r="E55" s="29">
        <v>3457</v>
      </c>
      <c r="F55" s="29">
        <v>82974</v>
      </c>
      <c r="G55" s="30">
        <v>444988</v>
      </c>
      <c r="H55" s="31">
        <v>14193.289104363357</v>
      </c>
      <c r="I55" s="32">
        <v>440072</v>
      </c>
      <c r="J55" s="32">
        <v>175833</v>
      </c>
      <c r="K55" s="32">
        <v>264239</v>
      </c>
      <c r="L55" s="32">
        <v>229264</v>
      </c>
      <c r="M55" s="32">
        <v>93126</v>
      </c>
      <c r="N55" s="32">
        <v>136138</v>
      </c>
      <c r="O55" s="31">
        <v>7312.5797397295228</v>
      </c>
      <c r="P55" s="33" t="s">
        <v>30</v>
      </c>
      <c r="Q55" s="34"/>
    </row>
    <row r="56" spans="1:17" ht="9.9" customHeight="1" x14ac:dyDescent="0.2">
      <c r="A56" s="26"/>
      <c r="B56" s="27" t="s">
        <v>31</v>
      </c>
      <c r="C56" s="29">
        <v>582</v>
      </c>
      <c r="D56" s="29">
        <v>30657</v>
      </c>
      <c r="E56" s="29">
        <v>2387</v>
      </c>
      <c r="F56" s="29">
        <v>75064</v>
      </c>
      <c r="G56" s="30">
        <v>422599</v>
      </c>
      <c r="H56" s="31">
        <v>13784.747366017549</v>
      </c>
      <c r="I56" s="32">
        <v>417033</v>
      </c>
      <c r="J56" s="32">
        <v>180618</v>
      </c>
      <c r="K56" s="32">
        <v>236415</v>
      </c>
      <c r="L56" s="32">
        <v>257403</v>
      </c>
      <c r="M56" s="32">
        <v>113861</v>
      </c>
      <c r="N56" s="32">
        <v>143542</v>
      </c>
      <c r="O56" s="31">
        <v>8396.22272237988</v>
      </c>
      <c r="P56" s="33" t="s">
        <v>31</v>
      </c>
      <c r="Q56" s="34"/>
    </row>
    <row r="57" spans="1:17" ht="2.1" customHeight="1" x14ac:dyDescent="0.2">
      <c r="A57" s="26"/>
      <c r="B57" s="27"/>
      <c r="C57" s="29"/>
      <c r="D57" s="29"/>
      <c r="E57" s="29"/>
      <c r="F57" s="29">
        <v>0</v>
      </c>
      <c r="G57" s="30"/>
      <c r="H57" s="31"/>
      <c r="I57" s="30"/>
      <c r="J57" s="35"/>
      <c r="K57" s="35"/>
      <c r="L57" s="30"/>
      <c r="M57" s="35"/>
      <c r="N57" s="35"/>
      <c r="O57" s="39"/>
      <c r="P57" s="33"/>
      <c r="Q57" s="34"/>
    </row>
    <row r="58" spans="1:17" ht="9.9" customHeight="1" x14ac:dyDescent="0.2">
      <c r="A58" s="26">
        <v>2013</v>
      </c>
      <c r="B58" s="27" t="s">
        <v>17</v>
      </c>
      <c r="C58" s="38" t="s">
        <v>18</v>
      </c>
      <c r="D58" s="38" t="s">
        <v>18</v>
      </c>
      <c r="E58" s="29">
        <v>34951</v>
      </c>
      <c r="F58" s="29">
        <v>857526</v>
      </c>
      <c r="G58" s="30">
        <v>4187331</v>
      </c>
      <c r="H58" s="31" t="s">
        <v>18</v>
      </c>
      <c r="I58" s="32">
        <v>4138008</v>
      </c>
      <c r="J58" s="32">
        <v>1853847</v>
      </c>
      <c r="K58" s="32">
        <v>2284161</v>
      </c>
      <c r="L58" s="32">
        <v>3473231</v>
      </c>
      <c r="M58" s="32">
        <v>1349798</v>
      </c>
      <c r="N58" s="32">
        <v>2123433</v>
      </c>
      <c r="O58" s="31" t="s">
        <v>18</v>
      </c>
      <c r="P58" s="33" t="s">
        <v>17</v>
      </c>
      <c r="Q58" s="34">
        <v>2013</v>
      </c>
    </row>
    <row r="59" spans="1:17" ht="0.75" customHeight="1" x14ac:dyDescent="0.2">
      <c r="A59" s="36"/>
      <c r="B59" s="27"/>
      <c r="C59" s="10"/>
      <c r="D59" s="10"/>
      <c r="E59" s="10"/>
      <c r="F59" s="29"/>
      <c r="G59" s="10"/>
      <c r="H59" s="31"/>
      <c r="I59" s="32"/>
      <c r="J59" s="32"/>
      <c r="K59" s="32"/>
      <c r="L59" s="32"/>
      <c r="M59" s="32"/>
      <c r="N59" s="32"/>
      <c r="O59" s="31"/>
      <c r="P59" s="33"/>
      <c r="Q59" s="10"/>
    </row>
    <row r="60" spans="1:17" ht="9.9" customHeight="1" x14ac:dyDescent="0.2">
      <c r="A60" s="26">
        <v>2013</v>
      </c>
      <c r="B60" s="27" t="s">
        <v>19</v>
      </c>
      <c r="C60" s="29">
        <v>567.58333333333337</v>
      </c>
      <c r="D60" s="29">
        <v>29913.5</v>
      </c>
      <c r="E60" s="29">
        <v>2912.5833333333335</v>
      </c>
      <c r="F60" s="29">
        <v>71460.5</v>
      </c>
      <c r="G60" s="30">
        <v>348944.25</v>
      </c>
      <c r="H60" s="31">
        <v>11665.109398766443</v>
      </c>
      <c r="I60" s="32">
        <v>344834</v>
      </c>
      <c r="J60" s="32">
        <v>154487.25</v>
      </c>
      <c r="K60" s="32">
        <v>190346.75</v>
      </c>
      <c r="L60" s="32">
        <v>289435.91666666669</v>
      </c>
      <c r="M60" s="32">
        <v>112483.16666666667</v>
      </c>
      <c r="N60" s="32">
        <v>176952.75</v>
      </c>
      <c r="O60" s="31">
        <v>9675.7623369604589</v>
      </c>
      <c r="P60" s="33" t="s">
        <v>19</v>
      </c>
      <c r="Q60" s="34">
        <v>2013</v>
      </c>
    </row>
    <row r="61" spans="1:17" ht="3" customHeight="1" x14ac:dyDescent="0.2">
      <c r="A61" s="26"/>
      <c r="B61" s="27"/>
      <c r="C61" s="29"/>
      <c r="D61" s="29"/>
      <c r="E61" s="29"/>
      <c r="F61" s="29"/>
      <c r="G61" s="29"/>
      <c r="H61" s="31"/>
      <c r="I61" s="29"/>
      <c r="J61" s="29"/>
      <c r="K61" s="29"/>
      <c r="L61" s="29"/>
      <c r="M61" s="29"/>
      <c r="N61" s="29"/>
      <c r="O61" s="31"/>
      <c r="P61" s="33"/>
      <c r="Q61" s="34"/>
    </row>
    <row r="62" spans="1:17" ht="9.9" customHeight="1" x14ac:dyDescent="0.2">
      <c r="A62" s="26">
        <v>2014</v>
      </c>
      <c r="B62" s="27" t="s">
        <v>20</v>
      </c>
      <c r="C62" s="29">
        <v>576</v>
      </c>
      <c r="D62" s="29">
        <v>29480</v>
      </c>
      <c r="E62" s="29">
        <v>1983</v>
      </c>
      <c r="F62" s="29">
        <v>66030</v>
      </c>
      <c r="G62" s="30">
        <v>178232</v>
      </c>
      <c r="H62" s="31">
        <v>6045.8616010854821</v>
      </c>
      <c r="I62" s="32">
        <v>176454</v>
      </c>
      <c r="J62" s="32">
        <v>92703</v>
      </c>
      <c r="K62" s="32">
        <v>83751</v>
      </c>
      <c r="L62" s="32">
        <v>197268</v>
      </c>
      <c r="M62" s="32">
        <v>76288</v>
      </c>
      <c r="N62" s="32">
        <v>120980</v>
      </c>
      <c r="O62" s="31">
        <v>6691.5875169606516</v>
      </c>
      <c r="P62" s="33" t="s">
        <v>20</v>
      </c>
      <c r="Q62" s="34">
        <v>2014</v>
      </c>
    </row>
    <row r="63" spans="1:17" ht="9.9" customHeight="1" x14ac:dyDescent="0.2">
      <c r="A63" s="26"/>
      <c r="B63" s="27" t="s">
        <v>21</v>
      </c>
      <c r="C63" s="29">
        <v>576</v>
      </c>
      <c r="D63" s="29">
        <v>29308</v>
      </c>
      <c r="E63" s="29">
        <v>2113</v>
      </c>
      <c r="F63" s="29">
        <v>60446</v>
      </c>
      <c r="G63" s="30">
        <v>211828</v>
      </c>
      <c r="H63" s="31">
        <v>7227.6511532687318</v>
      </c>
      <c r="I63" s="32">
        <v>207869</v>
      </c>
      <c r="J63" s="32">
        <v>116814</v>
      </c>
      <c r="K63" s="32">
        <v>91055</v>
      </c>
      <c r="L63" s="32">
        <v>333252</v>
      </c>
      <c r="M63" s="32">
        <v>130860</v>
      </c>
      <c r="N63" s="32">
        <v>202392</v>
      </c>
      <c r="O63" s="31">
        <v>11370.683772348846</v>
      </c>
      <c r="P63" s="33" t="s">
        <v>21</v>
      </c>
      <c r="Q63" s="34"/>
    </row>
    <row r="64" spans="1:17" ht="9.9" customHeight="1" x14ac:dyDescent="0.2">
      <c r="A64" s="26"/>
      <c r="B64" s="27" t="s">
        <v>22</v>
      </c>
      <c r="C64" s="29">
        <v>575</v>
      </c>
      <c r="D64" s="29">
        <v>29868</v>
      </c>
      <c r="E64" s="29">
        <v>2818</v>
      </c>
      <c r="F64" s="29">
        <v>66656</v>
      </c>
      <c r="G64" s="30">
        <v>302496</v>
      </c>
      <c r="H64" s="31">
        <v>10127.762153475291</v>
      </c>
      <c r="I64" s="32">
        <v>298217</v>
      </c>
      <c r="J64" s="32">
        <v>149258</v>
      </c>
      <c r="K64" s="32">
        <v>148959</v>
      </c>
      <c r="L64" s="32">
        <v>316898</v>
      </c>
      <c r="M64" s="32">
        <v>132201</v>
      </c>
      <c r="N64" s="32">
        <v>184697</v>
      </c>
      <c r="O64" s="31">
        <v>10609.950448640686</v>
      </c>
      <c r="P64" s="33" t="s">
        <v>22</v>
      </c>
      <c r="Q64" s="34"/>
    </row>
    <row r="65" spans="1:17" ht="9.9" customHeight="1" x14ac:dyDescent="0.2">
      <c r="A65" s="26"/>
      <c r="B65" s="27" t="s">
        <v>23</v>
      </c>
      <c r="C65" s="29">
        <v>575</v>
      </c>
      <c r="D65" s="29">
        <v>30128</v>
      </c>
      <c r="E65" s="29">
        <v>3240</v>
      </c>
      <c r="F65" s="29">
        <v>75567</v>
      </c>
      <c r="G65" s="30">
        <v>346628</v>
      </c>
      <c r="H65" s="31">
        <v>11505.177907594265</v>
      </c>
      <c r="I65" s="32">
        <v>342777</v>
      </c>
      <c r="J65" s="32">
        <v>151441</v>
      </c>
      <c r="K65" s="32">
        <v>191336</v>
      </c>
      <c r="L65" s="32">
        <v>312291</v>
      </c>
      <c r="M65" s="32">
        <v>119981</v>
      </c>
      <c r="N65" s="32">
        <v>192310</v>
      </c>
      <c r="O65" s="31">
        <v>10365.473977695166</v>
      </c>
      <c r="P65" s="33" t="s">
        <v>23</v>
      </c>
      <c r="Q65" s="34"/>
    </row>
    <row r="66" spans="1:17" ht="9.9" customHeight="1" x14ac:dyDescent="0.2">
      <c r="A66" s="26"/>
      <c r="B66" s="27" t="s">
        <v>24</v>
      </c>
      <c r="C66" s="29">
        <v>574</v>
      </c>
      <c r="D66" s="29">
        <v>30279</v>
      </c>
      <c r="E66" s="29">
        <v>3228</v>
      </c>
      <c r="F66" s="29">
        <v>77365</v>
      </c>
      <c r="G66" s="30">
        <v>366786</v>
      </c>
      <c r="H66" s="31">
        <v>12113.544040424056</v>
      </c>
      <c r="I66" s="32">
        <v>362488</v>
      </c>
      <c r="J66" s="32">
        <v>171300</v>
      </c>
      <c r="K66" s="32">
        <v>191188</v>
      </c>
      <c r="L66" s="32">
        <v>326913</v>
      </c>
      <c r="M66" s="32">
        <v>122767</v>
      </c>
      <c r="N66" s="32">
        <v>204146</v>
      </c>
      <c r="O66" s="31">
        <v>10796.690775785197</v>
      </c>
      <c r="P66" s="33" t="s">
        <v>24</v>
      </c>
      <c r="Q66" s="34"/>
    </row>
    <row r="67" spans="1:17" ht="9.9" customHeight="1" x14ac:dyDescent="0.2">
      <c r="A67" s="26"/>
      <c r="B67" s="27" t="s">
        <v>25</v>
      </c>
      <c r="C67" s="29">
        <v>574</v>
      </c>
      <c r="D67" s="29">
        <v>30444</v>
      </c>
      <c r="E67" s="29">
        <v>3378</v>
      </c>
      <c r="F67" s="29">
        <v>77588</v>
      </c>
      <c r="G67" s="30">
        <v>374668</v>
      </c>
      <c r="H67" s="31">
        <v>12306.792799894889</v>
      </c>
      <c r="I67" s="32">
        <v>369743</v>
      </c>
      <c r="J67" s="32">
        <v>157799</v>
      </c>
      <c r="K67" s="32">
        <v>211944</v>
      </c>
      <c r="L67" s="32">
        <v>385398</v>
      </c>
      <c r="M67" s="32">
        <v>164302</v>
      </c>
      <c r="N67" s="32">
        <v>221096</v>
      </c>
      <c r="O67" s="31">
        <v>12659.243200630666</v>
      </c>
      <c r="P67" s="33" t="s">
        <v>25</v>
      </c>
      <c r="Q67" s="34"/>
    </row>
    <row r="68" spans="1:17" ht="9.9" customHeight="1" x14ac:dyDescent="0.2">
      <c r="A68" s="26"/>
      <c r="B68" s="27" t="s">
        <v>26</v>
      </c>
      <c r="C68" s="29">
        <v>573</v>
      </c>
      <c r="D68" s="29">
        <v>30518</v>
      </c>
      <c r="E68" s="29">
        <v>3719</v>
      </c>
      <c r="F68" s="29">
        <v>81877</v>
      </c>
      <c r="G68" s="30">
        <v>393276</v>
      </c>
      <c r="H68" s="31">
        <v>12886.689822399896</v>
      </c>
      <c r="I68" s="32">
        <v>388633</v>
      </c>
      <c r="J68" s="32">
        <v>169419</v>
      </c>
      <c r="K68" s="32">
        <v>219214</v>
      </c>
      <c r="L68" s="32">
        <v>323623</v>
      </c>
      <c r="M68" s="32">
        <v>106803</v>
      </c>
      <c r="N68" s="32">
        <v>216820</v>
      </c>
      <c r="O68" s="31">
        <v>10604.331869716232</v>
      </c>
      <c r="P68" s="33" t="s">
        <v>26</v>
      </c>
      <c r="Q68" s="34"/>
    </row>
    <row r="69" spans="1:17" ht="9.9" customHeight="1" x14ac:dyDescent="0.2">
      <c r="A69" s="26"/>
      <c r="B69" s="27" t="s">
        <v>27</v>
      </c>
      <c r="C69" s="29">
        <v>572</v>
      </c>
      <c r="D69" s="29">
        <v>30696</v>
      </c>
      <c r="E69" s="29">
        <v>3354</v>
      </c>
      <c r="F69" s="29">
        <v>77127</v>
      </c>
      <c r="G69" s="30">
        <v>390365</v>
      </c>
      <c r="H69" s="31">
        <v>12717.129267657023</v>
      </c>
      <c r="I69" s="32">
        <v>385468</v>
      </c>
      <c r="J69" s="32">
        <v>176395</v>
      </c>
      <c r="K69" s="32">
        <v>209073</v>
      </c>
      <c r="L69" s="32">
        <v>303246</v>
      </c>
      <c r="M69" s="32">
        <v>83598</v>
      </c>
      <c r="N69" s="32">
        <v>219648</v>
      </c>
      <c r="O69" s="31">
        <v>9879.0070367474582</v>
      </c>
      <c r="P69" s="33" t="s">
        <v>27</v>
      </c>
      <c r="Q69" s="34"/>
    </row>
    <row r="70" spans="1:17" ht="9.9" customHeight="1" x14ac:dyDescent="0.2">
      <c r="A70" s="26"/>
      <c r="B70" s="27" t="s">
        <v>28</v>
      </c>
      <c r="C70" s="29">
        <v>571</v>
      </c>
      <c r="D70" s="29">
        <v>30782</v>
      </c>
      <c r="E70" s="29">
        <v>3641</v>
      </c>
      <c r="F70" s="29">
        <v>79887</v>
      </c>
      <c r="G70" s="30">
        <v>403514</v>
      </c>
      <c r="H70" s="31">
        <v>13108.764862582029</v>
      </c>
      <c r="I70" s="32">
        <v>397709</v>
      </c>
      <c r="J70" s="32">
        <v>176230</v>
      </c>
      <c r="K70" s="32">
        <v>221479</v>
      </c>
      <c r="L70" s="32">
        <v>361870</v>
      </c>
      <c r="M70" s="32">
        <v>142941</v>
      </c>
      <c r="N70" s="32">
        <v>218929</v>
      </c>
      <c r="O70" s="31">
        <v>11755.89630303424</v>
      </c>
      <c r="P70" s="33" t="s">
        <v>28</v>
      </c>
      <c r="Q70" s="34"/>
    </row>
    <row r="71" spans="1:17" ht="9.9" customHeight="1" x14ac:dyDescent="0.2">
      <c r="A71" s="26"/>
      <c r="B71" s="27" t="s">
        <v>29</v>
      </c>
      <c r="C71" s="29">
        <v>570</v>
      </c>
      <c r="D71" s="29">
        <v>30899</v>
      </c>
      <c r="E71" s="29">
        <v>3578</v>
      </c>
      <c r="F71" s="29">
        <v>82556</v>
      </c>
      <c r="G71" s="30">
        <v>423950</v>
      </c>
      <c r="H71" s="31">
        <v>13720.508754328619</v>
      </c>
      <c r="I71" s="32">
        <v>418734</v>
      </c>
      <c r="J71" s="32">
        <v>175640</v>
      </c>
      <c r="K71" s="32">
        <v>243094</v>
      </c>
      <c r="L71" s="32">
        <v>267719</v>
      </c>
      <c r="M71" s="32">
        <v>118604</v>
      </c>
      <c r="N71" s="32">
        <v>149115</v>
      </c>
      <c r="O71" s="31">
        <v>8664.3257063335386</v>
      </c>
      <c r="P71" s="33" t="s">
        <v>29</v>
      </c>
      <c r="Q71" s="34"/>
    </row>
    <row r="72" spans="1:17" ht="9.9" customHeight="1" x14ac:dyDescent="0.2">
      <c r="A72" s="26"/>
      <c r="B72" s="27" t="s">
        <v>30</v>
      </c>
      <c r="C72" s="29">
        <v>570</v>
      </c>
      <c r="D72" s="29">
        <v>30744</v>
      </c>
      <c r="E72" s="29">
        <v>3265</v>
      </c>
      <c r="F72" s="29">
        <v>84275</v>
      </c>
      <c r="G72" s="30">
        <v>432505</v>
      </c>
      <c r="H72" s="31">
        <v>14067.948217538382</v>
      </c>
      <c r="I72" s="32">
        <v>426384</v>
      </c>
      <c r="J72" s="32">
        <v>170065</v>
      </c>
      <c r="K72" s="32">
        <v>256319</v>
      </c>
      <c r="L72" s="32">
        <v>244697</v>
      </c>
      <c r="M72" s="32">
        <v>118174</v>
      </c>
      <c r="N72" s="32">
        <v>126523</v>
      </c>
      <c r="O72" s="31">
        <v>7959.1790268019777</v>
      </c>
      <c r="P72" s="33" t="s">
        <v>30</v>
      </c>
      <c r="Q72" s="34"/>
    </row>
    <row r="73" spans="1:17" ht="9.9" customHeight="1" x14ac:dyDescent="0.2">
      <c r="A73" s="26"/>
      <c r="B73" s="27" t="s">
        <v>31</v>
      </c>
      <c r="C73" s="29">
        <v>570</v>
      </c>
      <c r="D73" s="29">
        <v>30221</v>
      </c>
      <c r="E73" s="29">
        <v>2362</v>
      </c>
      <c r="F73" s="29">
        <v>77478</v>
      </c>
      <c r="G73" s="30">
        <v>395723</v>
      </c>
      <c r="H73" s="31">
        <v>13094.305284404883</v>
      </c>
      <c r="I73" s="32">
        <v>391082</v>
      </c>
      <c r="J73" s="32">
        <v>167292</v>
      </c>
      <c r="K73" s="32">
        <v>223790</v>
      </c>
      <c r="L73" s="32">
        <v>228603</v>
      </c>
      <c r="M73" s="32">
        <v>97732</v>
      </c>
      <c r="N73" s="32">
        <v>130871</v>
      </c>
      <c r="O73" s="31">
        <v>7564.375765196387</v>
      </c>
      <c r="P73" s="33" t="s">
        <v>31</v>
      </c>
      <c r="Q73" s="34"/>
    </row>
    <row r="74" spans="1:17" ht="2.1" customHeight="1" x14ac:dyDescent="0.2">
      <c r="A74" s="26"/>
      <c r="B74" s="27"/>
      <c r="C74" s="29"/>
      <c r="D74" s="29"/>
      <c r="E74" s="29"/>
      <c r="F74" s="29">
        <v>0</v>
      </c>
      <c r="G74" s="30"/>
      <c r="H74" s="31"/>
      <c r="I74" s="30"/>
      <c r="J74" s="35"/>
      <c r="K74" s="35"/>
      <c r="L74" s="30"/>
      <c r="M74" s="35"/>
      <c r="N74" s="35"/>
      <c r="O74" s="39"/>
      <c r="P74" s="33"/>
      <c r="Q74" s="34"/>
    </row>
    <row r="75" spans="1:17" ht="9.9" customHeight="1" x14ac:dyDescent="0.2">
      <c r="A75" s="26">
        <v>2014</v>
      </c>
      <c r="B75" s="27" t="s">
        <v>17</v>
      </c>
      <c r="C75" s="38" t="s">
        <v>18</v>
      </c>
      <c r="D75" s="38" t="s">
        <v>18</v>
      </c>
      <c r="E75" s="29">
        <v>36679</v>
      </c>
      <c r="F75" s="29">
        <v>906852</v>
      </c>
      <c r="G75" s="30">
        <v>4219971</v>
      </c>
      <c r="H75" s="31" t="s">
        <v>18</v>
      </c>
      <c r="I75" s="32">
        <v>4165558</v>
      </c>
      <c r="J75" s="32">
        <v>1874356</v>
      </c>
      <c r="K75" s="32">
        <v>2291202</v>
      </c>
      <c r="L75" s="32">
        <v>3601778</v>
      </c>
      <c r="M75" s="32">
        <v>1414251</v>
      </c>
      <c r="N75" s="32">
        <v>2187527</v>
      </c>
      <c r="O75" s="31" t="s">
        <v>18</v>
      </c>
      <c r="P75" s="33" t="s">
        <v>17</v>
      </c>
      <c r="Q75" s="34">
        <v>2014</v>
      </c>
    </row>
    <row r="76" spans="1:17" ht="0.75" customHeight="1" x14ac:dyDescent="0.2">
      <c r="A76" s="36"/>
      <c r="B76" s="27"/>
      <c r="C76" s="10"/>
      <c r="D76" s="10"/>
      <c r="E76" s="10"/>
      <c r="F76" s="29"/>
      <c r="G76" s="29"/>
      <c r="H76" s="31"/>
      <c r="I76" s="32"/>
      <c r="J76" s="32"/>
      <c r="K76" s="32"/>
      <c r="L76" s="32"/>
      <c r="M76" s="32"/>
      <c r="N76" s="32"/>
      <c r="O76" s="31"/>
      <c r="P76" s="33"/>
      <c r="Q76" s="10"/>
    </row>
    <row r="77" spans="1:17" ht="9.9" customHeight="1" x14ac:dyDescent="0.2">
      <c r="A77" s="26">
        <v>2014</v>
      </c>
      <c r="B77" s="27" t="s">
        <v>19</v>
      </c>
      <c r="C77" s="29">
        <v>573</v>
      </c>
      <c r="D77" s="29">
        <v>30280.583333333332</v>
      </c>
      <c r="E77" s="29">
        <v>3056.5833333333335</v>
      </c>
      <c r="F77" s="29">
        <v>75571</v>
      </c>
      <c r="G77" s="30">
        <v>351664.25</v>
      </c>
      <c r="H77" s="31">
        <v>11613.522967137907</v>
      </c>
      <c r="I77" s="32">
        <v>347129.83333333331</v>
      </c>
      <c r="J77" s="32">
        <v>156196.33333333334</v>
      </c>
      <c r="K77" s="32">
        <v>190933.5</v>
      </c>
      <c r="L77" s="32">
        <v>300148.16666666669</v>
      </c>
      <c r="M77" s="32">
        <v>117854.25</v>
      </c>
      <c r="N77" s="32">
        <v>182293.91666666666</v>
      </c>
      <c r="O77" s="31">
        <v>9912.2319858435148</v>
      </c>
      <c r="P77" s="33" t="s">
        <v>19</v>
      </c>
      <c r="Q77" s="34">
        <v>2014</v>
      </c>
    </row>
    <row r="78" spans="1:17" ht="3" customHeight="1" x14ac:dyDescent="0.2">
      <c r="A78" s="26"/>
      <c r="B78" s="27"/>
      <c r="C78" s="29"/>
      <c r="D78" s="29"/>
      <c r="E78" s="29"/>
      <c r="F78" s="29"/>
      <c r="G78" s="29"/>
      <c r="H78" s="31"/>
      <c r="I78" s="29"/>
      <c r="J78" s="29"/>
      <c r="K78" s="29"/>
      <c r="L78" s="29"/>
      <c r="M78" s="29"/>
      <c r="N78" s="29"/>
      <c r="O78" s="31"/>
      <c r="P78" s="33"/>
      <c r="Q78" s="34"/>
    </row>
    <row r="79" spans="1:17" s="10" customFormat="1" ht="9.9" customHeight="1" x14ac:dyDescent="0.25">
      <c r="A79" s="26">
        <v>2015</v>
      </c>
      <c r="B79" s="27" t="s">
        <v>20</v>
      </c>
      <c r="C79" s="29">
        <v>567</v>
      </c>
      <c r="D79" s="29">
        <v>29070</v>
      </c>
      <c r="E79" s="29">
        <v>1866</v>
      </c>
      <c r="F79" s="29">
        <v>65234</v>
      </c>
      <c r="G79" s="30">
        <v>174778</v>
      </c>
      <c r="H79" s="31">
        <v>6012.3151014791883</v>
      </c>
      <c r="I79" s="32">
        <v>170582</v>
      </c>
      <c r="J79" s="32">
        <v>93527</v>
      </c>
      <c r="K79" s="32">
        <v>77055</v>
      </c>
      <c r="L79" s="32">
        <v>197641</v>
      </c>
      <c r="M79" s="32">
        <v>92913</v>
      </c>
      <c r="N79" s="32">
        <v>104728</v>
      </c>
      <c r="O79" s="31">
        <v>6798.796009631923</v>
      </c>
      <c r="P79" s="33" t="s">
        <v>20</v>
      </c>
      <c r="Q79" s="34">
        <v>2015</v>
      </c>
    </row>
    <row r="80" spans="1:17" s="10" customFormat="1" ht="9.9" customHeight="1" x14ac:dyDescent="0.25">
      <c r="A80" s="26"/>
      <c r="B80" s="27" t="s">
        <v>21</v>
      </c>
      <c r="C80" s="29">
        <v>567</v>
      </c>
      <c r="D80" s="29">
        <v>28739</v>
      </c>
      <c r="E80" s="29">
        <v>1899</v>
      </c>
      <c r="F80" s="29">
        <v>59376</v>
      </c>
      <c r="G80" s="30">
        <v>195700</v>
      </c>
      <c r="H80" s="31">
        <v>6809.561919343053</v>
      </c>
      <c r="I80" s="32">
        <v>191402</v>
      </c>
      <c r="J80" s="32">
        <v>102591</v>
      </c>
      <c r="K80" s="32">
        <v>88810</v>
      </c>
      <c r="L80" s="32">
        <v>260790</v>
      </c>
      <c r="M80" s="32">
        <v>123092</v>
      </c>
      <c r="N80" s="32">
        <v>137699</v>
      </c>
      <c r="O80" s="31">
        <v>9074.4284769824972</v>
      </c>
      <c r="P80" s="33" t="s">
        <v>21</v>
      </c>
      <c r="Q80" s="34"/>
    </row>
    <row r="81" spans="1:17" s="10" customFormat="1" ht="9.9" customHeight="1" x14ac:dyDescent="0.25">
      <c r="A81" s="26"/>
      <c r="B81" s="27" t="s">
        <v>22</v>
      </c>
      <c r="C81" s="29">
        <v>566</v>
      </c>
      <c r="D81" s="29">
        <v>29240</v>
      </c>
      <c r="E81" s="29">
        <v>2724</v>
      </c>
      <c r="F81" s="29">
        <v>67900</v>
      </c>
      <c r="G81" s="30">
        <v>277131</v>
      </c>
      <c r="H81" s="31">
        <v>9477.8043775649803</v>
      </c>
      <c r="I81" s="32">
        <v>272221</v>
      </c>
      <c r="J81" s="32">
        <v>134072</v>
      </c>
      <c r="K81" s="32">
        <v>138149</v>
      </c>
      <c r="L81" s="32">
        <v>402232</v>
      </c>
      <c r="M81" s="32">
        <v>134420</v>
      </c>
      <c r="N81" s="32">
        <v>267811</v>
      </c>
      <c r="O81" s="31">
        <v>13756.224350205199</v>
      </c>
      <c r="P81" s="33" t="s">
        <v>22</v>
      </c>
      <c r="Q81" s="34"/>
    </row>
    <row r="82" spans="1:17" s="10" customFormat="1" ht="9.9" customHeight="1" x14ac:dyDescent="0.25">
      <c r="A82" s="26"/>
      <c r="B82" s="27" t="s">
        <v>23</v>
      </c>
      <c r="C82" s="40" t="s">
        <v>32</v>
      </c>
      <c r="D82" s="40" t="s">
        <v>32</v>
      </c>
      <c r="E82" s="40" t="s">
        <v>32</v>
      </c>
      <c r="F82" s="40" t="s">
        <v>32</v>
      </c>
      <c r="G82" s="41" t="s">
        <v>33</v>
      </c>
      <c r="H82" s="41" t="s">
        <v>32</v>
      </c>
      <c r="I82" s="41" t="s">
        <v>33</v>
      </c>
      <c r="J82" s="41" t="s">
        <v>33</v>
      </c>
      <c r="K82" s="41" t="s">
        <v>33</v>
      </c>
      <c r="L82" s="41" t="s">
        <v>33</v>
      </c>
      <c r="M82" s="41" t="s">
        <v>33</v>
      </c>
      <c r="N82" s="41" t="s">
        <v>33</v>
      </c>
      <c r="O82" s="41" t="s">
        <v>32</v>
      </c>
      <c r="P82" s="33" t="s">
        <v>23</v>
      </c>
      <c r="Q82" s="34"/>
    </row>
    <row r="83" spans="1:17" s="10" customFormat="1" ht="9.9" customHeight="1" x14ac:dyDescent="0.25">
      <c r="A83" s="26"/>
      <c r="B83" s="27" t="s">
        <v>24</v>
      </c>
      <c r="C83" s="40" t="s">
        <v>32</v>
      </c>
      <c r="D83" s="40" t="s">
        <v>32</v>
      </c>
      <c r="E83" s="40" t="s">
        <v>32</v>
      </c>
      <c r="F83" s="40" t="s">
        <v>32</v>
      </c>
      <c r="G83" s="41" t="s">
        <v>33</v>
      </c>
      <c r="H83" s="41" t="s">
        <v>32</v>
      </c>
      <c r="I83" s="41" t="s">
        <v>33</v>
      </c>
      <c r="J83" s="41" t="s">
        <v>33</v>
      </c>
      <c r="K83" s="41" t="s">
        <v>33</v>
      </c>
      <c r="L83" s="41" t="s">
        <v>33</v>
      </c>
      <c r="M83" s="41" t="s">
        <v>33</v>
      </c>
      <c r="N83" s="41" t="s">
        <v>33</v>
      </c>
      <c r="O83" s="41" t="s">
        <v>32</v>
      </c>
      <c r="P83" s="33" t="s">
        <v>24</v>
      </c>
      <c r="Q83" s="34"/>
    </row>
    <row r="84" spans="1:17" s="10" customFormat="1" ht="9.9" customHeight="1" x14ac:dyDescent="0.25">
      <c r="A84" s="26"/>
      <c r="B84" s="27" t="s">
        <v>25</v>
      </c>
      <c r="C84" s="40" t="s">
        <v>32</v>
      </c>
      <c r="D84" s="40" t="s">
        <v>32</v>
      </c>
      <c r="E84" s="40" t="s">
        <v>32</v>
      </c>
      <c r="F84" s="40" t="s">
        <v>32</v>
      </c>
      <c r="G84" s="41" t="s">
        <v>33</v>
      </c>
      <c r="H84" s="41" t="s">
        <v>32</v>
      </c>
      <c r="I84" s="41" t="s">
        <v>33</v>
      </c>
      <c r="J84" s="41" t="s">
        <v>33</v>
      </c>
      <c r="K84" s="41" t="s">
        <v>33</v>
      </c>
      <c r="L84" s="41" t="s">
        <v>33</v>
      </c>
      <c r="M84" s="41" t="s">
        <v>33</v>
      </c>
      <c r="N84" s="41" t="s">
        <v>33</v>
      </c>
      <c r="O84" s="41" t="s">
        <v>32</v>
      </c>
      <c r="P84" s="33" t="s">
        <v>25</v>
      </c>
      <c r="Q84" s="34"/>
    </row>
    <row r="85" spans="1:17" s="10" customFormat="1" ht="9.9" customHeight="1" x14ac:dyDescent="0.25">
      <c r="A85" s="26"/>
      <c r="B85" s="27" t="s">
        <v>26</v>
      </c>
      <c r="C85" s="40" t="s">
        <v>32</v>
      </c>
      <c r="D85" s="40" t="s">
        <v>32</v>
      </c>
      <c r="E85" s="40" t="s">
        <v>32</v>
      </c>
      <c r="F85" s="40" t="s">
        <v>32</v>
      </c>
      <c r="G85" s="41" t="s">
        <v>33</v>
      </c>
      <c r="H85" s="41" t="s">
        <v>32</v>
      </c>
      <c r="I85" s="41" t="s">
        <v>33</v>
      </c>
      <c r="J85" s="41" t="s">
        <v>33</v>
      </c>
      <c r="K85" s="41" t="s">
        <v>33</v>
      </c>
      <c r="L85" s="41" t="s">
        <v>33</v>
      </c>
      <c r="M85" s="41" t="s">
        <v>33</v>
      </c>
      <c r="N85" s="41" t="s">
        <v>33</v>
      </c>
      <c r="O85" s="41" t="s">
        <v>32</v>
      </c>
      <c r="P85" s="33" t="s">
        <v>26</v>
      </c>
      <c r="Q85" s="34"/>
    </row>
    <row r="86" spans="1:17" s="10" customFormat="1" ht="9.9" customHeight="1" x14ac:dyDescent="0.25">
      <c r="A86" s="26"/>
      <c r="B86" s="27" t="s">
        <v>27</v>
      </c>
      <c r="C86" s="40" t="s">
        <v>32</v>
      </c>
      <c r="D86" s="40" t="s">
        <v>32</v>
      </c>
      <c r="E86" s="40" t="s">
        <v>32</v>
      </c>
      <c r="F86" s="40" t="s">
        <v>32</v>
      </c>
      <c r="G86" s="41" t="s">
        <v>33</v>
      </c>
      <c r="H86" s="41" t="s">
        <v>32</v>
      </c>
      <c r="I86" s="41" t="s">
        <v>33</v>
      </c>
      <c r="J86" s="41" t="s">
        <v>33</v>
      </c>
      <c r="K86" s="41" t="s">
        <v>33</v>
      </c>
      <c r="L86" s="41" t="s">
        <v>33</v>
      </c>
      <c r="M86" s="41" t="s">
        <v>33</v>
      </c>
      <c r="N86" s="41" t="s">
        <v>33</v>
      </c>
      <c r="O86" s="41" t="s">
        <v>32</v>
      </c>
      <c r="P86" s="33" t="s">
        <v>27</v>
      </c>
      <c r="Q86" s="34"/>
    </row>
    <row r="87" spans="1:17" s="10" customFormat="1" ht="9.9" customHeight="1" x14ac:dyDescent="0.25">
      <c r="A87" s="26"/>
      <c r="B87" s="27" t="s">
        <v>28</v>
      </c>
      <c r="C87" s="40" t="s">
        <v>32</v>
      </c>
      <c r="D87" s="40" t="s">
        <v>32</v>
      </c>
      <c r="E87" s="40" t="s">
        <v>32</v>
      </c>
      <c r="F87" s="40" t="s">
        <v>32</v>
      </c>
      <c r="G87" s="41" t="s">
        <v>33</v>
      </c>
      <c r="H87" s="41" t="s">
        <v>32</v>
      </c>
      <c r="I87" s="41" t="s">
        <v>33</v>
      </c>
      <c r="J87" s="41" t="s">
        <v>33</v>
      </c>
      <c r="K87" s="41" t="s">
        <v>33</v>
      </c>
      <c r="L87" s="41" t="s">
        <v>33</v>
      </c>
      <c r="M87" s="41" t="s">
        <v>33</v>
      </c>
      <c r="N87" s="41" t="s">
        <v>33</v>
      </c>
      <c r="O87" s="41" t="s">
        <v>32</v>
      </c>
      <c r="P87" s="33" t="s">
        <v>28</v>
      </c>
      <c r="Q87" s="34"/>
    </row>
    <row r="88" spans="1:17" s="10" customFormat="1" ht="9.9" customHeight="1" x14ac:dyDescent="0.25">
      <c r="A88" s="26"/>
      <c r="B88" s="27" t="s">
        <v>29</v>
      </c>
      <c r="C88" s="40" t="s">
        <v>32</v>
      </c>
      <c r="D88" s="40" t="s">
        <v>32</v>
      </c>
      <c r="E88" s="40" t="s">
        <v>32</v>
      </c>
      <c r="F88" s="40" t="s">
        <v>32</v>
      </c>
      <c r="G88" s="41" t="s">
        <v>33</v>
      </c>
      <c r="H88" s="41" t="s">
        <v>32</v>
      </c>
      <c r="I88" s="41" t="s">
        <v>33</v>
      </c>
      <c r="J88" s="41" t="s">
        <v>33</v>
      </c>
      <c r="K88" s="41" t="s">
        <v>33</v>
      </c>
      <c r="L88" s="41" t="s">
        <v>33</v>
      </c>
      <c r="M88" s="41" t="s">
        <v>33</v>
      </c>
      <c r="N88" s="41" t="s">
        <v>33</v>
      </c>
      <c r="O88" s="41" t="s">
        <v>32</v>
      </c>
      <c r="P88" s="33" t="s">
        <v>29</v>
      </c>
      <c r="Q88" s="34"/>
    </row>
    <row r="89" spans="1:17" s="10" customFormat="1" ht="9.9" customHeight="1" x14ac:dyDescent="0.25">
      <c r="A89" s="26"/>
      <c r="B89" s="27" t="s">
        <v>30</v>
      </c>
      <c r="C89" s="40" t="s">
        <v>32</v>
      </c>
      <c r="D89" s="40" t="s">
        <v>32</v>
      </c>
      <c r="E89" s="40" t="s">
        <v>32</v>
      </c>
      <c r="F89" s="40" t="s">
        <v>32</v>
      </c>
      <c r="G89" s="41" t="s">
        <v>33</v>
      </c>
      <c r="H89" s="41" t="s">
        <v>32</v>
      </c>
      <c r="I89" s="41" t="s">
        <v>33</v>
      </c>
      <c r="J89" s="41" t="s">
        <v>33</v>
      </c>
      <c r="K89" s="41" t="s">
        <v>33</v>
      </c>
      <c r="L89" s="41" t="s">
        <v>33</v>
      </c>
      <c r="M89" s="41" t="s">
        <v>33</v>
      </c>
      <c r="N89" s="41" t="s">
        <v>33</v>
      </c>
      <c r="O89" s="41" t="s">
        <v>32</v>
      </c>
      <c r="P89" s="33" t="s">
        <v>30</v>
      </c>
      <c r="Q89" s="34"/>
    </row>
    <row r="90" spans="1:17" s="35" customFormat="1" ht="9.9" customHeight="1" x14ac:dyDescent="0.25">
      <c r="A90" s="26"/>
      <c r="B90" s="27" t="s">
        <v>31</v>
      </c>
      <c r="C90" s="40" t="s">
        <v>32</v>
      </c>
      <c r="D90" s="40" t="s">
        <v>32</v>
      </c>
      <c r="E90" s="40" t="s">
        <v>32</v>
      </c>
      <c r="F90" s="40" t="s">
        <v>32</v>
      </c>
      <c r="G90" s="41" t="s">
        <v>33</v>
      </c>
      <c r="H90" s="41" t="s">
        <v>32</v>
      </c>
      <c r="I90" s="41" t="s">
        <v>33</v>
      </c>
      <c r="J90" s="41" t="s">
        <v>33</v>
      </c>
      <c r="K90" s="41" t="s">
        <v>33</v>
      </c>
      <c r="L90" s="41" t="s">
        <v>33</v>
      </c>
      <c r="M90" s="41" t="s">
        <v>33</v>
      </c>
      <c r="N90" s="41" t="s">
        <v>33</v>
      </c>
      <c r="O90" s="41" t="s">
        <v>32</v>
      </c>
      <c r="P90" s="33" t="s">
        <v>31</v>
      </c>
      <c r="Q90" s="34"/>
    </row>
    <row r="91" spans="1:17" s="35" customFormat="1" ht="1.5" customHeight="1" x14ac:dyDescent="0.25">
      <c r="A91" s="26"/>
      <c r="B91" s="27"/>
      <c r="C91" s="29"/>
      <c r="D91" s="29"/>
      <c r="E91" s="29"/>
      <c r="F91" s="29">
        <v>0</v>
      </c>
      <c r="G91" s="30"/>
      <c r="H91" s="31"/>
      <c r="I91" s="30"/>
      <c r="L91" s="30"/>
      <c r="O91" s="39"/>
      <c r="P91" s="33"/>
      <c r="Q91" s="34"/>
    </row>
    <row r="92" spans="1:17" s="35" customFormat="1" ht="9.9" customHeight="1" x14ac:dyDescent="0.25">
      <c r="A92" s="26">
        <v>2015</v>
      </c>
      <c r="B92" s="27" t="s">
        <v>17</v>
      </c>
      <c r="C92" s="38" t="s">
        <v>18</v>
      </c>
      <c r="D92" s="38" t="s">
        <v>18</v>
      </c>
      <c r="E92" s="29">
        <v>6489</v>
      </c>
      <c r="F92" s="29">
        <v>192510</v>
      </c>
      <c r="G92" s="30">
        <v>647609</v>
      </c>
      <c r="H92" s="31" t="s">
        <v>18</v>
      </c>
      <c r="I92" s="32">
        <v>634205</v>
      </c>
      <c r="J92" s="32">
        <v>330190</v>
      </c>
      <c r="K92" s="32">
        <v>304014</v>
      </c>
      <c r="L92" s="32">
        <v>860663</v>
      </c>
      <c r="M92" s="32">
        <v>350425</v>
      </c>
      <c r="N92" s="32">
        <v>510238</v>
      </c>
      <c r="O92" s="31" t="s">
        <v>18</v>
      </c>
      <c r="P92" s="33" t="s">
        <v>17</v>
      </c>
      <c r="Q92" s="34">
        <v>2015</v>
      </c>
    </row>
    <row r="93" spans="1:17" s="35" customFormat="1" ht="0.75" customHeight="1" x14ac:dyDescent="0.25">
      <c r="A93" s="36"/>
      <c r="B93" s="27"/>
      <c r="C93" s="10"/>
      <c r="D93" s="10"/>
      <c r="E93" s="10"/>
      <c r="F93" s="29"/>
      <c r="G93" s="29"/>
      <c r="H93" s="31"/>
      <c r="I93" s="32"/>
      <c r="J93" s="32"/>
      <c r="K93" s="32"/>
      <c r="L93" s="32"/>
      <c r="M93" s="32"/>
      <c r="N93" s="32"/>
      <c r="O93" s="31"/>
      <c r="P93" s="33"/>
      <c r="Q93" s="10"/>
    </row>
    <row r="94" spans="1:17" s="35" customFormat="1" ht="9.9" customHeight="1" x14ac:dyDescent="0.25">
      <c r="A94" s="26">
        <v>2015</v>
      </c>
      <c r="B94" s="27" t="s">
        <v>19</v>
      </c>
      <c r="C94" s="29">
        <v>566.66666666666663</v>
      </c>
      <c r="D94" s="29">
        <v>29016.333333333332</v>
      </c>
      <c r="E94" s="29">
        <v>2163</v>
      </c>
      <c r="F94" s="29">
        <v>64170</v>
      </c>
      <c r="G94" s="30">
        <v>215869.66666666666</v>
      </c>
      <c r="H94" s="31">
        <v>7439.5914944456572</v>
      </c>
      <c r="I94" s="32">
        <v>211401.66666666666</v>
      </c>
      <c r="J94" s="32">
        <v>110063.33333333333</v>
      </c>
      <c r="K94" s="32">
        <v>101338</v>
      </c>
      <c r="L94" s="32">
        <v>286887.66666666669</v>
      </c>
      <c r="M94" s="32">
        <v>116808.33333333333</v>
      </c>
      <c r="N94" s="32">
        <v>170079.33333333334</v>
      </c>
      <c r="O94" s="31">
        <v>9887.1095589840224</v>
      </c>
      <c r="P94" s="33" t="s">
        <v>19</v>
      </c>
      <c r="Q94" s="34">
        <v>2015</v>
      </c>
    </row>
    <row r="95" spans="1:17" ht="21.75" customHeight="1" x14ac:dyDescent="0.25">
      <c r="A95" s="19" t="s">
        <v>34</v>
      </c>
      <c r="B95"/>
      <c r="C95"/>
      <c r="D95" s="42"/>
      <c r="E95" s="42"/>
      <c r="F95" s="42"/>
      <c r="G95" s="43"/>
      <c r="H95" s="43"/>
      <c r="I95"/>
      <c r="J95"/>
      <c r="K95"/>
      <c r="L95"/>
      <c r="M95"/>
      <c r="N95"/>
      <c r="O95"/>
      <c r="P95"/>
    </row>
    <row r="96" spans="1:17" ht="12" customHeight="1" x14ac:dyDescent="0.2">
      <c r="A96" s="19" t="s">
        <v>35</v>
      </c>
      <c r="B96" s="44"/>
      <c r="C96" s="42"/>
      <c r="D96" s="42"/>
      <c r="E96" s="42"/>
      <c r="F96" s="42"/>
      <c r="G96" s="43"/>
      <c r="H96" s="43"/>
    </row>
    <row r="97" spans="14:14" ht="9" customHeight="1" x14ac:dyDescent="0.2">
      <c r="N97" s="45"/>
    </row>
    <row r="98" spans="14:14" ht="9" customHeight="1" x14ac:dyDescent="0.2">
      <c r="N98" s="45"/>
    </row>
    <row r="99" spans="14:14" ht="9" customHeight="1" x14ac:dyDescent="0.2">
      <c r="N99" s="45"/>
    </row>
  </sheetData>
  <mergeCells count="19">
    <mergeCell ref="A4:B7"/>
    <mergeCell ref="C4:C7"/>
    <mergeCell ref="D4:D7"/>
    <mergeCell ref="E4:E6"/>
    <mergeCell ref="F4:F6"/>
    <mergeCell ref="F7:G7"/>
    <mergeCell ref="G4:G6"/>
    <mergeCell ref="H4:H6"/>
    <mergeCell ref="I4:I6"/>
    <mergeCell ref="J4:K4"/>
    <mergeCell ref="L4:L6"/>
    <mergeCell ref="M4:N4"/>
    <mergeCell ref="P4:Q7"/>
    <mergeCell ref="J5:J6"/>
    <mergeCell ref="K5:K6"/>
    <mergeCell ref="M5:M6"/>
    <mergeCell ref="N5:N6"/>
    <mergeCell ref="O4:O6"/>
    <mergeCell ref="I7:N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7" customWidth="1"/>
    <col min="2" max="2" width="21.6640625" style="197" customWidth="1"/>
    <col min="3" max="3" width="10.33203125" style="197" customWidth="1"/>
    <col min="4" max="4" width="10.109375" style="197" customWidth="1"/>
    <col min="5" max="5" width="10.33203125" style="197" customWidth="1"/>
    <col min="6" max="6" width="9.88671875" style="197" customWidth="1"/>
    <col min="7" max="7" width="10.109375" style="197" customWidth="1"/>
    <col min="8" max="8" width="9.88671875" style="197" customWidth="1"/>
    <col min="9" max="16384" width="11.44140625" style="197"/>
  </cols>
  <sheetData>
    <row r="1" spans="1:8" s="193" customFormat="1" ht="10.5" customHeight="1" x14ac:dyDescent="0.2">
      <c r="A1" s="117" t="s">
        <v>215</v>
      </c>
      <c r="B1" s="10"/>
    </row>
    <row r="2" spans="1:8" s="193" customFormat="1" ht="10.5" customHeight="1" x14ac:dyDescent="0.25">
      <c r="A2" s="194" t="s">
        <v>216</v>
      </c>
      <c r="B2" s="6"/>
      <c r="C2" s="194"/>
      <c r="D2" s="210"/>
      <c r="E2" s="195"/>
      <c r="F2" s="195"/>
    </row>
    <row r="3" spans="1:8" ht="9.9" customHeight="1" x14ac:dyDescent="0.2">
      <c r="H3" s="222" t="s">
        <v>154</v>
      </c>
    </row>
    <row r="4" spans="1:8" ht="10.5" customHeight="1" x14ac:dyDescent="0.2">
      <c r="A4" s="212"/>
      <c r="B4" s="341" t="s">
        <v>129</v>
      </c>
      <c r="C4" s="395" t="s">
        <v>204</v>
      </c>
      <c r="D4" s="397" t="s">
        <v>198</v>
      </c>
      <c r="E4" s="398"/>
      <c r="F4" s="398"/>
      <c r="G4" s="398"/>
      <c r="H4" s="394" t="s">
        <v>205</v>
      </c>
    </row>
    <row r="5" spans="1:8" ht="10.5" customHeight="1" x14ac:dyDescent="0.2">
      <c r="A5" s="226" t="s">
        <v>213</v>
      </c>
      <c r="B5" s="352"/>
      <c r="C5" s="330"/>
      <c r="D5" s="322" t="s">
        <v>13</v>
      </c>
      <c r="E5" s="399" t="s">
        <v>199</v>
      </c>
      <c r="F5" s="322" t="s">
        <v>14</v>
      </c>
      <c r="G5" s="400" t="s">
        <v>200</v>
      </c>
      <c r="H5" s="318"/>
    </row>
    <row r="6" spans="1:8" ht="10.5" customHeight="1" x14ac:dyDescent="0.2">
      <c r="A6" s="226" t="s">
        <v>214</v>
      </c>
      <c r="B6" s="352"/>
      <c r="C6" s="330"/>
      <c r="D6" s="352"/>
      <c r="E6" s="344"/>
      <c r="F6" s="352"/>
      <c r="G6" s="372"/>
      <c r="H6" s="318"/>
    </row>
    <row r="7" spans="1:8" ht="10.5" customHeight="1" x14ac:dyDescent="0.2">
      <c r="A7" s="227"/>
      <c r="B7" s="353"/>
      <c r="C7" s="357"/>
      <c r="D7" s="353"/>
      <c r="E7" s="367"/>
      <c r="F7" s="353"/>
      <c r="G7" s="401"/>
      <c r="H7" s="320"/>
    </row>
    <row r="8" spans="1:8" ht="9" customHeight="1" x14ac:dyDescent="0.2">
      <c r="A8" s="211"/>
      <c r="B8" s="212" t="s">
        <v>168</v>
      </c>
      <c r="C8" s="198" t="s">
        <v>201</v>
      </c>
      <c r="D8" s="198"/>
      <c r="E8" s="198"/>
      <c r="F8" s="198"/>
      <c r="G8" s="198"/>
    </row>
    <row r="9" spans="1:8" ht="9.9" customHeight="1" x14ac:dyDescent="0.2">
      <c r="A9" s="215"/>
      <c r="B9" s="202"/>
      <c r="C9" s="198"/>
      <c r="D9" s="198"/>
      <c r="E9" s="198"/>
      <c r="F9" s="198"/>
      <c r="G9" s="198"/>
    </row>
    <row r="10" spans="1:8" ht="12.75" customHeight="1" x14ac:dyDescent="0.2">
      <c r="A10" s="11">
        <v>11</v>
      </c>
      <c r="B10" s="111" t="s">
        <v>140</v>
      </c>
      <c r="C10" s="138">
        <v>65.5</v>
      </c>
      <c r="D10" s="138">
        <v>24.2</v>
      </c>
      <c r="E10" s="138">
        <v>69.900000000000006</v>
      </c>
      <c r="F10" s="138">
        <v>74</v>
      </c>
      <c r="G10" s="138">
        <v>190.4</v>
      </c>
      <c r="H10" s="138">
        <v>65.3</v>
      </c>
    </row>
    <row r="11" spans="1:8" ht="12.75" customHeight="1" x14ac:dyDescent="0.2">
      <c r="A11" s="11"/>
      <c r="B11" s="111"/>
      <c r="C11" s="138"/>
      <c r="D11" s="138"/>
      <c r="E11" s="138"/>
      <c r="F11" s="138"/>
      <c r="G11" s="138"/>
      <c r="H11" s="138"/>
    </row>
    <row r="12" spans="1:8" ht="12.75" customHeight="1" x14ac:dyDescent="0.2">
      <c r="A12" s="11">
        <v>21</v>
      </c>
      <c r="B12" s="140" t="s">
        <v>141</v>
      </c>
      <c r="C12" s="138">
        <v>5.8</v>
      </c>
      <c r="D12" s="138">
        <v>41.7</v>
      </c>
      <c r="E12" s="138">
        <v>31.5</v>
      </c>
      <c r="F12" s="138">
        <v>-6.5</v>
      </c>
      <c r="G12" s="138">
        <v>-30.8</v>
      </c>
      <c r="H12" s="138">
        <v>2.5</v>
      </c>
    </row>
    <row r="13" spans="1:8" ht="12.75" customHeight="1" x14ac:dyDescent="0.2">
      <c r="A13" s="11">
        <v>22</v>
      </c>
      <c r="B13" s="140" t="s">
        <v>142</v>
      </c>
      <c r="C13" s="138">
        <v>27.1</v>
      </c>
      <c r="D13" s="138">
        <v>-18.7</v>
      </c>
      <c r="E13" s="138">
        <v>18</v>
      </c>
      <c r="F13" s="138">
        <v>131.80000000000001</v>
      </c>
      <c r="G13" s="138">
        <v>309.39999999999998</v>
      </c>
      <c r="H13" s="138">
        <v>29.6</v>
      </c>
    </row>
    <row r="14" spans="1:8" ht="12.75" customHeight="1" x14ac:dyDescent="0.2">
      <c r="A14" s="11">
        <v>23</v>
      </c>
      <c r="B14" s="140" t="s">
        <v>143</v>
      </c>
      <c r="C14" s="138">
        <v>129.5</v>
      </c>
      <c r="D14" s="138">
        <v>94.2</v>
      </c>
      <c r="E14" s="138">
        <v>-26.4</v>
      </c>
      <c r="F14" s="138">
        <v>146.9</v>
      </c>
      <c r="G14" s="138">
        <v>160.69999999999999</v>
      </c>
      <c r="H14" s="138">
        <v>133.4</v>
      </c>
    </row>
    <row r="15" spans="1:8" ht="12.75" customHeight="1" x14ac:dyDescent="0.2">
      <c r="A15" s="11">
        <v>24</v>
      </c>
      <c r="B15" s="140" t="s">
        <v>144</v>
      </c>
      <c r="C15" s="138">
        <v>40.1</v>
      </c>
      <c r="D15" s="138">
        <v>45.9</v>
      </c>
      <c r="E15" s="138">
        <v>-25.4</v>
      </c>
      <c r="F15" s="138">
        <v>32.5</v>
      </c>
      <c r="G15" s="138">
        <v>33.700000000000003</v>
      </c>
      <c r="H15" s="138">
        <v>51.8</v>
      </c>
    </row>
    <row r="16" spans="1:8" ht="6" customHeight="1" x14ac:dyDescent="0.2">
      <c r="A16" s="11"/>
      <c r="B16" s="111"/>
      <c r="C16" s="138"/>
      <c r="D16" s="138"/>
      <c r="E16" s="138"/>
      <c r="F16" s="138"/>
      <c r="G16" s="138"/>
      <c r="H16" s="138"/>
    </row>
    <row r="17" spans="1:8" ht="6" customHeight="1" x14ac:dyDescent="0.2">
      <c r="A17" s="11"/>
      <c r="B17" s="141"/>
      <c r="C17" s="143"/>
      <c r="D17" s="143"/>
      <c r="E17" s="143"/>
      <c r="F17" s="143"/>
      <c r="G17" s="143"/>
      <c r="H17" s="143"/>
    </row>
    <row r="18" spans="1:8" ht="6" customHeight="1" x14ac:dyDescent="0.2">
      <c r="A18" s="11"/>
      <c r="B18" s="111"/>
      <c r="C18" s="138"/>
      <c r="D18" s="138"/>
      <c r="E18" s="138"/>
      <c r="F18" s="138"/>
      <c r="G18" s="138"/>
      <c r="H18" s="138"/>
    </row>
    <row r="19" spans="1:8" ht="6" customHeight="1" x14ac:dyDescent="0.2">
      <c r="A19" s="11"/>
      <c r="B19" s="111"/>
      <c r="C19" s="138"/>
      <c r="D19" s="138"/>
      <c r="E19" s="138"/>
      <c r="F19" s="138"/>
      <c r="G19" s="138"/>
      <c r="H19" s="138"/>
    </row>
    <row r="20" spans="1:8" ht="12.75" customHeight="1" x14ac:dyDescent="0.2">
      <c r="A20" s="11">
        <v>12</v>
      </c>
      <c r="B20" s="111" t="s">
        <v>145</v>
      </c>
      <c r="C20" s="138">
        <v>-31.9</v>
      </c>
      <c r="D20" s="138">
        <v>-50.6</v>
      </c>
      <c r="E20" s="138">
        <v>-47.9</v>
      </c>
      <c r="F20" s="138">
        <v>-1.3</v>
      </c>
      <c r="G20" s="139" t="s">
        <v>169</v>
      </c>
      <c r="H20" s="138">
        <v>-26.2</v>
      </c>
    </row>
    <row r="21" spans="1:8" ht="12.75" customHeight="1" x14ac:dyDescent="0.2">
      <c r="A21" s="11"/>
      <c r="B21" s="111"/>
      <c r="C21" s="138"/>
      <c r="D21" s="138"/>
      <c r="E21" s="138"/>
      <c r="F21" s="138"/>
      <c r="G21" s="138"/>
      <c r="H21" s="138"/>
    </row>
    <row r="22" spans="1:8" ht="12.75" customHeight="1" x14ac:dyDescent="0.2">
      <c r="A22" s="11">
        <v>25</v>
      </c>
      <c r="B22" s="140" t="s">
        <v>146</v>
      </c>
      <c r="C22" s="138">
        <v>-18.7</v>
      </c>
      <c r="D22" s="138">
        <v>-17.600000000000001</v>
      </c>
      <c r="E22" s="138">
        <v>-56.8</v>
      </c>
      <c r="F22" s="138">
        <v>-19.399999999999999</v>
      </c>
      <c r="G22" s="138">
        <v>3.5</v>
      </c>
      <c r="H22" s="138">
        <v>-15.1</v>
      </c>
    </row>
    <row r="23" spans="1:8" ht="12.75" customHeight="1" x14ac:dyDescent="0.2">
      <c r="A23" s="11">
        <v>26</v>
      </c>
      <c r="B23" s="140" t="s">
        <v>147</v>
      </c>
      <c r="C23" s="138">
        <v>-31.2</v>
      </c>
      <c r="D23" s="138">
        <v>-44</v>
      </c>
      <c r="E23" s="138">
        <v>-30.7</v>
      </c>
      <c r="F23" s="138">
        <v>-19.3</v>
      </c>
      <c r="G23" s="139" t="s">
        <v>169</v>
      </c>
      <c r="H23" s="138">
        <v>-31.2</v>
      </c>
    </row>
    <row r="24" spans="1:8" ht="12.75" customHeight="1" x14ac:dyDescent="0.2">
      <c r="A24" s="11">
        <v>27</v>
      </c>
      <c r="B24" s="140" t="s">
        <v>148</v>
      </c>
      <c r="C24" s="138">
        <v>49.7</v>
      </c>
      <c r="D24" s="138">
        <v>-39.4</v>
      </c>
      <c r="E24" s="138">
        <v>17.399999999999999</v>
      </c>
      <c r="F24" s="138">
        <v>202</v>
      </c>
      <c r="G24" s="138">
        <v>-72.3</v>
      </c>
      <c r="H24" s="138">
        <v>41.5</v>
      </c>
    </row>
    <row r="25" spans="1:8" s="200" customFormat="1" ht="25.5" customHeight="1" x14ac:dyDescent="0.2">
      <c r="A25" s="145">
        <v>28</v>
      </c>
      <c r="B25" s="146" t="s">
        <v>149</v>
      </c>
      <c r="C25" s="138">
        <v>201.1</v>
      </c>
      <c r="D25" s="138">
        <v>154.19999999999999</v>
      </c>
      <c r="E25" s="138">
        <v>435.3</v>
      </c>
      <c r="F25" s="138">
        <v>229</v>
      </c>
      <c r="G25" s="138">
        <v>13.6</v>
      </c>
      <c r="H25" s="138">
        <v>199.8</v>
      </c>
    </row>
    <row r="26" spans="1:8" ht="6" customHeight="1" x14ac:dyDescent="0.2">
      <c r="A26" s="11"/>
      <c r="B26" s="111"/>
      <c r="C26" s="138"/>
      <c r="D26" s="138"/>
      <c r="E26" s="138"/>
      <c r="F26" s="138"/>
      <c r="G26" s="138"/>
      <c r="H26" s="138"/>
    </row>
    <row r="27" spans="1:8" ht="6" customHeight="1" x14ac:dyDescent="0.2">
      <c r="A27" s="80"/>
      <c r="B27" s="141"/>
      <c r="C27" s="143"/>
      <c r="D27" s="143"/>
      <c r="E27" s="143"/>
      <c r="F27" s="143"/>
      <c r="G27" s="143"/>
      <c r="H27" s="143"/>
    </row>
    <row r="28" spans="1:8" ht="6" customHeight="1" x14ac:dyDescent="0.2">
      <c r="A28" s="11"/>
      <c r="B28" s="111"/>
      <c r="C28" s="138"/>
      <c r="D28" s="138"/>
      <c r="E28" s="138"/>
      <c r="F28" s="138"/>
      <c r="G28" s="138"/>
      <c r="H28" s="138"/>
    </row>
    <row r="29" spans="1:8" ht="6" customHeight="1" x14ac:dyDescent="0.2">
      <c r="A29" s="11"/>
      <c r="B29" s="111"/>
      <c r="C29" s="138"/>
      <c r="D29" s="138"/>
      <c r="E29" s="138"/>
      <c r="F29" s="138"/>
      <c r="G29" s="138"/>
      <c r="H29" s="138"/>
    </row>
    <row r="30" spans="1:8" ht="12.75" customHeight="1" x14ac:dyDescent="0.2">
      <c r="A30" s="11">
        <v>13</v>
      </c>
      <c r="B30" s="111" t="s">
        <v>150</v>
      </c>
      <c r="C30" s="138">
        <v>28.2</v>
      </c>
      <c r="D30" s="138">
        <v>-41.8</v>
      </c>
      <c r="E30" s="138">
        <v>-72.8</v>
      </c>
      <c r="F30" s="138">
        <v>61</v>
      </c>
      <c r="G30" s="138">
        <v>-7.4</v>
      </c>
      <c r="H30" s="138">
        <v>30.6</v>
      </c>
    </row>
    <row r="31" spans="1:8" ht="12.75" customHeight="1" x14ac:dyDescent="0.2">
      <c r="A31" s="11"/>
      <c r="B31" s="111"/>
      <c r="C31" s="138"/>
      <c r="D31" s="138"/>
      <c r="E31" s="138"/>
      <c r="F31" s="138"/>
      <c r="G31" s="138"/>
      <c r="H31" s="138"/>
    </row>
    <row r="32" spans="1:8" ht="12.75" customHeight="1" x14ac:dyDescent="0.2">
      <c r="A32" s="11">
        <v>29</v>
      </c>
      <c r="B32" s="140" t="s">
        <v>151</v>
      </c>
      <c r="C32" s="138">
        <v>76.3</v>
      </c>
      <c r="D32" s="138">
        <v>312.39999999999998</v>
      </c>
      <c r="E32" s="138">
        <v>-6.1</v>
      </c>
      <c r="F32" s="138">
        <v>-39.700000000000003</v>
      </c>
      <c r="G32" s="138">
        <v>-34.200000000000003</v>
      </c>
      <c r="H32" s="138">
        <v>82.3</v>
      </c>
    </row>
    <row r="33" spans="1:8" ht="12.75" customHeight="1" x14ac:dyDescent="0.2">
      <c r="A33" s="11">
        <v>30</v>
      </c>
      <c r="B33" s="140" t="s">
        <v>152</v>
      </c>
      <c r="C33" s="138">
        <v>13.2</v>
      </c>
      <c r="D33" s="138">
        <v>-9</v>
      </c>
      <c r="E33" s="138">
        <v>-32.1</v>
      </c>
      <c r="F33" s="138">
        <v>19</v>
      </c>
      <c r="G33" s="138">
        <v>121.5</v>
      </c>
      <c r="H33" s="138">
        <v>18.600000000000001</v>
      </c>
    </row>
    <row r="34" spans="1:8" ht="6" customHeight="1" x14ac:dyDescent="0.2">
      <c r="A34" s="11"/>
      <c r="B34" s="111"/>
      <c r="C34" s="138"/>
      <c r="D34" s="138"/>
      <c r="E34" s="138"/>
      <c r="F34" s="138"/>
      <c r="G34" s="138"/>
      <c r="H34" s="138"/>
    </row>
    <row r="35" spans="1:8" ht="6" customHeight="1" x14ac:dyDescent="0.2">
      <c r="A35" s="80"/>
      <c r="B35" s="141"/>
      <c r="C35" s="143"/>
      <c r="D35" s="143"/>
      <c r="E35" s="143"/>
      <c r="F35" s="143"/>
      <c r="G35" s="143"/>
      <c r="H35" s="143"/>
    </row>
    <row r="36" spans="1:8" ht="6" customHeight="1" x14ac:dyDescent="0.2">
      <c r="A36" s="11"/>
      <c r="B36" s="111"/>
      <c r="C36" s="143"/>
      <c r="D36" s="143"/>
      <c r="E36" s="143"/>
      <c r="F36" s="143"/>
      <c r="G36" s="143"/>
      <c r="H36" s="143"/>
    </row>
    <row r="37" spans="1:8" ht="6" customHeight="1" x14ac:dyDescent="0.2">
      <c r="A37" s="11"/>
      <c r="B37" s="111"/>
      <c r="C37" s="143"/>
      <c r="D37" s="143"/>
      <c r="E37" s="143"/>
      <c r="F37" s="143"/>
      <c r="G37" s="143"/>
      <c r="H37" s="143"/>
    </row>
    <row r="38" spans="1:8" ht="12" customHeight="1" x14ac:dyDescent="0.2">
      <c r="A38" s="80"/>
      <c r="B38" s="141" t="s">
        <v>153</v>
      </c>
      <c r="C38" s="143">
        <v>26.9</v>
      </c>
      <c r="D38" s="143">
        <v>1.7</v>
      </c>
      <c r="E38" s="143">
        <v>-5.2</v>
      </c>
      <c r="F38" s="143">
        <v>45</v>
      </c>
      <c r="G38" s="143">
        <v>30</v>
      </c>
      <c r="H38" s="143">
        <v>29.7</v>
      </c>
    </row>
    <row r="39" spans="1:8" s="204" customFormat="1" ht="9.9" customHeight="1" x14ac:dyDescent="0.2">
      <c r="A39" s="201"/>
      <c r="B39" s="19"/>
      <c r="C39" s="203"/>
      <c r="D39" s="203"/>
      <c r="E39" s="203"/>
      <c r="F39" s="203"/>
      <c r="G39" s="203"/>
      <c r="H39" s="203"/>
    </row>
    <row r="40" spans="1:8" s="204" customFormat="1" ht="9.9" customHeight="1" x14ac:dyDescent="0.2">
      <c r="A40" s="201"/>
      <c r="B40" s="19"/>
      <c r="C40" s="203"/>
      <c r="D40" s="203"/>
      <c r="E40" s="203"/>
      <c r="F40" s="203"/>
      <c r="G40" s="203"/>
      <c r="H40" s="203"/>
    </row>
    <row r="41" spans="1:8" s="204" customFormat="1" ht="9.9" customHeight="1" x14ac:dyDescent="0.2">
      <c r="A41" s="201"/>
      <c r="B41" s="19"/>
      <c r="C41" s="203"/>
      <c r="D41" s="203"/>
      <c r="E41" s="203"/>
      <c r="F41" s="203"/>
      <c r="G41" s="203"/>
      <c r="H41" s="203"/>
    </row>
    <row r="42" spans="1:8" s="207" customFormat="1" ht="9.9" customHeight="1" x14ac:dyDescent="0.2">
      <c r="A42" s="205"/>
      <c r="B42" s="1"/>
      <c r="C42" s="206"/>
      <c r="D42" s="206"/>
      <c r="E42" s="206"/>
      <c r="F42" s="206"/>
      <c r="G42" s="206"/>
      <c r="H42" s="206"/>
    </row>
    <row r="43" spans="1:8" s="204" customFormat="1" ht="9.9" customHeight="1" x14ac:dyDescent="0.2">
      <c r="A43" s="201"/>
      <c r="B43" s="19"/>
      <c r="C43" s="203"/>
      <c r="D43" s="203"/>
      <c r="E43" s="203"/>
      <c r="F43" s="203"/>
      <c r="G43" s="203"/>
      <c r="H43" s="203"/>
    </row>
    <row r="44" spans="1:8" s="204" customFormat="1" ht="9.9" customHeight="1" x14ac:dyDescent="0.2">
      <c r="A44" s="201"/>
      <c r="B44" s="19"/>
      <c r="C44" s="203"/>
      <c r="D44" s="203"/>
      <c r="E44" s="203"/>
      <c r="F44" s="203"/>
      <c r="G44" s="203"/>
      <c r="H44" s="203"/>
    </row>
    <row r="45" spans="1:8" s="204" customFormat="1" ht="9.9" customHeight="1" x14ac:dyDescent="0.2">
      <c r="A45" s="201"/>
      <c r="B45" s="19"/>
      <c r="C45" s="203"/>
      <c r="D45" s="203"/>
      <c r="E45" s="203"/>
      <c r="F45" s="203"/>
      <c r="G45" s="203"/>
      <c r="H45" s="203"/>
    </row>
    <row r="46" spans="1:8" s="204" customFormat="1" ht="9.9" customHeight="1" x14ac:dyDescent="0.2">
      <c r="A46" s="201"/>
      <c r="B46" s="19"/>
      <c r="C46" s="203"/>
      <c r="D46" s="203"/>
      <c r="E46" s="203"/>
      <c r="F46" s="203"/>
      <c r="G46" s="203"/>
      <c r="H46" s="203"/>
    </row>
    <row r="47" spans="1:8" s="204" customFormat="1" ht="9.9" customHeight="1" x14ac:dyDescent="0.2">
      <c r="A47" s="201"/>
      <c r="B47" s="19"/>
      <c r="C47" s="203"/>
      <c r="D47" s="203"/>
      <c r="E47" s="203"/>
      <c r="F47" s="203"/>
      <c r="G47" s="203"/>
      <c r="H47" s="203"/>
    </row>
    <row r="48" spans="1:8" s="204" customFormat="1" ht="9.9" customHeight="1" x14ac:dyDescent="0.2">
      <c r="A48" s="201"/>
      <c r="B48" s="19"/>
      <c r="C48" s="203"/>
      <c r="D48" s="203"/>
      <c r="E48" s="203"/>
      <c r="F48" s="203"/>
      <c r="G48" s="203"/>
      <c r="H48" s="203"/>
    </row>
    <row r="49" spans="1:8" s="204" customFormat="1" ht="9.9" customHeight="1" x14ac:dyDescent="0.2">
      <c r="A49" s="201"/>
      <c r="B49" s="19"/>
      <c r="C49" s="203"/>
      <c r="D49" s="203"/>
      <c r="E49" s="203"/>
      <c r="F49" s="203"/>
      <c r="G49" s="203"/>
      <c r="H49" s="203"/>
    </row>
    <row r="50" spans="1:8" s="204" customFormat="1" ht="9.9" customHeight="1" x14ac:dyDescent="0.2">
      <c r="A50" s="201"/>
      <c r="B50" s="19"/>
      <c r="C50" s="203"/>
      <c r="D50" s="203"/>
      <c r="E50" s="203"/>
      <c r="F50" s="203"/>
      <c r="G50" s="203"/>
      <c r="H50" s="203"/>
    </row>
    <row r="51" spans="1:8" s="204" customFormat="1" ht="9.9" customHeight="1" x14ac:dyDescent="0.2">
      <c r="A51" s="201"/>
      <c r="B51" s="19"/>
      <c r="C51" s="203"/>
      <c r="D51" s="203"/>
      <c r="E51" s="203"/>
      <c r="F51" s="203"/>
      <c r="G51" s="203"/>
      <c r="H51" s="203"/>
    </row>
    <row r="52" spans="1:8" s="204" customFormat="1" ht="9.9" customHeight="1" x14ac:dyDescent="0.2">
      <c r="A52" s="201"/>
      <c r="B52" s="19"/>
      <c r="C52" s="203"/>
      <c r="D52" s="203"/>
      <c r="E52" s="203"/>
      <c r="F52" s="203"/>
      <c r="G52" s="203"/>
      <c r="H52" s="203"/>
    </row>
    <row r="53" spans="1:8" s="207" customFormat="1" ht="9.9" customHeight="1" x14ac:dyDescent="0.2">
      <c r="A53" s="205"/>
      <c r="B53" s="1"/>
      <c r="C53" s="206"/>
      <c r="D53" s="206"/>
      <c r="E53" s="206"/>
      <c r="F53" s="206"/>
      <c r="G53" s="206"/>
      <c r="H53" s="206"/>
    </row>
    <row r="54" spans="1:8" s="204" customFormat="1" ht="9.9" customHeight="1" x14ac:dyDescent="0.2">
      <c r="A54" s="201"/>
      <c r="B54" s="19"/>
      <c r="C54" s="203"/>
      <c r="D54" s="203"/>
      <c r="E54" s="203"/>
      <c r="F54" s="203"/>
      <c r="G54" s="206"/>
      <c r="H54" s="206"/>
    </row>
    <row r="55" spans="1:8" s="204" customFormat="1" ht="9.9" customHeight="1" x14ac:dyDescent="0.2">
      <c r="A55" s="201"/>
      <c r="B55" s="19"/>
      <c r="C55" s="203"/>
      <c r="D55" s="203"/>
      <c r="E55" s="203"/>
      <c r="F55" s="203"/>
      <c r="G55" s="203"/>
      <c r="H55" s="203"/>
    </row>
    <row r="56" spans="1:8" s="207" customFormat="1" ht="9.9" customHeight="1" x14ac:dyDescent="0.2">
      <c r="A56" s="205"/>
      <c r="B56" s="1"/>
      <c r="C56" s="206"/>
      <c r="D56" s="206"/>
      <c r="E56" s="206"/>
      <c r="F56" s="206"/>
      <c r="G56" s="206"/>
      <c r="H56" s="206"/>
    </row>
    <row r="57" spans="1:8" s="204" customFormat="1" ht="9.9" customHeight="1" x14ac:dyDescent="0.2">
      <c r="A57" s="201"/>
      <c r="B57" s="19"/>
      <c r="C57" s="203"/>
      <c r="D57" s="203"/>
      <c r="E57" s="203"/>
      <c r="F57" s="203"/>
      <c r="G57" s="203"/>
      <c r="H57" s="203"/>
    </row>
    <row r="58" spans="1:8" s="204" customFormat="1" ht="9.6" customHeight="1" x14ac:dyDescent="0.2">
      <c r="A58" s="201"/>
      <c r="B58" s="19"/>
      <c r="C58" s="208"/>
      <c r="D58" s="208"/>
      <c r="E58" s="208"/>
      <c r="F58" s="208"/>
      <c r="G58" s="208"/>
    </row>
    <row r="59" spans="1:8" s="204" customFormat="1" ht="9.6" customHeight="1" x14ac:dyDescent="0.2">
      <c r="A59" s="201"/>
      <c r="B59" s="19"/>
      <c r="C59" s="208"/>
      <c r="D59" s="208"/>
      <c r="E59" s="208"/>
      <c r="F59" s="208"/>
      <c r="G59" s="208"/>
    </row>
    <row r="60" spans="1:8" s="204" customFormat="1" ht="9.6" customHeight="1" x14ac:dyDescent="0.2">
      <c r="A60" s="201"/>
      <c r="B60" s="19"/>
      <c r="C60" s="221"/>
      <c r="D60" s="221"/>
      <c r="E60" s="221"/>
      <c r="F60" s="221"/>
      <c r="G60" s="221"/>
    </row>
    <row r="61" spans="1:8" s="204" customFormat="1" ht="9.6" customHeight="1" x14ac:dyDescent="0.2">
      <c r="A61" s="201"/>
      <c r="B61" s="19"/>
      <c r="C61" s="221"/>
      <c r="D61" s="221"/>
      <c r="E61" s="221"/>
      <c r="F61" s="221"/>
      <c r="G61" s="221"/>
    </row>
    <row r="62" spans="1:8" s="204" customFormat="1" ht="9.6" customHeight="1" x14ac:dyDescent="0.2">
      <c r="A62" s="201"/>
      <c r="B62" s="19"/>
      <c r="C62" s="221"/>
      <c r="D62" s="221"/>
      <c r="E62" s="221"/>
      <c r="F62" s="221"/>
      <c r="G62" s="221"/>
    </row>
    <row r="63" spans="1:8" s="204" customFormat="1" ht="9.6" customHeight="1" x14ac:dyDescent="0.2">
      <c r="A63" s="201"/>
      <c r="B63" s="19"/>
      <c r="C63" s="221"/>
      <c r="D63" s="221"/>
      <c r="E63" s="221"/>
      <c r="F63" s="221"/>
      <c r="G63" s="221"/>
    </row>
    <row r="64" spans="1:8" s="204" customFormat="1" ht="9.6" customHeight="1" x14ac:dyDescent="0.2">
      <c r="A64" s="201"/>
      <c r="B64" s="19"/>
      <c r="C64" s="221"/>
      <c r="D64" s="221"/>
      <c r="E64" s="221"/>
      <c r="F64" s="221"/>
      <c r="G64" s="221"/>
    </row>
    <row r="65" spans="1:7" s="204" customFormat="1" ht="9.6" customHeight="1" x14ac:dyDescent="0.2">
      <c r="A65" s="201"/>
      <c r="B65" s="19"/>
      <c r="C65" s="221"/>
      <c r="D65" s="221"/>
      <c r="E65" s="221"/>
      <c r="F65" s="221"/>
      <c r="G65" s="221"/>
    </row>
    <row r="66" spans="1:7" s="204" customFormat="1" ht="9.6" customHeight="1" x14ac:dyDescent="0.2">
      <c r="A66" s="201"/>
      <c r="B66" s="19"/>
      <c r="C66" s="221"/>
      <c r="D66" s="221"/>
      <c r="E66" s="221"/>
      <c r="F66" s="221"/>
      <c r="G66" s="221"/>
    </row>
    <row r="67" spans="1:7" s="204" customFormat="1" ht="9.6" customHeight="1" x14ac:dyDescent="0.2">
      <c r="A67" s="201"/>
      <c r="B67" s="19"/>
      <c r="C67" s="221"/>
      <c r="D67" s="221"/>
      <c r="E67" s="221"/>
      <c r="F67" s="221"/>
      <c r="G67" s="221"/>
    </row>
    <row r="68" spans="1:7" s="204" customFormat="1" ht="9.6" customHeight="1" x14ac:dyDescent="0.2">
      <c r="A68" s="19"/>
      <c r="B68" s="19"/>
      <c r="C68" s="221"/>
      <c r="D68" s="221"/>
      <c r="E68" s="221"/>
      <c r="F68" s="221"/>
      <c r="G68" s="221"/>
    </row>
    <row r="69" spans="1:7" s="204" customFormat="1" ht="9.6" customHeight="1" x14ac:dyDescent="0.2">
      <c r="A69" s="201"/>
      <c r="B69" s="19"/>
      <c r="C69" s="221"/>
      <c r="D69" s="221"/>
      <c r="E69" s="221"/>
      <c r="F69" s="221"/>
      <c r="G69" s="221"/>
    </row>
    <row r="70" spans="1:7" s="204" customFormat="1" ht="9.6" customHeight="1" x14ac:dyDescent="0.2">
      <c r="A70" s="201"/>
      <c r="B70" s="19"/>
      <c r="C70" s="221"/>
      <c r="D70" s="221"/>
      <c r="E70" s="221"/>
      <c r="F70" s="221"/>
      <c r="G70" s="221"/>
    </row>
    <row r="71" spans="1:7" s="204" customFormat="1" ht="9.6" customHeight="1" x14ac:dyDescent="0.2">
      <c r="A71" s="201"/>
      <c r="B71" s="19"/>
      <c r="C71" s="221"/>
      <c r="D71" s="221"/>
      <c r="E71" s="221"/>
      <c r="F71" s="221"/>
      <c r="G71" s="221"/>
    </row>
    <row r="72" spans="1:7" s="204" customFormat="1" ht="9.6" customHeight="1" x14ac:dyDescent="0.2">
      <c r="A72" s="201"/>
      <c r="B72" s="19"/>
      <c r="C72" s="221"/>
      <c r="D72" s="221"/>
      <c r="E72" s="221"/>
      <c r="F72" s="221"/>
      <c r="G72" s="221"/>
    </row>
    <row r="73" spans="1:7" s="204" customFormat="1" ht="9.6" customHeight="1" x14ac:dyDescent="0.2">
      <c r="A73" s="201"/>
      <c r="B73" s="19"/>
      <c r="C73" s="221"/>
      <c r="D73" s="221"/>
      <c r="E73" s="221"/>
      <c r="F73" s="221"/>
      <c r="G73" s="221"/>
    </row>
    <row r="74" spans="1:7" s="204" customFormat="1" ht="9.6" customHeight="1" x14ac:dyDescent="0.2">
      <c r="A74" s="201"/>
      <c r="B74" s="19"/>
      <c r="C74" s="221"/>
      <c r="D74" s="221"/>
      <c r="E74" s="221"/>
      <c r="F74" s="221"/>
      <c r="G74" s="221"/>
    </row>
    <row r="75" spans="1:7" s="204" customFormat="1" ht="9.6" customHeight="1" x14ac:dyDescent="0.2">
      <c r="A75" s="201"/>
      <c r="B75" s="19"/>
      <c r="C75" s="221"/>
      <c r="D75" s="221"/>
      <c r="E75" s="221"/>
      <c r="F75" s="221"/>
      <c r="G75" s="221"/>
    </row>
    <row r="76" spans="1:7" s="204" customFormat="1" ht="9.6" customHeight="1" x14ac:dyDescent="0.2">
      <c r="B76" s="78"/>
      <c r="C76" s="78"/>
      <c r="D76" s="78"/>
      <c r="E76" s="78"/>
      <c r="F76" s="78"/>
      <c r="G76" s="78"/>
    </row>
    <row r="77" spans="1:7" s="204" customFormat="1" ht="9.6" customHeight="1" x14ac:dyDescent="0.2"/>
    <row r="78" spans="1:7" s="204" customFormat="1" ht="9.6" customHeight="1" x14ac:dyDescent="0.2"/>
    <row r="79" spans="1:7" s="204" customFormat="1" ht="9.6" customHeight="1" x14ac:dyDescent="0.2"/>
    <row r="80" spans="1:7" s="204" customFormat="1" ht="9.6" customHeight="1" x14ac:dyDescent="0.2"/>
    <row r="81" s="204" customFormat="1" ht="9.6" customHeight="1" x14ac:dyDescent="0.2"/>
    <row r="82" s="204" customFormat="1" ht="9.6" customHeight="1" x14ac:dyDescent="0.2"/>
    <row r="83" s="204" customFormat="1" ht="9.6" customHeight="1" x14ac:dyDescent="0.2"/>
    <row r="84" s="204" customFormat="1" ht="9.6" customHeight="1" x14ac:dyDescent="0.2"/>
    <row r="85" s="204" customFormat="1" ht="9.6" customHeight="1" x14ac:dyDescent="0.2"/>
    <row r="86" s="204" customFormat="1" ht="9.6" customHeight="1" x14ac:dyDescent="0.2"/>
    <row r="87" s="204" customFormat="1" ht="9.6" customHeight="1" x14ac:dyDescent="0.2"/>
    <row r="88" s="204" customFormat="1" ht="9.6" customHeight="1" x14ac:dyDescent="0.2"/>
    <row r="89" s="204" customFormat="1" ht="9.6" customHeight="1" x14ac:dyDescent="0.2"/>
    <row r="90" s="204" customFormat="1" ht="9.6" customHeight="1" x14ac:dyDescent="0.2"/>
    <row r="91" s="204" customFormat="1" ht="9.6" customHeight="1" x14ac:dyDescent="0.2"/>
    <row r="92" s="204" customFormat="1" ht="9.6" customHeight="1" x14ac:dyDescent="0.2"/>
    <row r="93" s="204" customFormat="1" ht="9.6" customHeight="1" x14ac:dyDescent="0.2"/>
    <row r="94" s="204" customFormat="1" ht="9.6" customHeight="1" x14ac:dyDescent="0.2"/>
    <row r="95" s="204" customFormat="1" ht="9.6" customHeight="1" x14ac:dyDescent="0.2"/>
    <row r="96" s="204" customFormat="1" ht="9" customHeight="1" x14ac:dyDescent="0.2"/>
    <row r="97" s="204" customFormat="1" ht="9" customHeight="1" x14ac:dyDescent="0.2"/>
    <row r="98" s="204" customFormat="1" ht="9" customHeight="1" x14ac:dyDescent="0.2"/>
    <row r="99" s="204" customFormat="1" ht="9" customHeight="1" x14ac:dyDescent="0.2"/>
    <row r="100" s="204" customFormat="1" ht="9" customHeight="1" x14ac:dyDescent="0.2"/>
    <row r="101" s="204" customFormat="1" ht="9" customHeight="1" x14ac:dyDescent="0.2"/>
    <row r="102" s="204" customFormat="1" ht="9" customHeight="1" x14ac:dyDescent="0.2"/>
    <row r="103" s="204" customFormat="1" ht="9" customHeight="1" x14ac:dyDescent="0.2"/>
    <row r="104" s="204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17" t="s">
        <v>217</v>
      </c>
    </row>
    <row r="2" spans="1:10" s="10" customFormat="1" ht="10.5" customHeight="1" x14ac:dyDescent="0.25">
      <c r="A2" s="6" t="s">
        <v>218</v>
      </c>
    </row>
    <row r="3" spans="1:10" ht="9.9" customHeight="1" x14ac:dyDescent="0.2">
      <c r="H3" s="45" t="s">
        <v>154</v>
      </c>
    </row>
    <row r="4" spans="1:10" ht="10.5" customHeight="1" x14ac:dyDescent="0.2">
      <c r="A4" s="329" t="s">
        <v>219</v>
      </c>
      <c r="B4" s="341" t="s">
        <v>220</v>
      </c>
      <c r="C4" s="368" t="s">
        <v>3</v>
      </c>
      <c r="D4" s="370" t="s">
        <v>130</v>
      </c>
      <c r="E4" s="371"/>
      <c r="F4" s="334"/>
      <c r="G4" s="370" t="s">
        <v>6</v>
      </c>
      <c r="H4" s="373"/>
    </row>
    <row r="5" spans="1:10" ht="10.5" customHeight="1" x14ac:dyDescent="0.2">
      <c r="A5" s="365"/>
      <c r="B5" s="344"/>
      <c r="C5" s="369"/>
      <c r="D5" s="372"/>
      <c r="E5" s="335"/>
      <c r="F5" s="336"/>
      <c r="G5" s="372"/>
      <c r="H5" s="335"/>
    </row>
    <row r="6" spans="1:10" ht="10.5" customHeight="1" x14ac:dyDescent="0.2">
      <c r="A6" s="365"/>
      <c r="B6" s="344"/>
      <c r="C6" s="369"/>
      <c r="D6" s="374" t="s">
        <v>131</v>
      </c>
      <c r="E6" s="374" t="s">
        <v>132</v>
      </c>
      <c r="F6" s="322" t="s">
        <v>221</v>
      </c>
      <c r="G6" s="376" t="s">
        <v>134</v>
      </c>
      <c r="H6" s="354" t="s">
        <v>135</v>
      </c>
    </row>
    <row r="7" spans="1:10" ht="10.5" customHeight="1" x14ac:dyDescent="0.2">
      <c r="A7" s="365"/>
      <c r="B7" s="344"/>
      <c r="C7" s="369"/>
      <c r="D7" s="375"/>
      <c r="E7" s="345"/>
      <c r="F7" s="345"/>
      <c r="G7" s="377"/>
      <c r="H7" s="378"/>
    </row>
    <row r="8" spans="1:10" ht="10.5" customHeight="1" x14ac:dyDescent="0.2">
      <c r="A8" s="366"/>
      <c r="B8" s="367"/>
      <c r="C8" s="379" t="s">
        <v>137</v>
      </c>
      <c r="D8" s="380"/>
      <c r="E8" s="381"/>
      <c r="F8" s="132" t="s">
        <v>138</v>
      </c>
      <c r="G8" s="133" t="str">
        <f>"1 000 €"</f>
        <v>1 000 €</v>
      </c>
      <c r="H8" s="134" t="s">
        <v>16</v>
      </c>
    </row>
    <row r="9" spans="1:10" ht="9" customHeight="1" x14ac:dyDescent="0.2">
      <c r="A9" s="11"/>
      <c r="B9" s="111"/>
      <c r="C9" s="151"/>
      <c r="D9" s="151"/>
      <c r="E9" s="151"/>
      <c r="F9" s="151"/>
      <c r="G9" s="151"/>
      <c r="H9" s="151"/>
    </row>
    <row r="10" spans="1:10" s="6" customFormat="1" ht="9.9" customHeight="1" x14ac:dyDescent="0.2">
      <c r="A10" s="228"/>
      <c r="B10" s="229" t="s">
        <v>222</v>
      </c>
      <c r="C10" s="142">
        <v>566</v>
      </c>
      <c r="D10" s="142">
        <v>29653</v>
      </c>
      <c r="E10" s="142">
        <v>29240</v>
      </c>
      <c r="F10" s="144">
        <v>100</v>
      </c>
      <c r="G10" s="142">
        <v>67900</v>
      </c>
      <c r="H10" s="144">
        <v>2322</v>
      </c>
      <c r="I10" s="230"/>
    </row>
    <row r="11" spans="1:10" s="6" customFormat="1" ht="9.9" customHeight="1" x14ac:dyDescent="0.2">
      <c r="A11" s="228"/>
      <c r="B11" s="229"/>
      <c r="C11" s="137"/>
      <c r="D11" s="137"/>
      <c r="E11" s="137"/>
      <c r="F11" s="138"/>
      <c r="G11" s="137"/>
      <c r="H11" s="139"/>
      <c r="I11" s="230"/>
      <c r="J11" s="230"/>
    </row>
    <row r="12" spans="1:10" s="10" customFormat="1" ht="9.9" customHeight="1" x14ac:dyDescent="0.2">
      <c r="A12" s="36">
        <v>41</v>
      </c>
      <c r="B12" s="231" t="s">
        <v>223</v>
      </c>
      <c r="C12" s="137">
        <v>171</v>
      </c>
      <c r="D12" s="137">
        <v>8220</v>
      </c>
      <c r="E12" s="137">
        <v>8212</v>
      </c>
      <c r="F12" s="138">
        <v>28.084815321477429</v>
      </c>
      <c r="G12" s="137">
        <v>18368</v>
      </c>
      <c r="H12" s="139">
        <v>2237</v>
      </c>
      <c r="I12" s="232"/>
      <c r="J12" s="232"/>
    </row>
    <row r="13" spans="1:10" s="10" customFormat="1" ht="9.9" customHeight="1" x14ac:dyDescent="0.2">
      <c r="A13" s="36"/>
      <c r="B13" s="231"/>
      <c r="C13" s="137"/>
      <c r="D13" s="137"/>
      <c r="E13" s="137"/>
      <c r="F13" s="138"/>
      <c r="G13" s="137"/>
      <c r="H13" s="139"/>
      <c r="I13" s="232"/>
      <c r="J13" s="232"/>
    </row>
    <row r="14" spans="1:10" s="10" customFormat="1" ht="9.9" customHeight="1" x14ac:dyDescent="0.2">
      <c r="A14" s="36" t="s">
        <v>224</v>
      </c>
      <c r="B14" s="233" t="s">
        <v>225</v>
      </c>
      <c r="C14" s="137">
        <v>171</v>
      </c>
      <c r="D14" s="137">
        <v>8220</v>
      </c>
      <c r="E14" s="137">
        <v>8212</v>
      </c>
      <c r="F14" s="138">
        <v>28.084815321477429</v>
      </c>
      <c r="G14" s="137">
        <v>18368</v>
      </c>
      <c r="H14" s="139">
        <v>2237</v>
      </c>
      <c r="I14" s="232"/>
      <c r="J14" s="232"/>
    </row>
    <row r="15" spans="1:10" s="10" customFormat="1" ht="9.9" customHeight="1" x14ac:dyDescent="0.2">
      <c r="A15" s="36"/>
      <c r="B15" s="231"/>
      <c r="C15" s="137"/>
      <c r="D15" s="137"/>
      <c r="E15" s="137"/>
      <c r="F15" s="138"/>
      <c r="G15" s="137"/>
      <c r="H15" s="139"/>
      <c r="I15" s="232"/>
      <c r="J15" s="232"/>
    </row>
    <row r="16" spans="1:10" s="10" customFormat="1" ht="9.9" customHeight="1" x14ac:dyDescent="0.2">
      <c r="A16" s="234" t="s">
        <v>226</v>
      </c>
      <c r="B16" s="233" t="s">
        <v>227</v>
      </c>
      <c r="C16" s="137"/>
      <c r="D16" s="137"/>
      <c r="E16" s="137"/>
      <c r="F16" s="138"/>
      <c r="G16" s="137"/>
      <c r="H16" s="139"/>
      <c r="I16" s="232"/>
      <c r="J16" s="232"/>
    </row>
    <row r="17" spans="1:10" s="10" customFormat="1" ht="9.9" customHeight="1" x14ac:dyDescent="0.2">
      <c r="B17" s="27" t="s">
        <v>228</v>
      </c>
      <c r="C17" s="137">
        <v>166</v>
      </c>
      <c r="D17" s="137">
        <v>7845</v>
      </c>
      <c r="E17" s="137">
        <v>7837</v>
      </c>
      <c r="F17" s="138">
        <v>26.802325581395348</v>
      </c>
      <c r="G17" s="137">
        <v>17120</v>
      </c>
      <c r="H17" s="139">
        <v>2185</v>
      </c>
      <c r="I17" s="232"/>
      <c r="J17" s="232"/>
    </row>
    <row r="18" spans="1:10" s="10" customFormat="1" ht="9.9" customHeight="1" x14ac:dyDescent="0.2">
      <c r="A18" s="234" t="s">
        <v>229</v>
      </c>
      <c r="B18" s="233" t="s">
        <v>230</v>
      </c>
      <c r="C18" s="137">
        <v>5</v>
      </c>
      <c r="D18" s="137">
        <v>375</v>
      </c>
      <c r="E18" s="137">
        <v>375</v>
      </c>
      <c r="F18" s="138">
        <v>1.2824897400820794</v>
      </c>
      <c r="G18" s="137">
        <v>1248</v>
      </c>
      <c r="H18" s="139">
        <v>3328</v>
      </c>
      <c r="I18" s="232"/>
      <c r="J18" s="232"/>
    </row>
    <row r="19" spans="1:10" s="10" customFormat="1" ht="9.9" customHeight="1" x14ac:dyDescent="0.2">
      <c r="A19" s="36"/>
      <c r="B19" s="231"/>
      <c r="C19" s="137"/>
      <c r="D19" s="137"/>
      <c r="E19" s="137"/>
      <c r="F19" s="138"/>
      <c r="G19" s="137"/>
      <c r="H19" s="139"/>
      <c r="I19" s="232"/>
      <c r="J19" s="232"/>
    </row>
    <row r="20" spans="1:10" s="10" customFormat="1" ht="9.9" customHeight="1" x14ac:dyDescent="0.2">
      <c r="A20" s="36">
        <v>42</v>
      </c>
      <c r="B20" s="231" t="s">
        <v>231</v>
      </c>
      <c r="C20" s="137">
        <v>205</v>
      </c>
      <c r="D20" s="137">
        <v>12529</v>
      </c>
      <c r="E20" s="137">
        <v>12397</v>
      </c>
      <c r="F20" s="138">
        <v>42.397400820793436</v>
      </c>
      <c r="G20" s="137">
        <v>30335</v>
      </c>
      <c r="H20" s="139">
        <v>2447</v>
      </c>
      <c r="I20" s="232"/>
      <c r="J20" s="232"/>
    </row>
    <row r="21" spans="1:10" s="10" customFormat="1" ht="9.9" customHeight="1" x14ac:dyDescent="0.2">
      <c r="A21" s="36"/>
      <c r="B21" s="231"/>
      <c r="C21" s="137"/>
      <c r="D21" s="137"/>
      <c r="E21" s="137"/>
      <c r="F21" s="138"/>
      <c r="G21" s="137"/>
      <c r="H21" s="139"/>
      <c r="I21" s="232"/>
      <c r="J21" s="232"/>
    </row>
    <row r="22" spans="1:10" s="10" customFormat="1" ht="9.9" customHeight="1" x14ac:dyDescent="0.2">
      <c r="A22" s="234" t="s">
        <v>232</v>
      </c>
      <c r="B22" s="233" t="s">
        <v>233</v>
      </c>
      <c r="C22" s="137"/>
      <c r="D22" s="137"/>
      <c r="E22" s="137"/>
      <c r="F22" s="138"/>
      <c r="G22" s="137"/>
      <c r="H22" s="139"/>
      <c r="I22" s="232"/>
      <c r="J22" s="232"/>
    </row>
    <row r="23" spans="1:10" s="10" customFormat="1" ht="9.9" customHeight="1" x14ac:dyDescent="0.2">
      <c r="A23" s="234"/>
      <c r="B23" s="233" t="s">
        <v>234</v>
      </c>
      <c r="C23" s="137">
        <v>109</v>
      </c>
      <c r="D23" s="137">
        <v>7798</v>
      </c>
      <c r="E23" s="137">
        <v>7787</v>
      </c>
      <c r="F23" s="138">
        <v>26.631326949384405</v>
      </c>
      <c r="G23" s="137">
        <v>20324</v>
      </c>
      <c r="H23" s="139">
        <v>2610</v>
      </c>
      <c r="I23" s="232"/>
      <c r="J23" s="232"/>
    </row>
    <row r="24" spans="1:10" s="10" customFormat="1" ht="9.9" customHeight="1" x14ac:dyDescent="0.2">
      <c r="A24" s="234"/>
      <c r="B24" s="233"/>
      <c r="C24" s="137"/>
      <c r="D24" s="137"/>
      <c r="E24" s="137"/>
      <c r="F24" s="138"/>
      <c r="G24" s="137"/>
      <c r="H24" s="139"/>
      <c r="I24" s="232"/>
      <c r="J24" s="232"/>
    </row>
    <row r="25" spans="1:10" s="10" customFormat="1" ht="9.9" customHeight="1" x14ac:dyDescent="0.2">
      <c r="A25" s="235" t="s">
        <v>235</v>
      </c>
      <c r="B25" s="236" t="s">
        <v>236</v>
      </c>
      <c r="C25" s="137">
        <v>85</v>
      </c>
      <c r="D25" s="137">
        <v>5015</v>
      </c>
      <c r="E25" s="137">
        <v>5004</v>
      </c>
      <c r="F25" s="138">
        <v>17.113543091655266</v>
      </c>
      <c r="G25" s="137">
        <v>11803</v>
      </c>
      <c r="H25" s="139">
        <v>2359</v>
      </c>
      <c r="I25" s="232"/>
      <c r="J25" s="232"/>
    </row>
    <row r="26" spans="1:10" s="10" customFormat="1" ht="9.9" customHeight="1" x14ac:dyDescent="0.2">
      <c r="A26" s="235" t="s">
        <v>237</v>
      </c>
      <c r="B26" s="236" t="s">
        <v>238</v>
      </c>
      <c r="C26" s="137">
        <v>19</v>
      </c>
      <c r="D26" s="137">
        <v>1696</v>
      </c>
      <c r="E26" s="137">
        <v>1696</v>
      </c>
      <c r="F26" s="138">
        <v>5.8002735978112172</v>
      </c>
      <c r="G26" s="137">
        <v>5527</v>
      </c>
      <c r="H26" s="139">
        <v>3259</v>
      </c>
      <c r="I26" s="232"/>
      <c r="J26" s="232"/>
    </row>
    <row r="27" spans="1:10" s="10" customFormat="1" ht="9.9" customHeight="1" x14ac:dyDescent="0.2">
      <c r="A27" s="234" t="s">
        <v>239</v>
      </c>
      <c r="B27" s="233" t="s">
        <v>240</v>
      </c>
      <c r="C27" s="137">
        <v>5</v>
      </c>
      <c r="D27" s="137">
        <v>1087</v>
      </c>
      <c r="E27" s="137">
        <v>1087</v>
      </c>
      <c r="F27" s="138">
        <v>3.7175102599179208</v>
      </c>
      <c r="G27" s="137">
        <v>2994</v>
      </c>
      <c r="H27" s="139">
        <v>2754</v>
      </c>
      <c r="I27" s="232"/>
      <c r="J27" s="232"/>
    </row>
    <row r="28" spans="1:10" s="10" customFormat="1" ht="9.9" customHeight="1" x14ac:dyDescent="0.2">
      <c r="A28" s="36"/>
      <c r="B28" s="231"/>
      <c r="C28" s="137"/>
      <c r="D28" s="137"/>
      <c r="E28" s="137"/>
      <c r="F28" s="138"/>
      <c r="G28" s="137"/>
      <c r="H28" s="139"/>
      <c r="I28" s="232"/>
      <c r="J28" s="232"/>
    </row>
    <row r="29" spans="1:10" s="10" customFormat="1" ht="9.9" customHeight="1" x14ac:dyDescent="0.2">
      <c r="A29" s="234" t="s">
        <v>241</v>
      </c>
      <c r="B29" s="233" t="s">
        <v>242</v>
      </c>
      <c r="C29" s="137"/>
      <c r="D29" s="137"/>
      <c r="E29" s="137"/>
      <c r="F29" s="138"/>
      <c r="G29" s="137"/>
      <c r="H29" s="139"/>
      <c r="I29" s="232"/>
      <c r="J29" s="232"/>
    </row>
    <row r="30" spans="1:10" s="10" customFormat="1" ht="9.9" customHeight="1" x14ac:dyDescent="0.2">
      <c r="A30" s="234"/>
      <c r="B30" s="233" t="s">
        <v>243</v>
      </c>
      <c r="C30" s="137">
        <v>65</v>
      </c>
      <c r="D30" s="137">
        <v>3140</v>
      </c>
      <c r="E30" s="137">
        <v>3021</v>
      </c>
      <c r="F30" s="138">
        <v>10.331737346101232</v>
      </c>
      <c r="G30" s="137">
        <v>6836</v>
      </c>
      <c r="H30" s="139">
        <v>2263</v>
      </c>
      <c r="I30" s="232"/>
      <c r="J30" s="232"/>
    </row>
    <row r="31" spans="1:10" s="10" customFormat="1" ht="9.9" customHeight="1" x14ac:dyDescent="0.2">
      <c r="A31" s="234"/>
      <c r="B31" s="233"/>
      <c r="C31" s="137"/>
      <c r="D31" s="137"/>
      <c r="E31" s="137"/>
      <c r="F31" s="138"/>
      <c r="G31" s="137"/>
      <c r="H31" s="139"/>
      <c r="I31" s="232"/>
      <c r="J31" s="232"/>
    </row>
    <row r="32" spans="1:10" s="10" customFormat="1" ht="9.9" customHeight="1" x14ac:dyDescent="0.2">
      <c r="A32" s="234" t="s">
        <v>244</v>
      </c>
      <c r="B32" s="233" t="s">
        <v>245</v>
      </c>
      <c r="C32" s="137"/>
      <c r="D32" s="137"/>
      <c r="E32" s="137"/>
      <c r="F32" s="138"/>
      <c r="G32" s="137"/>
      <c r="H32" s="139"/>
      <c r="I32" s="232"/>
      <c r="J32" s="232"/>
    </row>
    <row r="33" spans="1:10" s="10" customFormat="1" ht="9.9" customHeight="1" x14ac:dyDescent="0.2">
      <c r="A33" s="234"/>
      <c r="B33" s="233" t="s">
        <v>246</v>
      </c>
      <c r="C33" s="137">
        <v>46</v>
      </c>
      <c r="D33" s="137">
        <v>2194</v>
      </c>
      <c r="E33" s="137">
        <v>2134</v>
      </c>
      <c r="F33" s="138">
        <v>7.2982216142270859</v>
      </c>
      <c r="G33" s="137">
        <v>4594</v>
      </c>
      <c r="H33" s="139">
        <v>2153</v>
      </c>
      <c r="I33" s="232"/>
      <c r="J33" s="232"/>
    </row>
    <row r="34" spans="1:10" s="10" customFormat="1" ht="9.9" customHeight="1" x14ac:dyDescent="0.2">
      <c r="A34" s="234" t="s">
        <v>247</v>
      </c>
      <c r="B34" s="233" t="s">
        <v>248</v>
      </c>
      <c r="C34" s="137">
        <v>19</v>
      </c>
      <c r="D34" s="137">
        <v>946</v>
      </c>
      <c r="E34" s="137">
        <v>887</v>
      </c>
      <c r="F34" s="138">
        <v>3.0335157318741448</v>
      </c>
      <c r="G34" s="137">
        <v>2242</v>
      </c>
      <c r="H34" s="139">
        <v>2528</v>
      </c>
      <c r="I34" s="232"/>
      <c r="J34" s="232"/>
    </row>
    <row r="35" spans="1:10" s="10" customFormat="1" ht="9.9" customHeight="1" x14ac:dyDescent="0.2">
      <c r="A35" s="234"/>
      <c r="B35" s="233"/>
      <c r="C35" s="137"/>
      <c r="D35" s="137"/>
      <c r="E35" s="137"/>
      <c r="F35" s="138"/>
      <c r="G35" s="137"/>
      <c r="H35" s="139"/>
      <c r="I35" s="232"/>
      <c r="J35" s="232"/>
    </row>
    <row r="36" spans="1:10" s="10" customFormat="1" ht="9.9" customHeight="1" x14ac:dyDescent="0.2">
      <c r="A36" s="234" t="s">
        <v>249</v>
      </c>
      <c r="B36" s="233" t="s">
        <v>250</v>
      </c>
      <c r="C36" s="137">
        <v>31</v>
      </c>
      <c r="D36" s="137">
        <v>1591</v>
      </c>
      <c r="E36" s="137">
        <v>1589</v>
      </c>
      <c r="F36" s="138">
        <v>5.4343365253077973</v>
      </c>
      <c r="G36" s="137">
        <v>3175</v>
      </c>
      <c r="H36" s="139">
        <v>1998</v>
      </c>
      <c r="I36" s="232"/>
      <c r="J36" s="232"/>
    </row>
    <row r="37" spans="1:10" s="10" customFormat="1" ht="9.9" customHeight="1" x14ac:dyDescent="0.2">
      <c r="A37" s="234"/>
      <c r="B37" s="233"/>
      <c r="C37" s="137"/>
      <c r="D37" s="137"/>
      <c r="E37" s="137"/>
      <c r="F37" s="138"/>
      <c r="G37" s="137"/>
      <c r="H37" s="139"/>
      <c r="I37" s="232"/>
      <c r="J37" s="232"/>
    </row>
    <row r="38" spans="1:10" s="10" customFormat="1" ht="9.9" customHeight="1" x14ac:dyDescent="0.2">
      <c r="A38" s="234" t="s">
        <v>251</v>
      </c>
      <c r="B38" s="233" t="s">
        <v>252</v>
      </c>
      <c r="C38" s="137">
        <v>1</v>
      </c>
      <c r="D38" s="137" t="s">
        <v>169</v>
      </c>
      <c r="E38" s="137" t="s">
        <v>169</v>
      </c>
      <c r="F38" s="138" t="s">
        <v>169</v>
      </c>
      <c r="G38" s="137" t="s">
        <v>169</v>
      </c>
      <c r="H38" s="139" t="s">
        <v>169</v>
      </c>
      <c r="I38" s="232"/>
      <c r="J38" s="232"/>
    </row>
    <row r="39" spans="1:10" s="10" customFormat="1" ht="9.9" customHeight="1" x14ac:dyDescent="0.2">
      <c r="A39" s="234" t="s">
        <v>253</v>
      </c>
      <c r="B39" s="233" t="s">
        <v>254</v>
      </c>
      <c r="C39" s="137"/>
      <c r="D39" s="137"/>
      <c r="E39" s="137"/>
      <c r="F39" s="138"/>
      <c r="G39" s="137"/>
      <c r="H39" s="139"/>
      <c r="I39" s="232"/>
      <c r="J39" s="232"/>
    </row>
    <row r="40" spans="1:10" s="10" customFormat="1" ht="9.9" customHeight="1" x14ac:dyDescent="0.2">
      <c r="A40" s="36"/>
      <c r="B40" s="231" t="s">
        <v>255</v>
      </c>
      <c r="C40" s="137">
        <v>30</v>
      </c>
      <c r="D40" s="137" t="s">
        <v>169</v>
      </c>
      <c r="E40" s="137" t="s">
        <v>169</v>
      </c>
      <c r="F40" s="138" t="s">
        <v>169</v>
      </c>
      <c r="G40" s="137" t="s">
        <v>169</v>
      </c>
      <c r="H40" s="139" t="s">
        <v>169</v>
      </c>
      <c r="I40" s="232"/>
      <c r="J40" s="232"/>
    </row>
    <row r="41" spans="1:10" s="10" customFormat="1" ht="9.9" customHeight="1" x14ac:dyDescent="0.2">
      <c r="A41" s="36"/>
      <c r="B41" s="231"/>
      <c r="C41" s="137"/>
      <c r="D41" s="137"/>
      <c r="E41" s="137"/>
      <c r="F41" s="138"/>
      <c r="G41" s="137"/>
      <c r="H41" s="139"/>
      <c r="I41" s="232"/>
      <c r="J41" s="232"/>
    </row>
    <row r="42" spans="1:10" s="10" customFormat="1" ht="9.9" customHeight="1" x14ac:dyDescent="0.2">
      <c r="A42" s="234">
        <v>43</v>
      </c>
      <c r="B42" s="233" t="s">
        <v>256</v>
      </c>
      <c r="C42" s="137"/>
      <c r="D42" s="137"/>
      <c r="E42" s="137"/>
      <c r="F42" s="138"/>
      <c r="G42" s="137"/>
      <c r="H42" s="139"/>
      <c r="I42" s="232"/>
      <c r="J42" s="232"/>
    </row>
    <row r="43" spans="1:10" s="10" customFormat="1" ht="9.9" customHeight="1" x14ac:dyDescent="0.2">
      <c r="A43" s="234"/>
      <c r="B43" s="233" t="s">
        <v>257</v>
      </c>
      <c r="C43" s="137"/>
      <c r="D43" s="137"/>
      <c r="E43" s="137"/>
      <c r="F43" s="138"/>
      <c r="G43" s="137"/>
      <c r="H43" s="139"/>
      <c r="I43" s="232"/>
      <c r="J43" s="232"/>
    </row>
    <row r="44" spans="1:10" s="10" customFormat="1" ht="9.9" customHeight="1" x14ac:dyDescent="0.2">
      <c r="A44" s="234"/>
      <c r="B44" s="233" t="s">
        <v>258</v>
      </c>
      <c r="C44" s="137">
        <v>190</v>
      </c>
      <c r="D44" s="137">
        <v>8904</v>
      </c>
      <c r="E44" s="137">
        <v>8631</v>
      </c>
      <c r="F44" s="138">
        <v>29.517783857729139</v>
      </c>
      <c r="G44" s="137">
        <v>19197</v>
      </c>
      <c r="H44" s="139">
        <v>2224</v>
      </c>
      <c r="I44" s="232"/>
      <c r="J44" s="232"/>
    </row>
    <row r="45" spans="1:10" s="10" customFormat="1" ht="9.9" customHeight="1" x14ac:dyDescent="0.2">
      <c r="A45" s="234"/>
      <c r="B45" s="233"/>
      <c r="C45" s="137"/>
      <c r="D45" s="137"/>
      <c r="E45" s="137"/>
      <c r="F45" s="138"/>
      <c r="G45" s="137"/>
      <c r="H45" s="139"/>
      <c r="I45" s="232"/>
      <c r="J45" s="232"/>
    </row>
    <row r="46" spans="1:10" s="10" customFormat="1" ht="9.9" customHeight="1" x14ac:dyDescent="0.2">
      <c r="A46" s="234" t="s">
        <v>259</v>
      </c>
      <c r="B46" s="233" t="s">
        <v>260</v>
      </c>
      <c r="C46" s="137"/>
      <c r="D46" s="137"/>
      <c r="E46" s="137"/>
      <c r="F46" s="138"/>
      <c r="G46" s="137"/>
      <c r="H46" s="139"/>
      <c r="I46" s="232"/>
      <c r="J46" s="232"/>
    </row>
    <row r="47" spans="1:10" s="10" customFormat="1" ht="9.9" customHeight="1" x14ac:dyDescent="0.2">
      <c r="A47" s="234"/>
      <c r="B47" s="233" t="s">
        <v>261</v>
      </c>
      <c r="C47" s="137">
        <v>23</v>
      </c>
      <c r="D47" s="137">
        <v>1534</v>
      </c>
      <c r="E47" s="137">
        <v>1299</v>
      </c>
      <c r="F47" s="138">
        <v>4.4425444596443224</v>
      </c>
      <c r="G47" s="137">
        <v>3909</v>
      </c>
      <c r="H47" s="139">
        <v>3009</v>
      </c>
      <c r="I47" s="232"/>
      <c r="J47" s="232"/>
    </row>
    <row r="48" spans="1:10" s="10" customFormat="1" ht="9.9" customHeight="1" x14ac:dyDescent="0.2">
      <c r="A48" s="234"/>
      <c r="B48" s="233"/>
      <c r="C48" s="137"/>
      <c r="D48" s="137"/>
      <c r="E48" s="137"/>
      <c r="F48" s="138"/>
      <c r="G48" s="137"/>
      <c r="H48" s="139"/>
      <c r="I48" s="232"/>
      <c r="J48" s="232"/>
    </row>
    <row r="49" spans="1:10" s="10" customFormat="1" ht="9.9" customHeight="1" x14ac:dyDescent="0.2">
      <c r="A49" s="234" t="s">
        <v>262</v>
      </c>
      <c r="B49" s="233" t="s">
        <v>263</v>
      </c>
      <c r="C49" s="137">
        <v>11</v>
      </c>
      <c r="D49" s="137">
        <v>324</v>
      </c>
      <c r="E49" s="137">
        <v>299</v>
      </c>
      <c r="F49" s="138">
        <v>1.0225718194254445</v>
      </c>
      <c r="G49" s="137">
        <v>711</v>
      </c>
      <c r="H49" s="139">
        <v>2378</v>
      </c>
      <c r="I49" s="232"/>
      <c r="J49" s="232"/>
    </row>
    <row r="50" spans="1:10" s="10" customFormat="1" ht="9.9" customHeight="1" x14ac:dyDescent="0.2">
      <c r="A50" s="234" t="s">
        <v>264</v>
      </c>
      <c r="B50" s="233" t="s">
        <v>265</v>
      </c>
      <c r="C50" s="137">
        <v>12</v>
      </c>
      <c r="D50" s="137">
        <v>1210</v>
      </c>
      <c r="E50" s="137">
        <v>1000</v>
      </c>
      <c r="F50" s="138">
        <v>3.4199726402188784</v>
      </c>
      <c r="G50" s="137">
        <v>3198</v>
      </c>
      <c r="H50" s="139">
        <v>3198</v>
      </c>
      <c r="I50" s="232"/>
      <c r="J50" s="232"/>
    </row>
    <row r="51" spans="1:10" s="10" customFormat="1" ht="9.9" customHeight="1" x14ac:dyDescent="0.2">
      <c r="A51" s="234" t="s">
        <v>266</v>
      </c>
      <c r="B51" s="233" t="s">
        <v>267</v>
      </c>
      <c r="C51" s="137" t="s">
        <v>193</v>
      </c>
      <c r="D51" s="137" t="s">
        <v>193</v>
      </c>
      <c r="E51" s="137" t="s">
        <v>193</v>
      </c>
      <c r="F51" s="138" t="s">
        <v>193</v>
      </c>
      <c r="G51" s="137" t="s">
        <v>193</v>
      </c>
      <c r="H51" s="139" t="s">
        <v>193</v>
      </c>
      <c r="I51" s="232"/>
      <c r="J51" s="232"/>
    </row>
    <row r="52" spans="1:10" s="10" customFormat="1" ht="9.9" customHeight="1" x14ac:dyDescent="0.2">
      <c r="A52" s="36"/>
      <c r="B52" s="231"/>
      <c r="C52" s="137"/>
      <c r="D52" s="137"/>
      <c r="E52" s="137"/>
      <c r="F52" s="138"/>
      <c r="G52" s="137"/>
      <c r="H52" s="139"/>
      <c r="I52" s="232"/>
      <c r="J52" s="232"/>
    </row>
    <row r="53" spans="1:10" s="10" customFormat="1" ht="9.9" customHeight="1" x14ac:dyDescent="0.2">
      <c r="A53" s="234" t="s">
        <v>268</v>
      </c>
      <c r="B53" s="233" t="s">
        <v>269</v>
      </c>
      <c r="C53" s="137"/>
      <c r="D53" s="137"/>
      <c r="E53" s="137"/>
      <c r="F53" s="138"/>
      <c r="G53" s="137"/>
      <c r="H53" s="139"/>
      <c r="I53" s="232"/>
      <c r="J53" s="232"/>
    </row>
    <row r="54" spans="1:10" s="10" customFormat="1" ht="9.9" customHeight="1" x14ac:dyDescent="0.2">
      <c r="A54" s="234"/>
      <c r="B54" s="233" t="s">
        <v>270</v>
      </c>
      <c r="C54" s="137">
        <v>167</v>
      </c>
      <c r="D54" s="137">
        <v>7370</v>
      </c>
      <c r="E54" s="137">
        <v>7332</v>
      </c>
      <c r="F54" s="138">
        <v>25.075239398084815</v>
      </c>
      <c r="G54" s="137">
        <v>15288</v>
      </c>
      <c r="H54" s="139">
        <v>2085</v>
      </c>
      <c r="I54" s="232"/>
      <c r="J54" s="232"/>
    </row>
    <row r="55" spans="1:10" s="10" customFormat="1" ht="9.9" customHeight="1" x14ac:dyDescent="0.2">
      <c r="A55" s="234"/>
      <c r="B55" s="233"/>
      <c r="C55" s="137"/>
      <c r="D55" s="137"/>
      <c r="E55" s="137"/>
      <c r="F55" s="138"/>
      <c r="G55" s="137"/>
      <c r="H55" s="139"/>
      <c r="I55" s="232"/>
      <c r="J55" s="232"/>
    </row>
    <row r="56" spans="1:10" s="10" customFormat="1" ht="9.9" customHeight="1" x14ac:dyDescent="0.2">
      <c r="A56" s="234" t="s">
        <v>271</v>
      </c>
      <c r="B56" s="233" t="s">
        <v>272</v>
      </c>
      <c r="C56" s="137">
        <v>41</v>
      </c>
      <c r="D56" s="137">
        <v>1329</v>
      </c>
      <c r="E56" s="137">
        <v>1327</v>
      </c>
      <c r="F56" s="138">
        <v>4.5383036935704517</v>
      </c>
      <c r="G56" s="137">
        <v>2429</v>
      </c>
      <c r="H56" s="139">
        <v>1830</v>
      </c>
      <c r="I56" s="232"/>
      <c r="J56" s="232"/>
    </row>
    <row r="57" spans="1:10" s="10" customFormat="1" ht="9.9" customHeight="1" x14ac:dyDescent="0.2">
      <c r="A57" s="234"/>
      <c r="B57" s="233"/>
      <c r="C57" s="137"/>
      <c r="D57" s="137"/>
      <c r="E57" s="137"/>
      <c r="F57" s="138"/>
      <c r="G57" s="137"/>
      <c r="H57" s="139"/>
      <c r="I57" s="232"/>
      <c r="J57" s="232"/>
    </row>
    <row r="58" spans="1:10" s="10" customFormat="1" ht="9.9" customHeight="1" x14ac:dyDescent="0.2">
      <c r="A58" s="234" t="s">
        <v>273</v>
      </c>
      <c r="B58" s="233" t="s">
        <v>274</v>
      </c>
      <c r="C58" s="137"/>
      <c r="D58" s="137"/>
      <c r="E58" s="137"/>
      <c r="F58" s="138"/>
      <c r="G58" s="137"/>
      <c r="H58" s="139"/>
      <c r="I58" s="232"/>
      <c r="J58" s="232"/>
    </row>
    <row r="59" spans="1:10" s="10" customFormat="1" ht="9.9" customHeight="1" x14ac:dyDescent="0.2">
      <c r="A59" s="234"/>
      <c r="B59" s="233" t="s">
        <v>275</v>
      </c>
      <c r="C59" s="137">
        <v>36</v>
      </c>
      <c r="D59" s="137">
        <v>1196</v>
      </c>
      <c r="E59" s="137">
        <v>1194</v>
      </c>
      <c r="F59" s="138">
        <v>4.0834473324213407</v>
      </c>
      <c r="G59" s="137">
        <v>2160</v>
      </c>
      <c r="H59" s="139">
        <v>1809</v>
      </c>
      <c r="I59" s="232"/>
      <c r="J59" s="232"/>
    </row>
    <row r="60" spans="1:10" s="10" customFormat="1" ht="9.9" customHeight="1" x14ac:dyDescent="0.2">
      <c r="A60" s="234" t="s">
        <v>276</v>
      </c>
      <c r="B60" s="233" t="s">
        <v>277</v>
      </c>
      <c r="C60" s="137">
        <v>5</v>
      </c>
      <c r="D60" s="137">
        <v>133</v>
      </c>
      <c r="E60" s="137">
        <v>133</v>
      </c>
      <c r="F60" s="138">
        <v>0.45485636114911082</v>
      </c>
      <c r="G60" s="137">
        <v>269</v>
      </c>
      <c r="H60" s="139">
        <v>2023</v>
      </c>
      <c r="I60" s="232"/>
      <c r="J60" s="232"/>
    </row>
    <row r="61" spans="1:10" s="10" customFormat="1" ht="9.9" customHeight="1" x14ac:dyDescent="0.2">
      <c r="A61" s="234"/>
      <c r="B61" s="233"/>
      <c r="C61" s="137"/>
      <c r="D61" s="137"/>
      <c r="E61" s="137"/>
      <c r="F61" s="138"/>
      <c r="G61" s="137"/>
      <c r="H61" s="139"/>
      <c r="I61" s="232"/>
      <c r="J61" s="232"/>
    </row>
    <row r="62" spans="1:10" s="10" customFormat="1" ht="9.9" customHeight="1" x14ac:dyDescent="0.2">
      <c r="A62" s="234" t="s">
        <v>278</v>
      </c>
      <c r="B62" s="233" t="s">
        <v>279</v>
      </c>
      <c r="C62" s="137"/>
      <c r="D62" s="137"/>
      <c r="E62" s="137"/>
      <c r="F62" s="138"/>
      <c r="G62" s="137"/>
      <c r="H62" s="139"/>
      <c r="I62" s="232"/>
      <c r="J62" s="232"/>
    </row>
    <row r="63" spans="1:10" s="10" customFormat="1" ht="9.9" customHeight="1" x14ac:dyDescent="0.2">
      <c r="A63" s="234"/>
      <c r="B63" s="233" t="s">
        <v>280</v>
      </c>
      <c r="C63" s="137">
        <v>126</v>
      </c>
      <c r="D63" s="137">
        <v>6041</v>
      </c>
      <c r="E63" s="137">
        <v>6005</v>
      </c>
      <c r="F63" s="138">
        <v>20.536935704514363</v>
      </c>
      <c r="G63" s="137">
        <v>12859</v>
      </c>
      <c r="H63" s="139">
        <v>2141</v>
      </c>
      <c r="I63" s="232"/>
      <c r="J63" s="232"/>
    </row>
    <row r="64" spans="1:10" s="10" customFormat="1" ht="9.9" customHeight="1" x14ac:dyDescent="0.2">
      <c r="A64" s="234"/>
      <c r="B64" s="233"/>
      <c r="C64" s="137"/>
      <c r="D64" s="137"/>
      <c r="E64" s="137"/>
      <c r="F64" s="138"/>
      <c r="G64" s="137"/>
      <c r="H64" s="139"/>
      <c r="I64" s="232"/>
      <c r="J64" s="232"/>
    </row>
    <row r="65" spans="1:10" s="10" customFormat="1" ht="9.9" customHeight="1" x14ac:dyDescent="0.2">
      <c r="A65" s="234" t="s">
        <v>281</v>
      </c>
      <c r="B65" s="233" t="s">
        <v>282</v>
      </c>
      <c r="C65" s="137">
        <v>27</v>
      </c>
      <c r="D65" s="137">
        <v>874</v>
      </c>
      <c r="E65" s="137">
        <v>850</v>
      </c>
      <c r="F65" s="138">
        <v>2.9069767441860463</v>
      </c>
      <c r="G65" s="137">
        <v>1881</v>
      </c>
      <c r="H65" s="139">
        <v>2213</v>
      </c>
      <c r="I65" s="232"/>
      <c r="J65" s="232"/>
    </row>
    <row r="66" spans="1:10" s="10" customFormat="1" ht="9.9" customHeight="1" x14ac:dyDescent="0.2">
      <c r="A66" s="234" t="s">
        <v>283</v>
      </c>
      <c r="B66" s="233" t="s">
        <v>284</v>
      </c>
      <c r="C66" s="137"/>
      <c r="D66" s="137"/>
      <c r="E66" s="137"/>
      <c r="F66" s="138"/>
      <c r="G66" s="137"/>
      <c r="H66" s="139"/>
      <c r="I66" s="232"/>
      <c r="J66" s="232"/>
    </row>
    <row r="67" spans="1:10" s="10" customFormat="1" ht="9.9" customHeight="1" x14ac:dyDescent="0.2">
      <c r="A67" s="234"/>
      <c r="B67" s="233" t="s">
        <v>285</v>
      </c>
      <c r="C67" s="137">
        <v>3</v>
      </c>
      <c r="D67" s="137">
        <v>177</v>
      </c>
      <c r="E67" s="137">
        <v>177</v>
      </c>
      <c r="F67" s="138">
        <v>0.60533515731874143</v>
      </c>
      <c r="G67" s="137">
        <v>516</v>
      </c>
      <c r="H67" s="139">
        <v>2915</v>
      </c>
      <c r="I67" s="232"/>
      <c r="J67" s="232"/>
    </row>
    <row r="68" spans="1:10" s="10" customFormat="1" ht="9.9" customHeight="1" x14ac:dyDescent="0.2">
      <c r="A68" s="234" t="s">
        <v>286</v>
      </c>
      <c r="B68" s="233" t="s">
        <v>287</v>
      </c>
      <c r="C68" s="137">
        <v>96</v>
      </c>
      <c r="D68" s="137">
        <v>4990</v>
      </c>
      <c r="E68" s="137">
        <v>4978</v>
      </c>
      <c r="F68" s="138">
        <v>17.024623803009575</v>
      </c>
      <c r="G68" s="137">
        <v>10463</v>
      </c>
      <c r="H68" s="139">
        <v>2102</v>
      </c>
      <c r="I68" s="232"/>
      <c r="J68" s="232"/>
    </row>
    <row r="69" spans="1:10" s="10" customFormat="1" ht="9.6" customHeight="1" x14ac:dyDescent="0.25">
      <c r="A69" s="36"/>
      <c r="B69" s="36"/>
      <c r="C69" s="237"/>
      <c r="D69" s="237"/>
      <c r="E69" s="237"/>
      <c r="F69" s="232"/>
      <c r="G69" s="237"/>
      <c r="H69" s="238"/>
    </row>
    <row r="70" spans="1:10" s="10" customFormat="1" ht="9.6" customHeight="1" x14ac:dyDescent="0.25">
      <c r="F70" s="232"/>
      <c r="H70" s="239"/>
    </row>
    <row r="71" spans="1:10" s="10" customFormat="1" ht="9.6" customHeight="1" x14ac:dyDescent="0.25">
      <c r="F71" s="232"/>
    </row>
    <row r="72" spans="1:10" s="10" customFormat="1" ht="9.6" customHeight="1" x14ac:dyDescent="0.25">
      <c r="F72" s="232"/>
    </row>
    <row r="73" spans="1:10" s="10" customFormat="1" ht="9.6" customHeight="1" x14ac:dyDescent="0.25">
      <c r="F73" s="232"/>
    </row>
    <row r="74" spans="1:10" s="10" customFormat="1" ht="9.6" customHeight="1" x14ac:dyDescent="0.25">
      <c r="F74" s="232"/>
    </row>
    <row r="75" spans="1:10" s="10" customFormat="1" ht="9.6" customHeight="1" x14ac:dyDescent="0.25">
      <c r="F75" s="232"/>
    </row>
    <row r="76" spans="1:10" s="10" customFormat="1" ht="9.6" customHeight="1" x14ac:dyDescent="0.25">
      <c r="F76" s="232"/>
    </row>
    <row r="77" spans="1:10" s="10" customFormat="1" ht="9.6" customHeight="1" x14ac:dyDescent="0.25">
      <c r="F77" s="232"/>
    </row>
    <row r="78" spans="1:10" s="10" customFormat="1" ht="9.6" customHeight="1" x14ac:dyDescent="0.25">
      <c r="F78" s="232"/>
    </row>
    <row r="79" spans="1:10" s="10" customFormat="1" ht="9.6" customHeight="1" x14ac:dyDescent="0.25">
      <c r="F79" s="232"/>
    </row>
    <row r="80" spans="1:10" s="10" customFormat="1" ht="9.6" customHeight="1" x14ac:dyDescent="0.25">
      <c r="F80" s="232"/>
    </row>
    <row r="81" spans="6:6" s="10" customFormat="1" ht="9.6" customHeight="1" x14ac:dyDescent="0.25">
      <c r="F81" s="232"/>
    </row>
    <row r="82" spans="6:6" s="10" customFormat="1" ht="9.6" customHeight="1" x14ac:dyDescent="0.25">
      <c r="F82" s="232"/>
    </row>
    <row r="83" spans="6:6" s="10" customFormat="1" ht="9.6" customHeight="1" x14ac:dyDescent="0.25">
      <c r="F83" s="232"/>
    </row>
    <row r="84" spans="6:6" s="10" customFormat="1" ht="9.6" customHeight="1" x14ac:dyDescent="0.25">
      <c r="F84" s="232"/>
    </row>
    <row r="85" spans="6:6" s="10" customFormat="1" ht="9.6" customHeight="1" x14ac:dyDescent="0.25">
      <c r="F85" s="232"/>
    </row>
    <row r="86" spans="6:6" s="10" customFormat="1" ht="9.6" customHeight="1" x14ac:dyDescent="0.25">
      <c r="F86" s="232"/>
    </row>
    <row r="87" spans="6:6" s="10" customFormat="1" ht="9.6" customHeight="1" x14ac:dyDescent="0.25">
      <c r="F87" s="232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118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10.33203125" style="15" customWidth="1"/>
    <col min="8" max="8" width="8.88671875" style="15" customWidth="1"/>
    <col min="9" max="9" width="8.6640625" style="15" customWidth="1"/>
    <col min="10" max="10" width="8.88671875" style="15" customWidth="1"/>
    <col min="11" max="11" width="10.33203125" style="15" customWidth="1"/>
    <col min="12" max="12" width="11.5546875" style="15" customWidth="1"/>
    <col min="13" max="13" width="12.5546875" style="15" customWidth="1"/>
    <col min="14" max="14" width="12" style="15" customWidth="1"/>
    <col min="15" max="15" width="26.5546875" style="15" customWidth="1"/>
    <col min="16" max="16" width="6.6640625" style="15" customWidth="1"/>
    <col min="17" max="16384" width="11.44140625" style="15"/>
  </cols>
  <sheetData>
    <row r="1" spans="1:16" s="10" customFormat="1" ht="10.5" customHeight="1" x14ac:dyDescent="0.2">
      <c r="A1" s="117" t="s">
        <v>288</v>
      </c>
      <c r="I1" s="117"/>
      <c r="J1" s="117"/>
    </row>
    <row r="2" spans="1:16" s="10" customFormat="1" ht="10.5" customHeight="1" x14ac:dyDescent="0.25">
      <c r="A2" s="6" t="s">
        <v>289</v>
      </c>
    </row>
    <row r="3" spans="1:16" ht="9.9" customHeight="1" x14ac:dyDescent="0.2">
      <c r="H3" s="45"/>
      <c r="P3" s="45" t="s">
        <v>154</v>
      </c>
    </row>
    <row r="4" spans="1:16" s="151" customFormat="1" ht="10.5" customHeight="1" x14ac:dyDescent="0.25">
      <c r="A4" s="329" t="s">
        <v>219</v>
      </c>
      <c r="B4" s="341" t="s">
        <v>220</v>
      </c>
      <c r="C4" s="332" t="s">
        <v>157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41" t="s">
        <v>158</v>
      </c>
      <c r="O4" s="341" t="s">
        <v>220</v>
      </c>
      <c r="P4" s="317" t="s">
        <v>219</v>
      </c>
    </row>
    <row r="5" spans="1:16" s="151" customFormat="1" ht="10.5" customHeight="1" x14ac:dyDescent="0.2">
      <c r="A5" s="330"/>
      <c r="B5" s="344"/>
      <c r="C5" s="322" t="s">
        <v>134</v>
      </c>
      <c r="D5" s="355" t="s">
        <v>159</v>
      </c>
      <c r="E5" s="388"/>
      <c r="F5" s="384" t="s">
        <v>160</v>
      </c>
      <c r="G5" s="385"/>
      <c r="H5" s="385"/>
      <c r="I5" s="352" t="s">
        <v>161</v>
      </c>
      <c r="J5" s="318" t="s">
        <v>162</v>
      </c>
      <c r="K5" s="335"/>
      <c r="L5" s="335"/>
      <c r="M5" s="336"/>
      <c r="N5" s="352"/>
      <c r="O5" s="344"/>
      <c r="P5" s="319"/>
    </row>
    <row r="6" spans="1:16" s="151" customFormat="1" ht="10.5" customHeight="1" x14ac:dyDescent="0.2">
      <c r="A6" s="365"/>
      <c r="B6" s="344"/>
      <c r="C6" s="344"/>
      <c r="D6" s="322" t="s">
        <v>13</v>
      </c>
      <c r="E6" s="322" t="s">
        <v>14</v>
      </c>
      <c r="F6" s="322" t="s">
        <v>51</v>
      </c>
      <c r="G6" s="322" t="s">
        <v>163</v>
      </c>
      <c r="H6" s="322" t="s">
        <v>14</v>
      </c>
      <c r="I6" s="344"/>
      <c r="J6" s="322" t="s">
        <v>51</v>
      </c>
      <c r="K6" s="384" t="s">
        <v>164</v>
      </c>
      <c r="L6" s="385"/>
      <c r="M6" s="385"/>
      <c r="N6" s="352"/>
      <c r="O6" s="344"/>
      <c r="P6" s="402"/>
    </row>
    <row r="7" spans="1:16" s="151" customFormat="1" ht="10.5" customHeight="1" x14ac:dyDescent="0.2">
      <c r="A7" s="365"/>
      <c r="B7" s="344"/>
      <c r="C7" s="344"/>
      <c r="D7" s="352"/>
      <c r="E7" s="344"/>
      <c r="F7" s="344"/>
      <c r="G7" s="344"/>
      <c r="H7" s="344"/>
      <c r="I7" s="344"/>
      <c r="J7" s="344"/>
      <c r="K7" s="322" t="s">
        <v>165</v>
      </c>
      <c r="L7" s="322" t="s">
        <v>42</v>
      </c>
      <c r="M7" s="354" t="s">
        <v>166</v>
      </c>
      <c r="N7" s="352"/>
      <c r="O7" s="344"/>
      <c r="P7" s="402"/>
    </row>
    <row r="8" spans="1:16" s="151" customFormat="1" ht="10.5" customHeight="1" x14ac:dyDescent="0.2">
      <c r="A8" s="365"/>
      <c r="B8" s="344"/>
      <c r="C8" s="345"/>
      <c r="D8" s="323"/>
      <c r="E8" s="345"/>
      <c r="F8" s="345"/>
      <c r="G8" s="345"/>
      <c r="H8" s="345"/>
      <c r="I8" s="345"/>
      <c r="J8" s="345"/>
      <c r="K8" s="345"/>
      <c r="L8" s="345"/>
      <c r="M8" s="378"/>
      <c r="N8" s="323"/>
      <c r="O8" s="344"/>
      <c r="P8" s="402"/>
    </row>
    <row r="9" spans="1:16" s="151" customFormat="1" ht="10.5" customHeight="1" x14ac:dyDescent="0.2">
      <c r="A9" s="366"/>
      <c r="B9" s="367"/>
      <c r="C9" s="383" t="str">
        <f>"1 000 h "</f>
        <v xml:space="preserve">1 000 h 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133" t="s">
        <v>167</v>
      </c>
      <c r="O9" s="367"/>
      <c r="P9" s="403"/>
    </row>
    <row r="10" spans="1:16" ht="9" customHeight="1" x14ac:dyDescent="0.2">
      <c r="A10" s="11"/>
      <c r="B10" s="111"/>
      <c r="C10" s="151"/>
      <c r="D10" s="151"/>
      <c r="E10" s="151"/>
      <c r="F10" s="151"/>
      <c r="G10" s="151"/>
      <c r="I10" s="151"/>
      <c r="J10" s="151"/>
      <c r="K10" s="151"/>
      <c r="L10" s="151"/>
      <c r="M10" s="151"/>
      <c r="N10" s="151"/>
      <c r="O10" s="105"/>
    </row>
    <row r="11" spans="1:16" s="6" customFormat="1" ht="9.9" customHeight="1" x14ac:dyDescent="0.2">
      <c r="A11" s="228"/>
      <c r="B11" s="229" t="s">
        <v>222</v>
      </c>
      <c r="C11" s="240">
        <v>2724</v>
      </c>
      <c r="D11" s="142">
        <v>1159</v>
      </c>
      <c r="E11" s="240">
        <v>1565</v>
      </c>
      <c r="F11" s="240">
        <v>1261</v>
      </c>
      <c r="G11" s="240">
        <v>540</v>
      </c>
      <c r="H11" s="240">
        <v>721</v>
      </c>
      <c r="I11" s="241">
        <v>380</v>
      </c>
      <c r="J11" s="241">
        <v>1084</v>
      </c>
      <c r="K11" s="241">
        <v>240</v>
      </c>
      <c r="L11" s="241">
        <v>467</v>
      </c>
      <c r="M11" s="241">
        <v>377</v>
      </c>
      <c r="N11" s="242">
        <v>93</v>
      </c>
      <c r="O11" s="243" t="s">
        <v>222</v>
      </c>
      <c r="P11" s="144"/>
    </row>
    <row r="12" spans="1:16" s="6" customFormat="1" ht="9.9" customHeight="1" x14ac:dyDescent="0.2">
      <c r="A12" s="228"/>
      <c r="B12" s="229"/>
      <c r="C12" s="244"/>
      <c r="D12" s="244"/>
      <c r="E12" s="244"/>
      <c r="F12" s="244"/>
      <c r="G12" s="244"/>
      <c r="H12" s="244"/>
      <c r="I12" s="245"/>
      <c r="J12" s="245"/>
      <c r="K12" s="245"/>
      <c r="L12" s="245"/>
      <c r="M12" s="245"/>
      <c r="N12" s="246"/>
      <c r="O12" s="243"/>
      <c r="P12" s="139"/>
    </row>
    <row r="13" spans="1:16" s="10" customFormat="1" ht="9.9" customHeight="1" x14ac:dyDescent="0.25">
      <c r="A13" s="36">
        <v>41</v>
      </c>
      <c r="B13" s="231" t="s">
        <v>223</v>
      </c>
      <c r="C13" s="244">
        <v>759</v>
      </c>
      <c r="D13" s="244">
        <v>700</v>
      </c>
      <c r="E13" s="244">
        <v>59</v>
      </c>
      <c r="F13" s="244">
        <v>301</v>
      </c>
      <c r="G13" s="244">
        <v>287</v>
      </c>
      <c r="H13" s="244">
        <v>14</v>
      </c>
      <c r="I13" s="245">
        <v>256</v>
      </c>
      <c r="J13" s="245">
        <v>202</v>
      </c>
      <c r="K13" s="245">
        <v>157</v>
      </c>
      <c r="L13" s="245">
        <v>31</v>
      </c>
      <c r="M13" s="245">
        <v>14</v>
      </c>
      <c r="N13" s="246">
        <v>92</v>
      </c>
      <c r="O13" s="247" t="s">
        <v>223</v>
      </c>
      <c r="P13" s="248">
        <v>41</v>
      </c>
    </row>
    <row r="14" spans="1:16" s="10" customFormat="1" ht="9.9" customHeight="1" x14ac:dyDescent="0.25">
      <c r="A14" s="36"/>
      <c r="B14" s="231"/>
      <c r="C14" s="244"/>
      <c r="D14" s="244"/>
      <c r="E14" s="244"/>
      <c r="F14" s="244"/>
      <c r="G14" s="244"/>
      <c r="H14" s="244"/>
      <c r="I14" s="245"/>
      <c r="J14" s="245"/>
      <c r="K14" s="245"/>
      <c r="L14" s="245"/>
      <c r="M14" s="245"/>
      <c r="N14" s="246"/>
      <c r="O14" s="247"/>
      <c r="P14" s="248"/>
    </row>
    <row r="15" spans="1:16" s="10" customFormat="1" ht="9.9" customHeight="1" x14ac:dyDescent="0.25">
      <c r="A15" s="36" t="s">
        <v>224</v>
      </c>
      <c r="B15" s="233" t="s">
        <v>225</v>
      </c>
      <c r="C15" s="244">
        <v>759</v>
      </c>
      <c r="D15" s="244">
        <v>700</v>
      </c>
      <c r="E15" s="244">
        <v>59</v>
      </c>
      <c r="F15" s="244">
        <v>301</v>
      </c>
      <c r="G15" s="244">
        <v>287</v>
      </c>
      <c r="H15" s="244">
        <v>14</v>
      </c>
      <c r="I15" s="245">
        <v>256</v>
      </c>
      <c r="J15" s="245">
        <v>202</v>
      </c>
      <c r="K15" s="245">
        <v>157</v>
      </c>
      <c r="L15" s="245">
        <v>31</v>
      </c>
      <c r="M15" s="245">
        <v>14</v>
      </c>
      <c r="N15" s="246">
        <v>92</v>
      </c>
      <c r="O15" s="249" t="s">
        <v>225</v>
      </c>
      <c r="P15" s="248" t="s">
        <v>224</v>
      </c>
    </row>
    <row r="16" spans="1:16" s="10" customFormat="1" ht="9.9" customHeight="1" x14ac:dyDescent="0.25">
      <c r="A16" s="36"/>
      <c r="B16" s="231"/>
      <c r="C16" s="244"/>
      <c r="D16" s="244"/>
      <c r="E16" s="244"/>
      <c r="F16" s="244"/>
      <c r="G16" s="244"/>
      <c r="H16" s="244"/>
      <c r="I16" s="245"/>
      <c r="J16" s="245"/>
      <c r="K16" s="245"/>
      <c r="L16" s="245"/>
      <c r="M16" s="245"/>
      <c r="N16" s="246"/>
      <c r="O16" s="247"/>
      <c r="P16" s="248"/>
    </row>
    <row r="17" spans="1:16" s="10" customFormat="1" ht="9.9" customHeight="1" x14ac:dyDescent="0.25">
      <c r="A17" s="234" t="s">
        <v>226</v>
      </c>
      <c r="B17" s="233" t="s">
        <v>227</v>
      </c>
      <c r="C17" s="244"/>
      <c r="D17" s="244"/>
      <c r="E17" s="244"/>
      <c r="F17" s="244"/>
      <c r="G17" s="244"/>
      <c r="H17" s="244"/>
      <c r="I17" s="245"/>
      <c r="J17" s="245"/>
      <c r="K17" s="245"/>
      <c r="L17" s="245"/>
      <c r="M17" s="245"/>
      <c r="N17" s="246"/>
      <c r="O17" s="249" t="s">
        <v>227</v>
      </c>
      <c r="P17" s="250" t="s">
        <v>226</v>
      </c>
    </row>
    <row r="18" spans="1:16" s="10" customFormat="1" ht="9.9" customHeight="1" x14ac:dyDescent="0.25">
      <c r="B18" s="27" t="s">
        <v>228</v>
      </c>
      <c r="C18" s="244">
        <v>750</v>
      </c>
      <c r="D18" s="244">
        <v>690</v>
      </c>
      <c r="E18" s="244">
        <v>59</v>
      </c>
      <c r="F18" s="244">
        <v>295</v>
      </c>
      <c r="G18" s="244">
        <v>281</v>
      </c>
      <c r="H18" s="244">
        <v>14</v>
      </c>
      <c r="I18" s="245">
        <v>253</v>
      </c>
      <c r="J18" s="245">
        <v>201</v>
      </c>
      <c r="K18" s="245">
        <v>156</v>
      </c>
      <c r="L18" s="245">
        <v>31</v>
      </c>
      <c r="M18" s="245">
        <v>14</v>
      </c>
      <c r="N18" s="246">
        <v>96</v>
      </c>
      <c r="O18" s="33" t="s">
        <v>228</v>
      </c>
      <c r="P18" s="248"/>
    </row>
    <row r="19" spans="1:16" s="10" customFormat="1" ht="9.9" customHeight="1" x14ac:dyDescent="0.25">
      <c r="A19" s="234" t="s">
        <v>229</v>
      </c>
      <c r="B19" s="233" t="s">
        <v>230</v>
      </c>
      <c r="C19" s="244">
        <v>9</v>
      </c>
      <c r="D19" s="244">
        <v>9</v>
      </c>
      <c r="E19" s="244" t="s">
        <v>193</v>
      </c>
      <c r="F19" s="244">
        <v>5</v>
      </c>
      <c r="G19" s="244">
        <v>5</v>
      </c>
      <c r="H19" s="244" t="s">
        <v>193</v>
      </c>
      <c r="I19" s="245">
        <v>3</v>
      </c>
      <c r="J19" s="245">
        <v>1</v>
      </c>
      <c r="K19" s="245">
        <v>1</v>
      </c>
      <c r="L19" s="245" t="s">
        <v>193</v>
      </c>
      <c r="M19" s="245" t="s">
        <v>193</v>
      </c>
      <c r="N19" s="246">
        <v>24</v>
      </c>
      <c r="O19" s="249" t="s">
        <v>230</v>
      </c>
      <c r="P19" s="250" t="s">
        <v>229</v>
      </c>
    </row>
    <row r="20" spans="1:16" s="10" customFormat="1" ht="9.9" customHeight="1" x14ac:dyDescent="0.25">
      <c r="A20" s="36"/>
      <c r="B20" s="231"/>
      <c r="C20" s="244"/>
      <c r="D20" s="244"/>
      <c r="E20" s="244"/>
      <c r="F20" s="244"/>
      <c r="G20" s="244"/>
      <c r="H20" s="244"/>
      <c r="I20" s="245"/>
      <c r="J20" s="245"/>
      <c r="K20" s="245"/>
      <c r="L20" s="245"/>
      <c r="M20" s="245"/>
      <c r="N20" s="246"/>
      <c r="O20" s="247"/>
      <c r="P20" s="248"/>
    </row>
    <row r="21" spans="1:16" s="10" customFormat="1" ht="9.9" customHeight="1" x14ac:dyDescent="0.25">
      <c r="A21" s="36">
        <v>42</v>
      </c>
      <c r="B21" s="231" t="s">
        <v>231</v>
      </c>
      <c r="C21" s="244">
        <v>1124</v>
      </c>
      <c r="D21" s="244">
        <v>34</v>
      </c>
      <c r="E21" s="244">
        <v>1091</v>
      </c>
      <c r="F21" s="244">
        <v>503</v>
      </c>
      <c r="G21" s="244">
        <v>15</v>
      </c>
      <c r="H21" s="244">
        <v>488</v>
      </c>
      <c r="I21" s="245">
        <v>3</v>
      </c>
      <c r="J21" s="245">
        <v>619</v>
      </c>
      <c r="K21" s="245">
        <v>16</v>
      </c>
      <c r="L21" s="245">
        <v>407</v>
      </c>
      <c r="M21" s="245">
        <v>196</v>
      </c>
      <c r="N21" s="246">
        <v>91</v>
      </c>
      <c r="O21" s="247" t="s">
        <v>231</v>
      </c>
      <c r="P21" s="248">
        <v>42</v>
      </c>
    </row>
    <row r="22" spans="1:16" s="10" customFormat="1" ht="9.9" customHeight="1" x14ac:dyDescent="0.25">
      <c r="A22" s="36"/>
      <c r="B22" s="231"/>
      <c r="C22" s="244"/>
      <c r="D22" s="244"/>
      <c r="E22" s="244"/>
      <c r="F22" s="244"/>
      <c r="G22" s="244"/>
      <c r="H22" s="244"/>
      <c r="I22" s="245"/>
      <c r="J22" s="245"/>
      <c r="K22" s="245"/>
      <c r="L22" s="245"/>
      <c r="M22" s="245"/>
      <c r="N22" s="246"/>
      <c r="O22" s="247"/>
      <c r="P22" s="248"/>
    </row>
    <row r="23" spans="1:16" s="10" customFormat="1" ht="9.9" customHeight="1" x14ac:dyDescent="0.25">
      <c r="A23" s="234" t="s">
        <v>232</v>
      </c>
      <c r="B23" s="233" t="s">
        <v>233</v>
      </c>
      <c r="C23" s="244"/>
      <c r="D23" s="244"/>
      <c r="E23" s="244"/>
      <c r="F23" s="244"/>
      <c r="G23" s="244"/>
      <c r="H23" s="244"/>
      <c r="I23" s="245"/>
      <c r="J23" s="245"/>
      <c r="K23" s="245"/>
      <c r="L23" s="245"/>
      <c r="M23" s="245"/>
      <c r="N23" s="246"/>
      <c r="O23" s="249" t="s">
        <v>233</v>
      </c>
      <c r="P23" s="250" t="s">
        <v>232</v>
      </c>
    </row>
    <row r="24" spans="1:16" s="10" customFormat="1" ht="9.9" customHeight="1" x14ac:dyDescent="0.25">
      <c r="A24" s="234"/>
      <c r="B24" s="233" t="s">
        <v>234</v>
      </c>
      <c r="C24" s="244">
        <v>719</v>
      </c>
      <c r="D24" s="244">
        <v>21</v>
      </c>
      <c r="E24" s="244">
        <v>700</v>
      </c>
      <c r="F24" s="244">
        <v>224</v>
      </c>
      <c r="G24" s="244">
        <v>6</v>
      </c>
      <c r="H24" s="244">
        <v>218</v>
      </c>
      <c r="I24" s="245">
        <v>1</v>
      </c>
      <c r="J24" s="245">
        <v>496</v>
      </c>
      <c r="K24" s="245">
        <v>14</v>
      </c>
      <c r="L24" s="245">
        <v>393</v>
      </c>
      <c r="M24" s="245">
        <v>89</v>
      </c>
      <c r="N24" s="246">
        <v>92</v>
      </c>
      <c r="O24" s="249" t="s">
        <v>234</v>
      </c>
      <c r="P24" s="250"/>
    </row>
    <row r="25" spans="1:16" s="10" customFormat="1" ht="9.9" customHeight="1" x14ac:dyDescent="0.25">
      <c r="A25" s="234"/>
      <c r="B25" s="233"/>
      <c r="C25" s="244"/>
      <c r="D25" s="244"/>
      <c r="E25" s="244"/>
      <c r="F25" s="244"/>
      <c r="G25" s="244"/>
      <c r="H25" s="244"/>
      <c r="I25" s="245"/>
      <c r="J25" s="245"/>
      <c r="K25" s="245"/>
      <c r="L25" s="245"/>
      <c r="M25" s="245"/>
      <c r="N25" s="246"/>
      <c r="O25" s="249"/>
      <c r="P25" s="250"/>
    </row>
    <row r="26" spans="1:16" s="10" customFormat="1" ht="9.9" customHeight="1" x14ac:dyDescent="0.25">
      <c r="A26" s="235" t="s">
        <v>235</v>
      </c>
      <c r="B26" s="236" t="s">
        <v>236</v>
      </c>
      <c r="C26" s="244">
        <v>447</v>
      </c>
      <c r="D26" s="244">
        <v>3</v>
      </c>
      <c r="E26" s="244">
        <v>444</v>
      </c>
      <c r="F26" s="244">
        <v>40</v>
      </c>
      <c r="G26" s="244">
        <v>3</v>
      </c>
      <c r="H26" s="244">
        <v>37</v>
      </c>
      <c r="I26" s="245" t="s">
        <v>193</v>
      </c>
      <c r="J26" s="245">
        <v>407</v>
      </c>
      <c r="K26" s="245" t="s">
        <v>193</v>
      </c>
      <c r="L26" s="245">
        <v>393</v>
      </c>
      <c r="M26" s="245">
        <v>14</v>
      </c>
      <c r="N26" s="246">
        <v>89</v>
      </c>
      <c r="O26" s="251" t="s">
        <v>236</v>
      </c>
      <c r="P26" s="252" t="s">
        <v>235</v>
      </c>
    </row>
    <row r="27" spans="1:16" s="10" customFormat="1" ht="9.9" customHeight="1" x14ac:dyDescent="0.25">
      <c r="A27" s="235" t="s">
        <v>237</v>
      </c>
      <c r="B27" s="236" t="s">
        <v>238</v>
      </c>
      <c r="C27" s="244">
        <v>186</v>
      </c>
      <c r="D27" s="244">
        <v>8</v>
      </c>
      <c r="E27" s="244">
        <v>178</v>
      </c>
      <c r="F27" s="244">
        <v>127</v>
      </c>
      <c r="G27" s="244" t="s">
        <v>193</v>
      </c>
      <c r="H27" s="244">
        <v>127</v>
      </c>
      <c r="I27" s="245" t="s">
        <v>193</v>
      </c>
      <c r="J27" s="245">
        <v>59</v>
      </c>
      <c r="K27" s="245">
        <v>8</v>
      </c>
      <c r="L27" s="245" t="s">
        <v>193</v>
      </c>
      <c r="M27" s="245">
        <v>51</v>
      </c>
      <c r="N27" s="246">
        <v>110</v>
      </c>
      <c r="O27" s="251" t="s">
        <v>238</v>
      </c>
      <c r="P27" s="252" t="s">
        <v>237</v>
      </c>
    </row>
    <row r="28" spans="1:16" s="10" customFormat="1" ht="9.9" customHeight="1" x14ac:dyDescent="0.25">
      <c r="A28" s="234" t="s">
        <v>239</v>
      </c>
      <c r="B28" s="233" t="s">
        <v>240</v>
      </c>
      <c r="C28" s="244">
        <v>85</v>
      </c>
      <c r="D28" s="244">
        <v>9</v>
      </c>
      <c r="E28" s="244">
        <v>78</v>
      </c>
      <c r="F28" s="244">
        <v>56</v>
      </c>
      <c r="G28" s="244">
        <v>2</v>
      </c>
      <c r="H28" s="244">
        <v>54</v>
      </c>
      <c r="I28" s="245">
        <v>1</v>
      </c>
      <c r="J28" s="245">
        <v>30</v>
      </c>
      <c r="K28" s="245">
        <v>6</v>
      </c>
      <c r="L28" s="245" t="s">
        <v>193</v>
      </c>
      <c r="M28" s="245">
        <v>24</v>
      </c>
      <c r="N28" s="246">
        <v>78</v>
      </c>
      <c r="O28" s="249" t="s">
        <v>240</v>
      </c>
      <c r="P28" s="250" t="s">
        <v>239</v>
      </c>
    </row>
    <row r="29" spans="1:16" s="10" customFormat="1" ht="9.9" customHeight="1" x14ac:dyDescent="0.25">
      <c r="A29" s="36"/>
      <c r="B29" s="231"/>
      <c r="C29" s="244"/>
      <c r="D29" s="244"/>
      <c r="E29" s="244"/>
      <c r="F29" s="244"/>
      <c r="G29" s="244"/>
      <c r="H29" s="244"/>
      <c r="I29" s="245"/>
      <c r="J29" s="245"/>
      <c r="K29" s="245"/>
      <c r="L29" s="245"/>
      <c r="M29" s="245"/>
      <c r="N29" s="246"/>
      <c r="O29" s="247"/>
      <c r="P29" s="248"/>
    </row>
    <row r="30" spans="1:16" s="10" customFormat="1" ht="9.9" customHeight="1" x14ac:dyDescent="0.25">
      <c r="A30" s="234" t="s">
        <v>241</v>
      </c>
      <c r="B30" s="233" t="s">
        <v>242</v>
      </c>
      <c r="C30" s="244"/>
      <c r="D30" s="244"/>
      <c r="E30" s="244"/>
      <c r="F30" s="244"/>
      <c r="G30" s="244"/>
      <c r="H30" s="244"/>
      <c r="I30" s="245"/>
      <c r="J30" s="245"/>
      <c r="K30" s="245"/>
      <c r="L30" s="245"/>
      <c r="M30" s="245"/>
      <c r="N30" s="246"/>
      <c r="O30" s="249" t="s">
        <v>242</v>
      </c>
      <c r="P30" s="250" t="s">
        <v>241</v>
      </c>
    </row>
    <row r="31" spans="1:16" s="10" customFormat="1" ht="9.9" customHeight="1" x14ac:dyDescent="0.25">
      <c r="A31" s="234"/>
      <c r="B31" s="233" t="s">
        <v>243</v>
      </c>
      <c r="C31" s="244">
        <v>275</v>
      </c>
      <c r="D31" s="244">
        <v>3</v>
      </c>
      <c r="E31" s="244">
        <v>271</v>
      </c>
      <c r="F31" s="244">
        <v>204</v>
      </c>
      <c r="G31" s="244">
        <v>3</v>
      </c>
      <c r="H31" s="244">
        <v>201</v>
      </c>
      <c r="I31" s="245" t="s">
        <v>193</v>
      </c>
      <c r="J31" s="245">
        <v>70</v>
      </c>
      <c r="K31" s="245" t="s">
        <v>193</v>
      </c>
      <c r="L31" s="245">
        <v>7</v>
      </c>
      <c r="M31" s="245">
        <v>63</v>
      </c>
      <c r="N31" s="246">
        <v>91</v>
      </c>
      <c r="O31" s="249" t="s">
        <v>243</v>
      </c>
      <c r="P31" s="250"/>
    </row>
    <row r="32" spans="1:16" s="10" customFormat="1" ht="9.9" customHeight="1" x14ac:dyDescent="0.25">
      <c r="A32" s="234"/>
      <c r="B32" s="233"/>
      <c r="C32" s="244"/>
      <c r="D32" s="244"/>
      <c r="E32" s="244"/>
      <c r="F32" s="244"/>
      <c r="G32" s="244"/>
      <c r="H32" s="244"/>
      <c r="I32" s="245"/>
      <c r="J32" s="245"/>
      <c r="K32" s="245"/>
      <c r="L32" s="245"/>
      <c r="M32" s="245"/>
      <c r="N32" s="246"/>
      <c r="O32" s="249"/>
      <c r="P32" s="250"/>
    </row>
    <row r="33" spans="1:16" s="10" customFormat="1" ht="9.9" customHeight="1" x14ac:dyDescent="0.25">
      <c r="A33" s="234" t="s">
        <v>244</v>
      </c>
      <c r="B33" s="233" t="s">
        <v>245</v>
      </c>
      <c r="C33" s="244"/>
      <c r="D33" s="244"/>
      <c r="E33" s="244"/>
      <c r="F33" s="244"/>
      <c r="G33" s="244"/>
      <c r="H33" s="244"/>
      <c r="I33" s="245"/>
      <c r="J33" s="245"/>
      <c r="K33" s="245"/>
      <c r="L33" s="245"/>
      <c r="M33" s="245"/>
      <c r="N33" s="246"/>
      <c r="O33" s="249" t="s">
        <v>245</v>
      </c>
      <c r="P33" s="250" t="s">
        <v>244</v>
      </c>
    </row>
    <row r="34" spans="1:16" s="10" customFormat="1" ht="9.9" customHeight="1" x14ac:dyDescent="0.25">
      <c r="A34" s="234"/>
      <c r="B34" s="233" t="s">
        <v>246</v>
      </c>
      <c r="C34" s="244">
        <v>191</v>
      </c>
      <c r="D34" s="244">
        <v>3</v>
      </c>
      <c r="E34" s="244">
        <v>188</v>
      </c>
      <c r="F34" s="244">
        <v>134</v>
      </c>
      <c r="G34" s="244">
        <v>3</v>
      </c>
      <c r="H34" s="244">
        <v>131</v>
      </c>
      <c r="I34" s="245" t="s">
        <v>193</v>
      </c>
      <c r="J34" s="245">
        <v>57</v>
      </c>
      <c r="K34" s="245" t="s">
        <v>193</v>
      </c>
      <c r="L34" s="245">
        <v>6</v>
      </c>
      <c r="M34" s="245">
        <v>51</v>
      </c>
      <c r="N34" s="246">
        <v>90</v>
      </c>
      <c r="O34" s="249" t="s">
        <v>246</v>
      </c>
      <c r="P34" s="250"/>
    </row>
    <row r="35" spans="1:16" s="10" customFormat="1" ht="9.9" customHeight="1" x14ac:dyDescent="0.25">
      <c r="A35" s="234" t="s">
        <v>247</v>
      </c>
      <c r="B35" s="233" t="s">
        <v>248</v>
      </c>
      <c r="C35" s="244">
        <v>83</v>
      </c>
      <c r="D35" s="244" t="s">
        <v>193</v>
      </c>
      <c r="E35" s="244">
        <v>84</v>
      </c>
      <c r="F35" s="244">
        <v>71</v>
      </c>
      <c r="G35" s="244" t="s">
        <v>193</v>
      </c>
      <c r="H35" s="244">
        <v>71</v>
      </c>
      <c r="I35" s="245" t="s">
        <v>193</v>
      </c>
      <c r="J35" s="245">
        <v>13</v>
      </c>
      <c r="K35" s="245" t="s">
        <v>193</v>
      </c>
      <c r="L35" s="245">
        <v>1</v>
      </c>
      <c r="M35" s="245">
        <v>12</v>
      </c>
      <c r="N35" s="246">
        <v>94</v>
      </c>
      <c r="O35" s="249" t="s">
        <v>248</v>
      </c>
      <c r="P35" s="250" t="s">
        <v>247</v>
      </c>
    </row>
    <row r="36" spans="1:16" s="10" customFormat="1" ht="9.9" customHeight="1" x14ac:dyDescent="0.25">
      <c r="A36" s="234"/>
      <c r="B36" s="233"/>
      <c r="C36" s="244"/>
      <c r="D36" s="244"/>
      <c r="E36" s="244"/>
      <c r="F36" s="244"/>
      <c r="G36" s="244"/>
      <c r="H36" s="244"/>
      <c r="I36" s="245"/>
      <c r="J36" s="245"/>
      <c r="K36" s="245"/>
      <c r="L36" s="245"/>
      <c r="M36" s="245"/>
      <c r="N36" s="246"/>
      <c r="O36" s="249"/>
      <c r="P36" s="250"/>
    </row>
    <row r="37" spans="1:16" s="10" customFormat="1" ht="9.9" customHeight="1" x14ac:dyDescent="0.25">
      <c r="A37" s="234" t="s">
        <v>249</v>
      </c>
      <c r="B37" s="233" t="s">
        <v>250</v>
      </c>
      <c r="C37" s="244">
        <v>131</v>
      </c>
      <c r="D37" s="244">
        <v>11</v>
      </c>
      <c r="E37" s="244">
        <v>120</v>
      </c>
      <c r="F37" s="244">
        <v>76</v>
      </c>
      <c r="G37" s="244">
        <v>7</v>
      </c>
      <c r="H37" s="244">
        <v>69</v>
      </c>
      <c r="I37" s="245">
        <v>3</v>
      </c>
      <c r="J37" s="245">
        <v>52</v>
      </c>
      <c r="K37" s="245">
        <v>1</v>
      </c>
      <c r="L37" s="245">
        <v>7</v>
      </c>
      <c r="M37" s="245">
        <v>44</v>
      </c>
      <c r="N37" s="246">
        <v>82</v>
      </c>
      <c r="O37" s="249" t="s">
        <v>250</v>
      </c>
      <c r="P37" s="250" t="s">
        <v>249</v>
      </c>
    </row>
    <row r="38" spans="1:16" s="10" customFormat="1" ht="9.9" customHeight="1" x14ac:dyDescent="0.25">
      <c r="A38" s="234"/>
      <c r="B38" s="233"/>
      <c r="C38" s="244"/>
      <c r="D38" s="244"/>
      <c r="E38" s="244"/>
      <c r="F38" s="244"/>
      <c r="G38" s="244"/>
      <c r="H38" s="244"/>
      <c r="I38" s="245"/>
      <c r="J38" s="245"/>
      <c r="K38" s="245"/>
      <c r="L38" s="245"/>
      <c r="M38" s="245"/>
      <c r="N38" s="246"/>
      <c r="O38" s="249"/>
      <c r="P38" s="250"/>
    </row>
    <row r="39" spans="1:16" s="10" customFormat="1" ht="9.9" customHeight="1" x14ac:dyDescent="0.25">
      <c r="A39" s="234" t="s">
        <v>251</v>
      </c>
      <c r="B39" s="233" t="s">
        <v>252</v>
      </c>
      <c r="C39" s="244" t="s">
        <v>169</v>
      </c>
      <c r="D39" s="244" t="s">
        <v>169</v>
      </c>
      <c r="E39" s="244" t="s">
        <v>169</v>
      </c>
      <c r="F39" s="244" t="s">
        <v>169</v>
      </c>
      <c r="G39" s="244" t="s">
        <v>169</v>
      </c>
      <c r="H39" s="244" t="s">
        <v>169</v>
      </c>
      <c r="I39" s="245" t="s">
        <v>169</v>
      </c>
      <c r="J39" s="245" t="s">
        <v>169</v>
      </c>
      <c r="K39" s="245" t="s">
        <v>169</v>
      </c>
      <c r="L39" s="245" t="s">
        <v>169</v>
      </c>
      <c r="M39" s="245" t="s">
        <v>169</v>
      </c>
      <c r="N39" s="246" t="s">
        <v>169</v>
      </c>
      <c r="O39" s="249" t="s">
        <v>252</v>
      </c>
      <c r="P39" s="250" t="s">
        <v>251</v>
      </c>
    </row>
    <row r="40" spans="1:16" s="10" customFormat="1" ht="9.9" customHeight="1" x14ac:dyDescent="0.25">
      <c r="A40" s="234" t="s">
        <v>253</v>
      </c>
      <c r="B40" s="233" t="s">
        <v>254</v>
      </c>
      <c r="C40" s="244"/>
      <c r="D40" s="244"/>
      <c r="E40" s="244"/>
      <c r="F40" s="244"/>
      <c r="G40" s="244"/>
      <c r="H40" s="244"/>
      <c r="I40" s="245"/>
      <c r="J40" s="245"/>
      <c r="K40" s="245"/>
      <c r="L40" s="245"/>
      <c r="M40" s="245"/>
      <c r="N40" s="246"/>
      <c r="O40" s="249" t="s">
        <v>254</v>
      </c>
      <c r="P40" s="250" t="s">
        <v>253</v>
      </c>
    </row>
    <row r="41" spans="1:16" s="10" customFormat="1" ht="9.9" customHeight="1" x14ac:dyDescent="0.25">
      <c r="A41" s="36"/>
      <c r="B41" s="231" t="s">
        <v>255</v>
      </c>
      <c r="C41" s="244" t="s">
        <v>169</v>
      </c>
      <c r="D41" s="244" t="s">
        <v>169</v>
      </c>
      <c r="E41" s="244" t="s">
        <v>169</v>
      </c>
      <c r="F41" s="244" t="s">
        <v>169</v>
      </c>
      <c r="G41" s="244" t="s">
        <v>169</v>
      </c>
      <c r="H41" s="244" t="s">
        <v>169</v>
      </c>
      <c r="I41" s="245" t="s">
        <v>169</v>
      </c>
      <c r="J41" s="245" t="s">
        <v>169</v>
      </c>
      <c r="K41" s="245" t="s">
        <v>169</v>
      </c>
      <c r="L41" s="245" t="s">
        <v>169</v>
      </c>
      <c r="M41" s="245" t="s">
        <v>169</v>
      </c>
      <c r="N41" s="246" t="s">
        <v>169</v>
      </c>
      <c r="O41" s="247" t="s">
        <v>255</v>
      </c>
      <c r="P41" s="248"/>
    </row>
    <row r="42" spans="1:16" s="10" customFormat="1" ht="9.9" customHeight="1" x14ac:dyDescent="0.25">
      <c r="A42" s="36"/>
      <c r="B42" s="231"/>
      <c r="C42" s="244"/>
      <c r="D42" s="244"/>
      <c r="E42" s="244"/>
      <c r="F42" s="244"/>
      <c r="G42" s="244"/>
      <c r="H42" s="244"/>
      <c r="I42" s="245"/>
      <c r="J42" s="245"/>
      <c r="K42" s="245"/>
      <c r="L42" s="245"/>
      <c r="M42" s="245"/>
      <c r="N42" s="246"/>
      <c r="O42" s="247"/>
      <c r="P42" s="248"/>
    </row>
    <row r="43" spans="1:16" s="10" customFormat="1" ht="9.9" customHeight="1" x14ac:dyDescent="0.25">
      <c r="A43" s="234">
        <v>43</v>
      </c>
      <c r="B43" s="233" t="s">
        <v>256</v>
      </c>
      <c r="C43" s="244"/>
      <c r="D43" s="244"/>
      <c r="E43" s="244"/>
      <c r="F43" s="244"/>
      <c r="G43" s="244"/>
      <c r="H43" s="244"/>
      <c r="I43" s="245"/>
      <c r="J43" s="245"/>
      <c r="K43" s="245"/>
      <c r="L43" s="245"/>
      <c r="M43" s="245"/>
      <c r="N43" s="246"/>
      <c r="O43" s="249" t="s">
        <v>256</v>
      </c>
      <c r="P43" s="250">
        <v>43</v>
      </c>
    </row>
    <row r="44" spans="1:16" s="10" customFormat="1" ht="9.9" customHeight="1" x14ac:dyDescent="0.25">
      <c r="A44" s="234"/>
      <c r="B44" s="233" t="s">
        <v>257</v>
      </c>
      <c r="C44" s="244"/>
      <c r="D44" s="244"/>
      <c r="E44" s="244"/>
      <c r="F44" s="244"/>
      <c r="G44" s="244"/>
      <c r="H44" s="244"/>
      <c r="I44" s="245"/>
      <c r="J44" s="245"/>
      <c r="K44" s="245"/>
      <c r="L44" s="245"/>
      <c r="M44" s="245"/>
      <c r="N44" s="246"/>
      <c r="O44" s="249" t="s">
        <v>257</v>
      </c>
      <c r="P44" s="250"/>
    </row>
    <row r="45" spans="1:16" s="10" customFormat="1" ht="9.9" customHeight="1" x14ac:dyDescent="0.25">
      <c r="A45" s="234"/>
      <c r="B45" s="233" t="s">
        <v>258</v>
      </c>
      <c r="C45" s="244">
        <v>841</v>
      </c>
      <c r="D45" s="244">
        <v>427</v>
      </c>
      <c r="E45" s="244">
        <v>414</v>
      </c>
      <c r="F45" s="244">
        <v>457</v>
      </c>
      <c r="G45" s="244">
        <v>238</v>
      </c>
      <c r="H45" s="244">
        <v>219</v>
      </c>
      <c r="I45" s="245">
        <v>121</v>
      </c>
      <c r="J45" s="245">
        <v>263</v>
      </c>
      <c r="K45" s="245">
        <v>68</v>
      </c>
      <c r="L45" s="245">
        <v>29</v>
      </c>
      <c r="M45" s="245">
        <v>166</v>
      </c>
      <c r="N45" s="246">
        <v>97</v>
      </c>
      <c r="O45" s="249" t="s">
        <v>258</v>
      </c>
      <c r="P45" s="250"/>
    </row>
    <row r="46" spans="1:16" s="10" customFormat="1" ht="9.9" customHeight="1" x14ac:dyDescent="0.25">
      <c r="A46" s="234"/>
      <c r="B46" s="233"/>
      <c r="C46" s="244"/>
      <c r="D46" s="244"/>
      <c r="E46" s="244"/>
      <c r="F46" s="244"/>
      <c r="G46" s="244"/>
      <c r="H46" s="244"/>
      <c r="I46" s="245"/>
      <c r="J46" s="245"/>
      <c r="K46" s="245"/>
      <c r="L46" s="245"/>
      <c r="M46" s="245"/>
      <c r="N46" s="246"/>
      <c r="O46" s="249"/>
      <c r="P46" s="250"/>
    </row>
    <row r="47" spans="1:16" s="10" customFormat="1" ht="9.9" customHeight="1" x14ac:dyDescent="0.25">
      <c r="A47" s="234" t="s">
        <v>259</v>
      </c>
      <c r="B47" s="233" t="s">
        <v>260</v>
      </c>
      <c r="C47" s="244"/>
      <c r="D47" s="244"/>
      <c r="E47" s="244"/>
      <c r="F47" s="244"/>
      <c r="G47" s="244"/>
      <c r="H47" s="244"/>
      <c r="I47" s="245"/>
      <c r="J47" s="245"/>
      <c r="K47" s="245"/>
      <c r="L47" s="245"/>
      <c r="M47" s="245"/>
      <c r="N47" s="246"/>
      <c r="O47" s="249" t="s">
        <v>260</v>
      </c>
      <c r="P47" s="250" t="s">
        <v>259</v>
      </c>
    </row>
    <row r="48" spans="1:16" s="10" customFormat="1" ht="9.9" customHeight="1" x14ac:dyDescent="0.25">
      <c r="A48" s="234"/>
      <c r="B48" s="233" t="s">
        <v>261</v>
      </c>
      <c r="C48" s="244">
        <v>111</v>
      </c>
      <c r="D48" s="244">
        <v>32</v>
      </c>
      <c r="E48" s="244">
        <v>79</v>
      </c>
      <c r="F48" s="244">
        <v>49</v>
      </c>
      <c r="G48" s="244">
        <v>20</v>
      </c>
      <c r="H48" s="244">
        <v>29</v>
      </c>
      <c r="I48" s="245">
        <v>3</v>
      </c>
      <c r="J48" s="245">
        <v>59</v>
      </c>
      <c r="K48" s="245">
        <v>9</v>
      </c>
      <c r="L48" s="245">
        <v>4</v>
      </c>
      <c r="M48" s="245">
        <v>46</v>
      </c>
      <c r="N48" s="246">
        <v>85</v>
      </c>
      <c r="O48" s="249" t="s">
        <v>261</v>
      </c>
      <c r="P48" s="250"/>
    </row>
    <row r="49" spans="1:16" s="10" customFormat="1" ht="9.9" customHeight="1" x14ac:dyDescent="0.25">
      <c r="A49" s="234"/>
      <c r="B49" s="233"/>
      <c r="C49" s="244"/>
      <c r="D49" s="244"/>
      <c r="E49" s="244"/>
      <c r="F49" s="244"/>
      <c r="G49" s="244"/>
      <c r="H49" s="244"/>
      <c r="I49" s="245"/>
      <c r="J49" s="245"/>
      <c r="K49" s="245"/>
      <c r="L49" s="245"/>
      <c r="M49" s="245"/>
      <c r="N49" s="246"/>
      <c r="O49" s="249"/>
      <c r="P49" s="250"/>
    </row>
    <row r="50" spans="1:16" s="10" customFormat="1" ht="9.9" customHeight="1" x14ac:dyDescent="0.25">
      <c r="A50" s="234" t="s">
        <v>262</v>
      </c>
      <c r="B50" s="233" t="s">
        <v>263</v>
      </c>
      <c r="C50" s="244">
        <v>38</v>
      </c>
      <c r="D50" s="244">
        <v>32</v>
      </c>
      <c r="E50" s="244">
        <v>5</v>
      </c>
      <c r="F50" s="244">
        <v>25</v>
      </c>
      <c r="G50" s="244">
        <v>20</v>
      </c>
      <c r="H50" s="244">
        <v>5</v>
      </c>
      <c r="I50" s="245">
        <v>3</v>
      </c>
      <c r="J50" s="245">
        <v>9</v>
      </c>
      <c r="K50" s="245">
        <v>9</v>
      </c>
      <c r="L50" s="245" t="s">
        <v>193</v>
      </c>
      <c r="M50" s="245" t="s">
        <v>193</v>
      </c>
      <c r="N50" s="246">
        <v>127</v>
      </c>
      <c r="O50" s="249" t="s">
        <v>263</v>
      </c>
      <c r="P50" s="250" t="s">
        <v>262</v>
      </c>
    </row>
    <row r="51" spans="1:16" s="10" customFormat="1" ht="9.9" customHeight="1" x14ac:dyDescent="0.25">
      <c r="A51" s="234" t="s">
        <v>264</v>
      </c>
      <c r="B51" s="233" t="s">
        <v>265</v>
      </c>
      <c r="C51" s="244">
        <v>73</v>
      </c>
      <c r="D51" s="244" t="s">
        <v>193</v>
      </c>
      <c r="E51" s="244">
        <v>73</v>
      </c>
      <c r="F51" s="244">
        <v>23</v>
      </c>
      <c r="G51" s="244" t="s">
        <v>193</v>
      </c>
      <c r="H51" s="244">
        <v>23</v>
      </c>
      <c r="I51" s="245" t="s">
        <v>193</v>
      </c>
      <c r="J51" s="245">
        <v>50</v>
      </c>
      <c r="K51" s="245" t="s">
        <v>193</v>
      </c>
      <c r="L51" s="245">
        <v>4</v>
      </c>
      <c r="M51" s="245">
        <v>46</v>
      </c>
      <c r="N51" s="246">
        <v>73</v>
      </c>
      <c r="O51" s="249" t="s">
        <v>265</v>
      </c>
      <c r="P51" s="250" t="s">
        <v>264</v>
      </c>
    </row>
    <row r="52" spans="1:16" s="10" customFormat="1" ht="9.9" customHeight="1" x14ac:dyDescent="0.25">
      <c r="A52" s="234" t="s">
        <v>266</v>
      </c>
      <c r="B52" s="233" t="s">
        <v>267</v>
      </c>
      <c r="C52" s="244" t="s">
        <v>193</v>
      </c>
      <c r="D52" s="244" t="s">
        <v>193</v>
      </c>
      <c r="E52" s="244" t="s">
        <v>193</v>
      </c>
      <c r="F52" s="244" t="s">
        <v>193</v>
      </c>
      <c r="G52" s="244" t="s">
        <v>193</v>
      </c>
      <c r="H52" s="244" t="s">
        <v>193</v>
      </c>
      <c r="I52" s="245" t="s">
        <v>193</v>
      </c>
      <c r="J52" s="245" t="s">
        <v>193</v>
      </c>
      <c r="K52" s="245" t="s">
        <v>193</v>
      </c>
      <c r="L52" s="245" t="s">
        <v>193</v>
      </c>
      <c r="M52" s="245" t="s">
        <v>193</v>
      </c>
      <c r="N52" s="246" t="s">
        <v>193</v>
      </c>
      <c r="O52" s="249" t="s">
        <v>267</v>
      </c>
      <c r="P52" s="250" t="s">
        <v>266</v>
      </c>
    </row>
    <row r="53" spans="1:16" s="10" customFormat="1" ht="9.9" customHeight="1" x14ac:dyDescent="0.25">
      <c r="A53" s="36"/>
      <c r="B53" s="231"/>
      <c r="C53" s="244"/>
      <c r="D53" s="244"/>
      <c r="E53" s="244"/>
      <c r="F53" s="244"/>
      <c r="G53" s="244"/>
      <c r="H53" s="244"/>
      <c r="I53" s="245"/>
      <c r="J53" s="245"/>
      <c r="K53" s="245"/>
      <c r="L53" s="245"/>
      <c r="M53" s="245"/>
      <c r="N53" s="246"/>
      <c r="O53" s="247"/>
      <c r="P53" s="248"/>
    </row>
    <row r="54" spans="1:16" s="10" customFormat="1" ht="9.9" customHeight="1" x14ac:dyDescent="0.25">
      <c r="A54" s="234" t="s">
        <v>268</v>
      </c>
      <c r="B54" s="233" t="s">
        <v>269</v>
      </c>
      <c r="C54" s="244"/>
      <c r="D54" s="244"/>
      <c r="E54" s="244"/>
      <c r="F54" s="244"/>
      <c r="G54" s="244"/>
      <c r="H54" s="244"/>
      <c r="I54" s="245"/>
      <c r="J54" s="245"/>
      <c r="K54" s="245"/>
      <c r="L54" s="245"/>
      <c r="M54" s="245"/>
      <c r="N54" s="246"/>
      <c r="O54" s="249" t="s">
        <v>269</v>
      </c>
      <c r="P54" s="250" t="s">
        <v>268</v>
      </c>
    </row>
    <row r="55" spans="1:16" s="10" customFormat="1" ht="9.9" customHeight="1" x14ac:dyDescent="0.25">
      <c r="A55" s="234"/>
      <c r="B55" s="233" t="s">
        <v>270</v>
      </c>
      <c r="C55" s="244">
        <v>730</v>
      </c>
      <c r="D55" s="244">
        <v>395</v>
      </c>
      <c r="E55" s="244">
        <v>335</v>
      </c>
      <c r="F55" s="244">
        <v>408</v>
      </c>
      <c r="G55" s="244">
        <v>218</v>
      </c>
      <c r="H55" s="244">
        <v>190</v>
      </c>
      <c r="I55" s="245">
        <v>118</v>
      </c>
      <c r="J55" s="245">
        <v>204</v>
      </c>
      <c r="K55" s="245">
        <v>59</v>
      </c>
      <c r="L55" s="245">
        <v>25</v>
      </c>
      <c r="M55" s="245">
        <v>120</v>
      </c>
      <c r="N55" s="246">
        <v>100</v>
      </c>
      <c r="O55" s="249" t="s">
        <v>270</v>
      </c>
      <c r="P55" s="250"/>
    </row>
    <row r="56" spans="1:16" s="10" customFormat="1" ht="9.9" customHeight="1" x14ac:dyDescent="0.25">
      <c r="A56" s="234"/>
      <c r="B56" s="233"/>
      <c r="C56" s="244"/>
      <c r="D56" s="244"/>
      <c r="E56" s="244"/>
      <c r="F56" s="244"/>
      <c r="G56" s="244"/>
      <c r="H56" s="244"/>
      <c r="I56" s="245"/>
      <c r="J56" s="245"/>
      <c r="K56" s="245"/>
      <c r="L56" s="245"/>
      <c r="M56" s="245"/>
      <c r="N56" s="246"/>
      <c r="O56" s="249"/>
      <c r="P56" s="250"/>
    </row>
    <row r="57" spans="1:16" s="10" customFormat="1" ht="9.9" customHeight="1" x14ac:dyDescent="0.25">
      <c r="A57" s="234" t="s">
        <v>271</v>
      </c>
      <c r="B57" s="233" t="s">
        <v>272</v>
      </c>
      <c r="C57" s="244">
        <v>134</v>
      </c>
      <c r="D57" s="244">
        <v>134</v>
      </c>
      <c r="E57" s="244" t="s">
        <v>193</v>
      </c>
      <c r="F57" s="244">
        <v>38</v>
      </c>
      <c r="G57" s="244">
        <v>38</v>
      </c>
      <c r="H57" s="244" t="s">
        <v>193</v>
      </c>
      <c r="I57" s="245">
        <v>62</v>
      </c>
      <c r="J57" s="245">
        <v>34</v>
      </c>
      <c r="K57" s="245">
        <v>34</v>
      </c>
      <c r="L57" s="245" t="s">
        <v>193</v>
      </c>
      <c r="M57" s="245" t="s">
        <v>193</v>
      </c>
      <c r="N57" s="246">
        <v>101</v>
      </c>
      <c r="O57" s="249" t="s">
        <v>272</v>
      </c>
      <c r="P57" s="250" t="s">
        <v>271</v>
      </c>
    </row>
    <row r="58" spans="1:16" s="10" customFormat="1" ht="9.9" customHeight="1" x14ac:dyDescent="0.25">
      <c r="A58" s="234"/>
      <c r="B58" s="233"/>
      <c r="C58" s="244"/>
      <c r="D58" s="244"/>
      <c r="E58" s="244"/>
      <c r="F58" s="244"/>
      <c r="G58" s="244"/>
      <c r="H58" s="244"/>
      <c r="I58" s="245"/>
      <c r="J58" s="245"/>
      <c r="K58" s="245"/>
      <c r="L58" s="245"/>
      <c r="M58" s="245"/>
      <c r="N58" s="246"/>
      <c r="O58" s="249"/>
      <c r="P58" s="250"/>
    </row>
    <row r="59" spans="1:16" s="10" customFormat="1" ht="9.9" customHeight="1" x14ac:dyDescent="0.25">
      <c r="A59" s="234" t="s">
        <v>273</v>
      </c>
      <c r="B59" s="233" t="s">
        <v>274</v>
      </c>
      <c r="C59" s="244"/>
      <c r="D59" s="244"/>
      <c r="E59" s="244"/>
      <c r="F59" s="244"/>
      <c r="G59" s="244"/>
      <c r="H59" s="244"/>
      <c r="I59" s="245"/>
      <c r="J59" s="245"/>
      <c r="K59" s="245"/>
      <c r="L59" s="245"/>
      <c r="M59" s="245"/>
      <c r="N59" s="246"/>
      <c r="O59" s="249" t="s">
        <v>274</v>
      </c>
      <c r="P59" s="250" t="s">
        <v>273</v>
      </c>
    </row>
    <row r="60" spans="1:16" s="10" customFormat="1" ht="9.9" customHeight="1" x14ac:dyDescent="0.25">
      <c r="A60" s="234"/>
      <c r="B60" s="233" t="s">
        <v>275</v>
      </c>
      <c r="C60" s="244">
        <v>123</v>
      </c>
      <c r="D60" s="244">
        <v>122</v>
      </c>
      <c r="E60" s="244" t="s">
        <v>193</v>
      </c>
      <c r="F60" s="244">
        <v>36</v>
      </c>
      <c r="G60" s="244">
        <v>36</v>
      </c>
      <c r="H60" s="244" t="s">
        <v>193</v>
      </c>
      <c r="I60" s="245">
        <v>57</v>
      </c>
      <c r="J60" s="245">
        <v>29</v>
      </c>
      <c r="K60" s="245">
        <v>29</v>
      </c>
      <c r="L60" s="245" t="s">
        <v>193</v>
      </c>
      <c r="M60" s="245" t="s">
        <v>193</v>
      </c>
      <c r="N60" s="246">
        <v>103</v>
      </c>
      <c r="O60" s="249" t="s">
        <v>275</v>
      </c>
      <c r="P60" s="250"/>
    </row>
    <row r="61" spans="1:16" s="10" customFormat="1" ht="9.9" customHeight="1" x14ac:dyDescent="0.25">
      <c r="A61" s="234" t="s">
        <v>276</v>
      </c>
      <c r="B61" s="233" t="s">
        <v>277</v>
      </c>
      <c r="C61" s="244">
        <v>11</v>
      </c>
      <c r="D61" s="244">
        <v>11</v>
      </c>
      <c r="E61" s="244" t="s">
        <v>193</v>
      </c>
      <c r="F61" s="244">
        <v>1</v>
      </c>
      <c r="G61" s="244">
        <v>1</v>
      </c>
      <c r="H61" s="244" t="s">
        <v>193</v>
      </c>
      <c r="I61" s="245">
        <v>5</v>
      </c>
      <c r="J61" s="245">
        <v>5</v>
      </c>
      <c r="K61" s="245">
        <v>5</v>
      </c>
      <c r="L61" s="245" t="s">
        <v>193</v>
      </c>
      <c r="M61" s="245" t="s">
        <v>193</v>
      </c>
      <c r="N61" s="246">
        <v>83</v>
      </c>
      <c r="O61" s="249" t="s">
        <v>277</v>
      </c>
      <c r="P61" s="250" t="s">
        <v>276</v>
      </c>
    </row>
    <row r="62" spans="1:16" s="10" customFormat="1" ht="9.9" customHeight="1" x14ac:dyDescent="0.25">
      <c r="A62" s="234"/>
      <c r="B62" s="233"/>
      <c r="C62" s="244"/>
      <c r="D62" s="244"/>
      <c r="E62" s="244"/>
      <c r="F62" s="244"/>
      <c r="G62" s="244"/>
      <c r="H62" s="244"/>
      <c r="I62" s="245"/>
      <c r="J62" s="245"/>
      <c r="K62" s="245"/>
      <c r="L62" s="245"/>
      <c r="M62" s="245"/>
      <c r="N62" s="246"/>
      <c r="O62" s="249"/>
      <c r="P62" s="250"/>
    </row>
    <row r="63" spans="1:16" s="10" customFormat="1" ht="9.9" customHeight="1" x14ac:dyDescent="0.25">
      <c r="A63" s="234" t="s">
        <v>278</v>
      </c>
      <c r="B63" s="233" t="s">
        <v>279</v>
      </c>
      <c r="C63" s="244"/>
      <c r="D63" s="244"/>
      <c r="E63" s="244"/>
      <c r="F63" s="244"/>
      <c r="G63" s="244"/>
      <c r="H63" s="244"/>
      <c r="I63" s="245"/>
      <c r="J63" s="245"/>
      <c r="K63" s="245"/>
      <c r="L63" s="245"/>
      <c r="M63" s="245"/>
      <c r="N63" s="246"/>
      <c r="O63" s="249" t="s">
        <v>279</v>
      </c>
      <c r="P63" s="250" t="s">
        <v>278</v>
      </c>
    </row>
    <row r="64" spans="1:16" s="10" customFormat="1" ht="9.9" customHeight="1" x14ac:dyDescent="0.25">
      <c r="A64" s="234"/>
      <c r="B64" s="233" t="s">
        <v>280</v>
      </c>
      <c r="C64" s="244">
        <v>596</v>
      </c>
      <c r="D64" s="244">
        <v>260</v>
      </c>
      <c r="E64" s="244">
        <v>335</v>
      </c>
      <c r="F64" s="244">
        <v>371</v>
      </c>
      <c r="G64" s="244">
        <v>181</v>
      </c>
      <c r="H64" s="244">
        <v>190</v>
      </c>
      <c r="I64" s="245">
        <v>55</v>
      </c>
      <c r="J64" s="245">
        <v>169</v>
      </c>
      <c r="K64" s="245">
        <v>24</v>
      </c>
      <c r="L64" s="245">
        <v>25</v>
      </c>
      <c r="M64" s="245">
        <v>120</v>
      </c>
      <c r="N64" s="246">
        <v>99</v>
      </c>
      <c r="O64" s="249" t="s">
        <v>280</v>
      </c>
      <c r="P64" s="250"/>
    </row>
    <row r="65" spans="1:16" s="10" customFormat="1" ht="9.9" customHeight="1" x14ac:dyDescent="0.25">
      <c r="A65" s="234"/>
      <c r="B65" s="233"/>
      <c r="C65" s="244"/>
      <c r="D65" s="244"/>
      <c r="E65" s="244"/>
      <c r="F65" s="244"/>
      <c r="G65" s="244"/>
      <c r="H65" s="244"/>
      <c r="I65" s="245"/>
      <c r="J65" s="245"/>
      <c r="K65" s="245"/>
      <c r="L65" s="245"/>
      <c r="M65" s="245"/>
      <c r="N65" s="246"/>
      <c r="O65" s="249"/>
      <c r="P65" s="250"/>
    </row>
    <row r="66" spans="1:16" s="10" customFormat="1" ht="9.9" customHeight="1" x14ac:dyDescent="0.25">
      <c r="A66" s="234" t="s">
        <v>281</v>
      </c>
      <c r="B66" s="233" t="s">
        <v>282</v>
      </c>
      <c r="C66" s="244">
        <v>86</v>
      </c>
      <c r="D66" s="244">
        <v>86</v>
      </c>
      <c r="E66" s="244" t="s">
        <v>193</v>
      </c>
      <c r="F66" s="244">
        <v>60</v>
      </c>
      <c r="G66" s="244">
        <v>60</v>
      </c>
      <c r="H66" s="244" t="s">
        <v>193</v>
      </c>
      <c r="I66" s="245">
        <v>16</v>
      </c>
      <c r="J66" s="245">
        <v>10</v>
      </c>
      <c r="K66" s="245">
        <v>10</v>
      </c>
      <c r="L66" s="245" t="s">
        <v>193</v>
      </c>
      <c r="M66" s="245" t="s">
        <v>193</v>
      </c>
      <c r="N66" s="246">
        <v>101</v>
      </c>
      <c r="O66" s="249" t="s">
        <v>282</v>
      </c>
      <c r="P66" s="250" t="s">
        <v>281</v>
      </c>
    </row>
    <row r="67" spans="1:16" s="10" customFormat="1" ht="9.9" customHeight="1" x14ac:dyDescent="0.25">
      <c r="A67" s="234" t="s">
        <v>283</v>
      </c>
      <c r="B67" s="233" t="s">
        <v>284</v>
      </c>
      <c r="C67" s="244"/>
      <c r="D67" s="244"/>
      <c r="E67" s="244"/>
      <c r="F67" s="244"/>
      <c r="G67" s="244"/>
      <c r="H67" s="244"/>
      <c r="I67" s="245"/>
      <c r="J67" s="245"/>
      <c r="K67" s="245"/>
      <c r="L67" s="245"/>
      <c r="M67" s="245"/>
      <c r="N67" s="246"/>
      <c r="O67" s="249" t="s">
        <v>284</v>
      </c>
      <c r="P67" s="250" t="s">
        <v>283</v>
      </c>
    </row>
    <row r="68" spans="1:16" s="10" customFormat="1" ht="9.9" customHeight="1" x14ac:dyDescent="0.25">
      <c r="A68" s="234"/>
      <c r="B68" s="233" t="s">
        <v>285</v>
      </c>
      <c r="C68" s="244">
        <v>20</v>
      </c>
      <c r="D68" s="244">
        <v>20</v>
      </c>
      <c r="E68" s="244" t="s">
        <v>193</v>
      </c>
      <c r="F68" s="244">
        <v>20</v>
      </c>
      <c r="G68" s="244">
        <v>20</v>
      </c>
      <c r="H68" s="244" t="s">
        <v>193</v>
      </c>
      <c r="I68" s="245" t="s">
        <v>193</v>
      </c>
      <c r="J68" s="245" t="s">
        <v>193</v>
      </c>
      <c r="K68" s="245" t="s">
        <v>193</v>
      </c>
      <c r="L68" s="245" t="s">
        <v>193</v>
      </c>
      <c r="M68" s="245" t="s">
        <v>193</v>
      </c>
      <c r="N68" s="246">
        <v>113</v>
      </c>
      <c r="O68" s="249" t="s">
        <v>285</v>
      </c>
      <c r="P68" s="250"/>
    </row>
    <row r="69" spans="1:16" s="10" customFormat="1" ht="9.9" customHeight="1" x14ac:dyDescent="0.25">
      <c r="A69" s="234" t="s">
        <v>286</v>
      </c>
      <c r="B69" s="233" t="s">
        <v>287</v>
      </c>
      <c r="C69" s="244">
        <v>490</v>
      </c>
      <c r="D69" s="244">
        <v>154</v>
      </c>
      <c r="E69" s="244">
        <v>335</v>
      </c>
      <c r="F69" s="244">
        <v>290</v>
      </c>
      <c r="G69" s="244">
        <v>100</v>
      </c>
      <c r="H69" s="244">
        <v>190</v>
      </c>
      <c r="I69" s="245">
        <v>39</v>
      </c>
      <c r="J69" s="245">
        <v>160</v>
      </c>
      <c r="K69" s="245">
        <v>15</v>
      </c>
      <c r="L69" s="245">
        <v>25</v>
      </c>
      <c r="M69" s="245">
        <v>120</v>
      </c>
      <c r="N69" s="246">
        <v>98</v>
      </c>
      <c r="O69" s="249" t="s">
        <v>287</v>
      </c>
      <c r="P69" s="250" t="s">
        <v>286</v>
      </c>
    </row>
    <row r="70" spans="1:16" s="10" customFormat="1" ht="9.6" customHeight="1" x14ac:dyDescent="0.25">
      <c r="A70" s="36"/>
      <c r="B70" s="36"/>
      <c r="C70" s="245"/>
      <c r="D70" s="245"/>
      <c r="E70" s="245"/>
      <c r="F70" s="245"/>
      <c r="G70" s="245"/>
      <c r="I70" s="245"/>
      <c r="J70" s="245"/>
      <c r="K70" s="245"/>
      <c r="L70" s="245"/>
      <c r="M70" s="245"/>
      <c r="N70" s="246"/>
      <c r="P70" s="248"/>
    </row>
    <row r="71" spans="1:16" s="10" customFormat="1" ht="9.6" customHeight="1" x14ac:dyDescent="0.25">
      <c r="A71" s="36"/>
      <c r="B71" s="36"/>
      <c r="C71" s="253"/>
      <c r="D71" s="253"/>
      <c r="E71" s="253"/>
      <c r="F71" s="253"/>
      <c r="G71" s="253"/>
      <c r="I71" s="248"/>
      <c r="J71" s="248"/>
      <c r="K71" s="248"/>
      <c r="L71" s="248"/>
      <c r="M71" s="248"/>
      <c r="N71" s="254"/>
      <c r="P71" s="248"/>
    </row>
    <row r="72" spans="1:16" s="10" customFormat="1" ht="9.6" customHeight="1" x14ac:dyDescent="0.25">
      <c r="C72" s="255"/>
      <c r="D72" s="255"/>
      <c r="E72" s="255"/>
      <c r="F72" s="255"/>
      <c r="G72" s="255"/>
      <c r="N72" s="239"/>
      <c r="P72" s="248"/>
    </row>
    <row r="73" spans="1:16" s="10" customFormat="1" ht="9.6" customHeight="1" x14ac:dyDescent="0.25">
      <c r="C73" s="255"/>
      <c r="D73" s="255"/>
      <c r="E73" s="255"/>
      <c r="F73" s="255"/>
      <c r="G73" s="255"/>
      <c r="N73" s="239"/>
      <c r="P73" s="248"/>
    </row>
    <row r="74" spans="1:16" s="10" customFormat="1" ht="9.6" customHeight="1" x14ac:dyDescent="0.25">
      <c r="C74" s="255"/>
      <c r="D74" s="255"/>
      <c r="E74" s="255"/>
      <c r="F74" s="255"/>
      <c r="G74" s="255"/>
      <c r="N74" s="239"/>
      <c r="P74" s="248"/>
    </row>
    <row r="75" spans="1:16" s="10" customFormat="1" ht="9.6" customHeight="1" x14ac:dyDescent="0.25">
      <c r="C75" s="255"/>
      <c r="D75" s="255"/>
      <c r="E75" s="255"/>
      <c r="F75" s="255"/>
      <c r="G75" s="255"/>
      <c r="N75" s="239"/>
      <c r="P75" s="248"/>
    </row>
    <row r="76" spans="1:16" s="10" customFormat="1" ht="9.6" customHeight="1" x14ac:dyDescent="0.25">
      <c r="C76" s="255"/>
      <c r="D76" s="255"/>
      <c r="E76" s="255"/>
      <c r="F76" s="255"/>
      <c r="G76" s="255"/>
      <c r="N76" s="239"/>
      <c r="P76" s="248"/>
    </row>
    <row r="77" spans="1:16" s="10" customFormat="1" ht="9.6" customHeight="1" x14ac:dyDescent="0.25">
      <c r="C77" s="255"/>
      <c r="D77" s="255"/>
      <c r="E77" s="255"/>
      <c r="F77" s="255"/>
      <c r="G77" s="255"/>
      <c r="N77" s="239"/>
      <c r="P77" s="248"/>
    </row>
    <row r="78" spans="1:16" s="10" customFormat="1" ht="9.6" customHeight="1" x14ac:dyDescent="0.25">
      <c r="C78" s="255"/>
      <c r="D78" s="255"/>
      <c r="E78" s="255"/>
      <c r="F78" s="255"/>
      <c r="G78" s="255"/>
      <c r="N78" s="239"/>
      <c r="P78" s="248"/>
    </row>
    <row r="79" spans="1:16" s="10" customFormat="1" ht="9.6" customHeight="1" x14ac:dyDescent="0.25">
      <c r="C79" s="255"/>
      <c r="D79" s="255"/>
      <c r="E79" s="255"/>
      <c r="F79" s="255"/>
      <c r="G79" s="255"/>
      <c r="N79" s="239"/>
      <c r="P79" s="248"/>
    </row>
    <row r="80" spans="1:16" s="10" customFormat="1" ht="9.6" customHeight="1" x14ac:dyDescent="0.25">
      <c r="C80" s="255"/>
      <c r="D80" s="255"/>
      <c r="E80" s="255"/>
      <c r="F80" s="255"/>
      <c r="G80" s="255"/>
      <c r="N80" s="239"/>
      <c r="P80" s="248"/>
    </row>
    <row r="81" spans="3:16" s="10" customFormat="1" ht="9.6" customHeight="1" x14ac:dyDescent="0.25">
      <c r="C81" s="255"/>
      <c r="D81" s="255"/>
      <c r="E81" s="255"/>
      <c r="F81" s="255"/>
      <c r="G81" s="255"/>
      <c r="N81" s="239"/>
      <c r="P81" s="248"/>
    </row>
    <row r="82" spans="3:16" s="10" customFormat="1" ht="9.6" customHeight="1" x14ac:dyDescent="0.25">
      <c r="C82" s="255"/>
      <c r="D82" s="255"/>
      <c r="E82" s="255"/>
      <c r="F82" s="255"/>
      <c r="G82" s="255"/>
      <c r="N82" s="239"/>
      <c r="P82" s="248"/>
    </row>
    <row r="83" spans="3:16" s="10" customFormat="1" ht="9.6" customHeight="1" x14ac:dyDescent="0.25">
      <c r="C83" s="255"/>
      <c r="D83" s="255"/>
      <c r="E83" s="255"/>
      <c r="F83" s="255"/>
      <c r="G83" s="255"/>
      <c r="N83" s="239"/>
      <c r="P83" s="248"/>
    </row>
    <row r="84" spans="3:16" s="10" customFormat="1" ht="9.6" customHeight="1" x14ac:dyDescent="0.25">
      <c r="C84" s="255"/>
      <c r="D84" s="255"/>
      <c r="E84" s="255"/>
      <c r="F84" s="255"/>
      <c r="G84" s="255"/>
      <c r="N84" s="239"/>
      <c r="P84" s="248"/>
    </row>
    <row r="85" spans="3:16" s="10" customFormat="1" ht="9.6" customHeight="1" x14ac:dyDescent="0.25">
      <c r="C85" s="255"/>
      <c r="D85" s="255"/>
      <c r="E85" s="255"/>
      <c r="F85" s="255"/>
      <c r="G85" s="255"/>
      <c r="N85" s="239"/>
      <c r="P85" s="248"/>
    </row>
    <row r="86" spans="3:16" s="10" customFormat="1" ht="9.6" customHeight="1" x14ac:dyDescent="0.25">
      <c r="C86" s="255"/>
      <c r="D86" s="255"/>
      <c r="E86" s="255"/>
      <c r="F86" s="255"/>
      <c r="G86" s="255"/>
      <c r="N86" s="239"/>
      <c r="P86" s="248"/>
    </row>
    <row r="87" spans="3:16" s="10" customFormat="1" ht="9.6" customHeight="1" x14ac:dyDescent="0.25">
      <c r="C87" s="255"/>
      <c r="D87" s="255"/>
      <c r="E87" s="255"/>
      <c r="F87" s="255"/>
      <c r="G87" s="255"/>
      <c r="N87" s="239"/>
      <c r="P87" s="248"/>
    </row>
    <row r="88" spans="3:16" s="10" customFormat="1" ht="9.6" customHeight="1" x14ac:dyDescent="0.25">
      <c r="C88" s="255"/>
      <c r="D88" s="255"/>
      <c r="E88" s="255"/>
      <c r="F88" s="255"/>
      <c r="G88" s="255"/>
      <c r="N88" s="239"/>
      <c r="P88" s="248"/>
    </row>
    <row r="89" spans="3:16" s="10" customFormat="1" ht="9.6" customHeight="1" x14ac:dyDescent="0.25">
      <c r="C89" s="255"/>
      <c r="D89" s="255"/>
      <c r="E89" s="255"/>
      <c r="F89" s="255"/>
      <c r="G89" s="255"/>
      <c r="N89" s="239"/>
      <c r="P89" s="248"/>
    </row>
    <row r="90" spans="3:16" s="10" customFormat="1" ht="9.6" customHeight="1" x14ac:dyDescent="0.25">
      <c r="C90" s="255"/>
      <c r="D90" s="255"/>
      <c r="E90" s="255"/>
      <c r="F90" s="255"/>
      <c r="G90" s="255"/>
      <c r="N90" s="239"/>
      <c r="P90" s="248"/>
    </row>
    <row r="91" spans="3:16" s="10" customFormat="1" ht="9.6" customHeight="1" x14ac:dyDescent="0.25">
      <c r="C91" s="255"/>
      <c r="D91" s="255"/>
      <c r="E91" s="255"/>
      <c r="F91" s="255"/>
      <c r="G91" s="255"/>
      <c r="N91" s="239"/>
      <c r="P91" s="248"/>
    </row>
    <row r="92" spans="3:16" s="10" customFormat="1" ht="9" customHeight="1" x14ac:dyDescent="0.25">
      <c r="C92" s="255"/>
      <c r="D92" s="255"/>
      <c r="E92" s="255"/>
      <c r="F92" s="255"/>
      <c r="G92" s="255"/>
      <c r="N92" s="239"/>
      <c r="P92" s="248"/>
    </row>
    <row r="93" spans="3:16" s="10" customFormat="1" ht="9" customHeight="1" x14ac:dyDescent="0.25">
      <c r="C93" s="255"/>
      <c r="D93" s="255"/>
      <c r="E93" s="255"/>
      <c r="F93" s="255"/>
      <c r="G93" s="255"/>
      <c r="N93" s="239"/>
      <c r="P93" s="248"/>
    </row>
    <row r="94" spans="3:16" s="10" customFormat="1" ht="9" customHeight="1" x14ac:dyDescent="0.25">
      <c r="C94" s="255"/>
      <c r="D94" s="255"/>
      <c r="E94" s="255"/>
      <c r="F94" s="255"/>
      <c r="G94" s="255"/>
      <c r="N94" s="239"/>
      <c r="P94" s="248"/>
    </row>
    <row r="95" spans="3:16" s="10" customFormat="1" ht="9" customHeight="1" x14ac:dyDescent="0.25">
      <c r="C95" s="255"/>
      <c r="D95" s="255"/>
      <c r="E95" s="255"/>
      <c r="F95" s="255"/>
      <c r="G95" s="255"/>
      <c r="N95" s="239"/>
      <c r="P95" s="248"/>
    </row>
    <row r="96" spans="3:16" s="10" customFormat="1" ht="9" customHeight="1" x14ac:dyDescent="0.25">
      <c r="C96" s="255"/>
      <c r="D96" s="255"/>
      <c r="E96" s="255"/>
      <c r="F96" s="255"/>
      <c r="G96" s="255"/>
      <c r="N96" s="239"/>
      <c r="P96" s="248"/>
    </row>
    <row r="97" spans="3:16" s="10" customFormat="1" ht="9" customHeight="1" x14ac:dyDescent="0.25">
      <c r="C97" s="255"/>
      <c r="D97" s="255"/>
      <c r="E97" s="255"/>
      <c r="F97" s="255"/>
      <c r="G97" s="255"/>
      <c r="N97" s="239"/>
      <c r="P97" s="248"/>
    </row>
    <row r="98" spans="3:16" s="10" customFormat="1" ht="9" customHeight="1" x14ac:dyDescent="0.25">
      <c r="C98" s="255"/>
      <c r="D98" s="255"/>
      <c r="E98" s="255"/>
      <c r="F98" s="255"/>
      <c r="G98" s="255"/>
      <c r="N98" s="239"/>
      <c r="P98" s="248"/>
    </row>
    <row r="99" spans="3:16" s="10" customFormat="1" ht="9" customHeight="1" x14ac:dyDescent="0.25">
      <c r="C99" s="255"/>
      <c r="D99" s="255"/>
      <c r="E99" s="255"/>
      <c r="F99" s="255"/>
      <c r="G99" s="255"/>
      <c r="N99" s="239"/>
      <c r="P99" s="248"/>
    </row>
    <row r="100" spans="3:16" s="10" customFormat="1" ht="9" customHeight="1" x14ac:dyDescent="0.25">
      <c r="C100" s="255"/>
      <c r="D100" s="255"/>
      <c r="E100" s="255"/>
      <c r="F100" s="255"/>
      <c r="G100" s="255"/>
      <c r="N100" s="239"/>
      <c r="P100" s="248"/>
    </row>
    <row r="101" spans="3:16" s="10" customFormat="1" ht="9" customHeight="1" x14ac:dyDescent="0.25">
      <c r="C101" s="255"/>
      <c r="D101" s="255"/>
      <c r="E101" s="255"/>
      <c r="F101" s="255"/>
      <c r="G101" s="255"/>
      <c r="N101" s="239"/>
      <c r="P101" s="248"/>
    </row>
    <row r="102" spans="3:16" s="10" customFormat="1" ht="9" customHeight="1" x14ac:dyDescent="0.25">
      <c r="C102" s="255"/>
      <c r="D102" s="255"/>
      <c r="E102" s="255"/>
      <c r="F102" s="255"/>
      <c r="G102" s="255"/>
      <c r="N102" s="239"/>
      <c r="P102" s="248"/>
    </row>
    <row r="103" spans="3:16" s="10" customFormat="1" ht="9" customHeight="1" x14ac:dyDescent="0.25">
      <c r="C103" s="255"/>
      <c r="D103" s="255"/>
      <c r="E103" s="255"/>
      <c r="F103" s="255"/>
      <c r="G103" s="255"/>
      <c r="N103" s="239"/>
      <c r="P103" s="248"/>
    </row>
    <row r="104" spans="3:16" s="10" customFormat="1" ht="9" customHeight="1" x14ac:dyDescent="0.25">
      <c r="C104" s="255"/>
      <c r="D104" s="255"/>
      <c r="E104" s="255"/>
      <c r="F104" s="255"/>
      <c r="G104" s="255"/>
      <c r="N104" s="239"/>
      <c r="P104" s="248"/>
    </row>
    <row r="105" spans="3:16" s="10" customFormat="1" ht="9" customHeight="1" x14ac:dyDescent="0.25">
      <c r="C105" s="255"/>
      <c r="D105" s="255"/>
      <c r="E105" s="255"/>
      <c r="F105" s="255"/>
      <c r="G105" s="255"/>
      <c r="N105" s="239"/>
      <c r="P105" s="248"/>
    </row>
    <row r="106" spans="3:16" s="10" customFormat="1" ht="9" customHeight="1" x14ac:dyDescent="0.25">
      <c r="C106" s="255"/>
      <c r="D106" s="255"/>
      <c r="E106" s="255"/>
      <c r="F106" s="255"/>
      <c r="G106" s="255"/>
      <c r="N106" s="239"/>
      <c r="P106" s="248"/>
    </row>
    <row r="107" spans="3:16" s="10" customFormat="1" ht="9" customHeight="1" x14ac:dyDescent="0.25">
      <c r="C107" s="255"/>
      <c r="D107" s="255"/>
      <c r="E107" s="255"/>
      <c r="F107" s="255"/>
      <c r="G107" s="255"/>
      <c r="N107" s="239"/>
      <c r="P107" s="248"/>
    </row>
    <row r="108" spans="3:16" s="10" customFormat="1" ht="9" customHeight="1" x14ac:dyDescent="0.25">
      <c r="C108" s="255"/>
      <c r="D108" s="255"/>
      <c r="E108" s="255"/>
      <c r="F108" s="255"/>
      <c r="G108" s="255"/>
      <c r="N108" s="239"/>
      <c r="P108" s="248"/>
    </row>
    <row r="109" spans="3:16" s="10" customFormat="1" ht="9" customHeight="1" x14ac:dyDescent="0.25">
      <c r="C109" s="255"/>
      <c r="D109" s="255"/>
      <c r="E109" s="255"/>
      <c r="F109" s="255"/>
      <c r="G109" s="255"/>
      <c r="N109" s="239"/>
      <c r="P109" s="248"/>
    </row>
    <row r="110" spans="3:16" s="10" customFormat="1" ht="9" customHeight="1" x14ac:dyDescent="0.25">
      <c r="C110" s="255"/>
      <c r="D110" s="255"/>
      <c r="E110" s="255"/>
      <c r="F110" s="255"/>
      <c r="G110" s="255"/>
      <c r="N110" s="239"/>
      <c r="P110" s="248"/>
    </row>
    <row r="111" spans="3:16" s="10" customFormat="1" ht="9" customHeight="1" x14ac:dyDescent="0.25">
      <c r="C111" s="255"/>
      <c r="D111" s="255"/>
      <c r="E111" s="255"/>
      <c r="F111" s="255"/>
      <c r="G111" s="255"/>
      <c r="N111" s="239"/>
      <c r="P111" s="248"/>
    </row>
    <row r="112" spans="3:16" s="10" customFormat="1" ht="9" customHeight="1" x14ac:dyDescent="0.25">
      <c r="C112" s="255"/>
      <c r="D112" s="255"/>
      <c r="E112" s="255"/>
      <c r="F112" s="255"/>
      <c r="G112" s="255"/>
      <c r="N112" s="239"/>
      <c r="P112" s="248"/>
    </row>
    <row r="113" spans="3:16" s="10" customFormat="1" ht="9" customHeight="1" x14ac:dyDescent="0.25">
      <c r="C113" s="255"/>
      <c r="D113" s="255"/>
      <c r="E113" s="255"/>
      <c r="F113" s="255"/>
      <c r="G113" s="255"/>
      <c r="N113" s="239"/>
      <c r="P113" s="248"/>
    </row>
    <row r="114" spans="3:16" s="10" customFormat="1" ht="9" customHeight="1" x14ac:dyDescent="0.25">
      <c r="C114" s="255"/>
      <c r="D114" s="255"/>
      <c r="E114" s="255"/>
      <c r="F114" s="255"/>
      <c r="G114" s="255"/>
      <c r="N114" s="239"/>
      <c r="P114" s="248"/>
    </row>
    <row r="115" spans="3:16" s="10" customFormat="1" ht="9" customHeight="1" x14ac:dyDescent="0.25">
      <c r="C115" s="255"/>
      <c r="D115" s="255"/>
      <c r="E115" s="255"/>
      <c r="F115" s="255"/>
      <c r="G115" s="255"/>
      <c r="N115" s="239"/>
      <c r="P115" s="248"/>
    </row>
    <row r="116" spans="3:16" s="10" customFormat="1" ht="9" customHeight="1" x14ac:dyDescent="0.25">
      <c r="C116" s="255"/>
      <c r="D116" s="255"/>
      <c r="E116" s="255"/>
      <c r="F116" s="255"/>
      <c r="G116" s="255"/>
      <c r="N116" s="239"/>
      <c r="P116" s="248"/>
    </row>
    <row r="117" spans="3:16" s="10" customFormat="1" ht="9" customHeight="1" x14ac:dyDescent="0.25">
      <c r="C117" s="255"/>
      <c r="D117" s="255"/>
      <c r="E117" s="255"/>
      <c r="F117" s="255"/>
      <c r="G117" s="255"/>
      <c r="N117" s="239"/>
      <c r="P117" s="248"/>
    </row>
    <row r="118" spans="3:16" s="10" customFormat="1" ht="9" customHeight="1" x14ac:dyDescent="0.25">
      <c r="C118" s="255"/>
      <c r="D118" s="255"/>
      <c r="E118" s="255"/>
      <c r="F118" s="255"/>
      <c r="G118" s="255"/>
      <c r="N118" s="239"/>
      <c r="P118" s="248"/>
    </row>
    <row r="119" spans="3:16" s="10" customFormat="1" ht="9" customHeight="1" x14ac:dyDescent="0.25">
      <c r="C119" s="255"/>
      <c r="D119" s="255"/>
      <c r="E119" s="255"/>
      <c r="F119" s="255"/>
      <c r="G119" s="255"/>
      <c r="N119" s="239"/>
      <c r="P119" s="248"/>
    </row>
    <row r="120" spans="3:16" s="10" customFormat="1" ht="9" customHeight="1" x14ac:dyDescent="0.25">
      <c r="C120" s="255"/>
      <c r="D120" s="255"/>
      <c r="E120" s="255"/>
      <c r="F120" s="255"/>
      <c r="G120" s="255"/>
      <c r="N120" s="239"/>
      <c r="P120" s="248"/>
    </row>
    <row r="121" spans="3:16" s="10" customFormat="1" ht="9" customHeight="1" x14ac:dyDescent="0.25">
      <c r="C121" s="255"/>
      <c r="D121" s="255"/>
      <c r="E121" s="255"/>
      <c r="F121" s="255"/>
      <c r="G121" s="255"/>
      <c r="N121" s="239"/>
      <c r="P121" s="248"/>
    </row>
    <row r="122" spans="3:16" s="10" customFormat="1" ht="9" customHeight="1" x14ac:dyDescent="0.25">
      <c r="C122" s="255"/>
      <c r="D122" s="255"/>
      <c r="E122" s="255"/>
      <c r="F122" s="255"/>
      <c r="G122" s="255"/>
      <c r="N122" s="239"/>
      <c r="P122" s="248"/>
    </row>
    <row r="123" spans="3:16" s="10" customFormat="1" ht="9" customHeight="1" x14ac:dyDescent="0.25">
      <c r="C123" s="255"/>
      <c r="D123" s="255"/>
      <c r="E123" s="255"/>
      <c r="F123" s="255"/>
      <c r="G123" s="255"/>
      <c r="N123" s="239"/>
      <c r="P123" s="248"/>
    </row>
    <row r="124" spans="3:16" s="10" customFormat="1" ht="9" customHeight="1" x14ac:dyDescent="0.25">
      <c r="C124" s="255"/>
      <c r="D124" s="255"/>
      <c r="E124" s="255"/>
      <c r="F124" s="255"/>
      <c r="G124" s="255"/>
      <c r="N124" s="239"/>
      <c r="P124" s="248"/>
    </row>
    <row r="125" spans="3:16" s="10" customFormat="1" ht="9" customHeight="1" x14ac:dyDescent="0.25">
      <c r="C125" s="255"/>
      <c r="D125" s="255"/>
      <c r="E125" s="255"/>
      <c r="F125" s="255"/>
      <c r="G125" s="255"/>
      <c r="N125" s="239"/>
      <c r="P125" s="248"/>
    </row>
    <row r="126" spans="3:16" s="10" customFormat="1" ht="9" customHeight="1" x14ac:dyDescent="0.25">
      <c r="C126" s="255"/>
      <c r="D126" s="255"/>
      <c r="E126" s="255"/>
      <c r="F126" s="255"/>
      <c r="G126" s="255"/>
      <c r="N126" s="239"/>
      <c r="P126" s="248"/>
    </row>
    <row r="127" spans="3:16" s="10" customFormat="1" ht="9" customHeight="1" x14ac:dyDescent="0.25">
      <c r="C127" s="255"/>
      <c r="D127" s="255"/>
      <c r="E127" s="255"/>
      <c r="F127" s="255"/>
      <c r="G127" s="255"/>
      <c r="N127" s="239"/>
      <c r="P127" s="248"/>
    </row>
    <row r="128" spans="3:16" s="10" customFormat="1" ht="9" customHeight="1" x14ac:dyDescent="0.25">
      <c r="C128" s="255"/>
      <c r="D128" s="255"/>
      <c r="E128" s="255"/>
      <c r="F128" s="255"/>
      <c r="G128" s="255"/>
      <c r="N128" s="239"/>
      <c r="P128" s="248"/>
    </row>
    <row r="129" spans="3:16" s="10" customFormat="1" ht="9" customHeight="1" x14ac:dyDescent="0.25">
      <c r="C129" s="255"/>
      <c r="D129" s="255"/>
      <c r="E129" s="255"/>
      <c r="F129" s="255"/>
      <c r="G129" s="255"/>
      <c r="N129" s="239"/>
      <c r="P129" s="248"/>
    </row>
    <row r="130" spans="3:16" s="10" customFormat="1" ht="9" customHeight="1" x14ac:dyDescent="0.25">
      <c r="C130" s="255"/>
      <c r="D130" s="255"/>
      <c r="E130" s="255"/>
      <c r="F130" s="255"/>
      <c r="G130" s="255"/>
      <c r="N130" s="239"/>
      <c r="P130" s="248"/>
    </row>
    <row r="131" spans="3:16" s="10" customFormat="1" ht="9" customHeight="1" x14ac:dyDescent="0.25">
      <c r="C131" s="255"/>
      <c r="D131" s="255"/>
      <c r="E131" s="255"/>
      <c r="F131" s="255"/>
      <c r="G131" s="255"/>
      <c r="N131" s="239"/>
      <c r="P131" s="248"/>
    </row>
    <row r="132" spans="3:16" s="10" customFormat="1" ht="9" customHeight="1" x14ac:dyDescent="0.25">
      <c r="C132" s="255"/>
      <c r="D132" s="255"/>
      <c r="E132" s="255"/>
      <c r="F132" s="255"/>
      <c r="G132" s="255"/>
      <c r="N132" s="239"/>
      <c r="P132" s="248"/>
    </row>
    <row r="133" spans="3:16" s="10" customFormat="1" ht="9" customHeight="1" x14ac:dyDescent="0.2">
      <c r="C133" s="255"/>
      <c r="D133" s="255"/>
      <c r="E133" s="255"/>
      <c r="F133" s="255"/>
      <c r="G133" s="255"/>
      <c r="I133" s="15"/>
      <c r="J133" s="15"/>
      <c r="K133" s="15"/>
      <c r="L133" s="15"/>
      <c r="M133" s="15"/>
      <c r="N133" s="184"/>
      <c r="O133" s="15"/>
      <c r="P133" s="45"/>
    </row>
    <row r="134" spans="3:16" s="10" customFormat="1" ht="9" customHeight="1" x14ac:dyDescent="0.2">
      <c r="C134" s="255"/>
      <c r="D134" s="255"/>
      <c r="E134" s="255"/>
      <c r="F134" s="255"/>
      <c r="G134" s="255"/>
      <c r="I134" s="15"/>
      <c r="J134" s="15"/>
      <c r="K134" s="15"/>
      <c r="L134" s="15"/>
      <c r="M134" s="15"/>
      <c r="N134" s="184"/>
      <c r="O134" s="15"/>
      <c r="P134" s="45"/>
    </row>
    <row r="135" spans="3:16" s="10" customFormat="1" ht="9" customHeight="1" x14ac:dyDescent="0.2">
      <c r="C135" s="255"/>
      <c r="D135" s="255"/>
      <c r="E135" s="255"/>
      <c r="F135" s="255"/>
      <c r="G135" s="255"/>
      <c r="I135" s="15"/>
      <c r="J135" s="15"/>
      <c r="K135" s="15"/>
      <c r="L135" s="15"/>
      <c r="M135" s="15"/>
      <c r="N135" s="184"/>
      <c r="O135" s="15"/>
      <c r="P135" s="45"/>
    </row>
    <row r="136" spans="3:16" s="10" customFormat="1" ht="9" customHeight="1" x14ac:dyDescent="0.2">
      <c r="C136" s="255"/>
      <c r="D136" s="255"/>
      <c r="E136" s="255"/>
      <c r="F136" s="255"/>
      <c r="G136" s="255"/>
      <c r="I136" s="15"/>
      <c r="J136" s="15"/>
      <c r="K136" s="15"/>
      <c r="L136" s="15"/>
      <c r="M136" s="15"/>
      <c r="N136" s="184"/>
      <c r="O136" s="15"/>
      <c r="P136" s="45"/>
    </row>
    <row r="137" spans="3:16" s="10" customFormat="1" ht="9" customHeight="1" x14ac:dyDescent="0.2">
      <c r="C137" s="255"/>
      <c r="D137" s="255"/>
      <c r="E137" s="255"/>
      <c r="F137" s="255"/>
      <c r="G137" s="255"/>
      <c r="I137" s="15"/>
      <c r="J137" s="15"/>
      <c r="K137" s="15"/>
      <c r="L137" s="15"/>
      <c r="M137" s="15"/>
      <c r="N137" s="184"/>
      <c r="O137" s="15"/>
      <c r="P137" s="45"/>
    </row>
    <row r="138" spans="3:16" s="10" customFormat="1" ht="9" customHeight="1" x14ac:dyDescent="0.2">
      <c r="C138" s="255"/>
      <c r="D138" s="255"/>
      <c r="E138" s="255"/>
      <c r="F138" s="255"/>
      <c r="G138" s="255"/>
      <c r="I138" s="15"/>
      <c r="J138" s="15"/>
      <c r="K138" s="15"/>
      <c r="L138" s="15"/>
      <c r="M138" s="15"/>
      <c r="N138" s="184"/>
      <c r="O138" s="15"/>
      <c r="P138" s="45"/>
    </row>
    <row r="139" spans="3:16" s="10" customFormat="1" ht="9" customHeight="1" x14ac:dyDescent="0.2">
      <c r="C139" s="255"/>
      <c r="D139" s="255"/>
      <c r="E139" s="255"/>
      <c r="F139" s="255"/>
      <c r="G139" s="255"/>
      <c r="I139" s="15"/>
      <c r="J139" s="15"/>
      <c r="K139" s="15"/>
      <c r="L139" s="15"/>
      <c r="M139" s="15"/>
      <c r="N139" s="184"/>
      <c r="O139" s="15"/>
      <c r="P139" s="45"/>
    </row>
    <row r="140" spans="3:16" s="10" customFormat="1" ht="9" customHeight="1" x14ac:dyDescent="0.2">
      <c r="C140" s="255"/>
      <c r="D140" s="255"/>
      <c r="E140" s="255"/>
      <c r="F140" s="255"/>
      <c r="G140" s="255"/>
      <c r="I140" s="15"/>
      <c r="J140" s="15"/>
      <c r="K140" s="15"/>
      <c r="L140" s="15"/>
      <c r="M140" s="15"/>
      <c r="N140" s="184"/>
      <c r="O140" s="15"/>
      <c r="P140" s="45"/>
    </row>
    <row r="141" spans="3:16" s="10" customFormat="1" ht="9" customHeight="1" x14ac:dyDescent="0.2">
      <c r="C141" s="255"/>
      <c r="D141" s="255"/>
      <c r="E141" s="255"/>
      <c r="F141" s="255"/>
      <c r="G141" s="255"/>
      <c r="I141" s="15"/>
      <c r="J141" s="15"/>
      <c r="K141" s="15"/>
      <c r="L141" s="15"/>
      <c r="M141" s="15"/>
      <c r="N141" s="184"/>
      <c r="O141" s="15"/>
      <c r="P141" s="45"/>
    </row>
    <row r="142" spans="3:16" s="10" customFormat="1" ht="9" customHeight="1" x14ac:dyDescent="0.2">
      <c r="C142" s="255"/>
      <c r="D142" s="255"/>
      <c r="E142" s="255"/>
      <c r="F142" s="255"/>
      <c r="G142" s="255"/>
      <c r="I142" s="15"/>
      <c r="J142" s="15"/>
      <c r="K142" s="15"/>
      <c r="L142" s="15"/>
      <c r="M142" s="15"/>
      <c r="N142" s="184"/>
      <c r="O142" s="15"/>
      <c r="P142" s="45"/>
    </row>
    <row r="143" spans="3:16" s="10" customFormat="1" ht="9" customHeight="1" x14ac:dyDescent="0.2">
      <c r="C143" s="255"/>
      <c r="D143" s="255"/>
      <c r="E143" s="255"/>
      <c r="F143" s="255"/>
      <c r="G143" s="255"/>
      <c r="I143" s="15"/>
      <c r="J143" s="15"/>
      <c r="K143" s="15"/>
      <c r="L143" s="15"/>
      <c r="M143" s="15"/>
      <c r="N143" s="184"/>
      <c r="O143" s="15"/>
      <c r="P143" s="45"/>
    </row>
    <row r="144" spans="3:16" s="10" customFormat="1" ht="9" customHeight="1" x14ac:dyDescent="0.2">
      <c r="C144" s="255"/>
      <c r="D144" s="255"/>
      <c r="E144" s="255"/>
      <c r="F144" s="255"/>
      <c r="G144" s="255"/>
      <c r="I144" s="15"/>
      <c r="J144" s="15"/>
      <c r="K144" s="15"/>
      <c r="L144" s="15"/>
      <c r="M144" s="15"/>
      <c r="N144" s="184"/>
      <c r="O144" s="15"/>
      <c r="P144" s="45"/>
    </row>
    <row r="145" spans="3:16" s="10" customFormat="1" ht="9" customHeight="1" x14ac:dyDescent="0.2">
      <c r="C145" s="255"/>
      <c r="D145" s="255"/>
      <c r="E145" s="255"/>
      <c r="F145" s="255"/>
      <c r="G145" s="255"/>
      <c r="I145" s="15"/>
      <c r="J145" s="15"/>
      <c r="K145" s="15"/>
      <c r="L145" s="15"/>
      <c r="M145" s="15"/>
      <c r="N145" s="184"/>
      <c r="O145" s="15"/>
      <c r="P145" s="45"/>
    </row>
    <row r="146" spans="3:16" s="10" customFormat="1" ht="9" customHeight="1" x14ac:dyDescent="0.2">
      <c r="C146" s="255"/>
      <c r="D146" s="255"/>
      <c r="E146" s="255"/>
      <c r="F146" s="255"/>
      <c r="G146" s="255"/>
      <c r="I146" s="15"/>
      <c r="J146" s="15"/>
      <c r="K146" s="15"/>
      <c r="L146" s="15"/>
      <c r="M146" s="15"/>
      <c r="N146" s="184"/>
      <c r="O146" s="15"/>
      <c r="P146" s="45"/>
    </row>
    <row r="147" spans="3:16" s="10" customFormat="1" ht="9" customHeight="1" x14ac:dyDescent="0.2">
      <c r="C147" s="255"/>
      <c r="D147" s="255"/>
      <c r="E147" s="255"/>
      <c r="F147" s="255"/>
      <c r="G147" s="255"/>
      <c r="I147" s="15"/>
      <c r="J147" s="15"/>
      <c r="K147" s="15"/>
      <c r="L147" s="15"/>
      <c r="M147" s="15"/>
      <c r="N147" s="184"/>
      <c r="O147" s="15"/>
      <c r="P147" s="45"/>
    </row>
    <row r="148" spans="3:16" s="10" customFormat="1" ht="9" customHeight="1" x14ac:dyDescent="0.2">
      <c r="C148" s="255"/>
      <c r="D148" s="255"/>
      <c r="E148" s="255"/>
      <c r="F148" s="255"/>
      <c r="G148" s="255"/>
      <c r="I148" s="15"/>
      <c r="J148" s="15"/>
      <c r="K148" s="15"/>
      <c r="L148" s="15"/>
      <c r="M148" s="15"/>
      <c r="N148" s="184"/>
      <c r="O148" s="15"/>
      <c r="P148" s="45"/>
    </row>
    <row r="149" spans="3:16" s="10" customFormat="1" ht="9" customHeight="1" x14ac:dyDescent="0.2">
      <c r="C149" s="255"/>
      <c r="D149" s="255"/>
      <c r="E149" s="255"/>
      <c r="F149" s="255"/>
      <c r="G149" s="255"/>
      <c r="I149" s="15"/>
      <c r="J149" s="15"/>
      <c r="K149" s="15"/>
      <c r="L149" s="15"/>
      <c r="M149" s="15"/>
      <c r="N149" s="184"/>
      <c r="O149" s="15"/>
      <c r="P149" s="45"/>
    </row>
    <row r="150" spans="3:16" s="10" customFormat="1" ht="9" customHeight="1" x14ac:dyDescent="0.2">
      <c r="C150" s="255"/>
      <c r="D150" s="255"/>
      <c r="E150" s="255"/>
      <c r="F150" s="255"/>
      <c r="G150" s="255"/>
      <c r="I150" s="15"/>
      <c r="J150" s="15"/>
      <c r="K150" s="15"/>
      <c r="L150" s="15"/>
      <c r="M150" s="15"/>
      <c r="N150" s="15"/>
      <c r="O150" s="15"/>
      <c r="P150" s="45"/>
    </row>
    <row r="151" spans="3:16" s="10" customFormat="1" ht="9" customHeight="1" x14ac:dyDescent="0.2">
      <c r="C151" s="255"/>
      <c r="D151" s="255"/>
      <c r="E151" s="255"/>
      <c r="F151" s="255"/>
      <c r="G151" s="255"/>
      <c r="I151" s="15"/>
      <c r="J151" s="15"/>
      <c r="K151" s="15"/>
      <c r="L151" s="15"/>
      <c r="M151" s="15"/>
      <c r="N151" s="15"/>
      <c r="O151" s="15"/>
      <c r="P151" s="45"/>
    </row>
    <row r="152" spans="3:16" s="10" customFormat="1" ht="9" customHeight="1" x14ac:dyDescent="0.2">
      <c r="C152" s="255"/>
      <c r="D152" s="255"/>
      <c r="E152" s="255"/>
      <c r="F152" s="255"/>
      <c r="G152" s="255"/>
      <c r="I152" s="15"/>
      <c r="J152" s="15"/>
      <c r="K152" s="15"/>
      <c r="L152" s="15"/>
      <c r="M152" s="15"/>
      <c r="N152" s="15"/>
      <c r="O152" s="15"/>
      <c r="P152" s="45"/>
    </row>
    <row r="153" spans="3:16" s="10" customFormat="1" ht="9" customHeight="1" x14ac:dyDescent="0.2">
      <c r="C153" s="255"/>
      <c r="D153" s="255"/>
      <c r="E153" s="255"/>
      <c r="F153" s="255"/>
      <c r="G153" s="255"/>
      <c r="I153" s="15"/>
      <c r="J153" s="15"/>
      <c r="K153" s="15"/>
      <c r="L153" s="15"/>
      <c r="M153" s="15"/>
      <c r="N153" s="15"/>
      <c r="O153" s="15"/>
      <c r="P153" s="45"/>
    </row>
    <row r="154" spans="3:16" s="10" customFormat="1" ht="9" customHeight="1" x14ac:dyDescent="0.2">
      <c r="C154" s="255"/>
      <c r="D154" s="255"/>
      <c r="E154" s="255"/>
      <c r="F154" s="255"/>
      <c r="G154" s="255"/>
      <c r="I154" s="15"/>
      <c r="J154" s="15"/>
      <c r="K154" s="15"/>
      <c r="L154" s="15"/>
      <c r="M154" s="15"/>
      <c r="N154" s="15"/>
      <c r="O154" s="15"/>
      <c r="P154" s="45"/>
    </row>
    <row r="155" spans="3:16" s="10" customFormat="1" ht="9" customHeight="1" x14ac:dyDescent="0.2">
      <c r="C155" s="255"/>
      <c r="D155" s="255"/>
      <c r="E155" s="255"/>
      <c r="F155" s="255"/>
      <c r="G155" s="255"/>
      <c r="I155" s="15"/>
      <c r="J155" s="15"/>
      <c r="K155" s="15"/>
      <c r="L155" s="15"/>
      <c r="M155" s="15"/>
      <c r="N155" s="15"/>
      <c r="O155" s="15"/>
      <c r="P155" s="45"/>
    </row>
    <row r="156" spans="3:16" s="10" customFormat="1" ht="9" customHeight="1" x14ac:dyDescent="0.2">
      <c r="C156" s="255"/>
      <c r="D156" s="255"/>
      <c r="E156" s="255"/>
      <c r="F156" s="255"/>
      <c r="G156" s="255"/>
      <c r="I156" s="15"/>
      <c r="J156" s="15"/>
      <c r="K156" s="15"/>
      <c r="L156" s="15"/>
      <c r="M156" s="15"/>
      <c r="N156" s="15"/>
      <c r="O156" s="15"/>
      <c r="P156" s="45"/>
    </row>
    <row r="157" spans="3:16" s="10" customFormat="1" ht="9" customHeight="1" x14ac:dyDescent="0.2">
      <c r="C157" s="255"/>
      <c r="D157" s="255"/>
      <c r="E157" s="255"/>
      <c r="F157" s="255"/>
      <c r="G157" s="255"/>
      <c r="I157" s="15"/>
      <c r="J157" s="15"/>
      <c r="K157" s="15"/>
      <c r="L157" s="15"/>
      <c r="M157" s="15"/>
      <c r="N157" s="15"/>
      <c r="O157" s="15"/>
      <c r="P157" s="45"/>
    </row>
    <row r="158" spans="3:16" s="10" customFormat="1" ht="9" customHeight="1" x14ac:dyDescent="0.2">
      <c r="C158" s="255"/>
      <c r="D158" s="255"/>
      <c r="E158" s="255"/>
      <c r="F158" s="255"/>
      <c r="G158" s="255"/>
      <c r="I158" s="15"/>
      <c r="J158" s="15"/>
      <c r="K158" s="15"/>
      <c r="L158" s="15"/>
      <c r="M158" s="15"/>
      <c r="N158" s="15"/>
      <c r="O158" s="15"/>
      <c r="P158" s="45"/>
    </row>
    <row r="159" spans="3:16" s="10" customFormat="1" ht="9" customHeight="1" x14ac:dyDescent="0.2">
      <c r="C159" s="255"/>
      <c r="D159" s="255"/>
      <c r="E159" s="255"/>
      <c r="F159" s="255"/>
      <c r="G159" s="255"/>
      <c r="I159" s="15"/>
      <c r="J159" s="15"/>
      <c r="K159" s="15"/>
      <c r="L159" s="15"/>
      <c r="M159" s="15"/>
      <c r="N159" s="15"/>
      <c r="O159" s="15"/>
      <c r="P159" s="45"/>
    </row>
    <row r="160" spans="3:16" s="10" customFormat="1" ht="9" customHeight="1" x14ac:dyDescent="0.2">
      <c r="C160" s="255"/>
      <c r="D160" s="255"/>
      <c r="E160" s="255"/>
      <c r="F160" s="255"/>
      <c r="G160" s="255"/>
      <c r="I160" s="15"/>
      <c r="J160" s="15"/>
      <c r="K160" s="15"/>
      <c r="L160" s="15"/>
      <c r="M160" s="15"/>
      <c r="N160" s="15"/>
      <c r="O160" s="15"/>
      <c r="P160" s="45"/>
    </row>
    <row r="161" spans="3:16" s="10" customFormat="1" ht="9" customHeight="1" x14ac:dyDescent="0.2">
      <c r="C161" s="255"/>
      <c r="D161" s="255"/>
      <c r="E161" s="255"/>
      <c r="F161" s="255"/>
      <c r="G161" s="255"/>
      <c r="I161" s="15"/>
      <c r="J161" s="15"/>
      <c r="K161" s="15"/>
      <c r="L161" s="15"/>
      <c r="M161" s="15"/>
      <c r="N161" s="15"/>
      <c r="O161" s="15"/>
      <c r="P161" s="45"/>
    </row>
    <row r="162" spans="3:16" s="10" customFormat="1" ht="9" customHeight="1" x14ac:dyDescent="0.2">
      <c r="C162" s="255"/>
      <c r="D162" s="255"/>
      <c r="E162" s="255"/>
      <c r="F162" s="255"/>
      <c r="G162" s="255"/>
      <c r="I162" s="15"/>
      <c r="J162" s="15"/>
      <c r="K162" s="15"/>
      <c r="L162" s="15"/>
      <c r="M162" s="15"/>
      <c r="N162" s="15"/>
      <c r="O162" s="15"/>
      <c r="P162" s="45"/>
    </row>
    <row r="163" spans="3:16" s="10" customFormat="1" ht="9" customHeight="1" x14ac:dyDescent="0.2">
      <c r="C163" s="255"/>
      <c r="D163" s="255"/>
      <c r="E163" s="255"/>
      <c r="F163" s="255"/>
      <c r="G163" s="255"/>
      <c r="I163" s="15"/>
      <c r="J163" s="15"/>
      <c r="K163" s="15"/>
      <c r="L163" s="15"/>
      <c r="M163" s="15"/>
      <c r="N163" s="15"/>
      <c r="O163" s="15"/>
      <c r="P163" s="45"/>
    </row>
    <row r="164" spans="3:16" s="10" customFormat="1" ht="9" customHeight="1" x14ac:dyDescent="0.2">
      <c r="C164" s="255"/>
      <c r="D164" s="255"/>
      <c r="E164" s="255"/>
      <c r="F164" s="255"/>
      <c r="G164" s="255"/>
      <c r="I164" s="15"/>
      <c r="J164" s="15"/>
      <c r="K164" s="15"/>
      <c r="L164" s="15"/>
      <c r="M164" s="15"/>
      <c r="N164" s="15"/>
      <c r="O164" s="15"/>
      <c r="P164" s="45"/>
    </row>
    <row r="165" spans="3:16" s="10" customFormat="1" ht="9" customHeight="1" x14ac:dyDescent="0.2">
      <c r="C165" s="255"/>
      <c r="D165" s="255"/>
      <c r="E165" s="255"/>
      <c r="F165" s="255"/>
      <c r="G165" s="255"/>
      <c r="I165" s="15"/>
      <c r="J165" s="15"/>
      <c r="K165" s="15"/>
      <c r="L165" s="15"/>
      <c r="M165" s="15"/>
      <c r="N165" s="15"/>
      <c r="O165" s="15"/>
      <c r="P165" s="45"/>
    </row>
    <row r="166" spans="3:16" s="10" customFormat="1" ht="9" customHeight="1" x14ac:dyDescent="0.2">
      <c r="C166" s="255"/>
      <c r="D166" s="255"/>
      <c r="E166" s="255"/>
      <c r="F166" s="255"/>
      <c r="G166" s="255"/>
      <c r="I166" s="15"/>
      <c r="J166" s="15"/>
      <c r="K166" s="15"/>
      <c r="L166" s="15"/>
      <c r="M166" s="15"/>
      <c r="N166" s="15"/>
      <c r="O166" s="15"/>
      <c r="P166" s="45"/>
    </row>
    <row r="167" spans="3:16" s="10" customFormat="1" ht="9" customHeight="1" x14ac:dyDescent="0.2">
      <c r="C167" s="255"/>
      <c r="D167" s="255"/>
      <c r="E167" s="255"/>
      <c r="F167" s="255"/>
      <c r="G167" s="255"/>
      <c r="I167" s="15"/>
      <c r="J167" s="15"/>
      <c r="K167" s="15"/>
      <c r="L167" s="15"/>
      <c r="M167" s="15"/>
      <c r="N167" s="15"/>
      <c r="O167" s="15"/>
      <c r="P167" s="45"/>
    </row>
    <row r="168" spans="3:16" s="10" customFormat="1" ht="9" customHeight="1" x14ac:dyDescent="0.2">
      <c r="C168" s="255"/>
      <c r="D168" s="255"/>
      <c r="E168" s="255"/>
      <c r="F168" s="255"/>
      <c r="G168" s="255"/>
      <c r="I168" s="15"/>
      <c r="J168" s="15"/>
      <c r="K168" s="15"/>
      <c r="L168" s="15"/>
      <c r="M168" s="15"/>
      <c r="N168" s="15"/>
      <c r="O168" s="15"/>
      <c r="P168" s="45"/>
    </row>
    <row r="169" spans="3:16" s="10" customFormat="1" ht="9" customHeight="1" x14ac:dyDescent="0.2">
      <c r="C169" s="255"/>
      <c r="D169" s="255"/>
      <c r="E169" s="255"/>
      <c r="F169" s="255"/>
      <c r="G169" s="255"/>
      <c r="I169" s="15"/>
      <c r="J169" s="15"/>
      <c r="K169" s="15"/>
      <c r="L169" s="15"/>
      <c r="M169" s="15"/>
      <c r="N169" s="15"/>
      <c r="O169" s="15"/>
      <c r="P169" s="45"/>
    </row>
    <row r="170" spans="3:16" s="10" customFormat="1" ht="9" customHeight="1" x14ac:dyDescent="0.2">
      <c r="C170" s="255"/>
      <c r="D170" s="255"/>
      <c r="E170" s="255"/>
      <c r="F170" s="255"/>
      <c r="G170" s="255"/>
      <c r="I170" s="15"/>
      <c r="J170" s="15"/>
      <c r="K170" s="15"/>
      <c r="L170" s="15"/>
      <c r="M170" s="15"/>
      <c r="N170" s="15"/>
      <c r="O170" s="15"/>
      <c r="P170" s="45"/>
    </row>
    <row r="171" spans="3:16" s="10" customFormat="1" ht="9" customHeight="1" x14ac:dyDescent="0.2">
      <c r="C171" s="255"/>
      <c r="D171" s="255"/>
      <c r="E171" s="255"/>
      <c r="F171" s="255"/>
      <c r="G171" s="255"/>
      <c r="I171" s="15"/>
      <c r="J171" s="15"/>
      <c r="K171" s="15"/>
      <c r="L171" s="15"/>
      <c r="M171" s="15"/>
      <c r="N171" s="15"/>
      <c r="O171" s="15"/>
      <c r="P171" s="45"/>
    </row>
    <row r="172" spans="3:16" s="10" customFormat="1" ht="9" customHeight="1" x14ac:dyDescent="0.2">
      <c r="C172" s="255"/>
      <c r="D172" s="255"/>
      <c r="E172" s="255"/>
      <c r="F172" s="255"/>
      <c r="G172" s="255"/>
      <c r="I172" s="15"/>
      <c r="J172" s="15"/>
      <c r="K172" s="15"/>
      <c r="L172" s="15"/>
      <c r="M172" s="15"/>
      <c r="N172" s="15"/>
      <c r="O172" s="15"/>
      <c r="P172" s="45"/>
    </row>
    <row r="173" spans="3:16" s="10" customFormat="1" ht="9" customHeight="1" x14ac:dyDescent="0.2">
      <c r="C173" s="255"/>
      <c r="D173" s="255"/>
      <c r="E173" s="255"/>
      <c r="F173" s="255"/>
      <c r="G173" s="255"/>
      <c r="I173" s="15"/>
      <c r="J173" s="15"/>
      <c r="K173" s="15"/>
      <c r="L173" s="15"/>
      <c r="M173" s="15"/>
      <c r="N173" s="15"/>
      <c r="O173" s="15"/>
      <c r="P173" s="45"/>
    </row>
    <row r="174" spans="3:16" s="10" customFormat="1" ht="9" customHeight="1" x14ac:dyDescent="0.2">
      <c r="C174" s="255"/>
      <c r="D174" s="255"/>
      <c r="E174" s="255"/>
      <c r="F174" s="255"/>
      <c r="G174" s="255"/>
      <c r="I174" s="15"/>
      <c r="J174" s="15"/>
      <c r="K174" s="15"/>
      <c r="L174" s="15"/>
      <c r="M174" s="15"/>
      <c r="N174" s="15"/>
      <c r="O174" s="15"/>
      <c r="P174" s="45"/>
    </row>
    <row r="175" spans="3:16" s="10" customFormat="1" ht="9" customHeight="1" x14ac:dyDescent="0.2">
      <c r="C175" s="255"/>
      <c r="D175" s="255"/>
      <c r="E175" s="255"/>
      <c r="F175" s="255"/>
      <c r="G175" s="255"/>
      <c r="I175" s="15"/>
      <c r="J175" s="15"/>
      <c r="K175" s="15"/>
      <c r="L175" s="15"/>
      <c r="M175" s="15"/>
      <c r="N175" s="15"/>
      <c r="O175" s="15"/>
      <c r="P175" s="45"/>
    </row>
    <row r="176" spans="3:16" s="10" customFormat="1" ht="9" customHeight="1" x14ac:dyDescent="0.2">
      <c r="C176" s="255"/>
      <c r="D176" s="255"/>
      <c r="E176" s="255"/>
      <c r="F176" s="255"/>
      <c r="G176" s="255"/>
      <c r="I176" s="15"/>
      <c r="J176" s="15"/>
      <c r="K176" s="15"/>
      <c r="L176" s="15"/>
      <c r="M176" s="15"/>
      <c r="N176" s="15"/>
      <c r="O176" s="15"/>
      <c r="P176" s="45"/>
    </row>
    <row r="177" spans="3:16" s="10" customFormat="1" ht="9" customHeight="1" x14ac:dyDescent="0.2">
      <c r="C177" s="255"/>
      <c r="D177" s="255"/>
      <c r="E177" s="255"/>
      <c r="F177" s="255"/>
      <c r="G177" s="255"/>
      <c r="I177" s="15"/>
      <c r="J177" s="15"/>
      <c r="K177" s="15"/>
      <c r="L177" s="15"/>
      <c r="M177" s="15"/>
      <c r="N177" s="15"/>
      <c r="O177" s="15"/>
      <c r="P177" s="45"/>
    </row>
    <row r="178" spans="3:16" s="10" customFormat="1" ht="9" customHeight="1" x14ac:dyDescent="0.2">
      <c r="C178" s="255"/>
      <c r="D178" s="255"/>
      <c r="E178" s="255"/>
      <c r="F178" s="255"/>
      <c r="G178" s="255"/>
      <c r="I178" s="15"/>
      <c r="J178" s="15"/>
      <c r="K178" s="15"/>
      <c r="L178" s="15"/>
      <c r="M178" s="15"/>
      <c r="N178" s="15"/>
      <c r="O178" s="15"/>
      <c r="P178" s="45"/>
    </row>
    <row r="179" spans="3:16" s="10" customFormat="1" ht="9" customHeight="1" x14ac:dyDescent="0.2">
      <c r="C179" s="255"/>
      <c r="D179" s="255"/>
      <c r="E179" s="255"/>
      <c r="F179" s="255"/>
      <c r="G179" s="255"/>
      <c r="I179" s="15"/>
      <c r="J179" s="15"/>
      <c r="K179" s="15"/>
      <c r="L179" s="15"/>
      <c r="M179" s="15"/>
      <c r="N179" s="15"/>
      <c r="O179" s="15"/>
      <c r="P179" s="45"/>
    </row>
    <row r="180" spans="3:16" s="10" customFormat="1" ht="9" customHeight="1" x14ac:dyDescent="0.2">
      <c r="C180" s="255"/>
      <c r="D180" s="255"/>
      <c r="E180" s="255"/>
      <c r="F180" s="255"/>
      <c r="G180" s="255"/>
      <c r="I180" s="15"/>
      <c r="J180" s="15"/>
      <c r="K180" s="15"/>
      <c r="L180" s="15"/>
      <c r="M180" s="15"/>
      <c r="N180" s="15"/>
      <c r="O180" s="15"/>
      <c r="P180" s="45"/>
    </row>
    <row r="181" spans="3:16" s="10" customFormat="1" ht="9" customHeight="1" x14ac:dyDescent="0.2">
      <c r="C181" s="255"/>
      <c r="D181" s="255"/>
      <c r="E181" s="255"/>
      <c r="F181" s="255"/>
      <c r="G181" s="255"/>
      <c r="I181" s="15"/>
      <c r="J181" s="15"/>
      <c r="K181" s="15"/>
      <c r="L181" s="15"/>
      <c r="M181" s="15"/>
      <c r="N181" s="15"/>
      <c r="O181" s="15"/>
      <c r="P181" s="45"/>
    </row>
    <row r="182" spans="3:16" s="10" customFormat="1" ht="9" customHeight="1" x14ac:dyDescent="0.2">
      <c r="C182" s="255"/>
      <c r="D182" s="255"/>
      <c r="E182" s="255"/>
      <c r="F182" s="255"/>
      <c r="G182" s="255"/>
      <c r="I182" s="15"/>
      <c r="J182" s="15"/>
      <c r="K182" s="15"/>
      <c r="L182" s="15"/>
      <c r="M182" s="15"/>
      <c r="N182" s="15"/>
      <c r="O182" s="15"/>
      <c r="P182" s="45"/>
    </row>
    <row r="183" spans="3:16" s="10" customFormat="1" ht="9" customHeight="1" x14ac:dyDescent="0.2">
      <c r="C183" s="255"/>
      <c r="D183" s="255"/>
      <c r="E183" s="255"/>
      <c r="F183" s="255"/>
      <c r="G183" s="255"/>
      <c r="I183" s="15"/>
      <c r="J183" s="15"/>
      <c r="K183" s="15"/>
      <c r="L183" s="15"/>
      <c r="M183" s="15"/>
      <c r="N183" s="15"/>
      <c r="O183" s="15"/>
      <c r="P183" s="45"/>
    </row>
    <row r="184" spans="3:16" s="10" customFormat="1" ht="9" customHeight="1" x14ac:dyDescent="0.2">
      <c r="C184" s="255"/>
      <c r="D184" s="255"/>
      <c r="E184" s="255"/>
      <c r="F184" s="255"/>
      <c r="G184" s="255"/>
      <c r="I184" s="15"/>
      <c r="J184" s="15"/>
      <c r="K184" s="15"/>
      <c r="L184" s="15"/>
      <c r="M184" s="15"/>
      <c r="N184" s="15"/>
      <c r="O184" s="15"/>
      <c r="P184" s="45"/>
    </row>
    <row r="185" spans="3:16" s="10" customFormat="1" ht="9" customHeight="1" x14ac:dyDescent="0.2">
      <c r="C185" s="255"/>
      <c r="D185" s="255"/>
      <c r="E185" s="255"/>
      <c r="F185" s="255"/>
      <c r="G185" s="255"/>
      <c r="I185" s="15"/>
      <c r="J185" s="15"/>
      <c r="K185" s="15"/>
      <c r="L185" s="15"/>
      <c r="M185" s="15"/>
      <c r="N185" s="15"/>
      <c r="O185" s="15"/>
      <c r="P185" s="45"/>
    </row>
    <row r="186" spans="3:16" s="10" customFormat="1" ht="9" customHeight="1" x14ac:dyDescent="0.2">
      <c r="C186" s="255"/>
      <c r="D186" s="255"/>
      <c r="E186" s="255"/>
      <c r="F186" s="255"/>
      <c r="G186" s="255"/>
      <c r="I186" s="15"/>
      <c r="J186" s="15"/>
      <c r="K186" s="15"/>
      <c r="L186" s="15"/>
      <c r="M186" s="15"/>
      <c r="N186" s="15"/>
      <c r="O186" s="15"/>
      <c r="P186" s="45"/>
    </row>
    <row r="187" spans="3:16" s="10" customFormat="1" ht="9" customHeight="1" x14ac:dyDescent="0.2">
      <c r="C187" s="255"/>
      <c r="D187" s="255"/>
      <c r="E187" s="255"/>
      <c r="F187" s="255"/>
      <c r="G187" s="255"/>
      <c r="I187" s="15"/>
      <c r="J187" s="15"/>
      <c r="K187" s="15"/>
      <c r="L187" s="15"/>
      <c r="M187" s="15"/>
      <c r="N187" s="15"/>
      <c r="O187" s="15"/>
      <c r="P187" s="45"/>
    </row>
    <row r="188" spans="3:16" s="10" customFormat="1" ht="9" customHeight="1" x14ac:dyDescent="0.2">
      <c r="C188" s="255"/>
      <c r="D188" s="255"/>
      <c r="E188" s="255"/>
      <c r="F188" s="255"/>
      <c r="G188" s="255"/>
      <c r="I188" s="15"/>
      <c r="J188" s="15"/>
      <c r="K188" s="15"/>
      <c r="L188" s="15"/>
      <c r="M188" s="15"/>
      <c r="N188" s="15"/>
      <c r="O188" s="15"/>
      <c r="P188" s="45"/>
    </row>
    <row r="189" spans="3:16" s="10" customFormat="1" ht="9" customHeight="1" x14ac:dyDescent="0.2">
      <c r="C189" s="255"/>
      <c r="D189" s="255"/>
      <c r="E189" s="255"/>
      <c r="F189" s="255"/>
      <c r="G189" s="255"/>
      <c r="I189" s="15"/>
      <c r="J189" s="15"/>
      <c r="K189" s="15"/>
      <c r="L189" s="15"/>
      <c r="M189" s="15"/>
      <c r="N189" s="15"/>
      <c r="O189" s="15"/>
      <c r="P189" s="45"/>
    </row>
    <row r="190" spans="3:16" s="10" customFormat="1" ht="9" customHeight="1" x14ac:dyDescent="0.2">
      <c r="C190" s="255"/>
      <c r="D190" s="255"/>
      <c r="E190" s="255"/>
      <c r="F190" s="255"/>
      <c r="G190" s="255"/>
      <c r="I190" s="15"/>
      <c r="J190" s="15"/>
      <c r="K190" s="15"/>
      <c r="L190" s="15"/>
      <c r="M190" s="15"/>
      <c r="N190" s="15"/>
      <c r="O190" s="15"/>
      <c r="P190" s="45"/>
    </row>
    <row r="191" spans="3:16" s="10" customFormat="1" ht="9" customHeight="1" x14ac:dyDescent="0.2">
      <c r="C191" s="255"/>
      <c r="D191" s="255"/>
      <c r="E191" s="255"/>
      <c r="F191" s="255"/>
      <c r="G191" s="255"/>
      <c r="I191" s="15"/>
      <c r="J191" s="15"/>
      <c r="K191" s="15"/>
      <c r="L191" s="15"/>
      <c r="M191" s="15"/>
      <c r="N191" s="15"/>
      <c r="O191" s="15"/>
      <c r="P191" s="45"/>
    </row>
    <row r="192" spans="3:16" s="10" customFormat="1" ht="9" customHeight="1" x14ac:dyDescent="0.2">
      <c r="C192" s="255"/>
      <c r="D192" s="255"/>
      <c r="E192" s="255"/>
      <c r="F192" s="255"/>
      <c r="G192" s="255"/>
      <c r="I192" s="15"/>
      <c r="J192" s="15"/>
      <c r="K192" s="15"/>
      <c r="L192" s="15"/>
      <c r="M192" s="15"/>
      <c r="N192" s="15"/>
      <c r="O192" s="15"/>
      <c r="P192" s="45"/>
    </row>
    <row r="193" spans="3:16" s="10" customFormat="1" ht="9" customHeight="1" x14ac:dyDescent="0.2">
      <c r="C193" s="255"/>
      <c r="D193" s="255"/>
      <c r="E193" s="255"/>
      <c r="F193" s="255"/>
      <c r="G193" s="255"/>
      <c r="I193" s="15"/>
      <c r="J193" s="15"/>
      <c r="K193" s="15"/>
      <c r="L193" s="15"/>
      <c r="M193" s="15"/>
      <c r="N193" s="15"/>
      <c r="O193" s="15"/>
      <c r="P193" s="45"/>
    </row>
    <row r="194" spans="3:16" s="10" customFormat="1" ht="9" customHeight="1" x14ac:dyDescent="0.2">
      <c r="C194" s="255"/>
      <c r="D194" s="255"/>
      <c r="E194" s="255"/>
      <c r="F194" s="255"/>
      <c r="G194" s="255"/>
      <c r="I194" s="15"/>
      <c r="J194" s="15"/>
      <c r="K194" s="15"/>
      <c r="L194" s="15"/>
      <c r="M194" s="15"/>
      <c r="N194" s="15"/>
      <c r="O194" s="15"/>
      <c r="P194" s="45"/>
    </row>
    <row r="195" spans="3:16" s="10" customFormat="1" ht="9" customHeight="1" x14ac:dyDescent="0.2">
      <c r="C195" s="255"/>
      <c r="D195" s="255"/>
      <c r="E195" s="255"/>
      <c r="F195" s="255"/>
      <c r="G195" s="255"/>
      <c r="I195" s="15"/>
      <c r="J195" s="15"/>
      <c r="K195" s="15"/>
      <c r="L195" s="15"/>
      <c r="M195" s="15"/>
      <c r="N195" s="15"/>
      <c r="O195" s="15"/>
      <c r="P195" s="45"/>
    </row>
    <row r="196" spans="3:16" s="10" customFormat="1" ht="9" customHeight="1" x14ac:dyDescent="0.2">
      <c r="C196" s="255"/>
      <c r="D196" s="255"/>
      <c r="E196" s="255"/>
      <c r="F196" s="255"/>
      <c r="G196" s="255"/>
      <c r="I196" s="15"/>
      <c r="J196" s="15"/>
      <c r="K196" s="15"/>
      <c r="L196" s="15"/>
      <c r="M196" s="15"/>
      <c r="N196" s="15"/>
      <c r="O196" s="15"/>
      <c r="P196" s="45"/>
    </row>
    <row r="197" spans="3:16" s="10" customFormat="1" ht="9" customHeight="1" x14ac:dyDescent="0.2">
      <c r="C197" s="255"/>
      <c r="D197" s="255"/>
      <c r="E197" s="255"/>
      <c r="F197" s="255"/>
      <c r="G197" s="255"/>
      <c r="I197" s="15"/>
      <c r="J197" s="15"/>
      <c r="K197" s="15"/>
      <c r="L197" s="15"/>
      <c r="M197" s="15"/>
      <c r="N197" s="15"/>
      <c r="O197" s="15"/>
      <c r="P197" s="45"/>
    </row>
    <row r="198" spans="3:16" s="10" customFormat="1" ht="9" customHeight="1" x14ac:dyDescent="0.2">
      <c r="C198" s="255"/>
      <c r="D198" s="255"/>
      <c r="E198" s="255"/>
      <c r="F198" s="255"/>
      <c r="G198" s="255"/>
      <c r="I198" s="15"/>
      <c r="J198" s="15"/>
      <c r="K198" s="15"/>
      <c r="L198" s="15"/>
      <c r="M198" s="15"/>
      <c r="N198" s="15"/>
      <c r="O198" s="15"/>
      <c r="P198" s="45"/>
    </row>
    <row r="199" spans="3:16" s="10" customFormat="1" ht="9" customHeight="1" x14ac:dyDescent="0.2">
      <c r="C199" s="255"/>
      <c r="D199" s="255"/>
      <c r="E199" s="255"/>
      <c r="F199" s="255"/>
      <c r="G199" s="255"/>
      <c r="I199" s="15"/>
      <c r="J199" s="15"/>
      <c r="K199" s="15"/>
      <c r="L199" s="15"/>
      <c r="M199" s="15"/>
      <c r="N199" s="15"/>
      <c r="O199" s="15"/>
      <c r="P199" s="45"/>
    </row>
    <row r="200" spans="3:16" s="10" customFormat="1" ht="9" customHeight="1" x14ac:dyDescent="0.2">
      <c r="C200" s="255"/>
      <c r="D200" s="255"/>
      <c r="E200" s="255"/>
      <c r="F200" s="255"/>
      <c r="G200" s="255"/>
      <c r="I200" s="15"/>
      <c r="J200" s="15"/>
      <c r="K200" s="15"/>
      <c r="L200" s="15"/>
      <c r="M200" s="15"/>
      <c r="N200" s="15"/>
      <c r="O200" s="15"/>
      <c r="P200" s="45"/>
    </row>
    <row r="201" spans="3:16" s="10" customFormat="1" ht="9" customHeight="1" x14ac:dyDescent="0.2">
      <c r="C201" s="255"/>
      <c r="D201" s="255"/>
      <c r="E201" s="255"/>
      <c r="F201" s="255"/>
      <c r="G201" s="255"/>
      <c r="I201" s="15"/>
      <c r="J201" s="15"/>
      <c r="K201" s="15"/>
      <c r="L201" s="15"/>
      <c r="M201" s="15"/>
      <c r="N201" s="15"/>
      <c r="O201" s="15"/>
      <c r="P201" s="45"/>
    </row>
    <row r="202" spans="3:16" s="10" customFormat="1" ht="9" customHeight="1" x14ac:dyDescent="0.2">
      <c r="C202" s="255"/>
      <c r="D202" s="255"/>
      <c r="E202" s="255"/>
      <c r="F202" s="255"/>
      <c r="G202" s="255"/>
      <c r="I202" s="15"/>
      <c r="J202" s="15"/>
      <c r="K202" s="15"/>
      <c r="L202" s="15"/>
      <c r="M202" s="15"/>
      <c r="N202" s="15"/>
      <c r="O202" s="15"/>
      <c r="P202" s="45"/>
    </row>
    <row r="203" spans="3:16" s="10" customFormat="1" ht="9" customHeight="1" x14ac:dyDescent="0.2">
      <c r="C203" s="255"/>
      <c r="D203" s="255"/>
      <c r="E203" s="255"/>
      <c r="F203" s="255"/>
      <c r="G203" s="255"/>
      <c r="I203" s="15"/>
      <c r="J203" s="15"/>
      <c r="K203" s="15"/>
      <c r="L203" s="15"/>
      <c r="M203" s="15"/>
      <c r="N203" s="15"/>
      <c r="O203" s="15"/>
      <c r="P203" s="45"/>
    </row>
    <row r="204" spans="3:16" s="10" customFormat="1" ht="9" customHeight="1" x14ac:dyDescent="0.2">
      <c r="C204" s="255"/>
      <c r="D204" s="255"/>
      <c r="E204" s="255"/>
      <c r="F204" s="255"/>
      <c r="G204" s="255"/>
      <c r="I204" s="15"/>
      <c r="J204" s="15"/>
      <c r="K204" s="15"/>
      <c r="L204" s="15"/>
      <c r="M204" s="15"/>
      <c r="N204" s="15"/>
      <c r="O204" s="15"/>
      <c r="P204" s="45"/>
    </row>
    <row r="205" spans="3:16" s="10" customFormat="1" ht="9" customHeight="1" x14ac:dyDescent="0.2">
      <c r="C205" s="255"/>
      <c r="D205" s="255"/>
      <c r="E205" s="255"/>
      <c r="F205" s="255"/>
      <c r="G205" s="255"/>
      <c r="I205" s="15"/>
      <c r="J205" s="15"/>
      <c r="K205" s="15"/>
      <c r="L205" s="15"/>
      <c r="M205" s="15"/>
      <c r="N205" s="15"/>
      <c r="O205" s="15"/>
      <c r="P205" s="45"/>
    </row>
    <row r="206" spans="3:16" s="10" customFormat="1" ht="9" customHeight="1" x14ac:dyDescent="0.2">
      <c r="C206" s="255"/>
      <c r="D206" s="255"/>
      <c r="E206" s="255"/>
      <c r="F206" s="255"/>
      <c r="G206" s="255"/>
      <c r="I206" s="15"/>
      <c r="J206" s="15"/>
      <c r="K206" s="15"/>
      <c r="L206" s="15"/>
      <c r="M206" s="15"/>
      <c r="N206" s="15"/>
      <c r="O206" s="15"/>
      <c r="P206" s="45"/>
    </row>
    <row r="207" spans="3:16" s="10" customFormat="1" ht="9" customHeight="1" x14ac:dyDescent="0.2">
      <c r="C207" s="255"/>
      <c r="D207" s="255"/>
      <c r="E207" s="255"/>
      <c r="F207" s="255"/>
      <c r="G207" s="255"/>
      <c r="I207" s="15"/>
      <c r="J207" s="15"/>
      <c r="K207" s="15"/>
      <c r="L207" s="15"/>
      <c r="M207" s="15"/>
      <c r="N207" s="15"/>
      <c r="O207" s="15"/>
      <c r="P207" s="45"/>
    </row>
    <row r="208" spans="3:16" s="10" customFormat="1" ht="9" customHeight="1" x14ac:dyDescent="0.2">
      <c r="C208" s="255"/>
      <c r="D208" s="255"/>
      <c r="E208" s="255"/>
      <c r="F208" s="255"/>
      <c r="G208" s="255"/>
      <c r="I208" s="15"/>
      <c r="J208" s="15"/>
      <c r="K208" s="15"/>
      <c r="L208" s="15"/>
      <c r="M208" s="15"/>
      <c r="N208" s="15"/>
      <c r="O208" s="15"/>
      <c r="P208" s="45"/>
    </row>
    <row r="209" spans="3:16" s="10" customFormat="1" ht="9" customHeight="1" x14ac:dyDescent="0.2">
      <c r="C209" s="255"/>
      <c r="D209" s="255"/>
      <c r="E209" s="255"/>
      <c r="F209" s="255"/>
      <c r="G209" s="255"/>
      <c r="I209" s="15"/>
      <c r="J209" s="15"/>
      <c r="K209" s="15"/>
      <c r="L209" s="15"/>
      <c r="M209" s="15"/>
      <c r="N209" s="15"/>
      <c r="O209" s="15"/>
      <c r="P209" s="45"/>
    </row>
    <row r="210" spans="3:16" s="10" customFormat="1" ht="9" customHeight="1" x14ac:dyDescent="0.2">
      <c r="C210" s="255"/>
      <c r="D210" s="255"/>
      <c r="E210" s="255"/>
      <c r="F210" s="255"/>
      <c r="G210" s="255"/>
      <c r="I210" s="15"/>
      <c r="J210" s="15"/>
      <c r="K210" s="15"/>
      <c r="L210" s="15"/>
      <c r="M210" s="15"/>
      <c r="N210" s="15"/>
      <c r="O210" s="15"/>
      <c r="P210" s="45"/>
    </row>
    <row r="211" spans="3:16" s="10" customFormat="1" ht="9" customHeight="1" x14ac:dyDescent="0.2">
      <c r="C211" s="255"/>
      <c r="D211" s="255"/>
      <c r="E211" s="255"/>
      <c r="F211" s="255"/>
      <c r="G211" s="255"/>
      <c r="I211" s="15"/>
      <c r="J211" s="15"/>
      <c r="K211" s="15"/>
      <c r="L211" s="15"/>
      <c r="M211" s="15"/>
      <c r="N211" s="15"/>
      <c r="O211" s="15"/>
      <c r="P211" s="45"/>
    </row>
    <row r="212" spans="3:16" s="10" customFormat="1" ht="9" customHeight="1" x14ac:dyDescent="0.2">
      <c r="C212" s="255"/>
      <c r="D212" s="255"/>
      <c r="E212" s="255"/>
      <c r="F212" s="255"/>
      <c r="G212" s="255"/>
      <c r="I212" s="15"/>
      <c r="J212" s="15"/>
      <c r="K212" s="15"/>
      <c r="L212" s="15"/>
      <c r="M212" s="15"/>
      <c r="N212" s="15"/>
      <c r="O212" s="15"/>
      <c r="P212" s="45"/>
    </row>
    <row r="213" spans="3:16" s="10" customFormat="1" ht="9" customHeight="1" x14ac:dyDescent="0.2">
      <c r="C213" s="255"/>
      <c r="D213" s="255"/>
      <c r="E213" s="255"/>
      <c r="F213" s="255"/>
      <c r="G213" s="255"/>
      <c r="I213" s="15"/>
      <c r="J213" s="15"/>
      <c r="K213" s="15"/>
      <c r="L213" s="15"/>
      <c r="M213" s="15"/>
      <c r="N213" s="15"/>
      <c r="O213" s="15"/>
      <c r="P213" s="45"/>
    </row>
    <row r="214" spans="3:16" s="10" customFormat="1" ht="9" customHeight="1" x14ac:dyDescent="0.2">
      <c r="C214" s="255"/>
      <c r="D214" s="255"/>
      <c r="E214" s="255"/>
      <c r="F214" s="255"/>
      <c r="G214" s="255"/>
      <c r="I214" s="15"/>
      <c r="J214" s="15"/>
      <c r="K214" s="15"/>
      <c r="L214" s="15"/>
      <c r="M214" s="15"/>
      <c r="N214" s="15"/>
      <c r="O214" s="15"/>
      <c r="P214" s="45"/>
    </row>
    <row r="215" spans="3:16" s="10" customFormat="1" ht="9" customHeight="1" x14ac:dyDescent="0.2">
      <c r="C215" s="255"/>
      <c r="D215" s="255"/>
      <c r="E215" s="255"/>
      <c r="F215" s="255"/>
      <c r="G215" s="255"/>
      <c r="I215" s="15"/>
      <c r="J215" s="15"/>
      <c r="K215" s="15"/>
      <c r="L215" s="15"/>
      <c r="M215" s="15"/>
      <c r="N215" s="15"/>
      <c r="O215" s="15"/>
      <c r="P215" s="45"/>
    </row>
    <row r="216" spans="3:16" s="10" customFormat="1" ht="9" customHeight="1" x14ac:dyDescent="0.2">
      <c r="C216" s="255"/>
      <c r="D216" s="255"/>
      <c r="E216" s="255"/>
      <c r="F216" s="255"/>
      <c r="G216" s="255"/>
      <c r="I216" s="15"/>
      <c r="J216" s="15"/>
      <c r="K216" s="15"/>
      <c r="L216" s="15"/>
      <c r="M216" s="15"/>
      <c r="N216" s="15"/>
      <c r="O216" s="15"/>
      <c r="P216" s="45"/>
    </row>
    <row r="217" spans="3:16" s="10" customFormat="1" ht="9" customHeight="1" x14ac:dyDescent="0.2">
      <c r="C217" s="255"/>
      <c r="D217" s="255"/>
      <c r="E217" s="255"/>
      <c r="F217" s="255"/>
      <c r="G217" s="255"/>
      <c r="I217" s="15"/>
      <c r="J217" s="15"/>
      <c r="K217" s="15"/>
      <c r="L217" s="15"/>
      <c r="M217" s="15"/>
      <c r="N217" s="15"/>
      <c r="O217" s="15"/>
      <c r="P217" s="45"/>
    </row>
    <row r="218" spans="3:16" s="10" customFormat="1" ht="9" customHeight="1" x14ac:dyDescent="0.2">
      <c r="C218" s="255"/>
      <c r="D218" s="255"/>
      <c r="E218" s="255"/>
      <c r="F218" s="255"/>
      <c r="G218" s="255"/>
      <c r="I218" s="15"/>
      <c r="J218" s="15"/>
      <c r="K218" s="15"/>
      <c r="L218" s="15"/>
      <c r="M218" s="15"/>
      <c r="N218" s="15"/>
      <c r="O218" s="15"/>
      <c r="P218" s="45"/>
    </row>
    <row r="219" spans="3:16" s="10" customFormat="1" ht="9" customHeight="1" x14ac:dyDescent="0.2">
      <c r="C219" s="255"/>
      <c r="D219" s="255"/>
      <c r="E219" s="255"/>
      <c r="F219" s="255"/>
      <c r="G219" s="255"/>
      <c r="I219" s="15"/>
      <c r="J219" s="15"/>
      <c r="K219" s="15"/>
      <c r="L219" s="15"/>
      <c r="M219" s="15"/>
      <c r="N219" s="15"/>
      <c r="O219" s="15"/>
      <c r="P219" s="45"/>
    </row>
    <row r="220" spans="3:16" s="10" customFormat="1" ht="9" customHeight="1" x14ac:dyDescent="0.2">
      <c r="C220" s="255"/>
      <c r="D220" s="255"/>
      <c r="E220" s="255"/>
      <c r="F220" s="255"/>
      <c r="G220" s="255"/>
      <c r="I220" s="15"/>
      <c r="J220" s="15"/>
      <c r="K220" s="15"/>
      <c r="L220" s="15"/>
      <c r="M220" s="15"/>
      <c r="N220" s="15"/>
      <c r="O220" s="15"/>
      <c r="P220" s="45"/>
    </row>
    <row r="221" spans="3:16" s="10" customFormat="1" ht="9" customHeight="1" x14ac:dyDescent="0.2">
      <c r="C221" s="255"/>
      <c r="D221" s="255"/>
      <c r="E221" s="255"/>
      <c r="F221" s="255"/>
      <c r="G221" s="255"/>
      <c r="I221" s="15"/>
      <c r="J221" s="15"/>
      <c r="K221" s="15"/>
      <c r="L221" s="15"/>
      <c r="M221" s="15"/>
      <c r="N221" s="15"/>
      <c r="O221" s="15"/>
      <c r="P221" s="45"/>
    </row>
    <row r="222" spans="3:16" s="10" customFormat="1" ht="9" customHeight="1" x14ac:dyDescent="0.2">
      <c r="C222" s="255"/>
      <c r="D222" s="255"/>
      <c r="E222" s="255"/>
      <c r="F222" s="255"/>
      <c r="G222" s="255"/>
      <c r="I222" s="15"/>
      <c r="J222" s="15"/>
      <c r="K222" s="15"/>
      <c r="L222" s="15"/>
      <c r="M222" s="15"/>
      <c r="N222" s="15"/>
      <c r="O222" s="15"/>
      <c r="P222" s="45"/>
    </row>
    <row r="223" spans="3:16" s="10" customFormat="1" ht="9" customHeight="1" x14ac:dyDescent="0.2">
      <c r="C223" s="255"/>
      <c r="D223" s="255"/>
      <c r="E223" s="255"/>
      <c r="F223" s="255"/>
      <c r="G223" s="255"/>
      <c r="I223" s="15"/>
      <c r="J223" s="15"/>
      <c r="K223" s="15"/>
      <c r="L223" s="15"/>
      <c r="M223" s="15"/>
      <c r="N223" s="15"/>
      <c r="O223" s="15"/>
      <c r="P223" s="45"/>
    </row>
    <row r="224" spans="3:16" s="10" customFormat="1" ht="9" customHeight="1" x14ac:dyDescent="0.2">
      <c r="C224" s="255"/>
      <c r="D224" s="255"/>
      <c r="E224" s="255"/>
      <c r="F224" s="255"/>
      <c r="G224" s="255"/>
      <c r="I224" s="15"/>
      <c r="J224" s="15"/>
      <c r="K224" s="15"/>
      <c r="L224" s="15"/>
      <c r="M224" s="15"/>
      <c r="N224" s="15"/>
      <c r="O224" s="15"/>
      <c r="P224" s="45"/>
    </row>
    <row r="225" spans="3:16" s="10" customFormat="1" ht="9" customHeight="1" x14ac:dyDescent="0.2">
      <c r="C225" s="255"/>
      <c r="D225" s="255"/>
      <c r="E225" s="255"/>
      <c r="F225" s="255"/>
      <c r="G225" s="255"/>
      <c r="I225" s="15"/>
      <c r="J225" s="15"/>
      <c r="K225" s="15"/>
      <c r="L225" s="15"/>
      <c r="M225" s="15"/>
      <c r="N225" s="15"/>
      <c r="O225" s="15"/>
      <c r="P225" s="45"/>
    </row>
    <row r="226" spans="3:16" s="10" customFormat="1" ht="9" customHeight="1" x14ac:dyDescent="0.2">
      <c r="C226" s="255"/>
      <c r="D226" s="255"/>
      <c r="E226" s="255"/>
      <c r="F226" s="255"/>
      <c r="G226" s="255"/>
      <c r="I226" s="15"/>
      <c r="J226" s="15"/>
      <c r="K226" s="15"/>
      <c r="L226" s="15"/>
      <c r="M226" s="15"/>
      <c r="N226" s="15"/>
      <c r="O226" s="15"/>
      <c r="P226" s="45"/>
    </row>
    <row r="227" spans="3:16" s="10" customFormat="1" ht="9" customHeight="1" x14ac:dyDescent="0.2">
      <c r="C227" s="255"/>
      <c r="D227" s="255"/>
      <c r="E227" s="255"/>
      <c r="F227" s="255"/>
      <c r="G227" s="255"/>
      <c r="I227" s="15"/>
      <c r="J227" s="15"/>
      <c r="K227" s="15"/>
      <c r="L227" s="15"/>
      <c r="M227" s="15"/>
      <c r="N227" s="15"/>
      <c r="O227" s="15"/>
      <c r="P227" s="45"/>
    </row>
    <row r="228" spans="3:16" s="10" customFormat="1" ht="9" customHeight="1" x14ac:dyDescent="0.2">
      <c r="C228" s="255"/>
      <c r="D228" s="255"/>
      <c r="E228" s="255"/>
      <c r="F228" s="255"/>
      <c r="G228" s="255"/>
      <c r="I228" s="15"/>
      <c r="J228" s="15"/>
      <c r="K228" s="15"/>
      <c r="L228" s="15"/>
      <c r="M228" s="15"/>
      <c r="N228" s="15"/>
      <c r="O228" s="15"/>
      <c r="P228" s="45"/>
    </row>
    <row r="229" spans="3:16" s="10" customFormat="1" ht="9" customHeight="1" x14ac:dyDescent="0.2">
      <c r="C229" s="255"/>
      <c r="D229" s="255"/>
      <c r="E229" s="255"/>
      <c r="F229" s="255"/>
      <c r="G229" s="255"/>
      <c r="I229" s="15"/>
      <c r="J229" s="15"/>
      <c r="K229" s="15"/>
      <c r="L229" s="15"/>
      <c r="M229" s="15"/>
      <c r="N229" s="15"/>
      <c r="O229" s="15"/>
      <c r="P229" s="45"/>
    </row>
    <row r="230" spans="3:16" s="10" customFormat="1" ht="9" customHeight="1" x14ac:dyDescent="0.2">
      <c r="C230" s="255"/>
      <c r="D230" s="255"/>
      <c r="E230" s="255"/>
      <c r="F230" s="255"/>
      <c r="G230" s="255"/>
      <c r="I230" s="15"/>
      <c r="J230" s="15"/>
      <c r="K230" s="15"/>
      <c r="L230" s="15"/>
      <c r="M230" s="15"/>
      <c r="N230" s="15"/>
      <c r="O230" s="15"/>
      <c r="P230" s="45"/>
    </row>
    <row r="231" spans="3:16" s="10" customFormat="1" ht="9" customHeight="1" x14ac:dyDescent="0.2">
      <c r="C231" s="255"/>
      <c r="D231" s="255"/>
      <c r="E231" s="255"/>
      <c r="F231" s="255"/>
      <c r="G231" s="255"/>
      <c r="I231" s="15"/>
      <c r="J231" s="15"/>
      <c r="K231" s="15"/>
      <c r="L231" s="15"/>
      <c r="M231" s="15"/>
      <c r="N231" s="15"/>
      <c r="O231" s="15"/>
      <c r="P231" s="45"/>
    </row>
    <row r="232" spans="3:16" s="10" customFormat="1" ht="9" customHeight="1" x14ac:dyDescent="0.2">
      <c r="C232" s="255"/>
      <c r="D232" s="255"/>
      <c r="E232" s="255"/>
      <c r="F232" s="255"/>
      <c r="G232" s="255"/>
      <c r="I232" s="15"/>
      <c r="J232" s="15"/>
      <c r="K232" s="15"/>
      <c r="L232" s="15"/>
      <c r="M232" s="15"/>
      <c r="N232" s="15"/>
      <c r="O232" s="15"/>
      <c r="P232" s="45"/>
    </row>
    <row r="233" spans="3:16" s="10" customFormat="1" ht="9" customHeight="1" x14ac:dyDescent="0.2">
      <c r="C233" s="255"/>
      <c r="D233" s="255"/>
      <c r="E233" s="255"/>
      <c r="F233" s="255"/>
      <c r="G233" s="255"/>
      <c r="I233" s="15"/>
      <c r="J233" s="15"/>
      <c r="K233" s="15"/>
      <c r="L233" s="15"/>
      <c r="M233" s="15"/>
      <c r="N233" s="15"/>
      <c r="O233" s="15"/>
      <c r="P233" s="45"/>
    </row>
    <row r="234" spans="3:16" s="10" customFormat="1" ht="9" customHeight="1" x14ac:dyDescent="0.2">
      <c r="C234" s="255"/>
      <c r="D234" s="255"/>
      <c r="E234" s="255"/>
      <c r="F234" s="255"/>
      <c r="G234" s="255"/>
      <c r="I234" s="15"/>
      <c r="J234" s="15"/>
      <c r="K234" s="15"/>
      <c r="L234" s="15"/>
      <c r="M234" s="15"/>
      <c r="N234" s="15"/>
      <c r="O234" s="15"/>
      <c r="P234" s="45"/>
    </row>
    <row r="235" spans="3:16" s="10" customFormat="1" ht="9" customHeight="1" x14ac:dyDescent="0.2">
      <c r="C235" s="255"/>
      <c r="D235" s="255"/>
      <c r="E235" s="255"/>
      <c r="F235" s="255"/>
      <c r="G235" s="255"/>
      <c r="I235" s="15"/>
      <c r="J235" s="15"/>
      <c r="K235" s="15"/>
      <c r="L235" s="15"/>
      <c r="M235" s="15"/>
      <c r="N235" s="15"/>
      <c r="O235" s="15"/>
      <c r="P235" s="45"/>
    </row>
    <row r="236" spans="3:16" s="10" customFormat="1" ht="9" customHeight="1" x14ac:dyDescent="0.2">
      <c r="C236" s="255"/>
      <c r="D236" s="255"/>
      <c r="E236" s="255"/>
      <c r="F236" s="255"/>
      <c r="G236" s="255"/>
      <c r="I236" s="15"/>
      <c r="J236" s="15"/>
      <c r="K236" s="15"/>
      <c r="L236" s="15"/>
      <c r="M236" s="15"/>
      <c r="N236" s="15"/>
      <c r="O236" s="15"/>
      <c r="P236" s="45"/>
    </row>
    <row r="237" spans="3:16" s="10" customFormat="1" ht="9" customHeight="1" x14ac:dyDescent="0.2">
      <c r="C237" s="255"/>
      <c r="D237" s="255"/>
      <c r="E237" s="255"/>
      <c r="F237" s="255"/>
      <c r="G237" s="255"/>
      <c r="I237" s="15"/>
      <c r="J237" s="15"/>
      <c r="K237" s="15"/>
      <c r="L237" s="15"/>
      <c r="M237" s="15"/>
      <c r="N237" s="15"/>
      <c r="O237" s="15"/>
      <c r="P237" s="45"/>
    </row>
    <row r="238" spans="3:16" s="10" customFormat="1" ht="9" customHeight="1" x14ac:dyDescent="0.2">
      <c r="C238" s="255"/>
      <c r="D238" s="255"/>
      <c r="E238" s="255"/>
      <c r="F238" s="255"/>
      <c r="G238" s="255"/>
      <c r="I238" s="15"/>
      <c r="J238" s="15"/>
      <c r="K238" s="15"/>
      <c r="L238" s="15"/>
      <c r="M238" s="15"/>
      <c r="N238" s="15"/>
      <c r="O238" s="15"/>
      <c r="P238" s="45"/>
    </row>
    <row r="239" spans="3:16" s="10" customFormat="1" ht="9" customHeight="1" x14ac:dyDescent="0.2">
      <c r="C239" s="255"/>
      <c r="D239" s="255"/>
      <c r="E239" s="255"/>
      <c r="F239" s="255"/>
      <c r="G239" s="255"/>
      <c r="I239" s="15"/>
      <c r="J239" s="15"/>
      <c r="K239" s="15"/>
      <c r="L239" s="15"/>
      <c r="M239" s="15"/>
      <c r="N239" s="15"/>
      <c r="O239" s="15"/>
      <c r="P239" s="45"/>
    </row>
    <row r="240" spans="3:16" s="10" customFormat="1" ht="9" customHeight="1" x14ac:dyDescent="0.2">
      <c r="C240" s="255"/>
      <c r="D240" s="255"/>
      <c r="E240" s="255"/>
      <c r="F240" s="255"/>
      <c r="G240" s="255"/>
      <c r="I240" s="15"/>
      <c r="J240" s="15"/>
      <c r="K240" s="15"/>
      <c r="L240" s="15"/>
      <c r="M240" s="15"/>
      <c r="N240" s="15"/>
      <c r="O240" s="15"/>
      <c r="P240" s="45"/>
    </row>
    <row r="241" spans="3:16" s="10" customFormat="1" ht="9" customHeight="1" x14ac:dyDescent="0.2">
      <c r="C241" s="255"/>
      <c r="D241" s="255"/>
      <c r="E241" s="255"/>
      <c r="F241" s="255"/>
      <c r="G241" s="255"/>
      <c r="I241" s="15"/>
      <c r="J241" s="15"/>
      <c r="K241" s="15"/>
      <c r="L241" s="15"/>
      <c r="M241" s="15"/>
      <c r="N241" s="15"/>
      <c r="O241" s="15"/>
      <c r="P241" s="45"/>
    </row>
    <row r="242" spans="3:16" s="10" customFormat="1" ht="9" customHeight="1" x14ac:dyDescent="0.2">
      <c r="C242" s="255"/>
      <c r="D242" s="255"/>
      <c r="E242" s="255"/>
      <c r="F242" s="255"/>
      <c r="G242" s="255"/>
      <c r="I242" s="15"/>
      <c r="J242" s="15"/>
      <c r="K242" s="15"/>
      <c r="L242" s="15"/>
      <c r="M242" s="15"/>
      <c r="N242" s="15"/>
      <c r="O242" s="15"/>
      <c r="P242" s="45"/>
    </row>
    <row r="243" spans="3:16" s="10" customFormat="1" ht="9" customHeight="1" x14ac:dyDescent="0.2">
      <c r="C243" s="255"/>
      <c r="D243" s="255"/>
      <c r="E243" s="255"/>
      <c r="F243" s="255"/>
      <c r="G243" s="255"/>
      <c r="I243" s="15"/>
      <c r="J243" s="15"/>
      <c r="K243" s="15"/>
      <c r="L243" s="15"/>
      <c r="M243" s="15"/>
      <c r="N243" s="15"/>
      <c r="O243" s="15"/>
      <c r="P243" s="45"/>
    </row>
    <row r="244" spans="3:16" s="10" customFormat="1" ht="9" customHeight="1" x14ac:dyDescent="0.2">
      <c r="C244" s="255"/>
      <c r="D244" s="255"/>
      <c r="E244" s="255"/>
      <c r="F244" s="255"/>
      <c r="G244" s="255"/>
      <c r="I244" s="15"/>
      <c r="J244" s="15"/>
      <c r="K244" s="15"/>
      <c r="L244" s="15"/>
      <c r="M244" s="15"/>
      <c r="N244" s="15"/>
      <c r="O244" s="15"/>
      <c r="P244" s="45"/>
    </row>
    <row r="245" spans="3:16" s="10" customFormat="1" ht="9" customHeight="1" x14ac:dyDescent="0.2">
      <c r="C245" s="255"/>
      <c r="D245" s="255"/>
      <c r="E245" s="255"/>
      <c r="F245" s="255"/>
      <c r="G245" s="255"/>
      <c r="I245" s="15"/>
      <c r="J245" s="15"/>
      <c r="K245" s="15"/>
      <c r="L245" s="15"/>
      <c r="M245" s="15"/>
      <c r="N245" s="15"/>
      <c r="O245" s="15"/>
      <c r="P245" s="45"/>
    </row>
    <row r="246" spans="3:16" s="10" customFormat="1" ht="9" customHeight="1" x14ac:dyDescent="0.2">
      <c r="C246" s="255"/>
      <c r="D246" s="255"/>
      <c r="E246" s="255"/>
      <c r="F246" s="255"/>
      <c r="G246" s="255"/>
      <c r="I246" s="15"/>
      <c r="J246" s="15"/>
      <c r="K246" s="15"/>
      <c r="L246" s="15"/>
      <c r="M246" s="15"/>
      <c r="N246" s="15"/>
      <c r="O246" s="15"/>
      <c r="P246" s="45"/>
    </row>
    <row r="247" spans="3:16" s="10" customFormat="1" ht="9" customHeight="1" x14ac:dyDescent="0.2">
      <c r="C247" s="255"/>
      <c r="D247" s="255"/>
      <c r="E247" s="255"/>
      <c r="F247" s="255"/>
      <c r="G247" s="255"/>
      <c r="I247" s="15"/>
      <c r="J247" s="15"/>
      <c r="K247" s="15"/>
      <c r="L247" s="15"/>
      <c r="M247" s="15"/>
      <c r="N247" s="15"/>
      <c r="O247" s="15"/>
      <c r="P247" s="45"/>
    </row>
    <row r="248" spans="3:16" s="10" customFormat="1" ht="9" customHeight="1" x14ac:dyDescent="0.2">
      <c r="C248" s="255"/>
      <c r="D248" s="255"/>
      <c r="E248" s="255"/>
      <c r="F248" s="255"/>
      <c r="G248" s="255"/>
      <c r="I248" s="15"/>
      <c r="J248" s="15"/>
      <c r="K248" s="15"/>
      <c r="L248" s="15"/>
      <c r="M248" s="15"/>
      <c r="N248" s="15"/>
      <c r="O248" s="15"/>
      <c r="P248" s="45"/>
    </row>
    <row r="249" spans="3:16" s="10" customFormat="1" ht="9" customHeight="1" x14ac:dyDescent="0.2">
      <c r="C249" s="255"/>
      <c r="D249" s="255"/>
      <c r="E249" s="255"/>
      <c r="F249" s="255"/>
      <c r="G249" s="255"/>
      <c r="I249" s="15"/>
      <c r="J249" s="15"/>
      <c r="K249" s="15"/>
      <c r="L249" s="15"/>
      <c r="M249" s="15"/>
      <c r="N249" s="15"/>
      <c r="O249" s="15"/>
      <c r="P249" s="45"/>
    </row>
    <row r="250" spans="3:16" s="10" customFormat="1" ht="9" customHeight="1" x14ac:dyDescent="0.2">
      <c r="C250" s="255"/>
      <c r="D250" s="255"/>
      <c r="E250" s="255"/>
      <c r="F250" s="255"/>
      <c r="G250" s="255"/>
      <c r="I250" s="15"/>
      <c r="J250" s="15"/>
      <c r="K250" s="15"/>
      <c r="L250" s="15"/>
      <c r="M250" s="15"/>
      <c r="N250" s="15"/>
      <c r="O250" s="15"/>
      <c r="P250" s="45"/>
    </row>
    <row r="251" spans="3:16" s="10" customFormat="1" ht="9" customHeight="1" x14ac:dyDescent="0.2">
      <c r="C251" s="255"/>
      <c r="D251" s="255"/>
      <c r="E251" s="255"/>
      <c r="F251" s="255"/>
      <c r="G251" s="255"/>
      <c r="I251" s="15"/>
      <c r="J251" s="15"/>
      <c r="K251" s="15"/>
      <c r="L251" s="15"/>
      <c r="M251" s="15"/>
      <c r="N251" s="15"/>
      <c r="O251" s="15"/>
      <c r="P251" s="45"/>
    </row>
    <row r="252" spans="3:16" s="10" customFormat="1" ht="9" customHeight="1" x14ac:dyDescent="0.2">
      <c r="C252" s="255"/>
      <c r="D252" s="255"/>
      <c r="E252" s="255"/>
      <c r="F252" s="255"/>
      <c r="G252" s="255"/>
      <c r="I252" s="15"/>
      <c r="J252" s="15"/>
      <c r="K252" s="15"/>
      <c r="L252" s="15"/>
      <c r="M252" s="15"/>
      <c r="N252" s="15"/>
      <c r="O252" s="15"/>
      <c r="P252" s="45"/>
    </row>
    <row r="253" spans="3:16" s="10" customFormat="1" ht="9" customHeight="1" x14ac:dyDescent="0.2">
      <c r="C253" s="255"/>
      <c r="D253" s="255"/>
      <c r="E253" s="255"/>
      <c r="F253" s="255"/>
      <c r="G253" s="255"/>
      <c r="I253" s="15"/>
      <c r="J253" s="15"/>
      <c r="K253" s="15"/>
      <c r="L253" s="15"/>
      <c r="M253" s="15"/>
      <c r="N253" s="15"/>
      <c r="O253" s="15"/>
      <c r="P253" s="45"/>
    </row>
    <row r="254" spans="3:16" s="10" customFormat="1" ht="9" customHeight="1" x14ac:dyDescent="0.2">
      <c r="C254" s="255"/>
      <c r="D254" s="255"/>
      <c r="E254" s="255"/>
      <c r="F254" s="255"/>
      <c r="G254" s="255"/>
      <c r="I254" s="15"/>
      <c r="J254" s="15"/>
      <c r="K254" s="15"/>
      <c r="L254" s="15"/>
      <c r="M254" s="15"/>
      <c r="N254" s="15"/>
      <c r="O254" s="15"/>
      <c r="P254" s="45"/>
    </row>
    <row r="255" spans="3:16" s="10" customFormat="1" ht="9" customHeight="1" x14ac:dyDescent="0.2">
      <c r="C255" s="255"/>
      <c r="D255" s="255"/>
      <c r="E255" s="255"/>
      <c r="F255" s="255"/>
      <c r="G255" s="255"/>
      <c r="I255" s="15"/>
      <c r="J255" s="15"/>
      <c r="K255" s="15"/>
      <c r="L255" s="15"/>
      <c r="M255" s="15"/>
      <c r="N255" s="15"/>
      <c r="O255" s="15"/>
      <c r="P255" s="45"/>
    </row>
    <row r="256" spans="3:16" s="10" customFormat="1" ht="9" customHeight="1" x14ac:dyDescent="0.2">
      <c r="C256" s="255"/>
      <c r="D256" s="255"/>
      <c r="E256" s="255"/>
      <c r="F256" s="255"/>
      <c r="G256" s="255"/>
      <c r="I256" s="15"/>
      <c r="J256" s="15"/>
      <c r="K256" s="15"/>
      <c r="L256" s="15"/>
      <c r="M256" s="15"/>
      <c r="N256" s="15"/>
      <c r="O256" s="15"/>
      <c r="P256" s="45"/>
    </row>
    <row r="257" spans="3:16" s="10" customFormat="1" ht="9" customHeight="1" x14ac:dyDescent="0.2">
      <c r="C257" s="255"/>
      <c r="D257" s="255"/>
      <c r="E257" s="255"/>
      <c r="F257" s="255"/>
      <c r="G257" s="255"/>
      <c r="I257" s="15"/>
      <c r="J257" s="15"/>
      <c r="K257" s="15"/>
      <c r="L257" s="15"/>
      <c r="M257" s="15"/>
      <c r="N257" s="15"/>
      <c r="O257" s="15"/>
      <c r="P257" s="45"/>
    </row>
    <row r="258" spans="3:16" s="10" customFormat="1" ht="9" customHeight="1" x14ac:dyDescent="0.2">
      <c r="C258" s="255"/>
      <c r="D258" s="255"/>
      <c r="E258" s="255"/>
      <c r="F258" s="255"/>
      <c r="G258" s="255"/>
      <c r="I258" s="15"/>
      <c r="J258" s="15"/>
      <c r="K258" s="15"/>
      <c r="L258" s="15"/>
      <c r="M258" s="15"/>
      <c r="N258" s="15"/>
      <c r="O258" s="15"/>
      <c r="P258" s="45"/>
    </row>
    <row r="259" spans="3:16" s="10" customFormat="1" ht="9" customHeight="1" x14ac:dyDescent="0.2">
      <c r="C259" s="255"/>
      <c r="D259" s="255"/>
      <c r="E259" s="255"/>
      <c r="F259" s="255"/>
      <c r="G259" s="255"/>
      <c r="I259" s="15"/>
      <c r="J259" s="15"/>
      <c r="K259" s="15"/>
      <c r="L259" s="15"/>
      <c r="M259" s="15"/>
      <c r="N259" s="15"/>
      <c r="O259" s="15"/>
      <c r="P259" s="45"/>
    </row>
    <row r="260" spans="3:16" s="10" customFormat="1" ht="9" customHeight="1" x14ac:dyDescent="0.2">
      <c r="C260" s="255"/>
      <c r="D260" s="255"/>
      <c r="E260" s="255"/>
      <c r="F260" s="255"/>
      <c r="G260" s="255"/>
      <c r="I260" s="15"/>
      <c r="J260" s="15"/>
      <c r="K260" s="15"/>
      <c r="L260" s="15"/>
      <c r="M260" s="15"/>
      <c r="N260" s="15"/>
      <c r="O260" s="15"/>
      <c r="P260" s="45"/>
    </row>
    <row r="261" spans="3:16" s="10" customFormat="1" ht="9" customHeight="1" x14ac:dyDescent="0.2">
      <c r="C261" s="255"/>
      <c r="D261" s="255"/>
      <c r="E261" s="255"/>
      <c r="F261" s="255"/>
      <c r="G261" s="255"/>
      <c r="I261" s="15"/>
      <c r="J261" s="15"/>
      <c r="K261" s="15"/>
      <c r="L261" s="15"/>
      <c r="M261" s="15"/>
      <c r="N261" s="15"/>
      <c r="O261" s="15"/>
      <c r="P261" s="45"/>
    </row>
    <row r="262" spans="3:16" s="10" customFormat="1" ht="9" customHeight="1" x14ac:dyDescent="0.2">
      <c r="C262" s="255"/>
      <c r="D262" s="255"/>
      <c r="E262" s="255"/>
      <c r="F262" s="255"/>
      <c r="G262" s="255"/>
      <c r="I262" s="15"/>
      <c r="J262" s="15"/>
      <c r="K262" s="15"/>
      <c r="L262" s="15"/>
      <c r="M262" s="15"/>
      <c r="N262" s="15"/>
      <c r="O262" s="15"/>
      <c r="P262" s="45"/>
    </row>
    <row r="263" spans="3:16" s="10" customFormat="1" ht="9" customHeight="1" x14ac:dyDescent="0.2">
      <c r="C263" s="255"/>
      <c r="D263" s="255"/>
      <c r="E263" s="255"/>
      <c r="F263" s="255"/>
      <c r="G263" s="255"/>
      <c r="I263" s="15"/>
      <c r="J263" s="15"/>
      <c r="K263" s="15"/>
      <c r="L263" s="15"/>
      <c r="M263" s="15"/>
      <c r="N263" s="15"/>
      <c r="O263" s="15"/>
      <c r="P263" s="45"/>
    </row>
    <row r="264" spans="3:16" s="10" customFormat="1" ht="9" customHeight="1" x14ac:dyDescent="0.2">
      <c r="C264" s="255"/>
      <c r="D264" s="255"/>
      <c r="E264" s="255"/>
      <c r="F264" s="255"/>
      <c r="G264" s="255"/>
      <c r="I264" s="15"/>
      <c r="J264" s="15"/>
      <c r="K264" s="15"/>
      <c r="L264" s="15"/>
      <c r="M264" s="15"/>
      <c r="N264" s="15"/>
      <c r="O264" s="15"/>
      <c r="P264" s="45"/>
    </row>
    <row r="265" spans="3:16" s="10" customFormat="1" ht="9" customHeight="1" x14ac:dyDescent="0.2">
      <c r="C265" s="255"/>
      <c r="D265" s="255"/>
      <c r="E265" s="255"/>
      <c r="F265" s="255"/>
      <c r="G265" s="255"/>
      <c r="I265" s="15"/>
      <c r="J265" s="15"/>
      <c r="K265" s="15"/>
      <c r="L265" s="15"/>
      <c r="M265" s="15"/>
      <c r="N265" s="15"/>
      <c r="O265" s="15"/>
      <c r="P265" s="45"/>
    </row>
    <row r="266" spans="3:16" s="10" customFormat="1" ht="9" customHeight="1" x14ac:dyDescent="0.2">
      <c r="C266" s="255"/>
      <c r="D266" s="255"/>
      <c r="E266" s="255"/>
      <c r="F266" s="255"/>
      <c r="G266" s="255"/>
      <c r="I266" s="15"/>
      <c r="J266" s="15"/>
      <c r="K266" s="15"/>
      <c r="L266" s="15"/>
      <c r="M266" s="15"/>
      <c r="N266" s="15"/>
      <c r="O266" s="15"/>
      <c r="P266" s="45"/>
    </row>
    <row r="267" spans="3:16" s="10" customFormat="1" ht="9" customHeight="1" x14ac:dyDescent="0.2">
      <c r="C267" s="255"/>
      <c r="D267" s="255"/>
      <c r="E267" s="255"/>
      <c r="F267" s="255"/>
      <c r="G267" s="255"/>
      <c r="I267" s="15"/>
      <c r="J267" s="15"/>
      <c r="K267" s="15"/>
      <c r="L267" s="15"/>
      <c r="M267" s="15"/>
      <c r="N267" s="15"/>
      <c r="O267" s="15"/>
      <c r="P267" s="45"/>
    </row>
    <row r="268" spans="3:16" s="10" customFormat="1" ht="9" customHeight="1" x14ac:dyDescent="0.2">
      <c r="C268" s="255"/>
      <c r="D268" s="255"/>
      <c r="E268" s="255"/>
      <c r="F268" s="255"/>
      <c r="G268" s="255"/>
      <c r="I268" s="15"/>
      <c r="J268" s="15"/>
      <c r="K268" s="15"/>
      <c r="L268" s="15"/>
      <c r="M268" s="15"/>
      <c r="N268" s="15"/>
      <c r="O268" s="15"/>
      <c r="P268" s="45"/>
    </row>
    <row r="269" spans="3:16" s="10" customFormat="1" ht="9" customHeight="1" x14ac:dyDescent="0.2">
      <c r="C269" s="255"/>
      <c r="D269" s="255"/>
      <c r="E269" s="255"/>
      <c r="F269" s="255"/>
      <c r="G269" s="255"/>
      <c r="I269" s="15"/>
      <c r="J269" s="15"/>
      <c r="K269" s="15"/>
      <c r="L269" s="15"/>
      <c r="M269" s="15"/>
      <c r="N269" s="15"/>
      <c r="O269" s="15"/>
      <c r="P269" s="45"/>
    </row>
    <row r="270" spans="3:16" s="10" customFormat="1" ht="9" customHeight="1" x14ac:dyDescent="0.2">
      <c r="C270" s="255"/>
      <c r="D270" s="255"/>
      <c r="E270" s="255"/>
      <c r="F270" s="255"/>
      <c r="G270" s="255"/>
      <c r="I270" s="15"/>
      <c r="J270" s="15"/>
      <c r="K270" s="15"/>
      <c r="L270" s="15"/>
      <c r="M270" s="15"/>
      <c r="N270" s="15"/>
      <c r="O270" s="15"/>
      <c r="P270" s="45"/>
    </row>
    <row r="271" spans="3:16" s="10" customFormat="1" ht="9" customHeight="1" x14ac:dyDescent="0.2">
      <c r="C271" s="255"/>
      <c r="D271" s="255"/>
      <c r="E271" s="255"/>
      <c r="F271" s="255"/>
      <c r="G271" s="255"/>
      <c r="I271" s="15"/>
      <c r="J271" s="15"/>
      <c r="K271" s="15"/>
      <c r="L271" s="15"/>
      <c r="M271" s="15"/>
      <c r="N271" s="15"/>
      <c r="O271" s="15"/>
      <c r="P271" s="45"/>
    </row>
    <row r="272" spans="3:16" s="10" customFormat="1" ht="9" customHeight="1" x14ac:dyDescent="0.2">
      <c r="C272" s="255"/>
      <c r="D272" s="255"/>
      <c r="E272" s="255"/>
      <c r="F272" s="255"/>
      <c r="G272" s="255"/>
      <c r="I272" s="15"/>
      <c r="J272" s="15"/>
      <c r="K272" s="15"/>
      <c r="L272" s="15"/>
      <c r="M272" s="15"/>
      <c r="N272" s="15"/>
      <c r="O272" s="15"/>
      <c r="P272" s="45"/>
    </row>
    <row r="273" spans="3:16" s="10" customFormat="1" ht="9" customHeight="1" x14ac:dyDescent="0.2">
      <c r="C273" s="255"/>
      <c r="D273" s="255"/>
      <c r="E273" s="255"/>
      <c r="F273" s="255"/>
      <c r="G273" s="255"/>
      <c r="I273" s="15"/>
      <c r="J273" s="15"/>
      <c r="K273" s="15"/>
      <c r="L273" s="15"/>
      <c r="M273" s="15"/>
      <c r="N273" s="15"/>
      <c r="O273" s="15"/>
      <c r="P273" s="45"/>
    </row>
    <row r="274" spans="3:16" s="10" customFormat="1" ht="9" customHeight="1" x14ac:dyDescent="0.2">
      <c r="C274" s="255"/>
      <c r="D274" s="255"/>
      <c r="E274" s="255"/>
      <c r="F274" s="255"/>
      <c r="G274" s="255"/>
      <c r="I274" s="15"/>
      <c r="J274" s="15"/>
      <c r="K274" s="15"/>
      <c r="L274" s="15"/>
      <c r="M274" s="15"/>
      <c r="N274" s="15"/>
      <c r="O274" s="15"/>
      <c r="P274" s="45"/>
    </row>
    <row r="275" spans="3:16" s="10" customFormat="1" ht="9" customHeight="1" x14ac:dyDescent="0.2">
      <c r="C275" s="255"/>
      <c r="D275" s="255"/>
      <c r="E275" s="255"/>
      <c r="F275" s="255"/>
      <c r="G275" s="255"/>
      <c r="I275" s="15"/>
      <c r="J275" s="15"/>
      <c r="K275" s="15"/>
      <c r="L275" s="15"/>
      <c r="M275" s="15"/>
      <c r="N275" s="15"/>
      <c r="O275" s="15"/>
      <c r="P275" s="45"/>
    </row>
    <row r="276" spans="3:16" s="10" customFormat="1" ht="9" customHeight="1" x14ac:dyDescent="0.2">
      <c r="C276" s="255"/>
      <c r="D276" s="255"/>
      <c r="E276" s="255"/>
      <c r="F276" s="255"/>
      <c r="G276" s="255"/>
      <c r="I276" s="15"/>
      <c r="J276" s="15"/>
      <c r="K276" s="15"/>
      <c r="L276" s="15"/>
      <c r="M276" s="15"/>
      <c r="N276" s="15"/>
      <c r="O276" s="15"/>
      <c r="P276" s="45"/>
    </row>
    <row r="277" spans="3:16" s="10" customFormat="1" ht="9" customHeight="1" x14ac:dyDescent="0.2">
      <c r="C277" s="255"/>
      <c r="D277" s="255"/>
      <c r="E277" s="255"/>
      <c r="F277" s="255"/>
      <c r="G277" s="255"/>
      <c r="I277" s="15"/>
      <c r="J277" s="15"/>
      <c r="K277" s="15"/>
      <c r="L277" s="15"/>
      <c r="M277" s="15"/>
      <c r="N277" s="15"/>
      <c r="O277" s="15"/>
      <c r="P277" s="45"/>
    </row>
    <row r="278" spans="3:16" s="10" customFormat="1" ht="9" customHeight="1" x14ac:dyDescent="0.2">
      <c r="C278" s="255"/>
      <c r="D278" s="255"/>
      <c r="E278" s="255"/>
      <c r="F278" s="255"/>
      <c r="G278" s="255"/>
      <c r="I278" s="15"/>
      <c r="J278" s="15"/>
      <c r="K278" s="15"/>
      <c r="L278" s="15"/>
      <c r="M278" s="15"/>
      <c r="N278" s="15"/>
      <c r="O278" s="15"/>
      <c r="P278" s="45"/>
    </row>
    <row r="279" spans="3:16" s="10" customFormat="1" ht="9" customHeight="1" x14ac:dyDescent="0.2">
      <c r="C279" s="255"/>
      <c r="D279" s="255"/>
      <c r="E279" s="255"/>
      <c r="F279" s="255"/>
      <c r="G279" s="255"/>
      <c r="I279" s="15"/>
      <c r="J279" s="15"/>
      <c r="K279" s="15"/>
      <c r="L279" s="15"/>
      <c r="M279" s="15"/>
      <c r="N279" s="15"/>
      <c r="O279" s="15"/>
      <c r="P279" s="45"/>
    </row>
    <row r="280" spans="3:16" s="10" customFormat="1" ht="9" customHeight="1" x14ac:dyDescent="0.2">
      <c r="C280" s="255"/>
      <c r="D280" s="255"/>
      <c r="E280" s="255"/>
      <c r="F280" s="255"/>
      <c r="G280" s="255"/>
      <c r="I280" s="15"/>
      <c r="J280" s="15"/>
      <c r="K280" s="15"/>
      <c r="L280" s="15"/>
      <c r="M280" s="15"/>
      <c r="N280" s="15"/>
      <c r="O280" s="15"/>
      <c r="P280" s="45"/>
    </row>
    <row r="281" spans="3:16" s="10" customFormat="1" ht="9" customHeight="1" x14ac:dyDescent="0.2">
      <c r="C281" s="255"/>
      <c r="D281" s="255"/>
      <c r="E281" s="255"/>
      <c r="F281" s="255"/>
      <c r="G281" s="255"/>
      <c r="I281" s="15"/>
      <c r="J281" s="15"/>
      <c r="K281" s="15"/>
      <c r="L281" s="15"/>
      <c r="M281" s="15"/>
      <c r="N281" s="15"/>
      <c r="O281" s="15"/>
      <c r="P281" s="45"/>
    </row>
    <row r="282" spans="3:16" s="10" customFormat="1" ht="9" customHeight="1" x14ac:dyDescent="0.2">
      <c r="C282" s="255"/>
      <c r="D282" s="255"/>
      <c r="E282" s="255"/>
      <c r="F282" s="255"/>
      <c r="G282" s="255"/>
      <c r="I282" s="15"/>
      <c r="J282" s="15"/>
      <c r="K282" s="15"/>
      <c r="L282" s="15"/>
      <c r="M282" s="15"/>
      <c r="N282" s="15"/>
      <c r="O282" s="15"/>
      <c r="P282" s="45"/>
    </row>
    <row r="283" spans="3:16" s="10" customFormat="1" ht="9" customHeight="1" x14ac:dyDescent="0.2">
      <c r="C283" s="255"/>
      <c r="D283" s="255"/>
      <c r="E283" s="255"/>
      <c r="F283" s="255"/>
      <c r="G283" s="255"/>
      <c r="I283" s="15"/>
      <c r="J283" s="15"/>
      <c r="K283" s="15"/>
      <c r="L283" s="15"/>
      <c r="M283" s="15"/>
      <c r="N283" s="15"/>
      <c r="O283" s="15"/>
      <c r="P283" s="45"/>
    </row>
    <row r="284" spans="3:16" s="10" customFormat="1" ht="9" customHeight="1" x14ac:dyDescent="0.2">
      <c r="C284" s="255"/>
      <c r="D284" s="255"/>
      <c r="E284" s="255"/>
      <c r="F284" s="255"/>
      <c r="G284" s="255"/>
      <c r="I284" s="15"/>
      <c r="J284" s="15"/>
      <c r="K284" s="15"/>
      <c r="L284" s="15"/>
      <c r="M284" s="15"/>
      <c r="N284" s="15"/>
      <c r="O284" s="15"/>
      <c r="P284" s="45"/>
    </row>
    <row r="285" spans="3:16" s="10" customFormat="1" ht="9" customHeight="1" x14ac:dyDescent="0.2">
      <c r="C285" s="255"/>
      <c r="D285" s="255"/>
      <c r="E285" s="255"/>
      <c r="F285" s="255"/>
      <c r="G285" s="255"/>
      <c r="I285" s="15"/>
      <c r="J285" s="15"/>
      <c r="K285" s="15"/>
      <c r="L285" s="15"/>
      <c r="M285" s="15"/>
      <c r="N285" s="15"/>
      <c r="O285" s="15"/>
      <c r="P285" s="45"/>
    </row>
    <row r="286" spans="3:16" s="10" customFormat="1" ht="9" customHeight="1" x14ac:dyDescent="0.2">
      <c r="C286" s="255"/>
      <c r="D286" s="255"/>
      <c r="E286" s="255"/>
      <c r="F286" s="255"/>
      <c r="G286" s="255"/>
      <c r="I286" s="15"/>
      <c r="J286" s="15"/>
      <c r="K286" s="15"/>
      <c r="L286" s="15"/>
      <c r="M286" s="15"/>
      <c r="N286" s="15"/>
      <c r="O286" s="15"/>
      <c r="P286" s="45"/>
    </row>
    <row r="287" spans="3:16" s="10" customFormat="1" ht="9" customHeight="1" x14ac:dyDescent="0.2">
      <c r="C287" s="255"/>
      <c r="D287" s="255"/>
      <c r="E287" s="255"/>
      <c r="F287" s="255"/>
      <c r="G287" s="255"/>
      <c r="I287" s="15"/>
      <c r="J287" s="15"/>
      <c r="K287" s="15"/>
      <c r="L287" s="15"/>
      <c r="M287" s="15"/>
      <c r="N287" s="15"/>
      <c r="O287" s="15"/>
      <c r="P287" s="45"/>
    </row>
    <row r="288" spans="3:16" s="10" customFormat="1" ht="9" customHeight="1" x14ac:dyDescent="0.2">
      <c r="C288" s="255"/>
      <c r="D288" s="255"/>
      <c r="E288" s="255"/>
      <c r="F288" s="255"/>
      <c r="G288" s="255"/>
      <c r="I288" s="15"/>
      <c r="J288" s="15"/>
      <c r="K288" s="15"/>
      <c r="L288" s="15"/>
      <c r="M288" s="15"/>
      <c r="N288" s="15"/>
      <c r="O288" s="15"/>
      <c r="P288" s="45"/>
    </row>
    <row r="289" spans="3:16" s="10" customFormat="1" ht="9" customHeight="1" x14ac:dyDescent="0.2">
      <c r="C289" s="255"/>
      <c r="D289" s="255"/>
      <c r="E289" s="255"/>
      <c r="F289" s="255"/>
      <c r="G289" s="255"/>
      <c r="I289" s="15"/>
      <c r="J289" s="15"/>
      <c r="K289" s="15"/>
      <c r="L289" s="15"/>
      <c r="M289" s="15"/>
      <c r="N289" s="15"/>
      <c r="O289" s="15"/>
      <c r="P289" s="45"/>
    </row>
    <row r="290" spans="3:16" s="10" customFormat="1" ht="9" customHeight="1" x14ac:dyDescent="0.2">
      <c r="C290" s="255"/>
      <c r="D290" s="255"/>
      <c r="E290" s="255"/>
      <c r="F290" s="255"/>
      <c r="G290" s="255"/>
      <c r="I290" s="15"/>
      <c r="J290" s="15"/>
      <c r="K290" s="15"/>
      <c r="L290" s="15"/>
      <c r="M290" s="15"/>
      <c r="N290" s="15"/>
      <c r="O290" s="15"/>
      <c r="P290" s="45"/>
    </row>
    <row r="291" spans="3:16" s="10" customFormat="1" ht="9" customHeight="1" x14ac:dyDescent="0.2">
      <c r="C291" s="255"/>
      <c r="D291" s="255"/>
      <c r="E291" s="255"/>
      <c r="F291" s="255"/>
      <c r="G291" s="255"/>
      <c r="I291" s="15"/>
      <c r="J291" s="15"/>
      <c r="K291" s="15"/>
      <c r="L291" s="15"/>
      <c r="M291" s="15"/>
      <c r="N291" s="15"/>
      <c r="O291" s="15"/>
      <c r="P291" s="45"/>
    </row>
    <row r="292" spans="3:16" s="10" customFormat="1" ht="9" customHeight="1" x14ac:dyDescent="0.2">
      <c r="C292" s="255"/>
      <c r="D292" s="255"/>
      <c r="E292" s="255"/>
      <c r="F292" s="255"/>
      <c r="G292" s="255"/>
      <c r="I292" s="15"/>
      <c r="J292" s="15"/>
      <c r="K292" s="15"/>
      <c r="L292" s="15"/>
      <c r="M292" s="15"/>
      <c r="N292" s="15"/>
      <c r="O292" s="15"/>
      <c r="P292" s="45"/>
    </row>
    <row r="293" spans="3:16" s="10" customFormat="1" ht="9" customHeight="1" x14ac:dyDescent="0.2">
      <c r="C293" s="255"/>
      <c r="D293" s="255"/>
      <c r="E293" s="255"/>
      <c r="F293" s="255"/>
      <c r="G293" s="255"/>
      <c r="I293" s="15"/>
      <c r="J293" s="15"/>
      <c r="K293" s="15"/>
      <c r="L293" s="15"/>
      <c r="M293" s="15"/>
      <c r="N293" s="15"/>
      <c r="O293" s="15"/>
      <c r="P293" s="45"/>
    </row>
    <row r="294" spans="3:16" s="10" customFormat="1" ht="9" customHeight="1" x14ac:dyDescent="0.2">
      <c r="C294" s="255"/>
      <c r="D294" s="255"/>
      <c r="E294" s="255"/>
      <c r="F294" s="255"/>
      <c r="G294" s="255"/>
      <c r="I294" s="15"/>
      <c r="J294" s="15"/>
      <c r="K294" s="15"/>
      <c r="L294" s="15"/>
      <c r="M294" s="15"/>
      <c r="N294" s="15"/>
      <c r="O294" s="15"/>
      <c r="P294" s="45"/>
    </row>
    <row r="295" spans="3:16" s="10" customFormat="1" ht="9" customHeight="1" x14ac:dyDescent="0.2">
      <c r="C295" s="255"/>
      <c r="D295" s="255"/>
      <c r="E295" s="255"/>
      <c r="F295" s="255"/>
      <c r="G295" s="255"/>
      <c r="I295" s="15"/>
      <c r="J295" s="15"/>
      <c r="K295" s="15"/>
      <c r="L295" s="15"/>
      <c r="M295" s="15"/>
      <c r="N295" s="15"/>
      <c r="O295" s="15"/>
      <c r="P295" s="45"/>
    </row>
    <row r="296" spans="3:16" s="10" customFormat="1" ht="9" customHeight="1" x14ac:dyDescent="0.2">
      <c r="C296" s="255"/>
      <c r="D296" s="255"/>
      <c r="E296" s="255"/>
      <c r="F296" s="255"/>
      <c r="G296" s="255"/>
      <c r="I296" s="15"/>
      <c r="J296" s="15"/>
      <c r="K296" s="15"/>
      <c r="L296" s="15"/>
      <c r="M296" s="15"/>
      <c r="N296" s="15"/>
      <c r="O296" s="15"/>
      <c r="P296" s="45"/>
    </row>
    <row r="297" spans="3:16" s="10" customFormat="1" ht="9" customHeight="1" x14ac:dyDescent="0.2">
      <c r="C297" s="255"/>
      <c r="D297" s="255"/>
      <c r="E297" s="255"/>
      <c r="F297" s="255"/>
      <c r="G297" s="255"/>
      <c r="I297" s="15"/>
      <c r="J297" s="15"/>
      <c r="K297" s="15"/>
      <c r="L297" s="15"/>
      <c r="M297" s="15"/>
      <c r="N297" s="15"/>
      <c r="O297" s="15"/>
      <c r="P297" s="45"/>
    </row>
    <row r="298" spans="3:16" s="10" customFormat="1" ht="9" customHeight="1" x14ac:dyDescent="0.2">
      <c r="C298" s="255"/>
      <c r="D298" s="255"/>
      <c r="E298" s="255"/>
      <c r="F298" s="255"/>
      <c r="G298" s="255"/>
      <c r="I298" s="15"/>
      <c r="J298" s="15"/>
      <c r="K298" s="15"/>
      <c r="L298" s="15"/>
      <c r="M298" s="15"/>
      <c r="N298" s="15"/>
      <c r="O298" s="15"/>
      <c r="P298" s="45"/>
    </row>
    <row r="299" spans="3:16" s="10" customFormat="1" ht="9" customHeight="1" x14ac:dyDescent="0.2">
      <c r="C299" s="255"/>
      <c r="D299" s="255"/>
      <c r="E299" s="255"/>
      <c r="F299" s="255"/>
      <c r="G299" s="255"/>
      <c r="I299" s="15"/>
      <c r="J299" s="15"/>
      <c r="K299" s="15"/>
      <c r="L299" s="15"/>
      <c r="M299" s="15"/>
      <c r="N299" s="15"/>
      <c r="O299" s="15"/>
      <c r="P299" s="45"/>
    </row>
    <row r="300" spans="3:16" s="10" customFormat="1" ht="9" customHeight="1" x14ac:dyDescent="0.2">
      <c r="C300" s="255"/>
      <c r="D300" s="255"/>
      <c r="E300" s="255"/>
      <c r="F300" s="255"/>
      <c r="G300" s="255"/>
      <c r="I300" s="15"/>
      <c r="J300" s="15"/>
      <c r="K300" s="15"/>
      <c r="L300" s="15"/>
      <c r="M300" s="15"/>
      <c r="N300" s="15"/>
      <c r="O300" s="15"/>
      <c r="P300" s="45"/>
    </row>
    <row r="301" spans="3:16" s="10" customFormat="1" ht="9" customHeight="1" x14ac:dyDescent="0.2">
      <c r="C301" s="255"/>
      <c r="D301" s="255"/>
      <c r="E301" s="255"/>
      <c r="F301" s="255"/>
      <c r="G301" s="255"/>
      <c r="I301" s="15"/>
      <c r="J301" s="15"/>
      <c r="K301" s="15"/>
      <c r="L301" s="15"/>
      <c r="M301" s="15"/>
      <c r="N301" s="15"/>
      <c r="O301" s="15"/>
      <c r="P301" s="45"/>
    </row>
    <row r="302" spans="3:16" s="10" customFormat="1" ht="9" customHeight="1" x14ac:dyDescent="0.2">
      <c r="C302" s="255"/>
      <c r="D302" s="255"/>
      <c r="E302" s="255"/>
      <c r="F302" s="255"/>
      <c r="G302" s="255"/>
      <c r="I302" s="15"/>
      <c r="J302" s="15"/>
      <c r="K302" s="15"/>
      <c r="L302" s="15"/>
      <c r="M302" s="15"/>
      <c r="N302" s="15"/>
      <c r="O302" s="15"/>
      <c r="P302" s="45"/>
    </row>
    <row r="303" spans="3:16" s="10" customFormat="1" ht="9" customHeight="1" x14ac:dyDescent="0.2">
      <c r="C303" s="255"/>
      <c r="D303" s="255"/>
      <c r="E303" s="255"/>
      <c r="F303" s="255"/>
      <c r="G303" s="255"/>
      <c r="I303" s="15"/>
      <c r="J303" s="15"/>
      <c r="K303" s="15"/>
      <c r="L303" s="15"/>
      <c r="M303" s="15"/>
      <c r="N303" s="15"/>
      <c r="O303" s="15"/>
      <c r="P303" s="45"/>
    </row>
    <row r="304" spans="3:16" s="10" customFormat="1" ht="9" customHeight="1" x14ac:dyDescent="0.2">
      <c r="C304" s="255"/>
      <c r="D304" s="255"/>
      <c r="E304" s="255"/>
      <c r="F304" s="255"/>
      <c r="G304" s="255"/>
      <c r="I304" s="15"/>
      <c r="J304" s="15"/>
      <c r="K304" s="15"/>
      <c r="L304" s="15"/>
      <c r="M304" s="15"/>
      <c r="N304" s="15"/>
      <c r="O304" s="15"/>
      <c r="P304" s="45"/>
    </row>
    <row r="305" spans="3:16" s="10" customFormat="1" ht="9" customHeight="1" x14ac:dyDescent="0.2">
      <c r="C305" s="255"/>
      <c r="D305" s="255"/>
      <c r="E305" s="255"/>
      <c r="F305" s="255"/>
      <c r="G305" s="255"/>
      <c r="I305" s="15"/>
      <c r="J305" s="15"/>
      <c r="K305" s="15"/>
      <c r="L305" s="15"/>
      <c r="M305" s="15"/>
      <c r="N305" s="15"/>
      <c r="O305" s="15"/>
      <c r="P305" s="45"/>
    </row>
    <row r="306" spans="3:16" s="10" customFormat="1" ht="9" customHeight="1" x14ac:dyDescent="0.2">
      <c r="C306" s="255"/>
      <c r="D306" s="255"/>
      <c r="E306" s="255"/>
      <c r="F306" s="255"/>
      <c r="G306" s="255"/>
      <c r="I306" s="15"/>
      <c r="J306" s="15"/>
      <c r="K306" s="15"/>
      <c r="L306" s="15"/>
      <c r="M306" s="15"/>
      <c r="N306" s="15"/>
      <c r="O306" s="15"/>
      <c r="P306" s="45"/>
    </row>
    <row r="307" spans="3:16" s="10" customFormat="1" ht="9" customHeight="1" x14ac:dyDescent="0.2">
      <c r="C307" s="255"/>
      <c r="D307" s="255"/>
      <c r="E307" s="255"/>
      <c r="F307" s="255"/>
      <c r="G307" s="255"/>
      <c r="I307" s="15"/>
      <c r="J307" s="15"/>
      <c r="K307" s="15"/>
      <c r="L307" s="15"/>
      <c r="M307" s="15"/>
      <c r="N307" s="15"/>
      <c r="O307" s="15"/>
      <c r="P307" s="45"/>
    </row>
    <row r="308" spans="3:16" s="10" customFormat="1" ht="9" customHeight="1" x14ac:dyDescent="0.2">
      <c r="C308" s="255"/>
      <c r="D308" s="255"/>
      <c r="E308" s="255"/>
      <c r="F308" s="255"/>
      <c r="G308" s="255"/>
      <c r="I308" s="15"/>
      <c r="J308" s="15"/>
      <c r="K308" s="15"/>
      <c r="L308" s="15"/>
      <c r="M308" s="15"/>
      <c r="N308" s="15"/>
      <c r="O308" s="15"/>
      <c r="P308" s="45"/>
    </row>
    <row r="309" spans="3:16" s="10" customFormat="1" ht="9" customHeight="1" x14ac:dyDescent="0.2">
      <c r="C309" s="255"/>
      <c r="D309" s="255"/>
      <c r="E309" s="255"/>
      <c r="F309" s="255"/>
      <c r="G309" s="255"/>
      <c r="I309" s="15"/>
      <c r="J309" s="15"/>
      <c r="K309" s="15"/>
      <c r="L309" s="15"/>
      <c r="M309" s="15"/>
      <c r="N309" s="15"/>
      <c r="O309" s="15"/>
      <c r="P309" s="45"/>
    </row>
    <row r="310" spans="3:16" s="10" customFormat="1" ht="9" customHeight="1" x14ac:dyDescent="0.2">
      <c r="C310" s="255"/>
      <c r="D310" s="255"/>
      <c r="E310" s="255"/>
      <c r="F310" s="255"/>
      <c r="G310" s="255"/>
      <c r="I310" s="15"/>
      <c r="J310" s="15"/>
      <c r="K310" s="15"/>
      <c r="L310" s="15"/>
      <c r="M310" s="15"/>
      <c r="N310" s="15"/>
      <c r="O310" s="15"/>
      <c r="P310" s="45"/>
    </row>
    <row r="311" spans="3:16" s="10" customFormat="1" ht="9" customHeight="1" x14ac:dyDescent="0.2">
      <c r="C311" s="255"/>
      <c r="D311" s="255"/>
      <c r="E311" s="255"/>
      <c r="F311" s="255"/>
      <c r="G311" s="255"/>
      <c r="I311" s="15"/>
      <c r="J311" s="15"/>
      <c r="K311" s="15"/>
      <c r="L311" s="15"/>
      <c r="M311" s="15"/>
      <c r="N311" s="15"/>
      <c r="O311" s="15"/>
      <c r="P311" s="45"/>
    </row>
    <row r="312" spans="3:16" s="10" customFormat="1" ht="9" customHeight="1" x14ac:dyDescent="0.2">
      <c r="C312" s="255"/>
      <c r="D312" s="255"/>
      <c r="E312" s="255"/>
      <c r="F312" s="255"/>
      <c r="G312" s="255"/>
      <c r="I312" s="15"/>
      <c r="J312" s="15"/>
      <c r="K312" s="15"/>
      <c r="L312" s="15"/>
      <c r="M312" s="15"/>
      <c r="N312" s="15"/>
      <c r="O312" s="15"/>
      <c r="P312" s="45"/>
    </row>
    <row r="313" spans="3:16" s="10" customFormat="1" ht="9" customHeight="1" x14ac:dyDescent="0.2">
      <c r="C313" s="255"/>
      <c r="D313" s="255"/>
      <c r="E313" s="255"/>
      <c r="F313" s="255"/>
      <c r="G313" s="255"/>
      <c r="I313" s="15"/>
      <c r="J313" s="15"/>
      <c r="K313" s="15"/>
      <c r="L313" s="15"/>
      <c r="M313" s="15"/>
      <c r="N313" s="15"/>
      <c r="O313" s="15"/>
      <c r="P313" s="45"/>
    </row>
    <row r="314" spans="3:16" s="10" customFormat="1" ht="9" customHeight="1" x14ac:dyDescent="0.2">
      <c r="C314" s="255"/>
      <c r="D314" s="255"/>
      <c r="E314" s="255"/>
      <c r="F314" s="255"/>
      <c r="G314" s="255"/>
      <c r="I314" s="15"/>
      <c r="J314" s="15"/>
      <c r="K314" s="15"/>
      <c r="L314" s="15"/>
      <c r="M314" s="15"/>
      <c r="N314" s="15"/>
      <c r="O314" s="15"/>
      <c r="P314" s="45"/>
    </row>
    <row r="315" spans="3:16" s="10" customFormat="1" ht="9" customHeight="1" x14ac:dyDescent="0.2">
      <c r="C315" s="255"/>
      <c r="D315" s="255"/>
      <c r="E315" s="255"/>
      <c r="F315" s="255"/>
      <c r="G315" s="255"/>
      <c r="I315" s="15"/>
      <c r="J315" s="15"/>
      <c r="K315" s="15"/>
      <c r="L315" s="15"/>
      <c r="M315" s="15"/>
      <c r="N315" s="15"/>
      <c r="O315" s="15"/>
      <c r="P315" s="45"/>
    </row>
    <row r="316" spans="3:16" s="10" customFormat="1" ht="9" customHeight="1" x14ac:dyDescent="0.2">
      <c r="C316" s="255"/>
      <c r="D316" s="255"/>
      <c r="E316" s="255"/>
      <c r="F316" s="255"/>
      <c r="G316" s="255"/>
      <c r="I316" s="15"/>
      <c r="J316" s="15"/>
      <c r="K316" s="15"/>
      <c r="L316" s="15"/>
      <c r="M316" s="15"/>
      <c r="N316" s="15"/>
      <c r="O316" s="15"/>
      <c r="P316" s="45"/>
    </row>
    <row r="317" spans="3:16" s="10" customFormat="1" ht="9" customHeight="1" x14ac:dyDescent="0.2">
      <c r="C317" s="255"/>
      <c r="D317" s="255"/>
      <c r="E317" s="255"/>
      <c r="F317" s="255"/>
      <c r="G317" s="255"/>
      <c r="I317" s="15"/>
      <c r="J317" s="15"/>
      <c r="K317" s="15"/>
      <c r="L317" s="15"/>
      <c r="M317" s="15"/>
      <c r="N317" s="15"/>
      <c r="O317" s="15"/>
      <c r="P317" s="45"/>
    </row>
    <row r="318" spans="3:16" s="10" customFormat="1" ht="9" customHeight="1" x14ac:dyDescent="0.2">
      <c r="C318" s="255"/>
      <c r="D318" s="255"/>
      <c r="E318" s="255"/>
      <c r="F318" s="255"/>
      <c r="G318" s="255"/>
      <c r="I318" s="15"/>
      <c r="J318" s="15"/>
      <c r="K318" s="15"/>
      <c r="L318" s="15"/>
      <c r="M318" s="15"/>
      <c r="N318" s="15"/>
      <c r="O318" s="15"/>
      <c r="P318" s="45"/>
    </row>
    <row r="319" spans="3:16" s="10" customFormat="1" ht="9" customHeight="1" x14ac:dyDescent="0.2">
      <c r="C319" s="255"/>
      <c r="D319" s="255"/>
      <c r="E319" s="255"/>
      <c r="F319" s="255"/>
      <c r="G319" s="255"/>
      <c r="I319" s="15"/>
      <c r="J319" s="15"/>
      <c r="K319" s="15"/>
      <c r="L319" s="15"/>
      <c r="M319" s="15"/>
      <c r="N319" s="15"/>
      <c r="O319" s="15"/>
      <c r="P319" s="45"/>
    </row>
    <row r="320" spans="3:16" s="10" customFormat="1" ht="9" customHeight="1" x14ac:dyDescent="0.2">
      <c r="C320" s="255"/>
      <c r="D320" s="255"/>
      <c r="E320" s="255"/>
      <c r="F320" s="255"/>
      <c r="G320" s="255"/>
      <c r="I320" s="15"/>
      <c r="J320" s="15"/>
      <c r="K320" s="15"/>
      <c r="L320" s="15"/>
      <c r="M320" s="15"/>
      <c r="N320" s="15"/>
      <c r="O320" s="15"/>
      <c r="P320" s="45"/>
    </row>
    <row r="321" spans="3:16" s="10" customFormat="1" ht="9" customHeight="1" x14ac:dyDescent="0.2">
      <c r="C321" s="255"/>
      <c r="D321" s="255"/>
      <c r="E321" s="255"/>
      <c r="F321" s="255"/>
      <c r="G321" s="255"/>
      <c r="I321" s="15"/>
      <c r="J321" s="15"/>
      <c r="K321" s="15"/>
      <c r="L321" s="15"/>
      <c r="M321" s="15"/>
      <c r="N321" s="15"/>
      <c r="O321" s="15"/>
      <c r="P321" s="45"/>
    </row>
    <row r="322" spans="3:16" s="10" customFormat="1" ht="9" customHeight="1" x14ac:dyDescent="0.2">
      <c r="C322" s="255"/>
      <c r="D322" s="255"/>
      <c r="E322" s="255"/>
      <c r="F322" s="255"/>
      <c r="G322" s="255"/>
      <c r="I322" s="15"/>
      <c r="J322" s="15"/>
      <c r="K322" s="15"/>
      <c r="L322" s="15"/>
      <c r="M322" s="15"/>
      <c r="N322" s="15"/>
      <c r="O322" s="15"/>
      <c r="P322" s="45"/>
    </row>
    <row r="323" spans="3:16" s="10" customFormat="1" ht="9" customHeight="1" x14ac:dyDescent="0.2">
      <c r="C323" s="255"/>
      <c r="D323" s="255"/>
      <c r="E323" s="255"/>
      <c r="F323" s="255"/>
      <c r="G323" s="255"/>
      <c r="I323" s="15"/>
      <c r="J323" s="15"/>
      <c r="K323" s="15"/>
      <c r="L323" s="15"/>
      <c r="M323" s="15"/>
      <c r="N323" s="15"/>
      <c r="O323" s="15"/>
      <c r="P323" s="45"/>
    </row>
    <row r="324" spans="3:16" s="10" customFormat="1" ht="9" customHeight="1" x14ac:dyDescent="0.2">
      <c r="C324" s="255"/>
      <c r="D324" s="255"/>
      <c r="E324" s="255"/>
      <c r="F324" s="255"/>
      <c r="G324" s="255"/>
      <c r="I324" s="15"/>
      <c r="J324" s="15"/>
      <c r="K324" s="15"/>
      <c r="L324" s="15"/>
      <c r="M324" s="15"/>
      <c r="N324" s="15"/>
      <c r="O324" s="15"/>
      <c r="P324" s="45"/>
    </row>
    <row r="325" spans="3:16" s="10" customFormat="1" ht="9" customHeight="1" x14ac:dyDescent="0.2">
      <c r="C325" s="255"/>
      <c r="D325" s="255"/>
      <c r="E325" s="255"/>
      <c r="F325" s="255"/>
      <c r="G325" s="255"/>
      <c r="I325" s="15"/>
      <c r="J325" s="15"/>
      <c r="K325" s="15"/>
      <c r="L325" s="15"/>
      <c r="M325" s="15"/>
      <c r="N325" s="15"/>
      <c r="O325" s="15"/>
      <c r="P325" s="45"/>
    </row>
    <row r="326" spans="3:16" s="10" customFormat="1" ht="9" customHeight="1" x14ac:dyDescent="0.2">
      <c r="C326" s="255"/>
      <c r="D326" s="255"/>
      <c r="E326" s="255"/>
      <c r="F326" s="255"/>
      <c r="G326" s="255"/>
      <c r="I326" s="15"/>
      <c r="J326" s="15"/>
      <c r="K326" s="15"/>
      <c r="L326" s="15"/>
      <c r="M326" s="15"/>
      <c r="N326" s="15"/>
      <c r="O326" s="15"/>
      <c r="P326" s="45"/>
    </row>
    <row r="327" spans="3:16" s="10" customFormat="1" ht="9" customHeight="1" x14ac:dyDescent="0.2">
      <c r="C327" s="255"/>
      <c r="D327" s="255"/>
      <c r="E327" s="255"/>
      <c r="F327" s="255"/>
      <c r="G327" s="255"/>
      <c r="I327" s="15"/>
      <c r="J327" s="15"/>
      <c r="K327" s="15"/>
      <c r="L327" s="15"/>
      <c r="M327" s="15"/>
      <c r="N327" s="15"/>
      <c r="O327" s="15"/>
      <c r="P327" s="45"/>
    </row>
    <row r="328" spans="3:16" s="10" customFormat="1" ht="9" customHeight="1" x14ac:dyDescent="0.2">
      <c r="C328" s="255"/>
      <c r="D328" s="255"/>
      <c r="E328" s="255"/>
      <c r="F328" s="255"/>
      <c r="G328" s="255"/>
      <c r="I328" s="15"/>
      <c r="J328" s="15"/>
      <c r="K328" s="15"/>
      <c r="L328" s="15"/>
      <c r="M328" s="15"/>
      <c r="N328" s="15"/>
      <c r="O328" s="15"/>
      <c r="P328" s="45"/>
    </row>
    <row r="329" spans="3:16" s="10" customFormat="1" ht="9" customHeight="1" x14ac:dyDescent="0.2">
      <c r="C329" s="255"/>
      <c r="D329" s="255"/>
      <c r="E329" s="255"/>
      <c r="F329" s="255"/>
      <c r="G329" s="255"/>
      <c r="I329" s="15"/>
      <c r="J329" s="15"/>
      <c r="K329" s="15"/>
      <c r="L329" s="15"/>
      <c r="M329" s="15"/>
      <c r="N329" s="15"/>
      <c r="O329" s="15"/>
      <c r="P329" s="45"/>
    </row>
    <row r="330" spans="3:16" s="10" customFormat="1" ht="9" customHeight="1" x14ac:dyDescent="0.2">
      <c r="C330" s="255"/>
      <c r="D330" s="255"/>
      <c r="E330" s="255"/>
      <c r="F330" s="255"/>
      <c r="G330" s="255"/>
      <c r="I330" s="15"/>
      <c r="J330" s="15"/>
      <c r="K330" s="15"/>
      <c r="L330" s="15"/>
      <c r="M330" s="15"/>
      <c r="N330" s="15"/>
      <c r="O330" s="15"/>
      <c r="P330" s="45"/>
    </row>
    <row r="331" spans="3:16" s="10" customFormat="1" ht="9" customHeight="1" x14ac:dyDescent="0.2">
      <c r="C331" s="255"/>
      <c r="D331" s="255"/>
      <c r="E331" s="255"/>
      <c r="F331" s="255"/>
      <c r="G331" s="255"/>
      <c r="I331" s="15"/>
      <c r="J331" s="15"/>
      <c r="K331" s="15"/>
      <c r="L331" s="15"/>
      <c r="M331" s="15"/>
      <c r="N331" s="15"/>
      <c r="O331" s="15"/>
      <c r="P331" s="45"/>
    </row>
    <row r="332" spans="3:16" s="10" customFormat="1" ht="9" customHeight="1" x14ac:dyDescent="0.2">
      <c r="C332" s="255"/>
      <c r="D332" s="255"/>
      <c r="E332" s="255"/>
      <c r="F332" s="255"/>
      <c r="G332" s="255"/>
      <c r="I332" s="15"/>
      <c r="J332" s="15"/>
      <c r="K332" s="15"/>
      <c r="L332" s="15"/>
      <c r="M332" s="15"/>
      <c r="N332" s="15"/>
      <c r="O332" s="15"/>
      <c r="P332" s="45"/>
    </row>
    <row r="333" spans="3:16" s="10" customFormat="1" ht="9" customHeight="1" x14ac:dyDescent="0.2">
      <c r="C333" s="255"/>
      <c r="D333" s="255"/>
      <c r="E333" s="255"/>
      <c r="F333" s="255"/>
      <c r="G333" s="255"/>
      <c r="I333" s="15"/>
      <c r="J333" s="15"/>
      <c r="K333" s="15"/>
      <c r="L333" s="15"/>
      <c r="M333" s="15"/>
      <c r="N333" s="15"/>
      <c r="O333" s="15"/>
      <c r="P333" s="45"/>
    </row>
    <row r="334" spans="3:16" s="10" customFormat="1" ht="9" customHeight="1" x14ac:dyDescent="0.2">
      <c r="C334" s="255"/>
      <c r="D334" s="255"/>
      <c r="E334" s="255"/>
      <c r="F334" s="255"/>
      <c r="G334" s="255"/>
      <c r="I334" s="15"/>
      <c r="J334" s="15"/>
      <c r="K334" s="15"/>
      <c r="L334" s="15"/>
      <c r="M334" s="15"/>
      <c r="N334" s="15"/>
      <c r="O334" s="15"/>
      <c r="P334" s="45"/>
    </row>
    <row r="335" spans="3:16" s="10" customFormat="1" ht="9" customHeight="1" x14ac:dyDescent="0.2">
      <c r="C335" s="255"/>
      <c r="D335" s="255"/>
      <c r="E335" s="255"/>
      <c r="F335" s="255"/>
      <c r="G335" s="255"/>
      <c r="I335" s="15"/>
      <c r="J335" s="15"/>
      <c r="K335" s="15"/>
      <c r="L335" s="15"/>
      <c r="M335" s="15"/>
      <c r="N335" s="15"/>
      <c r="O335" s="15"/>
      <c r="P335" s="45"/>
    </row>
    <row r="336" spans="3:16" s="10" customFormat="1" ht="9" customHeight="1" x14ac:dyDescent="0.2">
      <c r="C336" s="255"/>
      <c r="D336" s="255"/>
      <c r="E336" s="255"/>
      <c r="F336" s="255"/>
      <c r="G336" s="255"/>
      <c r="I336" s="15"/>
      <c r="J336" s="15"/>
      <c r="K336" s="15"/>
      <c r="L336" s="15"/>
      <c r="M336" s="15"/>
      <c r="N336" s="15"/>
      <c r="O336" s="15"/>
      <c r="P336" s="45"/>
    </row>
    <row r="337" spans="3:16" s="10" customFormat="1" ht="9" customHeight="1" x14ac:dyDescent="0.2">
      <c r="C337" s="255"/>
      <c r="D337" s="255"/>
      <c r="E337" s="255"/>
      <c r="F337" s="255"/>
      <c r="G337" s="255"/>
      <c r="I337" s="15"/>
      <c r="J337" s="15"/>
      <c r="K337" s="15"/>
      <c r="L337" s="15"/>
      <c r="M337" s="15"/>
      <c r="N337" s="15"/>
      <c r="O337" s="15"/>
      <c r="P337" s="45"/>
    </row>
    <row r="338" spans="3:16" s="10" customFormat="1" ht="9" customHeight="1" x14ac:dyDescent="0.2">
      <c r="C338" s="255"/>
      <c r="D338" s="255"/>
      <c r="E338" s="255"/>
      <c r="F338" s="255"/>
      <c r="G338" s="255"/>
      <c r="I338" s="15"/>
      <c r="J338" s="15"/>
      <c r="K338" s="15"/>
      <c r="L338" s="15"/>
      <c r="M338" s="15"/>
      <c r="N338" s="15"/>
      <c r="O338" s="15"/>
      <c r="P338" s="45"/>
    </row>
    <row r="339" spans="3:16" s="10" customFormat="1" ht="9" customHeight="1" x14ac:dyDescent="0.2">
      <c r="C339" s="255"/>
      <c r="D339" s="255"/>
      <c r="E339" s="255"/>
      <c r="F339" s="255"/>
      <c r="G339" s="255"/>
      <c r="I339" s="15"/>
      <c r="J339" s="15"/>
      <c r="K339" s="15"/>
      <c r="L339" s="15"/>
      <c r="M339" s="15"/>
      <c r="N339" s="15"/>
      <c r="O339" s="15"/>
      <c r="P339" s="45"/>
    </row>
    <row r="340" spans="3:16" s="10" customFormat="1" ht="9" customHeight="1" x14ac:dyDescent="0.2">
      <c r="C340" s="255"/>
      <c r="D340" s="255"/>
      <c r="E340" s="255"/>
      <c r="F340" s="255"/>
      <c r="G340" s="255"/>
      <c r="I340" s="15"/>
      <c r="J340" s="15"/>
      <c r="K340" s="15"/>
      <c r="L340" s="15"/>
      <c r="M340" s="15"/>
      <c r="N340" s="15"/>
      <c r="O340" s="15"/>
      <c r="P340" s="45"/>
    </row>
    <row r="341" spans="3:16" s="10" customFormat="1" ht="9" customHeight="1" x14ac:dyDescent="0.2">
      <c r="C341" s="255"/>
      <c r="D341" s="255"/>
      <c r="E341" s="255"/>
      <c r="F341" s="255"/>
      <c r="G341" s="255"/>
      <c r="I341" s="15"/>
      <c r="J341" s="15"/>
      <c r="K341" s="15"/>
      <c r="L341" s="15"/>
      <c r="M341" s="15"/>
      <c r="N341" s="15"/>
      <c r="O341" s="15"/>
      <c r="P341" s="45"/>
    </row>
    <row r="342" spans="3:16" s="10" customFormat="1" ht="9" customHeight="1" x14ac:dyDescent="0.2">
      <c r="C342" s="255"/>
      <c r="D342" s="255"/>
      <c r="E342" s="255"/>
      <c r="F342" s="255"/>
      <c r="G342" s="255"/>
      <c r="I342" s="15"/>
      <c r="J342" s="15"/>
      <c r="K342" s="15"/>
      <c r="L342" s="15"/>
      <c r="M342" s="15"/>
      <c r="N342" s="15"/>
      <c r="O342" s="15"/>
      <c r="P342" s="45"/>
    </row>
    <row r="343" spans="3:16" s="10" customFormat="1" ht="9" customHeight="1" x14ac:dyDescent="0.2">
      <c r="C343" s="255"/>
      <c r="D343" s="255"/>
      <c r="E343" s="255"/>
      <c r="F343" s="255"/>
      <c r="G343" s="255"/>
      <c r="I343" s="15"/>
      <c r="J343" s="15"/>
      <c r="K343" s="15"/>
      <c r="L343" s="15"/>
      <c r="M343" s="15"/>
      <c r="N343" s="15"/>
      <c r="O343" s="15"/>
      <c r="P343" s="45"/>
    </row>
    <row r="344" spans="3:16" s="10" customFormat="1" ht="9" customHeight="1" x14ac:dyDescent="0.2">
      <c r="C344" s="255"/>
      <c r="D344" s="255"/>
      <c r="E344" s="255"/>
      <c r="F344" s="255"/>
      <c r="G344" s="255"/>
      <c r="I344" s="15"/>
      <c r="J344" s="15"/>
      <c r="K344" s="15"/>
      <c r="L344" s="15"/>
      <c r="M344" s="15"/>
      <c r="N344" s="15"/>
      <c r="O344" s="15"/>
      <c r="P344" s="45"/>
    </row>
    <row r="345" spans="3:16" s="10" customFormat="1" ht="9" customHeight="1" x14ac:dyDescent="0.2">
      <c r="C345" s="255"/>
      <c r="D345" s="255"/>
      <c r="E345" s="255"/>
      <c r="F345" s="255"/>
      <c r="G345" s="255"/>
      <c r="I345" s="15"/>
      <c r="J345" s="15"/>
      <c r="K345" s="15"/>
      <c r="L345" s="15"/>
      <c r="M345" s="15"/>
      <c r="N345" s="15"/>
      <c r="O345" s="15"/>
      <c r="P345" s="45"/>
    </row>
    <row r="346" spans="3:16" s="10" customFormat="1" ht="9" customHeight="1" x14ac:dyDescent="0.2">
      <c r="C346" s="255"/>
      <c r="D346" s="255"/>
      <c r="E346" s="255"/>
      <c r="F346" s="255"/>
      <c r="G346" s="255"/>
      <c r="I346" s="15"/>
      <c r="J346" s="15"/>
      <c r="K346" s="15"/>
      <c r="L346" s="15"/>
      <c r="M346" s="15"/>
      <c r="N346" s="15"/>
      <c r="O346" s="15"/>
      <c r="P346" s="45"/>
    </row>
    <row r="347" spans="3:16" s="10" customFormat="1" ht="9" customHeight="1" x14ac:dyDescent="0.2">
      <c r="C347" s="255"/>
      <c r="D347" s="255"/>
      <c r="E347" s="255"/>
      <c r="F347" s="255"/>
      <c r="G347" s="255"/>
      <c r="I347" s="15"/>
      <c r="J347" s="15"/>
      <c r="K347" s="15"/>
      <c r="L347" s="15"/>
      <c r="M347" s="15"/>
      <c r="N347" s="15"/>
      <c r="O347" s="15"/>
      <c r="P347" s="45"/>
    </row>
    <row r="348" spans="3:16" s="10" customFormat="1" ht="9" customHeight="1" x14ac:dyDescent="0.2">
      <c r="C348" s="255"/>
      <c r="D348" s="255"/>
      <c r="E348" s="255"/>
      <c r="F348" s="255"/>
      <c r="G348" s="255"/>
      <c r="I348" s="15"/>
      <c r="J348" s="15"/>
      <c r="K348" s="15"/>
      <c r="L348" s="15"/>
      <c r="M348" s="15"/>
      <c r="N348" s="15"/>
      <c r="O348" s="15"/>
      <c r="P348" s="45"/>
    </row>
    <row r="349" spans="3:16" s="10" customFormat="1" ht="9" customHeight="1" x14ac:dyDescent="0.2">
      <c r="C349" s="255"/>
      <c r="D349" s="255"/>
      <c r="E349" s="255"/>
      <c r="F349" s="255"/>
      <c r="G349" s="255"/>
      <c r="I349" s="15"/>
      <c r="J349" s="15"/>
      <c r="K349" s="15"/>
      <c r="L349" s="15"/>
      <c r="M349" s="15"/>
      <c r="N349" s="15"/>
      <c r="O349" s="15"/>
      <c r="P349" s="45"/>
    </row>
    <row r="350" spans="3:16" s="10" customFormat="1" ht="9" customHeight="1" x14ac:dyDescent="0.2">
      <c r="C350" s="255"/>
      <c r="D350" s="255"/>
      <c r="E350" s="255"/>
      <c r="F350" s="255"/>
      <c r="G350" s="255"/>
      <c r="I350" s="15"/>
      <c r="J350" s="15"/>
      <c r="K350" s="15"/>
      <c r="L350" s="15"/>
      <c r="M350" s="15"/>
      <c r="N350" s="15"/>
      <c r="O350" s="15"/>
      <c r="P350" s="45"/>
    </row>
    <row r="351" spans="3:16" s="10" customFormat="1" ht="9" customHeight="1" x14ac:dyDescent="0.2">
      <c r="C351" s="255"/>
      <c r="D351" s="255"/>
      <c r="E351" s="255"/>
      <c r="F351" s="255"/>
      <c r="G351" s="255"/>
      <c r="I351" s="15"/>
      <c r="J351" s="15"/>
      <c r="K351" s="15"/>
      <c r="L351" s="15"/>
      <c r="M351" s="15"/>
      <c r="N351" s="15"/>
      <c r="O351" s="15"/>
      <c r="P351" s="45"/>
    </row>
    <row r="352" spans="3:16" s="10" customFormat="1" ht="9" customHeight="1" x14ac:dyDescent="0.2">
      <c r="C352" s="255"/>
      <c r="D352" s="255"/>
      <c r="E352" s="255"/>
      <c r="F352" s="255"/>
      <c r="G352" s="255"/>
      <c r="I352" s="15"/>
      <c r="J352" s="15"/>
      <c r="K352" s="15"/>
      <c r="L352" s="15"/>
      <c r="M352" s="15"/>
      <c r="N352" s="15"/>
      <c r="O352" s="15"/>
      <c r="P352" s="45"/>
    </row>
    <row r="353" spans="3:16" s="10" customFormat="1" ht="9" customHeight="1" x14ac:dyDescent="0.2">
      <c r="C353" s="255"/>
      <c r="D353" s="255"/>
      <c r="E353" s="255"/>
      <c r="F353" s="255"/>
      <c r="G353" s="255"/>
      <c r="I353" s="15"/>
      <c r="J353" s="15"/>
      <c r="K353" s="15"/>
      <c r="L353" s="15"/>
      <c r="M353" s="15"/>
      <c r="N353" s="15"/>
      <c r="O353" s="15"/>
      <c r="P353" s="45"/>
    </row>
    <row r="354" spans="3:16" s="10" customFormat="1" ht="9" customHeight="1" x14ac:dyDescent="0.2">
      <c r="C354" s="255"/>
      <c r="D354" s="255"/>
      <c r="E354" s="255"/>
      <c r="F354" s="255"/>
      <c r="G354" s="255"/>
      <c r="I354" s="15"/>
      <c r="J354" s="15"/>
      <c r="K354" s="15"/>
      <c r="L354" s="15"/>
      <c r="M354" s="15"/>
      <c r="N354" s="15"/>
      <c r="O354" s="15"/>
      <c r="P354" s="45"/>
    </row>
    <row r="355" spans="3:16" s="10" customFormat="1" ht="9" customHeight="1" x14ac:dyDescent="0.2">
      <c r="C355" s="255"/>
      <c r="D355" s="255"/>
      <c r="E355" s="255"/>
      <c r="F355" s="255"/>
      <c r="G355" s="255"/>
      <c r="I355" s="15"/>
      <c r="J355" s="15"/>
      <c r="K355" s="15"/>
      <c r="L355" s="15"/>
      <c r="M355" s="15"/>
      <c r="N355" s="15"/>
      <c r="O355" s="15"/>
      <c r="P355" s="45"/>
    </row>
    <row r="356" spans="3:16" s="10" customFormat="1" ht="9" customHeight="1" x14ac:dyDescent="0.2">
      <c r="C356" s="255"/>
      <c r="D356" s="255"/>
      <c r="E356" s="255"/>
      <c r="F356" s="255"/>
      <c r="G356" s="255"/>
      <c r="I356" s="15"/>
      <c r="J356" s="15"/>
      <c r="K356" s="15"/>
      <c r="L356" s="15"/>
      <c r="M356" s="15"/>
      <c r="N356" s="15"/>
      <c r="O356" s="15"/>
      <c r="P356" s="45"/>
    </row>
    <row r="357" spans="3:16" s="10" customFormat="1" ht="9" customHeight="1" x14ac:dyDescent="0.2">
      <c r="C357" s="255"/>
      <c r="D357" s="255"/>
      <c r="E357" s="255"/>
      <c r="F357" s="255"/>
      <c r="G357" s="255"/>
      <c r="I357" s="15"/>
      <c r="J357" s="15"/>
      <c r="K357" s="15"/>
      <c r="L357" s="15"/>
      <c r="M357" s="15"/>
      <c r="N357" s="15"/>
      <c r="O357" s="15"/>
      <c r="P357" s="45"/>
    </row>
    <row r="358" spans="3:16" s="10" customFormat="1" ht="9" customHeight="1" x14ac:dyDescent="0.2">
      <c r="C358" s="255"/>
      <c r="D358" s="255"/>
      <c r="E358" s="255"/>
      <c r="F358" s="255"/>
      <c r="G358" s="255"/>
      <c r="I358" s="15"/>
      <c r="J358" s="15"/>
      <c r="K358" s="15"/>
      <c r="L358" s="15"/>
      <c r="M358" s="15"/>
      <c r="N358" s="15"/>
      <c r="O358" s="15"/>
      <c r="P358" s="45"/>
    </row>
    <row r="359" spans="3:16" s="10" customFormat="1" ht="9" customHeight="1" x14ac:dyDescent="0.2">
      <c r="C359" s="255"/>
      <c r="D359" s="255"/>
      <c r="E359" s="255"/>
      <c r="F359" s="255"/>
      <c r="G359" s="255"/>
      <c r="I359" s="15"/>
      <c r="J359" s="15"/>
      <c r="K359" s="15"/>
      <c r="L359" s="15"/>
      <c r="M359" s="15"/>
      <c r="N359" s="15"/>
      <c r="O359" s="15"/>
      <c r="P359" s="45"/>
    </row>
    <row r="360" spans="3:16" s="10" customFormat="1" ht="9" customHeight="1" x14ac:dyDescent="0.2">
      <c r="C360" s="255"/>
      <c r="D360" s="255"/>
      <c r="E360" s="255"/>
      <c r="F360" s="255"/>
      <c r="G360" s="255"/>
      <c r="I360" s="15"/>
      <c r="J360" s="15"/>
      <c r="K360" s="15"/>
      <c r="L360" s="15"/>
      <c r="M360" s="15"/>
      <c r="N360" s="15"/>
      <c r="O360" s="15"/>
      <c r="P360" s="45"/>
    </row>
    <row r="361" spans="3:16" s="10" customFormat="1" ht="9" customHeight="1" x14ac:dyDescent="0.2">
      <c r="C361" s="255"/>
      <c r="D361" s="255"/>
      <c r="E361" s="255"/>
      <c r="F361" s="255"/>
      <c r="G361" s="255"/>
      <c r="I361" s="15"/>
      <c r="J361" s="15"/>
      <c r="K361" s="15"/>
      <c r="L361" s="15"/>
      <c r="M361" s="15"/>
      <c r="N361" s="15"/>
      <c r="O361" s="15"/>
      <c r="P361" s="45"/>
    </row>
    <row r="362" spans="3:16" s="10" customFormat="1" ht="9" customHeight="1" x14ac:dyDescent="0.2">
      <c r="C362" s="255"/>
      <c r="D362" s="255"/>
      <c r="E362" s="255"/>
      <c r="F362" s="255"/>
      <c r="G362" s="255"/>
      <c r="I362" s="15"/>
      <c r="J362" s="15"/>
      <c r="K362" s="15"/>
      <c r="L362" s="15"/>
      <c r="M362" s="15"/>
      <c r="N362" s="15"/>
      <c r="O362" s="15"/>
      <c r="P362" s="45"/>
    </row>
    <row r="363" spans="3:16" s="10" customFormat="1" ht="9" customHeight="1" x14ac:dyDescent="0.2">
      <c r="C363" s="255"/>
      <c r="D363" s="255"/>
      <c r="E363" s="255"/>
      <c r="F363" s="255"/>
      <c r="G363" s="255"/>
      <c r="I363" s="15"/>
      <c r="J363" s="15"/>
      <c r="K363" s="15"/>
      <c r="L363" s="15"/>
      <c r="M363" s="15"/>
      <c r="N363" s="15"/>
      <c r="O363" s="15"/>
      <c r="P363" s="45"/>
    </row>
    <row r="364" spans="3:16" s="10" customFormat="1" ht="9" customHeight="1" x14ac:dyDescent="0.2">
      <c r="C364" s="255"/>
      <c r="D364" s="255"/>
      <c r="E364" s="255"/>
      <c r="F364" s="255"/>
      <c r="G364" s="255"/>
      <c r="I364" s="15"/>
      <c r="J364" s="15"/>
      <c r="K364" s="15"/>
      <c r="L364" s="15"/>
      <c r="M364" s="15"/>
      <c r="N364" s="15"/>
      <c r="O364" s="15"/>
      <c r="P364" s="45"/>
    </row>
    <row r="365" spans="3:16" s="10" customFormat="1" ht="9" customHeight="1" x14ac:dyDescent="0.2">
      <c r="C365" s="255"/>
      <c r="D365" s="255"/>
      <c r="E365" s="255"/>
      <c r="F365" s="255"/>
      <c r="G365" s="255"/>
      <c r="I365" s="15"/>
      <c r="J365" s="15"/>
      <c r="K365" s="15"/>
      <c r="L365" s="15"/>
      <c r="M365" s="15"/>
      <c r="N365" s="15"/>
      <c r="O365" s="15"/>
      <c r="P365" s="45"/>
    </row>
    <row r="366" spans="3:16" s="10" customFormat="1" ht="9" customHeight="1" x14ac:dyDescent="0.2">
      <c r="C366" s="255"/>
      <c r="D366" s="255"/>
      <c r="E366" s="255"/>
      <c r="F366" s="255"/>
      <c r="G366" s="255"/>
      <c r="I366" s="15"/>
      <c r="J366" s="15"/>
      <c r="K366" s="15"/>
      <c r="L366" s="15"/>
      <c r="M366" s="15"/>
      <c r="N366" s="15"/>
      <c r="O366" s="15"/>
      <c r="P366" s="45"/>
    </row>
    <row r="367" spans="3:16" s="10" customFormat="1" ht="9" customHeight="1" x14ac:dyDescent="0.2">
      <c r="C367" s="255"/>
      <c r="D367" s="255"/>
      <c r="E367" s="255"/>
      <c r="F367" s="255"/>
      <c r="G367" s="255"/>
      <c r="I367" s="15"/>
      <c r="J367" s="15"/>
      <c r="K367" s="15"/>
      <c r="L367" s="15"/>
      <c r="M367" s="15"/>
      <c r="N367" s="15"/>
      <c r="O367" s="15"/>
      <c r="P367" s="45"/>
    </row>
    <row r="368" spans="3:16" s="10" customFormat="1" ht="9" customHeight="1" x14ac:dyDescent="0.2">
      <c r="C368" s="255"/>
      <c r="D368" s="255"/>
      <c r="E368" s="255"/>
      <c r="F368" s="255"/>
      <c r="G368" s="255"/>
      <c r="I368" s="15"/>
      <c r="J368" s="15"/>
      <c r="K368" s="15"/>
      <c r="L368" s="15"/>
      <c r="M368" s="15"/>
      <c r="N368" s="15"/>
      <c r="O368" s="15"/>
      <c r="P368" s="45"/>
    </row>
    <row r="369" spans="3:16" s="10" customFormat="1" ht="9" customHeight="1" x14ac:dyDescent="0.2">
      <c r="C369" s="255"/>
      <c r="D369" s="255"/>
      <c r="E369" s="255"/>
      <c r="F369" s="255"/>
      <c r="G369" s="255"/>
      <c r="I369" s="15"/>
      <c r="J369" s="15"/>
      <c r="K369" s="15"/>
      <c r="L369" s="15"/>
      <c r="M369" s="15"/>
      <c r="N369" s="15"/>
      <c r="O369" s="15"/>
      <c r="P369" s="45"/>
    </row>
    <row r="370" spans="3:16" s="10" customFormat="1" ht="9" customHeight="1" x14ac:dyDescent="0.2">
      <c r="C370" s="255"/>
      <c r="D370" s="255"/>
      <c r="E370" s="255"/>
      <c r="F370" s="255"/>
      <c r="G370" s="255"/>
      <c r="I370" s="15"/>
      <c r="J370" s="15"/>
      <c r="K370" s="15"/>
      <c r="L370" s="15"/>
      <c r="M370" s="15"/>
      <c r="N370" s="15"/>
      <c r="O370" s="15"/>
      <c r="P370" s="45"/>
    </row>
    <row r="371" spans="3:16" s="10" customFormat="1" ht="9" customHeight="1" x14ac:dyDescent="0.2">
      <c r="C371" s="255"/>
      <c r="D371" s="255"/>
      <c r="E371" s="255"/>
      <c r="F371" s="255"/>
      <c r="G371" s="255"/>
      <c r="I371" s="15"/>
      <c r="J371" s="15"/>
      <c r="K371" s="15"/>
      <c r="L371" s="15"/>
      <c r="M371" s="15"/>
      <c r="N371" s="15"/>
      <c r="O371" s="15"/>
      <c r="P371" s="45"/>
    </row>
    <row r="372" spans="3:16" s="10" customFormat="1" ht="9" customHeight="1" x14ac:dyDescent="0.2">
      <c r="C372" s="255"/>
      <c r="D372" s="255"/>
      <c r="E372" s="255"/>
      <c r="F372" s="255"/>
      <c r="G372" s="255"/>
      <c r="I372" s="15"/>
      <c r="J372" s="15"/>
      <c r="K372" s="15"/>
      <c r="L372" s="15"/>
      <c r="M372" s="15"/>
      <c r="N372" s="15"/>
      <c r="O372" s="15"/>
      <c r="P372" s="45"/>
    </row>
    <row r="373" spans="3:16" s="10" customFormat="1" ht="9" customHeight="1" x14ac:dyDescent="0.2">
      <c r="C373" s="255"/>
      <c r="D373" s="255"/>
      <c r="E373" s="255"/>
      <c r="F373" s="255"/>
      <c r="G373" s="255"/>
      <c r="I373" s="15"/>
      <c r="J373" s="15"/>
      <c r="K373" s="15"/>
      <c r="L373" s="15"/>
      <c r="M373" s="15"/>
      <c r="N373" s="15"/>
      <c r="O373" s="15"/>
      <c r="P373" s="45"/>
    </row>
    <row r="374" spans="3:16" s="10" customFormat="1" ht="9" customHeight="1" x14ac:dyDescent="0.2">
      <c r="C374" s="255"/>
      <c r="D374" s="255"/>
      <c r="E374" s="255"/>
      <c r="F374" s="255"/>
      <c r="G374" s="255"/>
      <c r="I374" s="15"/>
      <c r="J374" s="15"/>
      <c r="K374" s="15"/>
      <c r="L374" s="15"/>
      <c r="M374" s="15"/>
      <c r="N374" s="15"/>
      <c r="O374" s="15"/>
      <c r="P374" s="45"/>
    </row>
    <row r="375" spans="3:16" s="10" customFormat="1" ht="9" customHeight="1" x14ac:dyDescent="0.2">
      <c r="C375" s="255"/>
      <c r="D375" s="255"/>
      <c r="E375" s="255"/>
      <c r="F375" s="255"/>
      <c r="G375" s="255"/>
      <c r="I375" s="15"/>
      <c r="J375" s="15"/>
      <c r="K375" s="15"/>
      <c r="L375" s="15"/>
      <c r="M375" s="15"/>
      <c r="N375" s="15"/>
      <c r="O375" s="15"/>
      <c r="P375" s="45"/>
    </row>
    <row r="376" spans="3:16" s="10" customFormat="1" ht="9" customHeight="1" x14ac:dyDescent="0.2">
      <c r="C376" s="255"/>
      <c r="D376" s="255"/>
      <c r="E376" s="255"/>
      <c r="F376" s="255"/>
      <c r="G376" s="255"/>
      <c r="I376" s="15"/>
      <c r="J376" s="15"/>
      <c r="K376" s="15"/>
      <c r="L376" s="15"/>
      <c r="M376" s="15"/>
      <c r="N376" s="15"/>
      <c r="O376" s="15"/>
      <c r="P376" s="45"/>
    </row>
    <row r="377" spans="3:16" s="10" customFormat="1" ht="9" customHeight="1" x14ac:dyDescent="0.2">
      <c r="C377" s="255"/>
      <c r="D377" s="255"/>
      <c r="E377" s="255"/>
      <c r="F377" s="255"/>
      <c r="G377" s="255"/>
      <c r="I377" s="15"/>
      <c r="J377" s="15"/>
      <c r="K377" s="15"/>
      <c r="L377" s="15"/>
      <c r="M377" s="15"/>
      <c r="N377" s="15"/>
      <c r="O377" s="15"/>
      <c r="P377" s="45"/>
    </row>
    <row r="378" spans="3:16" s="10" customFormat="1" ht="9" customHeight="1" x14ac:dyDescent="0.2">
      <c r="C378" s="255"/>
      <c r="D378" s="255"/>
      <c r="E378" s="255"/>
      <c r="F378" s="255"/>
      <c r="G378" s="255"/>
      <c r="I378" s="15"/>
      <c r="J378" s="15"/>
      <c r="K378" s="15"/>
      <c r="L378" s="15"/>
      <c r="M378" s="15"/>
      <c r="N378" s="15"/>
      <c r="O378" s="15"/>
      <c r="P378" s="45"/>
    </row>
    <row r="379" spans="3:16" s="10" customFormat="1" ht="9" customHeight="1" x14ac:dyDescent="0.2">
      <c r="C379" s="255"/>
      <c r="D379" s="255"/>
      <c r="E379" s="255"/>
      <c r="F379" s="255"/>
      <c r="G379" s="255"/>
      <c r="I379" s="15"/>
      <c r="J379" s="15"/>
      <c r="K379" s="15"/>
      <c r="L379" s="15"/>
      <c r="M379" s="15"/>
      <c r="N379" s="15"/>
      <c r="O379" s="15"/>
      <c r="P379" s="45"/>
    </row>
    <row r="380" spans="3:16" s="10" customFormat="1" ht="9" customHeight="1" x14ac:dyDescent="0.2">
      <c r="C380" s="255"/>
      <c r="D380" s="255"/>
      <c r="E380" s="255"/>
      <c r="F380" s="255"/>
      <c r="G380" s="255"/>
      <c r="I380" s="15"/>
      <c r="J380" s="15"/>
      <c r="K380" s="15"/>
      <c r="L380" s="15"/>
      <c r="M380" s="15"/>
      <c r="N380" s="15"/>
      <c r="O380" s="15"/>
      <c r="P380" s="45"/>
    </row>
    <row r="381" spans="3:16" s="10" customFormat="1" ht="9" customHeight="1" x14ac:dyDescent="0.2">
      <c r="C381" s="255"/>
      <c r="D381" s="255"/>
      <c r="E381" s="255"/>
      <c r="F381" s="255"/>
      <c r="G381" s="255"/>
      <c r="I381" s="15"/>
      <c r="J381" s="15"/>
      <c r="K381" s="15"/>
      <c r="L381" s="15"/>
      <c r="M381" s="15"/>
      <c r="N381" s="15"/>
      <c r="O381" s="15"/>
      <c r="P381" s="45"/>
    </row>
    <row r="382" spans="3:16" s="10" customFormat="1" ht="9" customHeight="1" x14ac:dyDescent="0.2">
      <c r="C382" s="255"/>
      <c r="D382" s="255"/>
      <c r="E382" s="255"/>
      <c r="F382" s="255"/>
      <c r="G382" s="255"/>
      <c r="I382" s="15"/>
      <c r="J382" s="15"/>
      <c r="K382" s="15"/>
      <c r="L382" s="15"/>
      <c r="M382" s="15"/>
      <c r="N382" s="15"/>
      <c r="O382" s="15"/>
      <c r="P382" s="45"/>
    </row>
    <row r="383" spans="3:16" s="10" customFormat="1" ht="9" customHeight="1" x14ac:dyDescent="0.2">
      <c r="C383" s="255"/>
      <c r="D383" s="255"/>
      <c r="E383" s="255"/>
      <c r="F383" s="255"/>
      <c r="G383" s="255"/>
      <c r="I383" s="15"/>
      <c r="J383" s="15"/>
      <c r="K383" s="15"/>
      <c r="L383" s="15"/>
      <c r="M383" s="15"/>
      <c r="N383" s="15"/>
      <c r="O383" s="15"/>
      <c r="P383" s="45"/>
    </row>
    <row r="384" spans="3:16" s="10" customFormat="1" ht="9" customHeight="1" x14ac:dyDescent="0.2">
      <c r="C384" s="255"/>
      <c r="D384" s="255"/>
      <c r="E384" s="255"/>
      <c r="F384" s="255"/>
      <c r="G384" s="255"/>
      <c r="I384" s="15"/>
      <c r="J384" s="15"/>
      <c r="K384" s="15"/>
      <c r="L384" s="15"/>
      <c r="M384" s="15"/>
      <c r="N384" s="15"/>
      <c r="O384" s="15"/>
      <c r="P384" s="45"/>
    </row>
    <row r="385" spans="3:16" s="10" customFormat="1" ht="9" customHeight="1" x14ac:dyDescent="0.2">
      <c r="C385" s="255"/>
      <c r="D385" s="255"/>
      <c r="E385" s="255"/>
      <c r="F385" s="255"/>
      <c r="G385" s="255"/>
      <c r="I385" s="15"/>
      <c r="J385" s="15"/>
      <c r="K385" s="15"/>
      <c r="L385" s="15"/>
      <c r="M385" s="15"/>
      <c r="N385" s="15"/>
      <c r="O385" s="15"/>
      <c r="P385" s="45"/>
    </row>
    <row r="386" spans="3:16" s="10" customFormat="1" ht="9" customHeight="1" x14ac:dyDescent="0.2">
      <c r="C386" s="255"/>
      <c r="D386" s="255"/>
      <c r="E386" s="255"/>
      <c r="F386" s="255"/>
      <c r="G386" s="255"/>
      <c r="I386" s="15"/>
      <c r="J386" s="15"/>
      <c r="K386" s="15"/>
      <c r="L386" s="15"/>
      <c r="M386" s="15"/>
      <c r="N386" s="15"/>
      <c r="O386" s="15"/>
      <c r="P386" s="45"/>
    </row>
    <row r="387" spans="3:16" s="10" customFormat="1" ht="9" customHeight="1" x14ac:dyDescent="0.2">
      <c r="C387" s="255"/>
      <c r="D387" s="255"/>
      <c r="E387" s="255"/>
      <c r="F387" s="255"/>
      <c r="G387" s="255"/>
      <c r="I387" s="15"/>
      <c r="J387" s="15"/>
      <c r="K387" s="15"/>
      <c r="L387" s="15"/>
      <c r="M387" s="15"/>
      <c r="N387" s="15"/>
      <c r="O387" s="15"/>
      <c r="P387" s="45"/>
    </row>
    <row r="388" spans="3:16" s="10" customFormat="1" ht="9" customHeight="1" x14ac:dyDescent="0.2">
      <c r="C388" s="255"/>
      <c r="D388" s="255"/>
      <c r="E388" s="255"/>
      <c r="F388" s="255"/>
      <c r="G388" s="255"/>
      <c r="I388" s="15"/>
      <c r="J388" s="15"/>
      <c r="K388" s="15"/>
      <c r="L388" s="15"/>
      <c r="M388" s="15"/>
      <c r="N388" s="15"/>
      <c r="O388" s="15"/>
      <c r="P388" s="45"/>
    </row>
    <row r="389" spans="3:16" s="10" customFormat="1" ht="9" customHeight="1" x14ac:dyDescent="0.2">
      <c r="C389" s="255"/>
      <c r="D389" s="255"/>
      <c r="E389" s="255"/>
      <c r="F389" s="255"/>
      <c r="G389" s="255"/>
      <c r="I389" s="15"/>
      <c r="J389" s="15"/>
      <c r="K389" s="15"/>
      <c r="L389" s="15"/>
      <c r="M389" s="15"/>
      <c r="N389" s="15"/>
      <c r="O389" s="15"/>
      <c r="P389" s="45"/>
    </row>
    <row r="390" spans="3:16" s="10" customFormat="1" ht="9" customHeight="1" x14ac:dyDescent="0.2">
      <c r="C390" s="255"/>
      <c r="D390" s="255"/>
      <c r="E390" s="255"/>
      <c r="F390" s="255"/>
      <c r="G390" s="255"/>
      <c r="I390" s="15"/>
      <c r="J390" s="15"/>
      <c r="K390" s="15"/>
      <c r="L390" s="15"/>
      <c r="M390" s="15"/>
      <c r="N390" s="15"/>
      <c r="O390" s="15"/>
      <c r="P390" s="45"/>
    </row>
    <row r="391" spans="3:16" s="10" customFormat="1" ht="9" customHeight="1" x14ac:dyDescent="0.2">
      <c r="C391" s="255"/>
      <c r="D391" s="255"/>
      <c r="E391" s="255"/>
      <c r="F391" s="255"/>
      <c r="G391" s="255"/>
      <c r="I391" s="15"/>
      <c r="J391" s="15"/>
      <c r="K391" s="15"/>
      <c r="L391" s="15"/>
      <c r="M391" s="15"/>
      <c r="N391" s="15"/>
      <c r="O391" s="15"/>
      <c r="P391" s="45"/>
    </row>
    <row r="392" spans="3:16" s="10" customFormat="1" ht="9" customHeight="1" x14ac:dyDescent="0.2">
      <c r="C392" s="255"/>
      <c r="D392" s="255"/>
      <c r="E392" s="255"/>
      <c r="F392" s="255"/>
      <c r="G392" s="255"/>
      <c r="I392" s="15"/>
      <c r="J392" s="15"/>
      <c r="K392" s="15"/>
      <c r="L392" s="15"/>
      <c r="M392" s="15"/>
      <c r="N392" s="15"/>
      <c r="O392" s="15"/>
      <c r="P392" s="45"/>
    </row>
    <row r="393" spans="3:16" s="10" customFormat="1" ht="9" customHeight="1" x14ac:dyDescent="0.2">
      <c r="C393" s="255"/>
      <c r="D393" s="255"/>
      <c r="E393" s="255"/>
      <c r="F393" s="255"/>
      <c r="G393" s="255"/>
      <c r="I393" s="15"/>
      <c r="J393" s="15"/>
      <c r="K393" s="15"/>
      <c r="L393" s="15"/>
      <c r="M393" s="15"/>
      <c r="N393" s="15"/>
      <c r="O393" s="15"/>
      <c r="P393" s="45"/>
    </row>
    <row r="394" spans="3:16" s="10" customFormat="1" ht="9" customHeight="1" x14ac:dyDescent="0.2">
      <c r="C394" s="255"/>
      <c r="D394" s="255"/>
      <c r="E394" s="255"/>
      <c r="F394" s="255"/>
      <c r="G394" s="255"/>
      <c r="I394" s="15"/>
      <c r="J394" s="15"/>
      <c r="K394" s="15"/>
      <c r="L394" s="15"/>
      <c r="M394" s="15"/>
      <c r="N394" s="15"/>
      <c r="O394" s="15"/>
      <c r="P394" s="45"/>
    </row>
    <row r="395" spans="3:16" s="10" customFormat="1" ht="9" customHeight="1" x14ac:dyDescent="0.2">
      <c r="C395" s="255"/>
      <c r="D395" s="255"/>
      <c r="E395" s="255"/>
      <c r="F395" s="255"/>
      <c r="G395" s="255"/>
      <c r="I395" s="15"/>
      <c r="J395" s="15"/>
      <c r="K395" s="15"/>
      <c r="L395" s="15"/>
      <c r="M395" s="15"/>
      <c r="N395" s="15"/>
      <c r="O395" s="15"/>
      <c r="P395" s="45"/>
    </row>
    <row r="396" spans="3:16" s="10" customFormat="1" ht="9" customHeight="1" x14ac:dyDescent="0.2">
      <c r="C396" s="255"/>
      <c r="D396" s="255"/>
      <c r="E396" s="255"/>
      <c r="F396" s="255"/>
      <c r="G396" s="255"/>
      <c r="I396" s="15"/>
      <c r="J396" s="15"/>
      <c r="K396" s="15"/>
      <c r="L396" s="15"/>
      <c r="M396" s="15"/>
      <c r="N396" s="15"/>
      <c r="O396" s="15"/>
      <c r="P396" s="45"/>
    </row>
    <row r="397" spans="3:16" s="10" customFormat="1" ht="9" customHeight="1" x14ac:dyDescent="0.2">
      <c r="C397" s="255"/>
      <c r="D397" s="255"/>
      <c r="E397" s="255"/>
      <c r="F397" s="255"/>
      <c r="G397" s="255"/>
      <c r="I397" s="15"/>
      <c r="J397" s="15"/>
      <c r="K397" s="15"/>
      <c r="L397" s="15"/>
      <c r="M397" s="15"/>
      <c r="N397" s="15"/>
      <c r="O397" s="15"/>
      <c r="P397" s="45"/>
    </row>
    <row r="398" spans="3:16" s="10" customFormat="1" ht="9" customHeight="1" x14ac:dyDescent="0.2">
      <c r="C398" s="255"/>
      <c r="D398" s="255"/>
      <c r="E398" s="255"/>
      <c r="F398" s="255"/>
      <c r="G398" s="255"/>
      <c r="I398" s="15"/>
      <c r="J398" s="15"/>
      <c r="K398" s="15"/>
      <c r="L398" s="15"/>
      <c r="M398" s="15"/>
      <c r="N398" s="15"/>
      <c r="O398" s="15"/>
      <c r="P398" s="45"/>
    </row>
    <row r="399" spans="3:16" s="10" customFormat="1" ht="9" customHeight="1" x14ac:dyDescent="0.2">
      <c r="C399" s="255"/>
      <c r="D399" s="255"/>
      <c r="E399" s="255"/>
      <c r="F399" s="255"/>
      <c r="G399" s="255"/>
      <c r="I399" s="15"/>
      <c r="J399" s="15"/>
      <c r="K399" s="15"/>
      <c r="L399" s="15"/>
      <c r="M399" s="15"/>
      <c r="N399" s="15"/>
      <c r="O399" s="15"/>
      <c r="P399" s="45"/>
    </row>
    <row r="400" spans="3:16" s="10" customFormat="1" ht="9" customHeight="1" x14ac:dyDescent="0.2">
      <c r="C400" s="255"/>
      <c r="D400" s="255"/>
      <c r="E400" s="255"/>
      <c r="F400" s="255"/>
      <c r="G400" s="255"/>
      <c r="I400" s="15"/>
      <c r="J400" s="15"/>
      <c r="K400" s="15"/>
      <c r="L400" s="15"/>
      <c r="M400" s="15"/>
      <c r="N400" s="15"/>
      <c r="O400" s="15"/>
      <c r="P400" s="45"/>
    </row>
    <row r="401" spans="3:16" s="10" customFormat="1" ht="9" customHeight="1" x14ac:dyDescent="0.2">
      <c r="C401" s="255"/>
      <c r="D401" s="255"/>
      <c r="E401" s="255"/>
      <c r="F401" s="255"/>
      <c r="G401" s="255"/>
      <c r="I401" s="15"/>
      <c r="J401" s="15"/>
      <c r="K401" s="15"/>
      <c r="L401" s="15"/>
      <c r="M401" s="15"/>
      <c r="N401" s="15"/>
      <c r="O401" s="15"/>
      <c r="P401" s="45"/>
    </row>
    <row r="402" spans="3:16" s="10" customFormat="1" ht="9" customHeight="1" x14ac:dyDescent="0.2">
      <c r="C402" s="255"/>
      <c r="D402" s="255"/>
      <c r="E402" s="255"/>
      <c r="F402" s="255"/>
      <c r="G402" s="255"/>
      <c r="I402" s="15"/>
      <c r="J402" s="15"/>
      <c r="K402" s="15"/>
      <c r="L402" s="15"/>
      <c r="M402" s="15"/>
      <c r="N402" s="15"/>
      <c r="O402" s="15"/>
      <c r="P402" s="45"/>
    </row>
    <row r="403" spans="3:16" s="10" customFormat="1" ht="9" customHeight="1" x14ac:dyDescent="0.2">
      <c r="C403" s="255"/>
      <c r="D403" s="255"/>
      <c r="E403" s="255"/>
      <c r="F403" s="255"/>
      <c r="G403" s="255"/>
      <c r="I403" s="15"/>
      <c r="J403" s="15"/>
      <c r="K403" s="15"/>
      <c r="L403" s="15"/>
      <c r="M403" s="15"/>
      <c r="N403" s="15"/>
      <c r="O403" s="15"/>
      <c r="P403" s="45"/>
    </row>
    <row r="404" spans="3:16" s="10" customFormat="1" ht="9" customHeight="1" x14ac:dyDescent="0.2">
      <c r="C404" s="255"/>
      <c r="D404" s="255"/>
      <c r="E404" s="255"/>
      <c r="F404" s="255"/>
      <c r="G404" s="255"/>
      <c r="I404" s="15"/>
      <c r="J404" s="15"/>
      <c r="K404" s="15"/>
      <c r="L404" s="15"/>
      <c r="M404" s="15"/>
      <c r="N404" s="15"/>
      <c r="O404" s="15"/>
      <c r="P404" s="45"/>
    </row>
    <row r="405" spans="3:16" s="10" customFormat="1" ht="9" customHeight="1" x14ac:dyDescent="0.2">
      <c r="C405" s="255"/>
      <c r="D405" s="255"/>
      <c r="E405" s="255"/>
      <c r="F405" s="255"/>
      <c r="G405" s="255"/>
      <c r="I405" s="15"/>
      <c r="J405" s="15"/>
      <c r="K405" s="15"/>
      <c r="L405" s="15"/>
      <c r="M405" s="15"/>
      <c r="N405" s="15"/>
      <c r="O405" s="15"/>
      <c r="P405" s="45"/>
    </row>
    <row r="406" spans="3:16" s="10" customFormat="1" ht="9" customHeight="1" x14ac:dyDescent="0.2">
      <c r="C406" s="255"/>
      <c r="D406" s="255"/>
      <c r="E406" s="255"/>
      <c r="F406" s="255"/>
      <c r="G406" s="255"/>
      <c r="I406" s="15"/>
      <c r="J406" s="15"/>
      <c r="K406" s="15"/>
      <c r="L406" s="15"/>
      <c r="M406" s="15"/>
      <c r="N406" s="15"/>
      <c r="O406" s="15"/>
      <c r="P406" s="45"/>
    </row>
    <row r="407" spans="3:16" s="10" customFormat="1" ht="9" customHeight="1" x14ac:dyDescent="0.2">
      <c r="C407" s="255"/>
      <c r="D407" s="255"/>
      <c r="E407" s="255"/>
      <c r="F407" s="255"/>
      <c r="G407" s="255"/>
      <c r="I407" s="15"/>
      <c r="J407" s="15"/>
      <c r="K407" s="15"/>
      <c r="L407" s="15"/>
      <c r="M407" s="15"/>
      <c r="N407" s="15"/>
      <c r="O407" s="15"/>
      <c r="P407" s="45"/>
    </row>
    <row r="408" spans="3:16" s="10" customFormat="1" ht="9" customHeight="1" x14ac:dyDescent="0.2">
      <c r="C408" s="255"/>
      <c r="D408" s="255"/>
      <c r="E408" s="255"/>
      <c r="F408" s="255"/>
      <c r="G408" s="255"/>
      <c r="I408" s="15"/>
      <c r="J408" s="15"/>
      <c r="K408" s="15"/>
      <c r="L408" s="15"/>
      <c r="M408" s="15"/>
      <c r="N408" s="15"/>
      <c r="O408" s="15"/>
      <c r="P408" s="45"/>
    </row>
    <row r="409" spans="3:16" s="10" customFormat="1" ht="9" customHeight="1" x14ac:dyDescent="0.2">
      <c r="C409" s="255"/>
      <c r="D409" s="255"/>
      <c r="E409" s="255"/>
      <c r="F409" s="255"/>
      <c r="G409" s="255"/>
      <c r="I409" s="15"/>
      <c r="J409" s="15"/>
      <c r="K409" s="15"/>
      <c r="L409" s="15"/>
      <c r="M409" s="15"/>
      <c r="N409" s="15"/>
      <c r="O409" s="15"/>
      <c r="P409" s="45"/>
    </row>
    <row r="410" spans="3:16" s="10" customFormat="1" ht="9" customHeight="1" x14ac:dyDescent="0.2">
      <c r="C410" s="255"/>
      <c r="D410" s="255"/>
      <c r="E410" s="255"/>
      <c r="F410" s="255"/>
      <c r="G410" s="255"/>
      <c r="I410" s="15"/>
      <c r="J410" s="15"/>
      <c r="K410" s="15"/>
      <c r="L410" s="15"/>
      <c r="M410" s="15"/>
      <c r="N410" s="15"/>
      <c r="O410" s="15"/>
      <c r="P410" s="45"/>
    </row>
    <row r="411" spans="3:16" s="10" customFormat="1" ht="9" customHeight="1" x14ac:dyDescent="0.2">
      <c r="C411" s="255"/>
      <c r="D411" s="255"/>
      <c r="E411" s="255"/>
      <c r="F411" s="255"/>
      <c r="G411" s="255"/>
      <c r="I411" s="15"/>
      <c r="J411" s="15"/>
      <c r="K411" s="15"/>
      <c r="L411" s="15"/>
      <c r="M411" s="15"/>
      <c r="N411" s="15"/>
      <c r="O411" s="15"/>
      <c r="P411" s="45"/>
    </row>
    <row r="412" spans="3:16" s="10" customFormat="1" ht="9" customHeight="1" x14ac:dyDescent="0.2">
      <c r="C412" s="255"/>
      <c r="D412" s="255"/>
      <c r="E412" s="255"/>
      <c r="F412" s="255"/>
      <c r="G412" s="255"/>
      <c r="I412" s="15"/>
      <c r="J412" s="15"/>
      <c r="K412" s="15"/>
      <c r="L412" s="15"/>
      <c r="M412" s="15"/>
      <c r="N412" s="15"/>
      <c r="O412" s="15"/>
      <c r="P412" s="45"/>
    </row>
    <row r="413" spans="3:16" s="10" customFormat="1" ht="9" customHeight="1" x14ac:dyDescent="0.2">
      <c r="C413" s="255"/>
      <c r="D413" s="255"/>
      <c r="E413" s="255"/>
      <c r="F413" s="255"/>
      <c r="G413" s="255"/>
      <c r="I413" s="15"/>
      <c r="J413" s="15"/>
      <c r="K413" s="15"/>
      <c r="L413" s="15"/>
      <c r="M413" s="15"/>
      <c r="N413" s="15"/>
      <c r="O413" s="15"/>
      <c r="P413" s="45"/>
    </row>
    <row r="414" spans="3:16" s="10" customFormat="1" ht="9" customHeight="1" x14ac:dyDescent="0.2">
      <c r="C414" s="255"/>
      <c r="D414" s="255"/>
      <c r="E414" s="255"/>
      <c r="F414" s="255"/>
      <c r="G414" s="255"/>
      <c r="I414" s="15"/>
      <c r="J414" s="15"/>
      <c r="K414" s="15"/>
      <c r="L414" s="15"/>
      <c r="M414" s="15"/>
      <c r="N414" s="15"/>
      <c r="O414" s="15"/>
      <c r="P414" s="45"/>
    </row>
    <row r="415" spans="3:16" s="10" customFormat="1" ht="9" customHeight="1" x14ac:dyDescent="0.2">
      <c r="C415" s="255"/>
      <c r="D415" s="255"/>
      <c r="E415" s="255"/>
      <c r="F415" s="255"/>
      <c r="G415" s="255"/>
      <c r="I415" s="15"/>
      <c r="J415" s="15"/>
      <c r="K415" s="15"/>
      <c r="L415" s="15"/>
      <c r="M415" s="15"/>
      <c r="N415" s="15"/>
      <c r="O415" s="15"/>
      <c r="P415" s="45"/>
    </row>
    <row r="416" spans="3:16" s="10" customFormat="1" ht="9" customHeight="1" x14ac:dyDescent="0.2">
      <c r="C416" s="255"/>
      <c r="D416" s="255"/>
      <c r="E416" s="255"/>
      <c r="F416" s="255"/>
      <c r="G416" s="255"/>
      <c r="I416" s="15"/>
      <c r="J416" s="15"/>
      <c r="K416" s="15"/>
      <c r="L416" s="15"/>
      <c r="M416" s="15"/>
      <c r="N416" s="15"/>
      <c r="O416" s="15"/>
      <c r="P416" s="45"/>
    </row>
    <row r="417" spans="3:16" s="10" customFormat="1" ht="9" customHeight="1" x14ac:dyDescent="0.2">
      <c r="C417" s="255"/>
      <c r="D417" s="255"/>
      <c r="E417" s="255"/>
      <c r="F417" s="255"/>
      <c r="G417" s="255"/>
      <c r="I417" s="15"/>
      <c r="J417" s="15"/>
      <c r="K417" s="15"/>
      <c r="L417" s="15"/>
      <c r="M417" s="15"/>
      <c r="N417" s="15"/>
      <c r="O417" s="15"/>
      <c r="P417" s="45"/>
    </row>
    <row r="418" spans="3:16" s="10" customFormat="1" ht="9" customHeight="1" x14ac:dyDescent="0.2">
      <c r="C418" s="255"/>
      <c r="D418" s="255"/>
      <c r="E418" s="255"/>
      <c r="F418" s="255"/>
      <c r="G418" s="255"/>
      <c r="I418" s="15"/>
      <c r="J418" s="15"/>
      <c r="K418" s="15"/>
      <c r="L418" s="15"/>
      <c r="M418" s="15"/>
      <c r="N418" s="15"/>
      <c r="O418" s="15"/>
      <c r="P418" s="45"/>
    </row>
    <row r="419" spans="3:16" s="10" customFormat="1" ht="9" customHeight="1" x14ac:dyDescent="0.2">
      <c r="C419" s="255"/>
      <c r="D419" s="255"/>
      <c r="E419" s="255"/>
      <c r="F419" s="255"/>
      <c r="G419" s="255"/>
      <c r="I419" s="15"/>
      <c r="J419" s="15"/>
      <c r="K419" s="15"/>
      <c r="L419" s="15"/>
      <c r="M419" s="15"/>
      <c r="N419" s="15"/>
      <c r="O419" s="15"/>
      <c r="P419" s="45"/>
    </row>
    <row r="420" spans="3:16" s="10" customFormat="1" ht="9" customHeight="1" x14ac:dyDescent="0.2">
      <c r="C420" s="255"/>
      <c r="D420" s="255"/>
      <c r="E420" s="255"/>
      <c r="F420" s="255"/>
      <c r="G420" s="255"/>
      <c r="I420" s="15"/>
      <c r="J420" s="15"/>
      <c r="K420" s="15"/>
      <c r="L420" s="15"/>
      <c r="M420" s="15"/>
      <c r="N420" s="15"/>
      <c r="O420" s="15"/>
      <c r="P420" s="45"/>
    </row>
    <row r="421" spans="3:16" s="10" customFormat="1" ht="9" customHeight="1" x14ac:dyDescent="0.2">
      <c r="C421" s="255"/>
      <c r="D421" s="255"/>
      <c r="E421" s="255"/>
      <c r="F421" s="255"/>
      <c r="G421" s="255"/>
      <c r="I421" s="15"/>
      <c r="J421" s="15"/>
      <c r="K421" s="15"/>
      <c r="L421" s="15"/>
      <c r="M421" s="15"/>
      <c r="N421" s="15"/>
      <c r="O421" s="15"/>
      <c r="P421" s="45"/>
    </row>
    <row r="422" spans="3:16" s="10" customFormat="1" ht="9" customHeight="1" x14ac:dyDescent="0.2">
      <c r="C422" s="255"/>
      <c r="D422" s="255"/>
      <c r="E422" s="255"/>
      <c r="F422" s="255"/>
      <c r="G422" s="255"/>
      <c r="I422" s="15"/>
      <c r="J422" s="15"/>
      <c r="K422" s="15"/>
      <c r="L422" s="15"/>
      <c r="M422" s="15"/>
      <c r="N422" s="15"/>
      <c r="O422" s="15"/>
      <c r="P422" s="45"/>
    </row>
    <row r="423" spans="3:16" s="10" customFormat="1" ht="9" customHeight="1" x14ac:dyDescent="0.2">
      <c r="C423" s="255"/>
      <c r="D423" s="255"/>
      <c r="E423" s="255"/>
      <c r="F423" s="255"/>
      <c r="G423" s="255"/>
      <c r="I423" s="15"/>
      <c r="J423" s="15"/>
      <c r="K423" s="15"/>
      <c r="L423" s="15"/>
      <c r="M423" s="15"/>
      <c r="N423" s="15"/>
      <c r="O423" s="15"/>
      <c r="P423" s="45"/>
    </row>
    <row r="424" spans="3:16" s="10" customFormat="1" ht="9" customHeight="1" x14ac:dyDescent="0.2">
      <c r="C424" s="255"/>
      <c r="D424" s="255"/>
      <c r="E424" s="255"/>
      <c r="F424" s="255"/>
      <c r="G424" s="255"/>
      <c r="I424" s="15"/>
      <c r="J424" s="15"/>
      <c r="K424" s="15"/>
      <c r="L424" s="15"/>
      <c r="M424" s="15"/>
      <c r="N424" s="15"/>
      <c r="O424" s="15"/>
      <c r="P424" s="45"/>
    </row>
    <row r="425" spans="3:16" s="10" customFormat="1" ht="9" customHeight="1" x14ac:dyDescent="0.2">
      <c r="C425" s="255"/>
      <c r="D425" s="255"/>
      <c r="E425" s="255"/>
      <c r="F425" s="255"/>
      <c r="G425" s="255"/>
      <c r="I425" s="15"/>
      <c r="J425" s="15"/>
      <c r="K425" s="15"/>
      <c r="L425" s="15"/>
      <c r="M425" s="15"/>
      <c r="N425" s="15"/>
      <c r="O425" s="15"/>
      <c r="P425" s="45"/>
    </row>
    <row r="426" spans="3:16" s="10" customFormat="1" ht="9" customHeight="1" x14ac:dyDescent="0.2">
      <c r="C426" s="255"/>
      <c r="D426" s="255"/>
      <c r="E426" s="255"/>
      <c r="F426" s="255"/>
      <c r="G426" s="255"/>
      <c r="I426" s="15"/>
      <c r="J426" s="15"/>
      <c r="K426" s="15"/>
      <c r="L426" s="15"/>
      <c r="M426" s="15"/>
      <c r="N426" s="15"/>
      <c r="O426" s="15"/>
      <c r="P426" s="45"/>
    </row>
    <row r="427" spans="3:16" s="10" customFormat="1" ht="9" customHeight="1" x14ac:dyDescent="0.2">
      <c r="C427" s="255"/>
      <c r="D427" s="255"/>
      <c r="E427" s="255"/>
      <c r="F427" s="255"/>
      <c r="G427" s="255"/>
      <c r="I427" s="15"/>
      <c r="J427" s="15"/>
      <c r="K427" s="15"/>
      <c r="L427" s="15"/>
      <c r="M427" s="15"/>
      <c r="N427" s="15"/>
      <c r="O427" s="15"/>
      <c r="P427" s="45"/>
    </row>
    <row r="428" spans="3:16" s="10" customFormat="1" ht="9" customHeight="1" x14ac:dyDescent="0.2">
      <c r="C428" s="255"/>
      <c r="D428" s="255"/>
      <c r="E428" s="255"/>
      <c r="F428" s="255"/>
      <c r="G428" s="255"/>
      <c r="I428" s="15"/>
      <c r="J428" s="15"/>
      <c r="K428" s="15"/>
      <c r="L428" s="15"/>
      <c r="M428" s="15"/>
      <c r="N428" s="15"/>
      <c r="O428" s="15"/>
      <c r="P428" s="45"/>
    </row>
    <row r="429" spans="3:16" s="10" customFormat="1" ht="9" customHeight="1" x14ac:dyDescent="0.2">
      <c r="C429" s="255"/>
      <c r="D429" s="255"/>
      <c r="E429" s="255"/>
      <c r="F429" s="255"/>
      <c r="G429" s="255"/>
      <c r="I429" s="15"/>
      <c r="J429" s="15"/>
      <c r="K429" s="15"/>
      <c r="L429" s="15"/>
      <c r="M429" s="15"/>
      <c r="N429" s="15"/>
      <c r="O429" s="15"/>
      <c r="P429" s="45"/>
    </row>
    <row r="430" spans="3:16" s="10" customFormat="1" ht="9" customHeight="1" x14ac:dyDescent="0.2">
      <c r="C430" s="255"/>
      <c r="D430" s="255"/>
      <c r="E430" s="255"/>
      <c r="F430" s="255"/>
      <c r="G430" s="255"/>
      <c r="I430" s="15"/>
      <c r="J430" s="15"/>
      <c r="K430" s="15"/>
      <c r="L430" s="15"/>
      <c r="M430" s="15"/>
      <c r="N430" s="15"/>
      <c r="O430" s="15"/>
      <c r="P430" s="45"/>
    </row>
    <row r="431" spans="3:16" s="10" customFormat="1" ht="9" customHeight="1" x14ac:dyDescent="0.2">
      <c r="C431" s="255"/>
      <c r="D431" s="255"/>
      <c r="E431" s="255"/>
      <c r="F431" s="255"/>
      <c r="G431" s="255"/>
      <c r="I431" s="15"/>
      <c r="J431" s="15"/>
      <c r="K431" s="15"/>
      <c r="L431" s="15"/>
      <c r="M431" s="15"/>
      <c r="N431" s="15"/>
      <c r="O431" s="15"/>
      <c r="P431" s="45"/>
    </row>
    <row r="432" spans="3:16" s="10" customFormat="1" ht="9" customHeight="1" x14ac:dyDescent="0.2">
      <c r="C432" s="255"/>
      <c r="D432" s="255"/>
      <c r="E432" s="255"/>
      <c r="F432" s="255"/>
      <c r="G432" s="255"/>
      <c r="I432" s="15"/>
      <c r="J432" s="15"/>
      <c r="K432" s="15"/>
      <c r="L432" s="15"/>
      <c r="M432" s="15"/>
      <c r="N432" s="15"/>
      <c r="O432" s="15"/>
      <c r="P432" s="45"/>
    </row>
    <row r="433" spans="3:16" s="10" customFormat="1" ht="9" customHeight="1" x14ac:dyDescent="0.2">
      <c r="C433" s="255"/>
      <c r="D433" s="255"/>
      <c r="E433" s="255"/>
      <c r="F433" s="255"/>
      <c r="G433" s="255"/>
      <c r="I433" s="15"/>
      <c r="J433" s="15"/>
      <c r="K433" s="15"/>
      <c r="L433" s="15"/>
      <c r="M433" s="15"/>
      <c r="N433" s="15"/>
      <c r="O433" s="15"/>
      <c r="P433" s="45"/>
    </row>
    <row r="434" spans="3:16" s="10" customFormat="1" ht="9" customHeight="1" x14ac:dyDescent="0.2">
      <c r="C434" s="255"/>
      <c r="D434" s="255"/>
      <c r="E434" s="255"/>
      <c r="F434" s="255"/>
      <c r="G434" s="255"/>
      <c r="I434" s="15"/>
      <c r="J434" s="15"/>
      <c r="K434" s="15"/>
      <c r="L434" s="15"/>
      <c r="M434" s="15"/>
      <c r="N434" s="15"/>
      <c r="O434" s="15"/>
      <c r="P434" s="45"/>
    </row>
    <row r="435" spans="3:16" s="10" customFormat="1" ht="9" customHeight="1" x14ac:dyDescent="0.2">
      <c r="C435" s="255"/>
      <c r="D435" s="255"/>
      <c r="E435" s="255"/>
      <c r="F435" s="255"/>
      <c r="G435" s="255"/>
      <c r="I435" s="15"/>
      <c r="J435" s="15"/>
      <c r="K435" s="15"/>
      <c r="L435" s="15"/>
      <c r="M435" s="15"/>
      <c r="N435" s="15"/>
      <c r="O435" s="15"/>
      <c r="P435" s="45"/>
    </row>
    <row r="436" spans="3:16" s="10" customFormat="1" ht="9" customHeight="1" x14ac:dyDescent="0.2">
      <c r="C436" s="255"/>
      <c r="D436" s="255"/>
      <c r="E436" s="255"/>
      <c r="F436" s="255"/>
      <c r="G436" s="255"/>
      <c r="I436" s="15"/>
      <c r="J436" s="15"/>
      <c r="K436" s="15"/>
      <c r="L436" s="15"/>
      <c r="M436" s="15"/>
      <c r="N436" s="15"/>
      <c r="O436" s="15"/>
      <c r="P436" s="45"/>
    </row>
    <row r="437" spans="3:16" s="10" customFormat="1" ht="9" customHeight="1" x14ac:dyDescent="0.2">
      <c r="C437" s="255"/>
      <c r="D437" s="255"/>
      <c r="E437" s="255"/>
      <c r="F437" s="255"/>
      <c r="G437" s="255"/>
      <c r="I437" s="15"/>
      <c r="J437" s="15"/>
      <c r="K437" s="15"/>
      <c r="L437" s="15"/>
      <c r="M437" s="15"/>
      <c r="N437" s="15"/>
      <c r="O437" s="15"/>
      <c r="P437" s="45"/>
    </row>
    <row r="438" spans="3:16" s="10" customFormat="1" ht="9" customHeight="1" x14ac:dyDescent="0.2">
      <c r="C438" s="255"/>
      <c r="D438" s="255"/>
      <c r="E438" s="255"/>
      <c r="F438" s="255"/>
      <c r="G438" s="255"/>
      <c r="I438" s="15"/>
      <c r="J438" s="15"/>
      <c r="K438" s="15"/>
      <c r="L438" s="15"/>
      <c r="M438" s="15"/>
      <c r="N438" s="15"/>
      <c r="O438" s="15"/>
      <c r="P438" s="45"/>
    </row>
    <row r="439" spans="3:16" s="10" customFormat="1" ht="9" customHeight="1" x14ac:dyDescent="0.2">
      <c r="C439" s="255"/>
      <c r="D439" s="255"/>
      <c r="E439" s="255"/>
      <c r="F439" s="255"/>
      <c r="G439" s="255"/>
      <c r="I439" s="15"/>
      <c r="J439" s="15"/>
      <c r="K439" s="15"/>
      <c r="L439" s="15"/>
      <c r="M439" s="15"/>
      <c r="N439" s="15"/>
      <c r="O439" s="15"/>
      <c r="P439" s="45"/>
    </row>
    <row r="440" spans="3:16" s="10" customFormat="1" ht="9" customHeight="1" x14ac:dyDescent="0.2">
      <c r="C440" s="255"/>
      <c r="D440" s="255"/>
      <c r="E440" s="255"/>
      <c r="F440" s="255"/>
      <c r="G440" s="255"/>
      <c r="I440" s="15"/>
      <c r="J440" s="15"/>
      <c r="K440" s="15"/>
      <c r="L440" s="15"/>
      <c r="M440" s="15"/>
      <c r="N440" s="15"/>
      <c r="O440" s="15"/>
      <c r="P440" s="45"/>
    </row>
    <row r="441" spans="3:16" s="10" customFormat="1" ht="9" customHeight="1" x14ac:dyDescent="0.2">
      <c r="C441" s="255"/>
      <c r="D441" s="255"/>
      <c r="E441" s="255"/>
      <c r="F441" s="255"/>
      <c r="G441" s="255"/>
      <c r="I441" s="15"/>
      <c r="J441" s="15"/>
      <c r="K441" s="15"/>
      <c r="L441" s="15"/>
      <c r="M441" s="15"/>
      <c r="N441" s="15"/>
      <c r="O441" s="15"/>
      <c r="P441" s="45"/>
    </row>
    <row r="442" spans="3:16" s="10" customFormat="1" ht="9" customHeight="1" x14ac:dyDescent="0.2">
      <c r="C442" s="255"/>
      <c r="D442" s="255"/>
      <c r="E442" s="255"/>
      <c r="F442" s="255"/>
      <c r="G442" s="255"/>
      <c r="I442" s="15"/>
      <c r="J442" s="15"/>
      <c r="K442" s="15"/>
      <c r="L442" s="15"/>
      <c r="M442" s="15"/>
      <c r="N442" s="15"/>
      <c r="O442" s="15"/>
      <c r="P442" s="45"/>
    </row>
    <row r="443" spans="3:16" s="10" customFormat="1" ht="9" customHeight="1" x14ac:dyDescent="0.2">
      <c r="C443" s="255"/>
      <c r="D443" s="255"/>
      <c r="E443" s="255"/>
      <c r="F443" s="255"/>
      <c r="G443" s="255"/>
      <c r="I443" s="15"/>
      <c r="J443" s="15"/>
      <c r="K443" s="15"/>
      <c r="L443" s="15"/>
      <c r="M443" s="15"/>
      <c r="N443" s="15"/>
      <c r="O443" s="15"/>
      <c r="P443" s="45"/>
    </row>
    <row r="444" spans="3:16" s="10" customFormat="1" ht="9" customHeight="1" x14ac:dyDescent="0.2">
      <c r="C444" s="255"/>
      <c r="D444" s="255"/>
      <c r="E444" s="255"/>
      <c r="F444" s="255"/>
      <c r="G444" s="255"/>
      <c r="I444" s="15"/>
      <c r="J444" s="15"/>
      <c r="K444" s="15"/>
      <c r="L444" s="15"/>
      <c r="M444" s="15"/>
      <c r="N444" s="15"/>
      <c r="O444" s="15"/>
      <c r="P444" s="45"/>
    </row>
    <row r="445" spans="3:16" s="10" customFormat="1" ht="9" customHeight="1" x14ac:dyDescent="0.2">
      <c r="C445" s="255"/>
      <c r="D445" s="255"/>
      <c r="E445" s="255"/>
      <c r="F445" s="255"/>
      <c r="G445" s="255"/>
      <c r="I445" s="15"/>
      <c r="J445" s="15"/>
      <c r="K445" s="15"/>
      <c r="L445" s="15"/>
      <c r="M445" s="15"/>
      <c r="N445" s="15"/>
      <c r="O445" s="15"/>
      <c r="P445" s="45"/>
    </row>
    <row r="446" spans="3:16" s="10" customFormat="1" ht="9" customHeight="1" x14ac:dyDescent="0.2">
      <c r="C446" s="255"/>
      <c r="D446" s="255"/>
      <c r="E446" s="255"/>
      <c r="F446" s="255"/>
      <c r="G446" s="255"/>
      <c r="I446" s="15"/>
      <c r="J446" s="15"/>
      <c r="K446" s="15"/>
      <c r="L446" s="15"/>
      <c r="M446" s="15"/>
      <c r="N446" s="15"/>
      <c r="O446" s="15"/>
      <c r="P446" s="45"/>
    </row>
    <row r="447" spans="3:16" s="10" customFormat="1" ht="9" customHeight="1" x14ac:dyDescent="0.2">
      <c r="C447" s="255"/>
      <c r="D447" s="255"/>
      <c r="E447" s="255"/>
      <c r="F447" s="255"/>
      <c r="G447" s="255"/>
      <c r="I447" s="15"/>
      <c r="J447" s="15"/>
      <c r="K447" s="15"/>
      <c r="L447" s="15"/>
      <c r="M447" s="15"/>
      <c r="N447" s="15"/>
      <c r="O447" s="15"/>
      <c r="P447" s="45"/>
    </row>
    <row r="448" spans="3:16" s="10" customFormat="1" ht="9" customHeight="1" x14ac:dyDescent="0.2">
      <c r="C448" s="255"/>
      <c r="D448" s="255"/>
      <c r="E448" s="255"/>
      <c r="F448" s="255"/>
      <c r="G448" s="255"/>
      <c r="I448" s="15"/>
      <c r="J448" s="15"/>
      <c r="K448" s="15"/>
      <c r="L448" s="15"/>
      <c r="M448" s="15"/>
      <c r="N448" s="15"/>
      <c r="O448" s="15"/>
      <c r="P448" s="45"/>
    </row>
    <row r="449" spans="3:16" s="10" customFormat="1" ht="9" customHeight="1" x14ac:dyDescent="0.2">
      <c r="C449" s="255"/>
      <c r="D449" s="255"/>
      <c r="E449" s="255"/>
      <c r="F449" s="255"/>
      <c r="G449" s="255"/>
      <c r="I449" s="15"/>
      <c r="J449" s="15"/>
      <c r="K449" s="15"/>
      <c r="L449" s="15"/>
      <c r="M449" s="15"/>
      <c r="N449" s="15"/>
      <c r="O449" s="15"/>
      <c r="P449" s="45"/>
    </row>
    <row r="450" spans="3:16" s="10" customFormat="1" ht="9" customHeight="1" x14ac:dyDescent="0.2">
      <c r="C450" s="255"/>
      <c r="D450" s="255"/>
      <c r="E450" s="255"/>
      <c r="F450" s="255"/>
      <c r="G450" s="255"/>
      <c r="I450" s="15"/>
      <c r="J450" s="15"/>
      <c r="K450" s="15"/>
      <c r="L450" s="15"/>
      <c r="M450" s="15"/>
      <c r="N450" s="15"/>
      <c r="O450" s="15"/>
      <c r="P450" s="45"/>
    </row>
    <row r="451" spans="3:16" s="10" customFormat="1" ht="9" customHeight="1" x14ac:dyDescent="0.2">
      <c r="C451" s="255"/>
      <c r="D451" s="255"/>
      <c r="E451" s="255"/>
      <c r="F451" s="255"/>
      <c r="G451" s="255"/>
      <c r="I451" s="15"/>
      <c r="J451" s="15"/>
      <c r="K451" s="15"/>
      <c r="L451" s="15"/>
      <c r="M451" s="15"/>
      <c r="N451" s="15"/>
      <c r="O451" s="15"/>
      <c r="P451" s="45"/>
    </row>
    <row r="452" spans="3:16" s="10" customFormat="1" ht="9" customHeight="1" x14ac:dyDescent="0.2">
      <c r="C452" s="255"/>
      <c r="D452" s="255"/>
      <c r="E452" s="255"/>
      <c r="F452" s="255"/>
      <c r="G452" s="255"/>
      <c r="I452" s="15"/>
      <c r="J452" s="15"/>
      <c r="K452" s="15"/>
      <c r="L452" s="15"/>
      <c r="M452" s="15"/>
      <c r="N452" s="15"/>
      <c r="O452" s="15"/>
      <c r="P452" s="45"/>
    </row>
    <row r="453" spans="3:16" s="10" customFormat="1" ht="9" customHeight="1" x14ac:dyDescent="0.2">
      <c r="C453" s="255"/>
      <c r="D453" s="255"/>
      <c r="E453" s="255"/>
      <c r="F453" s="255"/>
      <c r="G453" s="255"/>
      <c r="I453" s="15"/>
      <c r="J453" s="15"/>
      <c r="K453" s="15"/>
      <c r="L453" s="15"/>
      <c r="M453" s="15"/>
      <c r="N453" s="15"/>
      <c r="O453" s="15"/>
      <c r="P453" s="45"/>
    </row>
    <row r="454" spans="3:16" s="10" customFormat="1" ht="9" customHeight="1" x14ac:dyDescent="0.2">
      <c r="C454" s="255"/>
      <c r="D454" s="255"/>
      <c r="E454" s="255"/>
      <c r="F454" s="255"/>
      <c r="G454" s="255"/>
      <c r="I454" s="15"/>
      <c r="J454" s="15"/>
      <c r="K454" s="15"/>
      <c r="L454" s="15"/>
      <c r="M454" s="15"/>
      <c r="N454" s="15"/>
      <c r="O454" s="15"/>
      <c r="P454" s="45"/>
    </row>
    <row r="455" spans="3:16" s="10" customFormat="1" ht="9" customHeight="1" x14ac:dyDescent="0.2">
      <c r="C455" s="255"/>
      <c r="D455" s="255"/>
      <c r="E455" s="255"/>
      <c r="F455" s="255"/>
      <c r="G455" s="255"/>
      <c r="I455" s="15"/>
      <c r="J455" s="15"/>
      <c r="K455" s="15"/>
      <c r="L455" s="15"/>
      <c r="M455" s="15"/>
      <c r="N455" s="15"/>
      <c r="O455" s="15"/>
      <c r="P455" s="45"/>
    </row>
    <row r="456" spans="3:16" s="10" customFormat="1" ht="9" customHeight="1" x14ac:dyDescent="0.2">
      <c r="C456" s="255"/>
      <c r="D456" s="255"/>
      <c r="E456" s="255"/>
      <c r="F456" s="255"/>
      <c r="G456" s="255"/>
      <c r="I456" s="15"/>
      <c r="J456" s="15"/>
      <c r="K456" s="15"/>
      <c r="L456" s="15"/>
      <c r="M456" s="15"/>
      <c r="N456" s="15"/>
      <c r="O456" s="15"/>
      <c r="P456" s="45"/>
    </row>
    <row r="457" spans="3:16" s="10" customFormat="1" ht="9" customHeight="1" x14ac:dyDescent="0.2">
      <c r="C457" s="255"/>
      <c r="D457" s="255"/>
      <c r="E457" s="255"/>
      <c r="F457" s="255"/>
      <c r="G457" s="255"/>
      <c r="I457" s="15"/>
      <c r="J457" s="15"/>
      <c r="K457" s="15"/>
      <c r="L457" s="15"/>
      <c r="M457" s="15"/>
      <c r="N457" s="15"/>
      <c r="O457" s="15"/>
      <c r="P457" s="45"/>
    </row>
    <row r="458" spans="3:16" s="10" customFormat="1" ht="9" customHeight="1" x14ac:dyDescent="0.2">
      <c r="C458" s="255"/>
      <c r="D458" s="255"/>
      <c r="E458" s="255"/>
      <c r="F458" s="255"/>
      <c r="G458" s="255"/>
      <c r="I458" s="15"/>
      <c r="J458" s="15"/>
      <c r="K458" s="15"/>
      <c r="L458" s="15"/>
      <c r="M458" s="15"/>
      <c r="N458" s="15"/>
      <c r="O458" s="15"/>
      <c r="P458" s="45"/>
    </row>
    <row r="459" spans="3:16" s="10" customFormat="1" ht="9" customHeight="1" x14ac:dyDescent="0.2">
      <c r="C459" s="255"/>
      <c r="D459" s="255"/>
      <c r="E459" s="255"/>
      <c r="F459" s="255"/>
      <c r="G459" s="255"/>
      <c r="I459" s="15"/>
      <c r="J459" s="15"/>
      <c r="K459" s="15"/>
      <c r="L459" s="15"/>
      <c r="M459" s="15"/>
      <c r="N459" s="15"/>
      <c r="O459" s="15"/>
      <c r="P459" s="45"/>
    </row>
    <row r="460" spans="3:16" s="10" customFormat="1" ht="9" customHeight="1" x14ac:dyDescent="0.2">
      <c r="C460" s="255"/>
      <c r="D460" s="255"/>
      <c r="E460" s="255"/>
      <c r="F460" s="255"/>
      <c r="G460" s="255"/>
      <c r="I460" s="15"/>
      <c r="J460" s="15"/>
      <c r="K460" s="15"/>
      <c r="L460" s="15"/>
      <c r="M460" s="15"/>
      <c r="N460" s="15"/>
      <c r="O460" s="15"/>
      <c r="P460" s="45"/>
    </row>
    <row r="461" spans="3:16" s="10" customFormat="1" ht="9" customHeight="1" x14ac:dyDescent="0.2">
      <c r="C461" s="255"/>
      <c r="D461" s="255"/>
      <c r="E461" s="255"/>
      <c r="F461" s="255"/>
      <c r="G461" s="255"/>
      <c r="I461" s="15"/>
      <c r="J461" s="15"/>
      <c r="K461" s="15"/>
      <c r="L461" s="15"/>
      <c r="M461" s="15"/>
      <c r="N461" s="15"/>
      <c r="O461" s="15"/>
      <c r="P461" s="45"/>
    </row>
    <row r="462" spans="3:16" s="10" customFormat="1" ht="9" customHeight="1" x14ac:dyDescent="0.2">
      <c r="C462" s="255"/>
      <c r="D462" s="255"/>
      <c r="E462" s="255"/>
      <c r="F462" s="255"/>
      <c r="G462" s="255"/>
      <c r="I462" s="15"/>
      <c r="J462" s="15"/>
      <c r="K462" s="15"/>
      <c r="L462" s="15"/>
      <c r="M462" s="15"/>
      <c r="N462" s="15"/>
      <c r="O462" s="15"/>
      <c r="P462" s="45"/>
    </row>
    <row r="463" spans="3:16" s="10" customFormat="1" ht="9" customHeight="1" x14ac:dyDescent="0.2">
      <c r="C463" s="255"/>
      <c r="D463" s="255"/>
      <c r="E463" s="255"/>
      <c r="F463" s="255"/>
      <c r="G463" s="255"/>
      <c r="I463" s="15"/>
      <c r="J463" s="15"/>
      <c r="K463" s="15"/>
      <c r="L463" s="15"/>
      <c r="M463" s="15"/>
      <c r="N463" s="15"/>
      <c r="O463" s="15"/>
      <c r="P463" s="45"/>
    </row>
    <row r="464" spans="3:16" s="10" customFormat="1" ht="9" customHeight="1" x14ac:dyDescent="0.2">
      <c r="C464" s="255"/>
      <c r="D464" s="255"/>
      <c r="E464" s="255"/>
      <c r="F464" s="255"/>
      <c r="G464" s="255"/>
      <c r="I464" s="15"/>
      <c r="J464" s="15"/>
      <c r="K464" s="15"/>
      <c r="L464" s="15"/>
      <c r="M464" s="15"/>
      <c r="N464" s="15"/>
      <c r="O464" s="15"/>
      <c r="P464" s="45"/>
    </row>
    <row r="465" spans="3:16" s="10" customFormat="1" ht="9" customHeight="1" x14ac:dyDescent="0.2">
      <c r="C465" s="255"/>
      <c r="D465" s="255"/>
      <c r="E465" s="255"/>
      <c r="F465" s="255"/>
      <c r="G465" s="255"/>
      <c r="I465" s="15"/>
      <c r="J465" s="15"/>
      <c r="K465" s="15"/>
      <c r="L465" s="15"/>
      <c r="M465" s="15"/>
      <c r="N465" s="15"/>
      <c r="O465" s="15"/>
      <c r="P465" s="45"/>
    </row>
    <row r="466" spans="3:16" s="10" customFormat="1" ht="9" customHeight="1" x14ac:dyDescent="0.2">
      <c r="C466" s="255"/>
      <c r="D466" s="255"/>
      <c r="E466" s="255"/>
      <c r="F466" s="255"/>
      <c r="G466" s="255"/>
      <c r="I466" s="15"/>
      <c r="J466" s="15"/>
      <c r="K466" s="15"/>
      <c r="L466" s="15"/>
      <c r="M466" s="15"/>
      <c r="N466" s="15"/>
      <c r="O466" s="15"/>
      <c r="P466" s="45"/>
    </row>
    <row r="467" spans="3:16" s="10" customFormat="1" ht="9" customHeight="1" x14ac:dyDescent="0.2">
      <c r="C467" s="255"/>
      <c r="D467" s="255"/>
      <c r="E467" s="255"/>
      <c r="F467" s="255"/>
      <c r="G467" s="255"/>
      <c r="I467" s="15"/>
      <c r="J467" s="15"/>
      <c r="K467" s="15"/>
      <c r="L467" s="15"/>
      <c r="M467" s="15"/>
      <c r="N467" s="15"/>
      <c r="O467" s="15"/>
      <c r="P467" s="45"/>
    </row>
    <row r="468" spans="3:16" s="10" customFormat="1" ht="9" customHeight="1" x14ac:dyDescent="0.2">
      <c r="C468" s="255"/>
      <c r="D468" s="255"/>
      <c r="E468" s="255"/>
      <c r="F468" s="255"/>
      <c r="G468" s="255"/>
      <c r="I468" s="15"/>
      <c r="J468" s="15"/>
      <c r="K468" s="15"/>
      <c r="L468" s="15"/>
      <c r="M468" s="15"/>
      <c r="N468" s="15"/>
      <c r="O468" s="15"/>
      <c r="P468" s="45"/>
    </row>
    <row r="469" spans="3:16" s="10" customFormat="1" ht="9" customHeight="1" x14ac:dyDescent="0.2">
      <c r="C469" s="255"/>
      <c r="D469" s="255"/>
      <c r="E469" s="255"/>
      <c r="F469" s="255"/>
      <c r="G469" s="255"/>
      <c r="I469" s="15"/>
      <c r="J469" s="15"/>
      <c r="K469" s="15"/>
      <c r="L469" s="15"/>
      <c r="M469" s="15"/>
      <c r="N469" s="15"/>
      <c r="O469" s="15"/>
      <c r="P469" s="45"/>
    </row>
    <row r="470" spans="3:16" s="10" customFormat="1" ht="9" customHeight="1" x14ac:dyDescent="0.2">
      <c r="C470" s="255"/>
      <c r="D470" s="255"/>
      <c r="E470" s="255"/>
      <c r="F470" s="255"/>
      <c r="G470" s="255"/>
      <c r="I470" s="15"/>
      <c r="J470" s="15"/>
      <c r="K470" s="15"/>
      <c r="L470" s="15"/>
      <c r="M470" s="15"/>
      <c r="N470" s="15"/>
      <c r="O470" s="15"/>
      <c r="P470" s="45"/>
    </row>
    <row r="471" spans="3:16" s="10" customFormat="1" ht="9" customHeight="1" x14ac:dyDescent="0.2">
      <c r="C471" s="255"/>
      <c r="D471" s="255"/>
      <c r="E471" s="255"/>
      <c r="F471" s="255"/>
      <c r="G471" s="255"/>
      <c r="I471" s="15"/>
      <c r="J471" s="15"/>
      <c r="K471" s="15"/>
      <c r="L471" s="15"/>
      <c r="M471" s="15"/>
      <c r="N471" s="15"/>
      <c r="O471" s="15"/>
      <c r="P471" s="45"/>
    </row>
    <row r="472" spans="3:16" s="10" customFormat="1" ht="9" customHeight="1" x14ac:dyDescent="0.2">
      <c r="C472" s="255"/>
      <c r="D472" s="255"/>
      <c r="E472" s="255"/>
      <c r="F472" s="255"/>
      <c r="G472" s="255"/>
      <c r="I472" s="15"/>
      <c r="J472" s="15"/>
      <c r="K472" s="15"/>
      <c r="L472" s="15"/>
      <c r="M472" s="15"/>
      <c r="N472" s="15"/>
      <c r="O472" s="15"/>
      <c r="P472" s="45"/>
    </row>
    <row r="473" spans="3:16" s="10" customFormat="1" ht="9" customHeight="1" x14ac:dyDescent="0.2">
      <c r="C473" s="255"/>
      <c r="D473" s="255"/>
      <c r="E473" s="255"/>
      <c r="F473" s="255"/>
      <c r="G473" s="255"/>
      <c r="I473" s="15"/>
      <c r="J473" s="15"/>
      <c r="K473" s="15"/>
      <c r="L473" s="15"/>
      <c r="M473" s="15"/>
      <c r="N473" s="15"/>
      <c r="O473" s="15"/>
      <c r="P473" s="45"/>
    </row>
    <row r="474" spans="3:16" s="10" customFormat="1" ht="9" customHeight="1" x14ac:dyDescent="0.2">
      <c r="C474" s="255"/>
      <c r="D474" s="255"/>
      <c r="E474" s="255"/>
      <c r="F474" s="255"/>
      <c r="G474" s="255"/>
      <c r="I474" s="15"/>
      <c r="J474" s="15"/>
      <c r="K474" s="15"/>
      <c r="L474" s="15"/>
      <c r="M474" s="15"/>
      <c r="N474" s="15"/>
      <c r="O474" s="15"/>
      <c r="P474" s="45"/>
    </row>
    <row r="475" spans="3:16" s="10" customFormat="1" ht="9" customHeight="1" x14ac:dyDescent="0.2">
      <c r="C475" s="255"/>
      <c r="D475" s="255"/>
      <c r="E475" s="255"/>
      <c r="F475" s="255"/>
      <c r="G475" s="255"/>
      <c r="I475" s="15"/>
      <c r="J475" s="15"/>
      <c r="K475" s="15"/>
      <c r="L475" s="15"/>
      <c r="M475" s="15"/>
      <c r="N475" s="15"/>
      <c r="O475" s="15"/>
      <c r="P475" s="45"/>
    </row>
    <row r="476" spans="3:16" s="10" customFormat="1" ht="9" customHeight="1" x14ac:dyDescent="0.2">
      <c r="C476" s="255"/>
      <c r="D476" s="255"/>
      <c r="E476" s="255"/>
      <c r="F476" s="255"/>
      <c r="G476" s="255"/>
      <c r="I476" s="15"/>
      <c r="J476" s="15"/>
      <c r="K476" s="15"/>
      <c r="L476" s="15"/>
      <c r="M476" s="15"/>
      <c r="N476" s="15"/>
      <c r="O476" s="15"/>
      <c r="P476" s="45"/>
    </row>
    <row r="477" spans="3:16" s="10" customFormat="1" ht="9" customHeight="1" x14ac:dyDescent="0.2">
      <c r="C477" s="255"/>
      <c r="D477" s="255"/>
      <c r="E477" s="255"/>
      <c r="F477" s="255"/>
      <c r="G477" s="255"/>
      <c r="I477" s="15"/>
      <c r="J477" s="15"/>
      <c r="K477" s="15"/>
      <c r="L477" s="15"/>
      <c r="M477" s="15"/>
      <c r="N477" s="15"/>
      <c r="O477" s="15"/>
      <c r="P477" s="45"/>
    </row>
    <row r="478" spans="3:16" s="10" customFormat="1" ht="9" customHeight="1" x14ac:dyDescent="0.2">
      <c r="C478" s="255"/>
      <c r="D478" s="255"/>
      <c r="E478" s="255"/>
      <c r="F478" s="255"/>
      <c r="G478" s="255"/>
      <c r="I478" s="15"/>
      <c r="J478" s="15"/>
      <c r="K478" s="15"/>
      <c r="L478" s="15"/>
      <c r="M478" s="15"/>
      <c r="N478" s="15"/>
      <c r="O478" s="15"/>
      <c r="P478" s="45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45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45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45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45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45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45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45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45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45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45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45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45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45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45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45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45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45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45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45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45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45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45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45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45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45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45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45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45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45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45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45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45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45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45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45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45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45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45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45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45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45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45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45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45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45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45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45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45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45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45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45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45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45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45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45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45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45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45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45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45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45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45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45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45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45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45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45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45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45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45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45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45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45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45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45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45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45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45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45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45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45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45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45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45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45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45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45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45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45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45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45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45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45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45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45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45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45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45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45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45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45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45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45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45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45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45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45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45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45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45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45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45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45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45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45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45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45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45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45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45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45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45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45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45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45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45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45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45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45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45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45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45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45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45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45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45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45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45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45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45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45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45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45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51" customWidth="1"/>
    <col min="2" max="2" width="26.5546875" style="151" customWidth="1"/>
    <col min="3" max="3" width="9.44140625" style="151" customWidth="1"/>
    <col min="4" max="4" width="11.109375" style="151" customWidth="1"/>
    <col min="5" max="5" width="9.88671875" style="151" customWidth="1"/>
    <col min="6" max="6" width="11.33203125" style="151" customWidth="1"/>
    <col min="7" max="7" width="9.44140625" style="151" customWidth="1"/>
    <col min="8" max="8" width="10.5546875" style="151" customWidth="1"/>
    <col min="9" max="16384" width="11.44140625" style="151"/>
  </cols>
  <sheetData>
    <row r="1" spans="1:8" s="150" customFormat="1" ht="10.5" customHeight="1" x14ac:dyDescent="0.2">
      <c r="A1" s="117" t="s">
        <v>290</v>
      </c>
      <c r="B1" s="10"/>
      <c r="C1" s="10"/>
      <c r="D1" s="10"/>
      <c r="E1" s="10"/>
    </row>
    <row r="2" spans="1:8" s="150" customFormat="1" ht="10.5" customHeight="1" x14ac:dyDescent="0.25">
      <c r="A2" s="256" t="s">
        <v>291</v>
      </c>
      <c r="B2" s="10"/>
    </row>
    <row r="3" spans="1:8" ht="9.9" customHeight="1" x14ac:dyDescent="0.2">
      <c r="B3" s="148" t="s">
        <v>185</v>
      </c>
      <c r="H3" s="135" t="s">
        <v>154</v>
      </c>
    </row>
    <row r="4" spans="1:8" s="15" customFormat="1" ht="10.5" customHeight="1" x14ac:dyDescent="0.2">
      <c r="A4" s="329" t="s">
        <v>219</v>
      </c>
      <c r="B4" s="341" t="s">
        <v>220</v>
      </c>
      <c r="C4" s="370" t="s">
        <v>172</v>
      </c>
      <c r="D4" s="334"/>
      <c r="E4" s="332" t="s">
        <v>10</v>
      </c>
      <c r="F4" s="404"/>
      <c r="G4" s="404"/>
      <c r="H4" s="316" t="s">
        <v>173</v>
      </c>
    </row>
    <row r="5" spans="1:8" s="15" customFormat="1" ht="10.5" customHeight="1" x14ac:dyDescent="0.2">
      <c r="A5" s="365"/>
      <c r="B5" s="344"/>
      <c r="C5" s="405" t="s">
        <v>134</v>
      </c>
      <c r="D5" s="322" t="s">
        <v>292</v>
      </c>
      <c r="E5" s="257" t="s">
        <v>174</v>
      </c>
      <c r="F5" s="258"/>
      <c r="G5" s="258"/>
      <c r="H5" s="372"/>
    </row>
    <row r="6" spans="1:8" s="15" customFormat="1" ht="10.5" customHeight="1" x14ac:dyDescent="0.2">
      <c r="A6" s="365"/>
      <c r="B6" s="344"/>
      <c r="C6" s="372"/>
      <c r="D6" s="344"/>
      <c r="E6" s="322" t="s">
        <v>51</v>
      </c>
      <c r="F6" s="322" t="s">
        <v>13</v>
      </c>
      <c r="G6" s="322" t="s">
        <v>14</v>
      </c>
      <c r="H6" s="372"/>
    </row>
    <row r="7" spans="1:8" s="15" customFormat="1" ht="10.5" customHeight="1" x14ac:dyDescent="0.2">
      <c r="A7" s="365"/>
      <c r="B7" s="344"/>
      <c r="C7" s="378"/>
      <c r="D7" s="345"/>
      <c r="E7" s="352"/>
      <c r="F7" s="352"/>
      <c r="G7" s="352"/>
      <c r="H7" s="372"/>
    </row>
    <row r="8" spans="1:8" s="15" customFormat="1" ht="10.5" customHeight="1" x14ac:dyDescent="0.2">
      <c r="A8" s="366"/>
      <c r="B8" s="367"/>
      <c r="C8" s="17">
        <v>1000</v>
      </c>
      <c r="D8" s="176" t="s">
        <v>138</v>
      </c>
      <c r="E8" s="349">
        <v>1000</v>
      </c>
      <c r="F8" s="350"/>
      <c r="G8" s="350"/>
      <c r="H8" s="177" t="s">
        <v>16</v>
      </c>
    </row>
    <row r="9" spans="1:8" ht="9" customHeight="1" x14ac:dyDescent="0.2">
      <c r="A9" s="152"/>
      <c r="B9" s="153"/>
      <c r="C9" s="167"/>
      <c r="D9" s="167"/>
      <c r="E9" s="166"/>
      <c r="F9" s="167"/>
      <c r="G9" s="167"/>
    </row>
    <row r="10" spans="1:8" s="6" customFormat="1" ht="9.9" customHeight="1" x14ac:dyDescent="0.2">
      <c r="A10" s="228"/>
      <c r="B10" s="229" t="s">
        <v>222</v>
      </c>
      <c r="C10" s="241">
        <v>277131</v>
      </c>
      <c r="D10" s="144">
        <v>100</v>
      </c>
      <c r="E10" s="241">
        <v>272221</v>
      </c>
      <c r="F10" s="241">
        <v>134072</v>
      </c>
      <c r="G10" s="241">
        <v>138149</v>
      </c>
      <c r="H10" s="242">
        <v>9478</v>
      </c>
    </row>
    <row r="11" spans="1:8" s="6" customFormat="1" ht="9.9" customHeight="1" x14ac:dyDescent="0.25">
      <c r="A11" s="228"/>
      <c r="B11" s="229"/>
      <c r="C11" s="245"/>
      <c r="D11" s="232"/>
      <c r="E11" s="245"/>
      <c r="F11" s="245"/>
      <c r="G11" s="245"/>
      <c r="H11" s="246"/>
    </row>
    <row r="12" spans="1:8" s="10" customFormat="1" ht="9.9" customHeight="1" x14ac:dyDescent="0.25">
      <c r="A12" s="36">
        <v>41</v>
      </c>
      <c r="B12" s="231" t="s">
        <v>223</v>
      </c>
      <c r="C12" s="245">
        <v>104957</v>
      </c>
      <c r="D12" s="232">
        <v>37.872702801202323</v>
      </c>
      <c r="E12" s="245">
        <v>104723</v>
      </c>
      <c r="F12" s="245">
        <v>98251</v>
      </c>
      <c r="G12" s="245">
        <v>6471</v>
      </c>
      <c r="H12" s="246">
        <v>12781</v>
      </c>
    </row>
    <row r="13" spans="1:8" s="10" customFormat="1" ht="9.9" customHeight="1" x14ac:dyDescent="0.25">
      <c r="A13" s="36"/>
      <c r="B13" s="231"/>
      <c r="C13" s="245"/>
      <c r="D13" s="232"/>
      <c r="E13" s="245"/>
      <c r="F13" s="245"/>
      <c r="G13" s="245"/>
      <c r="H13" s="246"/>
    </row>
    <row r="14" spans="1:8" s="10" customFormat="1" ht="9.9" customHeight="1" x14ac:dyDescent="0.25">
      <c r="A14" s="36" t="s">
        <v>224</v>
      </c>
      <c r="B14" s="233" t="s">
        <v>225</v>
      </c>
      <c r="C14" s="245">
        <v>104957</v>
      </c>
      <c r="D14" s="232">
        <v>37.872702801202323</v>
      </c>
      <c r="E14" s="245">
        <v>104723</v>
      </c>
      <c r="F14" s="245">
        <v>98251</v>
      </c>
      <c r="G14" s="245">
        <v>6471</v>
      </c>
      <c r="H14" s="246">
        <v>12781</v>
      </c>
    </row>
    <row r="15" spans="1:8" s="10" customFormat="1" ht="9.9" customHeight="1" x14ac:dyDescent="0.25">
      <c r="A15" s="36"/>
      <c r="B15" s="231"/>
      <c r="C15" s="245"/>
      <c r="D15" s="232"/>
      <c r="E15" s="245"/>
      <c r="F15" s="245"/>
      <c r="G15" s="245"/>
      <c r="H15" s="246"/>
    </row>
    <row r="16" spans="1:8" s="10" customFormat="1" ht="9.9" customHeight="1" x14ac:dyDescent="0.25">
      <c r="A16" s="234" t="s">
        <v>226</v>
      </c>
      <c r="B16" s="233" t="s">
        <v>227</v>
      </c>
      <c r="C16" s="245"/>
      <c r="D16" s="232"/>
      <c r="E16" s="245"/>
      <c r="F16" s="245"/>
      <c r="G16" s="245"/>
      <c r="H16" s="246"/>
    </row>
    <row r="17" spans="1:8" s="10" customFormat="1" ht="9.9" customHeight="1" x14ac:dyDescent="0.25">
      <c r="B17" s="27" t="s">
        <v>228</v>
      </c>
      <c r="C17" s="245" t="s">
        <v>169</v>
      </c>
      <c r="D17" s="232" t="s">
        <v>169</v>
      </c>
      <c r="E17" s="245" t="s">
        <v>169</v>
      </c>
      <c r="F17" s="245" t="s">
        <v>169</v>
      </c>
      <c r="G17" s="245" t="s">
        <v>169</v>
      </c>
      <c r="H17" s="246" t="s">
        <v>169</v>
      </c>
    </row>
    <row r="18" spans="1:8" s="10" customFormat="1" ht="9.9" customHeight="1" x14ac:dyDescent="0.25">
      <c r="A18" s="234" t="s">
        <v>229</v>
      </c>
      <c r="B18" s="233" t="s">
        <v>230</v>
      </c>
      <c r="C18" s="245" t="s">
        <v>169</v>
      </c>
      <c r="D18" s="232" t="s">
        <v>169</v>
      </c>
      <c r="E18" s="245" t="s">
        <v>169</v>
      </c>
      <c r="F18" s="245" t="s">
        <v>169</v>
      </c>
      <c r="G18" s="245" t="s">
        <v>169</v>
      </c>
      <c r="H18" s="246" t="s">
        <v>169</v>
      </c>
    </row>
    <row r="19" spans="1:8" s="10" customFormat="1" ht="9.9" customHeight="1" x14ac:dyDescent="0.25">
      <c r="A19" s="36"/>
      <c r="B19" s="231"/>
      <c r="C19" s="245"/>
      <c r="D19" s="232"/>
      <c r="E19" s="245"/>
      <c r="F19" s="245"/>
      <c r="G19" s="245"/>
      <c r="H19" s="246"/>
    </row>
    <row r="20" spans="1:8" s="10" customFormat="1" ht="9.9" customHeight="1" x14ac:dyDescent="0.25">
      <c r="A20" s="36">
        <v>42</v>
      </c>
      <c r="B20" s="231" t="s">
        <v>231</v>
      </c>
      <c r="C20" s="245">
        <v>98999</v>
      </c>
      <c r="D20" s="232">
        <v>35.722817007119374</v>
      </c>
      <c r="E20" s="245">
        <v>97521</v>
      </c>
      <c r="F20" s="245">
        <v>4001</v>
      </c>
      <c r="G20" s="245">
        <v>93519</v>
      </c>
      <c r="H20" s="246">
        <v>7986</v>
      </c>
    </row>
    <row r="21" spans="1:8" s="10" customFormat="1" ht="9.9" customHeight="1" x14ac:dyDescent="0.25">
      <c r="A21" s="36"/>
      <c r="B21" s="231"/>
      <c r="C21" s="245"/>
      <c r="D21" s="232"/>
      <c r="E21" s="245"/>
      <c r="F21" s="245"/>
      <c r="G21" s="245"/>
      <c r="H21" s="246"/>
    </row>
    <row r="22" spans="1:8" s="10" customFormat="1" ht="9.9" customHeight="1" x14ac:dyDescent="0.25">
      <c r="A22" s="234" t="s">
        <v>232</v>
      </c>
      <c r="B22" s="233" t="s">
        <v>233</v>
      </c>
      <c r="C22" s="245"/>
      <c r="D22" s="232"/>
      <c r="E22" s="245"/>
      <c r="F22" s="245"/>
      <c r="G22" s="245"/>
      <c r="H22" s="246"/>
    </row>
    <row r="23" spans="1:8" s="10" customFormat="1" ht="9.9" customHeight="1" x14ac:dyDescent="0.25">
      <c r="A23" s="234"/>
      <c r="B23" s="233" t="s">
        <v>234</v>
      </c>
      <c r="C23" s="245">
        <v>62453</v>
      </c>
      <c r="D23" s="232">
        <v>22.535551778761668</v>
      </c>
      <c r="E23" s="245">
        <v>62179</v>
      </c>
      <c r="F23" s="245">
        <v>2347</v>
      </c>
      <c r="G23" s="245">
        <v>59830</v>
      </c>
      <c r="H23" s="246">
        <v>8020</v>
      </c>
    </row>
    <row r="24" spans="1:8" s="10" customFormat="1" ht="9.9" customHeight="1" x14ac:dyDescent="0.25">
      <c r="A24" s="234"/>
      <c r="B24" s="233"/>
      <c r="C24" s="245"/>
      <c r="D24" s="232"/>
      <c r="E24" s="245"/>
      <c r="F24" s="245"/>
      <c r="G24" s="245"/>
      <c r="H24" s="246"/>
    </row>
    <row r="25" spans="1:8" s="10" customFormat="1" ht="9.9" customHeight="1" x14ac:dyDescent="0.25">
      <c r="A25" s="235" t="s">
        <v>235</v>
      </c>
      <c r="B25" s="236" t="s">
        <v>236</v>
      </c>
      <c r="C25" s="245">
        <v>37787</v>
      </c>
      <c r="D25" s="232">
        <v>13.635067892079919</v>
      </c>
      <c r="E25" s="245">
        <v>37564</v>
      </c>
      <c r="F25" s="245">
        <v>233</v>
      </c>
      <c r="G25" s="245">
        <v>37331</v>
      </c>
      <c r="H25" s="246">
        <v>7551</v>
      </c>
    </row>
    <row r="26" spans="1:8" s="10" customFormat="1" ht="9.9" customHeight="1" x14ac:dyDescent="0.25">
      <c r="A26" s="235" t="s">
        <v>237</v>
      </c>
      <c r="B26" s="236" t="s">
        <v>238</v>
      </c>
      <c r="C26" s="245">
        <v>14300</v>
      </c>
      <c r="D26" s="232">
        <v>5.1600145779432829</v>
      </c>
      <c r="E26" s="245">
        <v>14248</v>
      </c>
      <c r="F26" s="245">
        <v>82</v>
      </c>
      <c r="G26" s="245">
        <v>14166</v>
      </c>
      <c r="H26" s="246">
        <v>8432</v>
      </c>
    </row>
    <row r="27" spans="1:8" s="10" customFormat="1" ht="9.9" customHeight="1" x14ac:dyDescent="0.25">
      <c r="A27" s="234" t="s">
        <v>239</v>
      </c>
      <c r="B27" s="233" t="s">
        <v>240</v>
      </c>
      <c r="C27" s="245">
        <v>10367</v>
      </c>
      <c r="D27" s="232">
        <v>3.7408301489187425</v>
      </c>
      <c r="E27" s="245">
        <v>10367</v>
      </c>
      <c r="F27" s="245">
        <v>2032</v>
      </c>
      <c r="G27" s="245">
        <v>8335</v>
      </c>
      <c r="H27" s="246">
        <v>9537</v>
      </c>
    </row>
    <row r="28" spans="1:8" s="10" customFormat="1" ht="9.9" customHeight="1" x14ac:dyDescent="0.25">
      <c r="A28" s="36"/>
      <c r="B28" s="231"/>
      <c r="C28" s="245"/>
      <c r="D28" s="232"/>
      <c r="E28" s="245"/>
      <c r="F28" s="245"/>
      <c r="G28" s="245"/>
      <c r="H28" s="246"/>
    </row>
    <row r="29" spans="1:8" s="10" customFormat="1" ht="9.9" customHeight="1" x14ac:dyDescent="0.25">
      <c r="A29" s="234" t="s">
        <v>241</v>
      </c>
      <c r="B29" s="233" t="s">
        <v>242</v>
      </c>
      <c r="C29" s="245"/>
      <c r="D29" s="232"/>
      <c r="E29" s="245"/>
      <c r="F29" s="245"/>
      <c r="G29" s="245"/>
      <c r="H29" s="246"/>
    </row>
    <row r="30" spans="1:8" s="10" customFormat="1" ht="9.9" customHeight="1" x14ac:dyDescent="0.25">
      <c r="A30" s="234"/>
      <c r="B30" s="233" t="s">
        <v>243</v>
      </c>
      <c r="C30" s="245">
        <v>23826</v>
      </c>
      <c r="D30" s="232">
        <v>8.597378135250116</v>
      </c>
      <c r="E30" s="245">
        <v>22664</v>
      </c>
      <c r="F30" s="245">
        <v>98</v>
      </c>
      <c r="G30" s="245">
        <v>22566</v>
      </c>
      <c r="H30" s="246">
        <v>7887</v>
      </c>
    </row>
    <row r="31" spans="1:8" s="10" customFormat="1" ht="9.9" customHeight="1" x14ac:dyDescent="0.25">
      <c r="A31" s="234"/>
      <c r="B31" s="233"/>
      <c r="C31" s="245"/>
      <c r="D31" s="232"/>
      <c r="E31" s="245"/>
      <c r="F31" s="245"/>
      <c r="G31" s="245"/>
      <c r="H31" s="246"/>
    </row>
    <row r="32" spans="1:8" s="10" customFormat="1" ht="9.9" customHeight="1" x14ac:dyDescent="0.25">
      <c r="A32" s="234" t="s">
        <v>244</v>
      </c>
      <c r="B32" s="233" t="s">
        <v>245</v>
      </c>
      <c r="C32" s="245"/>
      <c r="D32" s="232"/>
      <c r="E32" s="245"/>
      <c r="F32" s="245"/>
      <c r="G32" s="245"/>
      <c r="H32" s="246"/>
    </row>
    <row r="33" spans="1:8" s="10" customFormat="1" ht="9.9" customHeight="1" x14ac:dyDescent="0.25">
      <c r="A33" s="234"/>
      <c r="B33" s="233" t="s">
        <v>246</v>
      </c>
      <c r="C33" s="245">
        <v>16133</v>
      </c>
      <c r="D33" s="232">
        <v>5.8214346283887402</v>
      </c>
      <c r="E33" s="245">
        <v>15429</v>
      </c>
      <c r="F33" s="245">
        <v>98</v>
      </c>
      <c r="G33" s="245">
        <v>15332</v>
      </c>
      <c r="H33" s="246">
        <v>7560</v>
      </c>
    </row>
    <row r="34" spans="1:8" s="10" customFormat="1" ht="9.9" customHeight="1" x14ac:dyDescent="0.25">
      <c r="A34" s="234" t="s">
        <v>247</v>
      </c>
      <c r="B34" s="233" t="s">
        <v>248</v>
      </c>
      <c r="C34" s="245">
        <v>7692</v>
      </c>
      <c r="D34" s="232">
        <v>2.7755826666811001</v>
      </c>
      <c r="E34" s="245">
        <v>7235</v>
      </c>
      <c r="F34" s="245" t="s">
        <v>193</v>
      </c>
      <c r="G34" s="245">
        <v>7234</v>
      </c>
      <c r="H34" s="246">
        <v>8672</v>
      </c>
    </row>
    <row r="35" spans="1:8" s="10" customFormat="1" ht="9.9" customHeight="1" x14ac:dyDescent="0.25">
      <c r="A35" s="234"/>
      <c r="B35" s="233"/>
      <c r="C35" s="245"/>
      <c r="D35" s="232"/>
      <c r="E35" s="245"/>
      <c r="F35" s="245"/>
      <c r="G35" s="245"/>
      <c r="H35" s="246"/>
    </row>
    <row r="36" spans="1:8" s="10" customFormat="1" ht="9.9" customHeight="1" x14ac:dyDescent="0.25">
      <c r="A36" s="234" t="s">
        <v>249</v>
      </c>
      <c r="B36" s="233" t="s">
        <v>250</v>
      </c>
      <c r="C36" s="245">
        <v>12720</v>
      </c>
      <c r="D36" s="232">
        <v>4.5898870931075919</v>
      </c>
      <c r="E36" s="245">
        <v>12678</v>
      </c>
      <c r="F36" s="245">
        <v>1557</v>
      </c>
      <c r="G36" s="245">
        <v>11122</v>
      </c>
      <c r="H36" s="246">
        <v>8005</v>
      </c>
    </row>
    <row r="37" spans="1:8" s="10" customFormat="1" ht="9.9" customHeight="1" x14ac:dyDescent="0.25">
      <c r="A37" s="234"/>
      <c r="B37" s="233"/>
      <c r="C37" s="245"/>
      <c r="D37" s="232"/>
      <c r="E37" s="245"/>
      <c r="F37" s="245"/>
      <c r="G37" s="245"/>
      <c r="H37" s="246"/>
    </row>
    <row r="38" spans="1:8" s="10" customFormat="1" ht="9.9" customHeight="1" x14ac:dyDescent="0.25">
      <c r="A38" s="234" t="s">
        <v>251</v>
      </c>
      <c r="B38" s="233" t="s">
        <v>252</v>
      </c>
      <c r="C38" s="245" t="s">
        <v>169</v>
      </c>
      <c r="D38" s="232" t="s">
        <v>169</v>
      </c>
      <c r="E38" s="245" t="s">
        <v>169</v>
      </c>
      <c r="F38" s="245" t="s">
        <v>169</v>
      </c>
      <c r="G38" s="245" t="s">
        <v>169</v>
      </c>
      <c r="H38" s="246" t="s">
        <v>169</v>
      </c>
    </row>
    <row r="39" spans="1:8" s="10" customFormat="1" ht="9.9" customHeight="1" x14ac:dyDescent="0.25">
      <c r="A39" s="234" t="s">
        <v>253</v>
      </c>
      <c r="B39" s="233" t="s">
        <v>254</v>
      </c>
      <c r="C39" s="245"/>
      <c r="D39" s="232"/>
      <c r="E39" s="245"/>
      <c r="F39" s="245"/>
      <c r="G39" s="245"/>
      <c r="H39" s="246"/>
    </row>
    <row r="40" spans="1:8" s="10" customFormat="1" ht="9.9" customHeight="1" x14ac:dyDescent="0.25">
      <c r="A40" s="36"/>
      <c r="B40" s="231" t="s">
        <v>255</v>
      </c>
      <c r="C40" s="245" t="s">
        <v>169</v>
      </c>
      <c r="D40" s="232" t="s">
        <v>169</v>
      </c>
      <c r="E40" s="245" t="s">
        <v>169</v>
      </c>
      <c r="F40" s="245" t="s">
        <v>169</v>
      </c>
      <c r="G40" s="245" t="s">
        <v>169</v>
      </c>
      <c r="H40" s="246" t="s">
        <v>169</v>
      </c>
    </row>
    <row r="41" spans="1:8" s="10" customFormat="1" ht="9.9" customHeight="1" x14ac:dyDescent="0.25">
      <c r="A41" s="36"/>
      <c r="B41" s="231"/>
      <c r="C41" s="245"/>
      <c r="D41" s="232"/>
      <c r="E41" s="245"/>
      <c r="F41" s="245"/>
      <c r="G41" s="245"/>
      <c r="H41" s="246"/>
    </row>
    <row r="42" spans="1:8" s="10" customFormat="1" ht="9.9" customHeight="1" x14ac:dyDescent="0.25">
      <c r="A42" s="234">
        <v>43</v>
      </c>
      <c r="B42" s="233" t="s">
        <v>256</v>
      </c>
      <c r="C42" s="245"/>
      <c r="D42" s="232"/>
      <c r="E42" s="245"/>
      <c r="F42" s="245"/>
      <c r="G42" s="245"/>
      <c r="H42" s="246"/>
    </row>
    <row r="43" spans="1:8" s="10" customFormat="1" ht="9.9" customHeight="1" x14ac:dyDescent="0.25">
      <c r="A43" s="234"/>
      <c r="B43" s="233" t="s">
        <v>257</v>
      </c>
      <c r="C43" s="245"/>
      <c r="D43" s="232"/>
      <c r="E43" s="245"/>
      <c r="F43" s="245"/>
      <c r="G43" s="245"/>
      <c r="H43" s="246"/>
    </row>
    <row r="44" spans="1:8" s="10" customFormat="1" ht="9.9" customHeight="1" x14ac:dyDescent="0.25">
      <c r="A44" s="234"/>
      <c r="B44" s="233" t="s">
        <v>258</v>
      </c>
      <c r="C44" s="245">
        <v>73175</v>
      </c>
      <c r="D44" s="232">
        <v>26.404480191678303</v>
      </c>
      <c r="E44" s="245">
        <v>69978</v>
      </c>
      <c r="F44" s="245">
        <v>31819</v>
      </c>
      <c r="G44" s="245">
        <v>38159</v>
      </c>
      <c r="H44" s="246">
        <v>8478</v>
      </c>
    </row>
    <row r="45" spans="1:8" s="10" customFormat="1" ht="9.9" customHeight="1" x14ac:dyDescent="0.25">
      <c r="A45" s="234"/>
      <c r="B45" s="233"/>
      <c r="C45" s="245"/>
      <c r="D45" s="232"/>
      <c r="E45" s="245"/>
      <c r="F45" s="245"/>
      <c r="G45" s="245"/>
      <c r="H45" s="246"/>
    </row>
    <row r="46" spans="1:8" s="10" customFormat="1" ht="9.9" customHeight="1" x14ac:dyDescent="0.25">
      <c r="A46" s="234" t="s">
        <v>259</v>
      </c>
      <c r="B46" s="233" t="s">
        <v>260</v>
      </c>
      <c r="C46" s="245"/>
      <c r="D46" s="232"/>
      <c r="E46" s="245"/>
      <c r="F46" s="245"/>
      <c r="G46" s="245"/>
      <c r="H46" s="246"/>
    </row>
    <row r="47" spans="1:8" s="10" customFormat="1" ht="9.9" customHeight="1" x14ac:dyDescent="0.25">
      <c r="A47" s="234"/>
      <c r="B47" s="233" t="s">
        <v>261</v>
      </c>
      <c r="C47" s="245">
        <v>15141</v>
      </c>
      <c r="D47" s="232">
        <v>5.4634811695551919</v>
      </c>
      <c r="E47" s="245">
        <v>12477</v>
      </c>
      <c r="F47" s="245">
        <v>2744</v>
      </c>
      <c r="G47" s="245">
        <v>9733</v>
      </c>
      <c r="H47" s="246">
        <v>11656</v>
      </c>
    </row>
    <row r="48" spans="1:8" s="10" customFormat="1" ht="9.9" customHeight="1" x14ac:dyDescent="0.25">
      <c r="A48" s="234"/>
      <c r="B48" s="233"/>
      <c r="C48" s="245"/>
      <c r="D48" s="232"/>
      <c r="E48" s="245"/>
      <c r="F48" s="245"/>
      <c r="G48" s="245"/>
      <c r="H48" s="246"/>
    </row>
    <row r="49" spans="1:8" s="10" customFormat="1" ht="9.9" customHeight="1" x14ac:dyDescent="0.25">
      <c r="A49" s="234" t="s">
        <v>262</v>
      </c>
      <c r="B49" s="233" t="s">
        <v>263</v>
      </c>
      <c r="C49" s="245">
        <v>4205</v>
      </c>
      <c r="D49" s="232">
        <v>1.5173329580595458</v>
      </c>
      <c r="E49" s="245">
        <v>3948</v>
      </c>
      <c r="F49" s="245">
        <v>2743</v>
      </c>
      <c r="G49" s="245">
        <v>1205</v>
      </c>
      <c r="H49" s="246">
        <v>14064</v>
      </c>
    </row>
    <row r="50" spans="1:8" s="10" customFormat="1" ht="9.9" customHeight="1" x14ac:dyDescent="0.25">
      <c r="A50" s="234" t="s">
        <v>264</v>
      </c>
      <c r="B50" s="233" t="s">
        <v>265</v>
      </c>
      <c r="C50" s="245">
        <v>10936</v>
      </c>
      <c r="D50" s="232">
        <v>3.9461482114956463</v>
      </c>
      <c r="E50" s="245">
        <v>8529</v>
      </c>
      <c r="F50" s="245">
        <v>1</v>
      </c>
      <c r="G50" s="245">
        <v>8529</v>
      </c>
      <c r="H50" s="246">
        <v>10936</v>
      </c>
    </row>
    <row r="51" spans="1:8" s="10" customFormat="1" ht="9.9" customHeight="1" x14ac:dyDescent="0.25">
      <c r="A51" s="234" t="s">
        <v>266</v>
      </c>
      <c r="B51" s="233" t="s">
        <v>267</v>
      </c>
      <c r="C51" s="245" t="s">
        <v>193</v>
      </c>
      <c r="D51" s="232" t="s">
        <v>193</v>
      </c>
      <c r="E51" s="245" t="s">
        <v>193</v>
      </c>
      <c r="F51" s="245" t="s">
        <v>193</v>
      </c>
      <c r="G51" s="245" t="s">
        <v>193</v>
      </c>
      <c r="H51" s="246" t="s">
        <v>193</v>
      </c>
    </row>
    <row r="52" spans="1:8" s="10" customFormat="1" ht="9.9" customHeight="1" x14ac:dyDescent="0.25">
      <c r="A52" s="36"/>
      <c r="B52" s="231"/>
      <c r="C52" s="245"/>
      <c r="D52" s="232"/>
      <c r="E52" s="245"/>
      <c r="F52" s="245"/>
      <c r="G52" s="245"/>
      <c r="H52" s="246"/>
    </row>
    <row r="53" spans="1:8" s="10" customFormat="1" ht="9.9" customHeight="1" x14ac:dyDescent="0.25">
      <c r="A53" s="234" t="s">
        <v>268</v>
      </c>
      <c r="B53" s="233" t="s">
        <v>269</v>
      </c>
      <c r="C53" s="245"/>
      <c r="D53" s="232"/>
      <c r="E53" s="245"/>
      <c r="F53" s="245"/>
      <c r="G53" s="245"/>
      <c r="H53" s="246"/>
    </row>
    <row r="54" spans="1:8" s="10" customFormat="1" ht="9.9" customHeight="1" x14ac:dyDescent="0.25">
      <c r="A54" s="234"/>
      <c r="B54" s="233" t="s">
        <v>270</v>
      </c>
      <c r="C54" s="245">
        <v>58034</v>
      </c>
      <c r="D54" s="232">
        <v>20.940999022123112</v>
      </c>
      <c r="E54" s="245">
        <v>57501</v>
      </c>
      <c r="F54" s="245">
        <v>29074</v>
      </c>
      <c r="G54" s="245">
        <v>28426</v>
      </c>
      <c r="H54" s="246">
        <v>7915</v>
      </c>
    </row>
    <row r="55" spans="1:8" s="10" customFormat="1" ht="9.9" customHeight="1" x14ac:dyDescent="0.25">
      <c r="A55" s="234"/>
      <c r="B55" s="233"/>
      <c r="C55" s="245"/>
      <c r="D55" s="232"/>
      <c r="E55" s="245"/>
      <c r="F55" s="245"/>
      <c r="G55" s="245"/>
      <c r="H55" s="246"/>
    </row>
    <row r="56" spans="1:8" s="10" customFormat="1" ht="9.9" customHeight="1" x14ac:dyDescent="0.25">
      <c r="A56" s="234" t="s">
        <v>271</v>
      </c>
      <c r="B56" s="233" t="s">
        <v>272</v>
      </c>
      <c r="C56" s="245">
        <v>11589</v>
      </c>
      <c r="D56" s="232">
        <v>4.1817768492157139</v>
      </c>
      <c r="E56" s="245">
        <v>11577</v>
      </c>
      <c r="F56" s="245">
        <v>11576</v>
      </c>
      <c r="G56" s="245" t="s">
        <v>193</v>
      </c>
      <c r="H56" s="246">
        <v>8733</v>
      </c>
    </row>
    <row r="57" spans="1:8" s="10" customFormat="1" ht="9.9" customHeight="1" x14ac:dyDescent="0.25">
      <c r="A57" s="234"/>
      <c r="B57" s="233"/>
      <c r="C57" s="245"/>
      <c r="D57" s="232"/>
      <c r="E57" s="245"/>
      <c r="F57" s="245"/>
      <c r="G57" s="245"/>
      <c r="H57" s="246"/>
    </row>
    <row r="58" spans="1:8" s="10" customFormat="1" ht="9.9" customHeight="1" x14ac:dyDescent="0.25">
      <c r="A58" s="234" t="s">
        <v>273</v>
      </c>
      <c r="B58" s="233" t="s">
        <v>274</v>
      </c>
      <c r="C58" s="245"/>
      <c r="D58" s="232"/>
      <c r="E58" s="245"/>
      <c r="F58" s="245"/>
      <c r="G58" s="245"/>
      <c r="H58" s="246"/>
    </row>
    <row r="59" spans="1:8" s="10" customFormat="1" ht="9.9" customHeight="1" x14ac:dyDescent="0.25">
      <c r="A59" s="234"/>
      <c r="B59" s="233" t="s">
        <v>275</v>
      </c>
      <c r="C59" s="245">
        <v>10911</v>
      </c>
      <c r="D59" s="232">
        <v>3.9371272069887526</v>
      </c>
      <c r="E59" s="245">
        <v>10900</v>
      </c>
      <c r="F59" s="245">
        <v>10900</v>
      </c>
      <c r="G59" s="245" t="s">
        <v>193</v>
      </c>
      <c r="H59" s="246">
        <v>9138</v>
      </c>
    </row>
    <row r="60" spans="1:8" s="10" customFormat="1" ht="9.9" customHeight="1" x14ac:dyDescent="0.25">
      <c r="A60" s="234" t="s">
        <v>276</v>
      </c>
      <c r="B60" s="233" t="s">
        <v>277</v>
      </c>
      <c r="C60" s="245">
        <v>679</v>
      </c>
      <c r="D60" s="232">
        <v>0.24501048240723702</v>
      </c>
      <c r="E60" s="245">
        <v>677</v>
      </c>
      <c r="F60" s="245">
        <v>677</v>
      </c>
      <c r="G60" s="245" t="s">
        <v>193</v>
      </c>
      <c r="H60" s="246">
        <v>5105</v>
      </c>
    </row>
    <row r="61" spans="1:8" s="10" customFormat="1" ht="9.9" customHeight="1" x14ac:dyDescent="0.25">
      <c r="A61" s="234"/>
      <c r="B61" s="233"/>
      <c r="C61" s="245"/>
      <c r="D61" s="232"/>
      <c r="E61" s="245"/>
      <c r="F61" s="245"/>
      <c r="G61" s="245"/>
      <c r="H61" s="246"/>
    </row>
    <row r="62" spans="1:8" s="10" customFormat="1" ht="9.9" customHeight="1" x14ac:dyDescent="0.25">
      <c r="A62" s="234" t="s">
        <v>278</v>
      </c>
      <c r="B62" s="233" t="s">
        <v>279</v>
      </c>
      <c r="C62" s="245"/>
      <c r="D62" s="232"/>
      <c r="E62" s="245"/>
      <c r="F62" s="245"/>
      <c r="G62" s="245"/>
      <c r="H62" s="246"/>
    </row>
    <row r="63" spans="1:8" s="10" customFormat="1" ht="9.9" customHeight="1" x14ac:dyDescent="0.25">
      <c r="A63" s="234"/>
      <c r="B63" s="233" t="s">
        <v>280</v>
      </c>
      <c r="C63" s="245">
        <v>46445</v>
      </c>
      <c r="D63" s="232">
        <v>16.759222172907396</v>
      </c>
      <c r="E63" s="245">
        <v>45924</v>
      </c>
      <c r="F63" s="245">
        <v>17498</v>
      </c>
      <c r="G63" s="245">
        <v>28426</v>
      </c>
      <c r="H63" s="246">
        <v>7734</v>
      </c>
    </row>
    <row r="64" spans="1:8" s="10" customFormat="1" ht="9.9" customHeight="1" x14ac:dyDescent="0.25">
      <c r="A64" s="234"/>
      <c r="B64" s="233"/>
      <c r="C64" s="245"/>
      <c r="D64" s="232"/>
      <c r="E64" s="245"/>
      <c r="F64" s="245"/>
      <c r="G64" s="245"/>
      <c r="H64" s="246"/>
    </row>
    <row r="65" spans="1:8" s="10" customFormat="1" ht="9.9" customHeight="1" x14ac:dyDescent="0.25">
      <c r="A65" s="234" t="s">
        <v>281</v>
      </c>
      <c r="B65" s="233" t="s">
        <v>282</v>
      </c>
      <c r="C65" s="245">
        <v>4885</v>
      </c>
      <c r="D65" s="232">
        <v>1.7627042806470585</v>
      </c>
      <c r="E65" s="245">
        <v>4693</v>
      </c>
      <c r="F65" s="245">
        <v>4693</v>
      </c>
      <c r="G65" s="245" t="s">
        <v>193</v>
      </c>
      <c r="H65" s="246">
        <v>5747</v>
      </c>
    </row>
    <row r="66" spans="1:8" s="10" customFormat="1" ht="9.9" customHeight="1" x14ac:dyDescent="0.25">
      <c r="A66" s="234" t="s">
        <v>283</v>
      </c>
      <c r="B66" s="233" t="s">
        <v>284</v>
      </c>
      <c r="C66" s="245"/>
      <c r="D66" s="232"/>
      <c r="E66" s="245"/>
      <c r="F66" s="245"/>
      <c r="G66" s="245"/>
      <c r="H66" s="246"/>
    </row>
    <row r="67" spans="1:8" s="10" customFormat="1" ht="9.9" customHeight="1" x14ac:dyDescent="0.25">
      <c r="A67" s="234"/>
      <c r="B67" s="233" t="s">
        <v>285</v>
      </c>
      <c r="C67" s="245">
        <v>1280</v>
      </c>
      <c r="D67" s="232">
        <v>0.46187543075296522</v>
      </c>
      <c r="E67" s="245">
        <v>1251</v>
      </c>
      <c r="F67" s="245">
        <v>1251</v>
      </c>
      <c r="G67" s="245" t="s">
        <v>193</v>
      </c>
      <c r="H67" s="246">
        <v>7232</v>
      </c>
    </row>
    <row r="68" spans="1:8" s="10" customFormat="1" ht="9.9" customHeight="1" x14ac:dyDescent="0.25">
      <c r="A68" s="234" t="s">
        <v>286</v>
      </c>
      <c r="B68" s="233" t="s">
        <v>287</v>
      </c>
      <c r="C68" s="245">
        <v>40279</v>
      </c>
      <c r="D68" s="232">
        <v>14.534281621327098</v>
      </c>
      <c r="E68" s="245">
        <v>39980</v>
      </c>
      <c r="F68" s="245">
        <v>11555</v>
      </c>
      <c r="G68" s="245">
        <v>28426</v>
      </c>
      <c r="H68" s="246">
        <v>8091</v>
      </c>
    </row>
    <row r="69" spans="1:8" s="150" customFormat="1" ht="9.6" customHeight="1" x14ac:dyDescent="0.25">
      <c r="A69" s="259"/>
      <c r="B69" s="36"/>
      <c r="C69" s="253"/>
      <c r="D69" s="260"/>
      <c r="E69" s="253"/>
      <c r="F69" s="253"/>
      <c r="G69" s="253"/>
      <c r="H69" s="261"/>
    </row>
    <row r="70" spans="1:8" s="150" customFormat="1" ht="9.6" customHeight="1" x14ac:dyDescent="0.25">
      <c r="A70" s="259"/>
      <c r="B70" s="259"/>
      <c r="C70" s="253"/>
      <c r="D70" s="253"/>
      <c r="E70" s="253"/>
      <c r="F70" s="253"/>
      <c r="G70" s="253"/>
      <c r="H70" s="261"/>
    </row>
    <row r="71" spans="1:8" s="150" customFormat="1" ht="9.6" customHeight="1" x14ac:dyDescent="0.25">
      <c r="C71" s="255"/>
      <c r="D71" s="255"/>
      <c r="E71" s="255"/>
      <c r="F71" s="255"/>
      <c r="G71" s="255"/>
      <c r="H71" s="261"/>
    </row>
    <row r="72" spans="1:8" s="150" customFormat="1" ht="9.6" customHeight="1" x14ac:dyDescent="0.25">
      <c r="C72" s="255"/>
      <c r="D72" s="255"/>
      <c r="E72" s="255"/>
      <c r="F72" s="255"/>
      <c r="G72" s="255"/>
      <c r="H72" s="261"/>
    </row>
    <row r="73" spans="1:8" ht="9.6" customHeight="1" x14ac:dyDescent="0.2">
      <c r="C73" s="174"/>
      <c r="D73" s="174"/>
      <c r="E73" s="174"/>
      <c r="F73" s="174"/>
      <c r="G73" s="174"/>
      <c r="H73" s="262"/>
    </row>
    <row r="74" spans="1:8" ht="9.6" customHeight="1" x14ac:dyDescent="0.2">
      <c r="C74" s="174"/>
      <c r="D74" s="174"/>
      <c r="E74" s="174"/>
      <c r="F74" s="174"/>
      <c r="G74" s="174"/>
      <c r="H74" s="262"/>
    </row>
    <row r="75" spans="1:8" ht="9.6" customHeight="1" x14ac:dyDescent="0.2">
      <c r="C75" s="174"/>
      <c r="D75" s="174"/>
      <c r="E75" s="174"/>
      <c r="F75" s="174"/>
      <c r="G75" s="174"/>
      <c r="H75" s="262"/>
    </row>
    <row r="76" spans="1:8" ht="9.6" customHeight="1" x14ac:dyDescent="0.2">
      <c r="C76" s="174"/>
      <c r="D76" s="174"/>
      <c r="E76" s="174"/>
      <c r="F76" s="174"/>
      <c r="G76" s="174"/>
      <c r="H76" s="262"/>
    </row>
    <row r="77" spans="1:8" ht="9.6" customHeight="1" x14ac:dyDescent="0.2">
      <c r="C77" s="174"/>
      <c r="D77" s="174"/>
      <c r="E77" s="174"/>
      <c r="F77" s="174"/>
      <c r="G77" s="174"/>
      <c r="H77" s="262"/>
    </row>
    <row r="78" spans="1:8" ht="9.6" customHeight="1" x14ac:dyDescent="0.2">
      <c r="C78" s="174"/>
      <c r="D78" s="174"/>
      <c r="E78" s="174"/>
      <c r="F78" s="174"/>
      <c r="G78" s="174"/>
      <c r="H78" s="262"/>
    </row>
    <row r="79" spans="1:8" ht="9.6" customHeight="1" x14ac:dyDescent="0.2">
      <c r="C79" s="174"/>
      <c r="D79" s="174"/>
      <c r="E79" s="174"/>
      <c r="F79" s="174"/>
      <c r="G79" s="174"/>
      <c r="H79" s="262"/>
    </row>
    <row r="80" spans="1:8" ht="9.6" customHeight="1" x14ac:dyDescent="0.2">
      <c r="C80" s="174"/>
      <c r="D80" s="174"/>
      <c r="E80" s="174"/>
      <c r="F80" s="174"/>
      <c r="G80" s="174"/>
      <c r="H80" s="262"/>
    </row>
    <row r="81" spans="3:8" ht="9.6" customHeight="1" x14ac:dyDescent="0.2">
      <c r="C81" s="174"/>
      <c r="D81" s="174"/>
      <c r="E81" s="174"/>
      <c r="F81" s="174"/>
      <c r="G81" s="174"/>
      <c r="H81" s="262"/>
    </row>
    <row r="82" spans="3:8" ht="9.6" customHeight="1" x14ac:dyDescent="0.2">
      <c r="C82" s="174"/>
      <c r="D82" s="174"/>
      <c r="E82" s="174"/>
      <c r="F82" s="174"/>
      <c r="G82" s="174"/>
      <c r="H82" s="262"/>
    </row>
    <row r="83" spans="3:8" ht="9.6" customHeight="1" x14ac:dyDescent="0.2">
      <c r="C83" s="174"/>
      <c r="D83" s="174"/>
      <c r="E83" s="174"/>
      <c r="F83" s="174"/>
      <c r="G83" s="174"/>
      <c r="H83" s="262"/>
    </row>
    <row r="84" spans="3:8" ht="9.6" customHeight="1" x14ac:dyDescent="0.2">
      <c r="C84" s="174"/>
      <c r="D84" s="174"/>
      <c r="E84" s="174"/>
      <c r="F84" s="174"/>
      <c r="G84" s="174"/>
      <c r="H84" s="262"/>
    </row>
    <row r="85" spans="3:8" ht="9.6" customHeight="1" x14ac:dyDescent="0.2">
      <c r="C85" s="174"/>
      <c r="D85" s="174"/>
      <c r="E85" s="174"/>
      <c r="F85" s="174"/>
      <c r="G85" s="174"/>
      <c r="H85" s="262"/>
    </row>
    <row r="86" spans="3:8" ht="9.6" customHeight="1" x14ac:dyDescent="0.2">
      <c r="C86" s="174"/>
      <c r="D86" s="174"/>
      <c r="E86" s="174"/>
      <c r="F86" s="174"/>
      <c r="G86" s="174"/>
      <c r="H86" s="262"/>
    </row>
    <row r="87" spans="3:8" ht="9.6" customHeight="1" x14ac:dyDescent="0.2">
      <c r="C87" s="174"/>
      <c r="D87" s="174"/>
      <c r="E87" s="174"/>
      <c r="F87" s="174"/>
      <c r="G87" s="174"/>
      <c r="H87" s="262"/>
    </row>
    <row r="88" spans="3:8" ht="9.6" customHeight="1" x14ac:dyDescent="0.2">
      <c r="C88" s="174"/>
      <c r="D88" s="174"/>
      <c r="E88" s="174"/>
      <c r="F88" s="174"/>
      <c r="G88" s="174"/>
      <c r="H88" s="262"/>
    </row>
    <row r="89" spans="3:8" ht="9.6" customHeight="1" x14ac:dyDescent="0.2">
      <c r="C89" s="174"/>
      <c r="D89" s="174"/>
      <c r="E89" s="174"/>
      <c r="F89" s="174"/>
      <c r="G89" s="174"/>
      <c r="H89" s="262"/>
    </row>
    <row r="90" spans="3:8" ht="9.6" customHeight="1" x14ac:dyDescent="0.2">
      <c r="C90" s="174"/>
      <c r="D90" s="174"/>
      <c r="E90" s="174"/>
      <c r="F90" s="174"/>
      <c r="G90" s="174"/>
      <c r="H90" s="262"/>
    </row>
    <row r="91" spans="3:8" ht="9" customHeight="1" x14ac:dyDescent="0.2">
      <c r="C91" s="174"/>
      <c r="D91" s="174"/>
      <c r="E91" s="174"/>
      <c r="F91" s="174"/>
      <c r="G91" s="174"/>
      <c r="H91" s="262"/>
    </row>
    <row r="92" spans="3:8" ht="9" customHeight="1" x14ac:dyDescent="0.2">
      <c r="C92" s="174"/>
      <c r="D92" s="174"/>
      <c r="E92" s="174"/>
      <c r="F92" s="174"/>
      <c r="G92" s="174"/>
      <c r="H92" s="262"/>
    </row>
    <row r="93" spans="3:8" ht="9" customHeight="1" x14ac:dyDescent="0.2">
      <c r="C93" s="174"/>
      <c r="D93" s="174"/>
      <c r="E93" s="174"/>
      <c r="F93" s="174"/>
      <c r="G93" s="174"/>
      <c r="H93" s="262"/>
    </row>
    <row r="94" spans="3:8" ht="9" customHeight="1" x14ac:dyDescent="0.2">
      <c r="C94" s="174"/>
      <c r="D94" s="174"/>
      <c r="E94" s="174"/>
      <c r="F94" s="174"/>
      <c r="G94" s="174"/>
      <c r="H94" s="262"/>
    </row>
    <row r="95" spans="3:8" ht="9" customHeight="1" x14ac:dyDescent="0.2">
      <c r="C95" s="174"/>
      <c r="D95" s="174"/>
      <c r="E95" s="174"/>
      <c r="F95" s="174"/>
      <c r="G95" s="174"/>
      <c r="H95" s="262"/>
    </row>
    <row r="96" spans="3:8" ht="9" customHeight="1" x14ac:dyDescent="0.2">
      <c r="C96" s="174"/>
      <c r="D96" s="174"/>
      <c r="E96" s="174"/>
      <c r="F96" s="174"/>
      <c r="G96" s="174"/>
      <c r="H96" s="262"/>
    </row>
    <row r="97" spans="3:8" ht="9" customHeight="1" x14ac:dyDescent="0.2">
      <c r="C97" s="174"/>
      <c r="D97" s="174"/>
      <c r="E97" s="174"/>
      <c r="F97" s="174"/>
      <c r="G97" s="174"/>
      <c r="H97" s="262"/>
    </row>
    <row r="98" spans="3:8" ht="9" customHeight="1" x14ac:dyDescent="0.2">
      <c r="C98" s="174"/>
      <c r="D98" s="174"/>
      <c r="E98" s="174"/>
      <c r="F98" s="174"/>
      <c r="G98" s="174"/>
      <c r="H98" s="262"/>
    </row>
    <row r="99" spans="3:8" ht="9" customHeight="1" x14ac:dyDescent="0.2">
      <c r="C99" s="174"/>
      <c r="D99" s="174"/>
      <c r="E99" s="174"/>
      <c r="F99" s="174"/>
      <c r="G99" s="174"/>
      <c r="H99" s="262"/>
    </row>
    <row r="100" spans="3:8" ht="9" customHeight="1" x14ac:dyDescent="0.2">
      <c r="C100" s="174"/>
      <c r="D100" s="174"/>
      <c r="E100" s="174"/>
      <c r="F100" s="174"/>
      <c r="G100" s="174"/>
      <c r="H100" s="262"/>
    </row>
    <row r="101" spans="3:8" ht="9" customHeight="1" x14ac:dyDescent="0.2">
      <c r="C101" s="174"/>
      <c r="D101" s="174"/>
      <c r="E101" s="174"/>
      <c r="F101" s="174"/>
      <c r="G101" s="174"/>
      <c r="H101" s="262"/>
    </row>
    <row r="102" spans="3:8" ht="9" customHeight="1" x14ac:dyDescent="0.2">
      <c r="C102" s="174"/>
      <c r="D102" s="174"/>
      <c r="E102" s="174"/>
      <c r="F102" s="174"/>
      <c r="G102" s="174"/>
      <c r="H102" s="262"/>
    </row>
    <row r="103" spans="3:8" ht="9" customHeight="1" x14ac:dyDescent="0.2">
      <c r="C103" s="174"/>
      <c r="D103" s="174"/>
      <c r="E103" s="174"/>
      <c r="F103" s="174"/>
      <c r="G103" s="174"/>
      <c r="H103" s="262"/>
    </row>
    <row r="104" spans="3:8" ht="9" customHeight="1" x14ac:dyDescent="0.2">
      <c r="C104" s="174"/>
      <c r="D104" s="174"/>
      <c r="E104" s="174"/>
      <c r="F104" s="174"/>
      <c r="G104" s="174"/>
      <c r="H104" s="262"/>
    </row>
    <row r="105" spans="3:8" ht="9" customHeight="1" x14ac:dyDescent="0.2">
      <c r="C105" s="174"/>
      <c r="D105" s="174"/>
      <c r="E105" s="174"/>
      <c r="F105" s="174"/>
      <c r="G105" s="174"/>
      <c r="H105" s="262"/>
    </row>
    <row r="106" spans="3:8" ht="9" customHeight="1" x14ac:dyDescent="0.2">
      <c r="C106" s="174"/>
      <c r="D106" s="174"/>
      <c r="E106" s="174"/>
      <c r="F106" s="174"/>
      <c r="G106" s="174"/>
      <c r="H106" s="262"/>
    </row>
    <row r="107" spans="3:8" ht="9" customHeight="1" x14ac:dyDescent="0.2">
      <c r="C107" s="174"/>
      <c r="D107" s="174"/>
      <c r="E107" s="174"/>
      <c r="F107" s="174"/>
      <c r="G107" s="174"/>
      <c r="H107" s="262"/>
    </row>
    <row r="108" spans="3:8" ht="9" customHeight="1" x14ac:dyDescent="0.2">
      <c r="C108" s="174"/>
      <c r="D108" s="174"/>
      <c r="E108" s="174"/>
      <c r="F108" s="174"/>
      <c r="G108" s="174"/>
      <c r="H108" s="262"/>
    </row>
    <row r="109" spans="3:8" ht="9" customHeight="1" x14ac:dyDescent="0.2">
      <c r="C109" s="174"/>
      <c r="D109" s="174"/>
      <c r="E109" s="174"/>
      <c r="F109" s="174"/>
      <c r="G109" s="174"/>
      <c r="H109" s="262"/>
    </row>
    <row r="110" spans="3:8" ht="9" customHeight="1" x14ac:dyDescent="0.2">
      <c r="C110" s="174"/>
      <c r="D110" s="174"/>
      <c r="E110" s="174"/>
      <c r="F110" s="174"/>
      <c r="G110" s="174"/>
      <c r="H110" s="262"/>
    </row>
    <row r="111" spans="3:8" ht="9" customHeight="1" x14ac:dyDescent="0.2">
      <c r="C111" s="174"/>
      <c r="D111" s="174"/>
      <c r="E111" s="174"/>
      <c r="F111" s="174"/>
      <c r="G111" s="174"/>
    </row>
    <row r="112" spans="3:8" ht="9" customHeight="1" x14ac:dyDescent="0.2">
      <c r="C112" s="174"/>
      <c r="D112" s="174"/>
      <c r="E112" s="174"/>
      <c r="F112" s="174"/>
      <c r="G112" s="174"/>
    </row>
    <row r="113" spans="3:7" ht="9" customHeight="1" x14ac:dyDescent="0.2">
      <c r="C113" s="174"/>
      <c r="D113" s="174"/>
      <c r="E113" s="174"/>
      <c r="F113" s="174"/>
      <c r="G113" s="174"/>
    </row>
    <row r="114" spans="3:7" ht="9" customHeight="1" x14ac:dyDescent="0.2">
      <c r="C114" s="174"/>
      <c r="D114" s="174"/>
      <c r="E114" s="174"/>
      <c r="F114" s="174"/>
      <c r="G114" s="174"/>
    </row>
    <row r="115" spans="3:7" ht="9" customHeight="1" x14ac:dyDescent="0.2">
      <c r="C115" s="174"/>
      <c r="D115" s="174"/>
      <c r="E115" s="174"/>
      <c r="F115" s="174"/>
      <c r="G115" s="174"/>
    </row>
    <row r="116" spans="3:7" ht="9" customHeight="1" x14ac:dyDescent="0.2">
      <c r="C116" s="174"/>
      <c r="D116" s="174"/>
      <c r="E116" s="174"/>
      <c r="F116" s="174"/>
      <c r="G116" s="174"/>
    </row>
    <row r="117" spans="3:7" ht="9" customHeight="1" x14ac:dyDescent="0.2">
      <c r="C117" s="174"/>
      <c r="D117" s="174"/>
      <c r="E117" s="174"/>
      <c r="F117" s="174"/>
      <c r="G117" s="174"/>
    </row>
    <row r="118" spans="3:7" ht="9" customHeight="1" x14ac:dyDescent="0.2">
      <c r="C118" s="174"/>
      <c r="D118" s="174"/>
      <c r="E118" s="174"/>
      <c r="F118" s="174"/>
      <c r="G118" s="174"/>
    </row>
    <row r="119" spans="3:7" ht="9" customHeight="1" x14ac:dyDescent="0.2">
      <c r="C119" s="174"/>
      <c r="D119" s="174"/>
      <c r="E119" s="174"/>
      <c r="F119" s="174"/>
      <c r="G119" s="174"/>
    </row>
    <row r="120" spans="3:7" ht="9" customHeight="1" x14ac:dyDescent="0.2">
      <c r="C120" s="174"/>
      <c r="D120" s="174"/>
      <c r="E120" s="174"/>
      <c r="F120" s="174"/>
      <c r="G120" s="174"/>
    </row>
    <row r="121" spans="3:7" ht="9" customHeight="1" x14ac:dyDescent="0.2">
      <c r="C121" s="174"/>
      <c r="D121" s="174"/>
      <c r="E121" s="174"/>
      <c r="F121" s="174"/>
      <c r="G121" s="174"/>
    </row>
    <row r="122" spans="3:7" ht="9" customHeight="1" x14ac:dyDescent="0.2">
      <c r="C122" s="174"/>
      <c r="D122" s="174"/>
      <c r="E122" s="174"/>
      <c r="F122" s="174"/>
      <c r="G122" s="174"/>
    </row>
    <row r="123" spans="3:7" ht="9" customHeight="1" x14ac:dyDescent="0.2">
      <c r="C123" s="174"/>
      <c r="D123" s="174"/>
      <c r="E123" s="174"/>
      <c r="F123" s="174"/>
      <c r="G123" s="174"/>
    </row>
    <row r="124" spans="3:7" ht="9" customHeight="1" x14ac:dyDescent="0.2">
      <c r="C124" s="174"/>
      <c r="D124" s="174"/>
      <c r="E124" s="174"/>
      <c r="F124" s="174"/>
      <c r="G124" s="174"/>
    </row>
    <row r="125" spans="3:7" ht="9" customHeight="1" x14ac:dyDescent="0.2">
      <c r="C125" s="174"/>
      <c r="D125" s="174"/>
      <c r="E125" s="174"/>
      <c r="F125" s="174"/>
      <c r="G125" s="174"/>
    </row>
    <row r="126" spans="3:7" ht="9" customHeight="1" x14ac:dyDescent="0.2">
      <c r="C126" s="174"/>
      <c r="D126" s="174"/>
      <c r="E126" s="174"/>
      <c r="F126" s="174"/>
      <c r="G126" s="174"/>
    </row>
    <row r="127" spans="3:7" ht="9" customHeight="1" x14ac:dyDescent="0.2">
      <c r="C127" s="174"/>
      <c r="D127" s="174"/>
      <c r="E127" s="174"/>
      <c r="F127" s="174"/>
      <c r="G127" s="174"/>
    </row>
    <row r="128" spans="3:7" ht="9" customHeight="1" x14ac:dyDescent="0.2">
      <c r="C128" s="174"/>
      <c r="D128" s="174"/>
      <c r="E128" s="174"/>
      <c r="F128" s="174"/>
      <c r="G128" s="174"/>
    </row>
    <row r="129" spans="3:7" ht="9" customHeight="1" x14ac:dyDescent="0.2">
      <c r="C129" s="174"/>
      <c r="D129" s="174"/>
      <c r="E129" s="174"/>
      <c r="F129" s="174"/>
      <c r="G129" s="174"/>
    </row>
    <row r="130" spans="3:7" ht="9" customHeight="1" x14ac:dyDescent="0.2">
      <c r="C130" s="174"/>
      <c r="D130" s="174"/>
      <c r="E130" s="174"/>
      <c r="F130" s="174"/>
      <c r="G130" s="174"/>
    </row>
    <row r="131" spans="3:7" ht="9" customHeight="1" x14ac:dyDescent="0.2">
      <c r="C131" s="174"/>
      <c r="D131" s="174"/>
      <c r="E131" s="174"/>
      <c r="F131" s="174"/>
      <c r="G131" s="174"/>
    </row>
    <row r="132" spans="3:7" ht="9" customHeight="1" x14ac:dyDescent="0.2">
      <c r="C132" s="174"/>
      <c r="D132" s="174"/>
      <c r="E132" s="174"/>
      <c r="F132" s="174"/>
      <c r="G132" s="174"/>
    </row>
    <row r="133" spans="3:7" ht="9" customHeight="1" x14ac:dyDescent="0.2">
      <c r="C133" s="174"/>
      <c r="D133" s="174"/>
      <c r="E133" s="174"/>
      <c r="F133" s="174"/>
      <c r="G133" s="174"/>
    </row>
    <row r="134" spans="3:7" ht="9" customHeight="1" x14ac:dyDescent="0.2">
      <c r="C134" s="174"/>
      <c r="D134" s="174"/>
      <c r="E134" s="174"/>
      <c r="F134" s="174"/>
      <c r="G134" s="174"/>
    </row>
    <row r="135" spans="3:7" ht="9" customHeight="1" x14ac:dyDescent="0.2">
      <c r="C135" s="174"/>
      <c r="D135" s="174"/>
      <c r="E135" s="174"/>
      <c r="F135" s="174"/>
      <c r="G135" s="174"/>
    </row>
    <row r="136" spans="3:7" ht="9" customHeight="1" x14ac:dyDescent="0.2">
      <c r="C136" s="174"/>
      <c r="D136" s="174"/>
      <c r="E136" s="174"/>
      <c r="F136" s="174"/>
      <c r="G136" s="174"/>
    </row>
    <row r="137" spans="3:7" ht="9" customHeight="1" x14ac:dyDescent="0.2">
      <c r="C137" s="174"/>
      <c r="D137" s="174"/>
      <c r="E137" s="174"/>
      <c r="F137" s="174"/>
      <c r="G137" s="174"/>
    </row>
    <row r="138" spans="3:7" ht="9" customHeight="1" x14ac:dyDescent="0.2">
      <c r="C138" s="174"/>
      <c r="D138" s="174"/>
      <c r="E138" s="174"/>
      <c r="F138" s="174"/>
      <c r="G138" s="174"/>
    </row>
    <row r="139" spans="3:7" ht="9" customHeight="1" x14ac:dyDescent="0.2">
      <c r="C139" s="174"/>
      <c r="D139" s="174"/>
      <c r="E139" s="174"/>
      <c r="F139" s="174"/>
      <c r="G139" s="174"/>
    </row>
    <row r="140" spans="3:7" ht="9" customHeight="1" x14ac:dyDescent="0.2">
      <c r="C140" s="174"/>
      <c r="D140" s="174"/>
      <c r="E140" s="174"/>
      <c r="F140" s="174"/>
      <c r="G140" s="174"/>
    </row>
    <row r="141" spans="3:7" ht="9" customHeight="1" x14ac:dyDescent="0.2">
      <c r="C141" s="174"/>
      <c r="D141" s="174"/>
      <c r="E141" s="174"/>
      <c r="F141" s="174"/>
      <c r="G141" s="174"/>
    </row>
    <row r="142" spans="3:7" ht="9" customHeight="1" x14ac:dyDescent="0.2">
      <c r="C142" s="174"/>
      <c r="D142" s="174"/>
      <c r="E142" s="174"/>
      <c r="F142" s="174"/>
      <c r="G142" s="174"/>
    </row>
    <row r="143" spans="3:7" ht="9" customHeight="1" x14ac:dyDescent="0.2">
      <c r="C143" s="174"/>
      <c r="D143" s="174"/>
      <c r="E143" s="174"/>
      <c r="F143" s="174"/>
      <c r="G143" s="174"/>
    </row>
    <row r="144" spans="3:7" ht="9" customHeight="1" x14ac:dyDescent="0.2">
      <c r="C144" s="174"/>
      <c r="D144" s="174"/>
      <c r="E144" s="174"/>
      <c r="F144" s="174"/>
      <c r="G144" s="174"/>
    </row>
    <row r="145" spans="3:7" ht="9" customHeight="1" x14ac:dyDescent="0.2">
      <c r="C145" s="174"/>
      <c r="D145" s="174"/>
      <c r="E145" s="174"/>
      <c r="F145" s="174"/>
      <c r="G145" s="174"/>
    </row>
    <row r="146" spans="3:7" ht="9" customHeight="1" x14ac:dyDescent="0.2">
      <c r="C146" s="174"/>
      <c r="D146" s="174"/>
      <c r="E146" s="174"/>
      <c r="F146" s="174"/>
      <c r="G146" s="174"/>
    </row>
    <row r="147" spans="3:7" ht="9" customHeight="1" x14ac:dyDescent="0.2">
      <c r="C147" s="174"/>
      <c r="D147" s="174"/>
      <c r="E147" s="174"/>
      <c r="F147" s="174"/>
      <c r="G147" s="174"/>
    </row>
    <row r="148" spans="3:7" ht="9" customHeight="1" x14ac:dyDescent="0.2">
      <c r="C148" s="174"/>
      <c r="D148" s="174"/>
      <c r="E148" s="174"/>
      <c r="F148" s="174"/>
      <c r="G148" s="174"/>
    </row>
    <row r="149" spans="3:7" ht="9" customHeight="1" x14ac:dyDescent="0.2">
      <c r="C149" s="174"/>
      <c r="D149" s="174"/>
      <c r="E149" s="174"/>
      <c r="F149" s="174"/>
      <c r="G149" s="174"/>
    </row>
    <row r="150" spans="3:7" ht="9" customHeight="1" x14ac:dyDescent="0.2">
      <c r="C150" s="174"/>
      <c r="D150" s="174"/>
      <c r="E150" s="174"/>
      <c r="F150" s="174"/>
      <c r="G150" s="174"/>
    </row>
    <row r="151" spans="3:7" ht="9" customHeight="1" x14ac:dyDescent="0.2">
      <c r="C151" s="174"/>
      <c r="D151" s="174"/>
      <c r="E151" s="174"/>
      <c r="F151" s="174"/>
      <c r="G151" s="174"/>
    </row>
    <row r="152" spans="3:7" ht="9" customHeight="1" x14ac:dyDescent="0.2">
      <c r="C152" s="174"/>
      <c r="D152" s="174"/>
      <c r="E152" s="174"/>
      <c r="F152" s="174"/>
      <c r="G152" s="174"/>
    </row>
    <row r="153" spans="3:7" ht="9" customHeight="1" x14ac:dyDescent="0.2">
      <c r="C153" s="174"/>
      <c r="D153" s="174"/>
      <c r="E153" s="174"/>
      <c r="F153" s="174"/>
      <c r="G153" s="174"/>
    </row>
    <row r="154" spans="3:7" ht="9" customHeight="1" x14ac:dyDescent="0.2">
      <c r="C154" s="174"/>
      <c r="D154" s="174"/>
      <c r="E154" s="174"/>
      <c r="F154" s="174"/>
      <c r="G154" s="174"/>
    </row>
    <row r="155" spans="3:7" ht="9" customHeight="1" x14ac:dyDescent="0.2">
      <c r="C155" s="174"/>
      <c r="D155" s="174"/>
      <c r="E155" s="174"/>
      <c r="F155" s="174"/>
      <c r="G155" s="174"/>
    </row>
    <row r="156" spans="3:7" ht="9" customHeight="1" x14ac:dyDescent="0.2">
      <c r="C156" s="174"/>
      <c r="D156" s="174"/>
      <c r="E156" s="174"/>
      <c r="F156" s="174"/>
      <c r="G156" s="174"/>
    </row>
    <row r="157" spans="3:7" ht="9" customHeight="1" x14ac:dyDescent="0.2">
      <c r="C157" s="174"/>
      <c r="D157" s="174"/>
      <c r="E157" s="174"/>
      <c r="F157" s="174"/>
      <c r="G157" s="174"/>
    </row>
    <row r="158" spans="3:7" ht="9" customHeight="1" x14ac:dyDescent="0.2">
      <c r="C158" s="174"/>
      <c r="D158" s="174"/>
      <c r="E158" s="174"/>
      <c r="F158" s="174"/>
      <c r="G158" s="174"/>
    </row>
    <row r="159" spans="3:7" ht="9" customHeight="1" x14ac:dyDescent="0.2">
      <c r="C159" s="174"/>
      <c r="D159" s="174"/>
      <c r="E159" s="174"/>
      <c r="F159" s="174"/>
      <c r="G159" s="174"/>
    </row>
    <row r="160" spans="3:7" ht="9" customHeight="1" x14ac:dyDescent="0.2">
      <c r="C160" s="174"/>
      <c r="D160" s="174"/>
      <c r="E160" s="174"/>
      <c r="F160" s="174"/>
      <c r="G160" s="174"/>
    </row>
    <row r="161" spans="3:7" ht="9" customHeight="1" x14ac:dyDescent="0.2">
      <c r="C161" s="174"/>
      <c r="D161" s="174"/>
      <c r="E161" s="174"/>
      <c r="F161" s="174"/>
      <c r="G161" s="174"/>
    </row>
    <row r="162" spans="3:7" ht="9" customHeight="1" x14ac:dyDescent="0.2">
      <c r="C162" s="174"/>
      <c r="D162" s="174"/>
      <c r="E162" s="174"/>
      <c r="F162" s="174"/>
      <c r="G162" s="174"/>
    </row>
    <row r="163" spans="3:7" ht="9" customHeight="1" x14ac:dyDescent="0.2">
      <c r="C163" s="174"/>
      <c r="D163" s="174"/>
      <c r="E163" s="174"/>
      <c r="F163" s="174"/>
      <c r="G163" s="174"/>
    </row>
    <row r="164" spans="3:7" ht="9" customHeight="1" x14ac:dyDescent="0.2">
      <c r="C164" s="174"/>
      <c r="D164" s="174"/>
      <c r="E164" s="174"/>
      <c r="F164" s="174"/>
      <c r="G164" s="174"/>
    </row>
    <row r="165" spans="3:7" ht="9" customHeight="1" x14ac:dyDescent="0.2">
      <c r="C165" s="174"/>
      <c r="D165" s="174"/>
      <c r="E165" s="174"/>
      <c r="F165" s="174"/>
      <c r="G165" s="174"/>
    </row>
    <row r="166" spans="3:7" ht="9" customHeight="1" x14ac:dyDescent="0.2">
      <c r="C166" s="174"/>
      <c r="D166" s="174"/>
      <c r="E166" s="174"/>
      <c r="F166" s="174"/>
      <c r="G166" s="174"/>
    </row>
    <row r="167" spans="3:7" ht="9" customHeight="1" x14ac:dyDescent="0.2">
      <c r="C167" s="174"/>
      <c r="D167" s="174"/>
      <c r="E167" s="174"/>
      <c r="F167" s="174"/>
      <c r="G167" s="174"/>
    </row>
    <row r="168" spans="3:7" ht="9" customHeight="1" x14ac:dyDescent="0.2">
      <c r="C168" s="174"/>
      <c r="D168" s="174"/>
      <c r="E168" s="174"/>
      <c r="F168" s="174"/>
      <c r="G168" s="174"/>
    </row>
    <row r="169" spans="3:7" ht="9" customHeight="1" x14ac:dyDescent="0.2">
      <c r="C169" s="174"/>
      <c r="D169" s="174"/>
      <c r="E169" s="174"/>
      <c r="F169" s="174"/>
      <c r="G169" s="174"/>
    </row>
    <row r="170" spans="3:7" ht="9" customHeight="1" x14ac:dyDescent="0.2">
      <c r="C170" s="174"/>
      <c r="D170" s="174"/>
      <c r="E170" s="174"/>
      <c r="F170" s="174"/>
      <c r="G170" s="174"/>
    </row>
    <row r="171" spans="3:7" ht="9" customHeight="1" x14ac:dyDescent="0.2">
      <c r="C171" s="174"/>
      <c r="D171" s="174"/>
      <c r="E171" s="174"/>
      <c r="F171" s="174"/>
      <c r="G171" s="174"/>
    </row>
    <row r="172" spans="3:7" ht="9" customHeight="1" x14ac:dyDescent="0.2">
      <c r="C172" s="174"/>
      <c r="D172" s="174"/>
      <c r="E172" s="174"/>
      <c r="F172" s="174"/>
      <c r="G172" s="174"/>
    </row>
    <row r="173" spans="3:7" ht="9" customHeight="1" x14ac:dyDescent="0.2">
      <c r="C173" s="174"/>
      <c r="D173" s="174"/>
      <c r="E173" s="174"/>
      <c r="F173" s="174"/>
      <c r="G173" s="174"/>
    </row>
    <row r="174" spans="3:7" ht="9" customHeight="1" x14ac:dyDescent="0.2">
      <c r="C174" s="174"/>
      <c r="D174" s="174"/>
      <c r="E174" s="174"/>
      <c r="F174" s="174"/>
      <c r="G174" s="174"/>
    </row>
    <row r="175" spans="3:7" ht="9" customHeight="1" x14ac:dyDescent="0.2">
      <c r="C175" s="174"/>
      <c r="D175" s="174"/>
      <c r="E175" s="174"/>
      <c r="F175" s="174"/>
      <c r="G175" s="174"/>
    </row>
    <row r="176" spans="3:7" ht="9" customHeight="1" x14ac:dyDescent="0.2">
      <c r="C176" s="174"/>
      <c r="D176" s="174"/>
      <c r="E176" s="174"/>
      <c r="F176" s="174"/>
      <c r="G176" s="174"/>
    </row>
    <row r="177" spans="3:7" ht="9" customHeight="1" x14ac:dyDescent="0.2">
      <c r="C177" s="174"/>
      <c r="D177" s="174"/>
      <c r="E177" s="174"/>
      <c r="F177" s="174"/>
      <c r="G177" s="174"/>
    </row>
    <row r="178" spans="3:7" ht="9" customHeight="1" x14ac:dyDescent="0.2">
      <c r="C178" s="174"/>
      <c r="D178" s="174"/>
      <c r="E178" s="174"/>
      <c r="F178" s="174"/>
      <c r="G178" s="174"/>
    </row>
    <row r="179" spans="3:7" ht="9" customHeight="1" x14ac:dyDescent="0.2">
      <c r="C179" s="174"/>
      <c r="D179" s="174"/>
      <c r="E179" s="174"/>
      <c r="F179" s="174"/>
      <c r="G179" s="174"/>
    </row>
    <row r="180" spans="3:7" ht="9" customHeight="1" x14ac:dyDescent="0.2">
      <c r="C180" s="174"/>
      <c r="D180" s="174"/>
      <c r="E180" s="174"/>
      <c r="F180" s="174"/>
      <c r="G180" s="174"/>
    </row>
    <row r="181" spans="3:7" ht="9" customHeight="1" x14ac:dyDescent="0.2">
      <c r="C181" s="174"/>
      <c r="D181" s="174"/>
      <c r="E181" s="174"/>
      <c r="F181" s="174"/>
      <c r="G181" s="174"/>
    </row>
    <row r="182" spans="3:7" ht="9" customHeight="1" x14ac:dyDescent="0.2">
      <c r="C182" s="174"/>
      <c r="D182" s="174"/>
      <c r="E182" s="174"/>
      <c r="F182" s="174"/>
      <c r="G182" s="174"/>
    </row>
    <row r="183" spans="3:7" ht="9" customHeight="1" x14ac:dyDescent="0.2">
      <c r="C183" s="174"/>
      <c r="D183" s="174"/>
      <c r="E183" s="174"/>
      <c r="F183" s="174"/>
      <c r="G183" s="174"/>
    </row>
    <row r="184" spans="3:7" ht="9" customHeight="1" x14ac:dyDescent="0.2">
      <c r="C184" s="174"/>
      <c r="D184" s="174"/>
      <c r="E184" s="174"/>
      <c r="F184" s="174"/>
      <c r="G184" s="174"/>
    </row>
    <row r="185" spans="3:7" ht="9" customHeight="1" x14ac:dyDescent="0.2">
      <c r="C185" s="174"/>
      <c r="D185" s="174"/>
      <c r="E185" s="174"/>
      <c r="F185" s="174"/>
      <c r="G185" s="174"/>
    </row>
    <row r="186" spans="3:7" ht="9" customHeight="1" x14ac:dyDescent="0.2">
      <c r="C186" s="174"/>
      <c r="D186" s="174"/>
      <c r="E186" s="174"/>
      <c r="F186" s="174"/>
      <c r="G186" s="174"/>
    </row>
    <row r="187" spans="3:7" ht="9" customHeight="1" x14ac:dyDescent="0.2">
      <c r="C187" s="174"/>
      <c r="D187" s="174"/>
      <c r="E187" s="174"/>
      <c r="F187" s="174"/>
      <c r="G187" s="174"/>
    </row>
    <row r="188" spans="3:7" ht="9" customHeight="1" x14ac:dyDescent="0.2">
      <c r="C188" s="174"/>
      <c r="D188" s="174"/>
      <c r="E188" s="174"/>
      <c r="F188" s="174"/>
      <c r="G188" s="174"/>
    </row>
    <row r="189" spans="3:7" ht="9" customHeight="1" x14ac:dyDescent="0.2">
      <c r="C189" s="174"/>
      <c r="D189" s="174"/>
      <c r="E189" s="174"/>
      <c r="F189" s="174"/>
      <c r="G189" s="174"/>
    </row>
    <row r="190" spans="3:7" ht="9" customHeight="1" x14ac:dyDescent="0.2">
      <c r="C190" s="174"/>
      <c r="D190" s="174"/>
      <c r="E190" s="174"/>
      <c r="F190" s="174"/>
      <c r="G190" s="174"/>
    </row>
    <row r="191" spans="3:7" ht="9" customHeight="1" x14ac:dyDescent="0.2">
      <c r="C191" s="174"/>
      <c r="D191" s="174"/>
      <c r="E191" s="174"/>
      <c r="F191" s="174"/>
      <c r="G191" s="174"/>
    </row>
    <row r="192" spans="3:7" ht="9" customHeight="1" x14ac:dyDescent="0.2">
      <c r="C192" s="174"/>
      <c r="D192" s="174"/>
      <c r="E192" s="174"/>
      <c r="F192" s="174"/>
      <c r="G192" s="174"/>
    </row>
    <row r="193" spans="3:7" ht="9" customHeight="1" x14ac:dyDescent="0.2">
      <c r="C193" s="174"/>
      <c r="D193" s="174"/>
      <c r="E193" s="174"/>
      <c r="F193" s="174"/>
      <c r="G193" s="174"/>
    </row>
    <row r="194" spans="3:7" ht="9" customHeight="1" x14ac:dyDescent="0.2">
      <c r="C194" s="174"/>
      <c r="D194" s="174"/>
      <c r="E194" s="174"/>
      <c r="F194" s="174"/>
      <c r="G194" s="174"/>
    </row>
    <row r="195" spans="3:7" ht="9" customHeight="1" x14ac:dyDescent="0.2">
      <c r="C195" s="174"/>
      <c r="D195" s="174"/>
      <c r="E195" s="174"/>
      <c r="F195" s="174"/>
      <c r="G195" s="174"/>
    </row>
    <row r="196" spans="3:7" ht="9" customHeight="1" x14ac:dyDescent="0.2">
      <c r="C196" s="174"/>
      <c r="D196" s="174"/>
      <c r="E196" s="174"/>
      <c r="F196" s="174"/>
      <c r="G196" s="174"/>
    </row>
    <row r="197" spans="3:7" ht="9" customHeight="1" x14ac:dyDescent="0.2">
      <c r="C197" s="174"/>
      <c r="D197" s="174"/>
      <c r="E197" s="174"/>
      <c r="F197" s="174"/>
      <c r="G197" s="174"/>
    </row>
    <row r="198" spans="3:7" ht="9" customHeight="1" x14ac:dyDescent="0.2">
      <c r="C198" s="174"/>
      <c r="D198" s="174"/>
      <c r="E198" s="174"/>
      <c r="F198" s="174"/>
      <c r="G198" s="174"/>
    </row>
    <row r="199" spans="3:7" ht="9" customHeight="1" x14ac:dyDescent="0.2">
      <c r="C199" s="174"/>
      <c r="D199" s="174"/>
      <c r="E199" s="174"/>
      <c r="F199" s="174"/>
      <c r="G199" s="174"/>
    </row>
    <row r="200" spans="3:7" ht="9" customHeight="1" x14ac:dyDescent="0.2">
      <c r="C200" s="174"/>
      <c r="D200" s="174"/>
      <c r="E200" s="174"/>
      <c r="F200" s="174"/>
      <c r="G200" s="174"/>
    </row>
    <row r="201" spans="3:7" ht="9" customHeight="1" x14ac:dyDescent="0.2">
      <c r="C201" s="174"/>
      <c r="D201" s="174"/>
      <c r="E201" s="174"/>
      <c r="F201" s="174"/>
      <c r="G201" s="174"/>
    </row>
    <row r="202" spans="3:7" ht="9" customHeight="1" x14ac:dyDescent="0.2">
      <c r="C202" s="174"/>
      <c r="D202" s="174"/>
      <c r="E202" s="174"/>
      <c r="F202" s="174"/>
      <c r="G202" s="174"/>
    </row>
    <row r="203" spans="3:7" ht="9" customHeight="1" x14ac:dyDescent="0.2">
      <c r="C203" s="174"/>
      <c r="D203" s="174"/>
      <c r="E203" s="174"/>
      <c r="F203" s="174"/>
      <c r="G203" s="174"/>
    </row>
    <row r="204" spans="3:7" ht="9" customHeight="1" x14ac:dyDescent="0.2">
      <c r="C204" s="174"/>
      <c r="D204" s="174"/>
      <c r="E204" s="174"/>
      <c r="F204" s="174"/>
      <c r="G204" s="174"/>
    </row>
    <row r="205" spans="3:7" ht="9" customHeight="1" x14ac:dyDescent="0.2">
      <c r="C205" s="174"/>
      <c r="D205" s="174"/>
      <c r="E205" s="174"/>
      <c r="F205" s="174"/>
      <c r="G205" s="174"/>
    </row>
    <row r="206" spans="3:7" ht="9" customHeight="1" x14ac:dyDescent="0.2">
      <c r="C206" s="174"/>
      <c r="D206" s="174"/>
      <c r="E206" s="174"/>
      <c r="F206" s="174"/>
      <c r="G206" s="174"/>
    </row>
    <row r="207" spans="3:7" ht="9" customHeight="1" x14ac:dyDescent="0.2">
      <c r="C207" s="174"/>
      <c r="D207" s="174"/>
      <c r="E207" s="174"/>
      <c r="F207" s="174"/>
      <c r="G207" s="174"/>
    </row>
    <row r="208" spans="3:7" ht="9" customHeight="1" x14ac:dyDescent="0.2">
      <c r="C208" s="174"/>
      <c r="D208" s="174"/>
      <c r="E208" s="174"/>
      <c r="F208" s="174"/>
      <c r="G208" s="174"/>
    </row>
    <row r="209" spans="3:7" ht="9" customHeight="1" x14ac:dyDescent="0.2">
      <c r="C209" s="174"/>
      <c r="D209" s="174"/>
      <c r="E209" s="174"/>
      <c r="F209" s="174"/>
      <c r="G209" s="174"/>
    </row>
    <row r="210" spans="3:7" ht="9" customHeight="1" x14ac:dyDescent="0.2">
      <c r="C210" s="174"/>
      <c r="D210" s="174"/>
      <c r="E210" s="174"/>
      <c r="F210" s="174"/>
      <c r="G210" s="174"/>
    </row>
    <row r="211" spans="3:7" ht="9" customHeight="1" x14ac:dyDescent="0.2">
      <c r="C211" s="174"/>
      <c r="D211" s="174"/>
      <c r="E211" s="174"/>
      <c r="F211" s="174"/>
      <c r="G211" s="174"/>
    </row>
    <row r="212" spans="3:7" ht="9" customHeight="1" x14ac:dyDescent="0.2">
      <c r="C212" s="174"/>
      <c r="D212" s="174"/>
      <c r="E212" s="174"/>
      <c r="F212" s="174"/>
      <c r="G212" s="174"/>
    </row>
    <row r="213" spans="3:7" ht="9" customHeight="1" x14ac:dyDescent="0.2">
      <c r="C213" s="174"/>
      <c r="D213" s="174"/>
      <c r="E213" s="174"/>
      <c r="F213" s="174"/>
      <c r="G213" s="174"/>
    </row>
    <row r="214" spans="3:7" ht="9" customHeight="1" x14ac:dyDescent="0.2">
      <c r="C214" s="174"/>
      <c r="D214" s="174"/>
      <c r="E214" s="174"/>
      <c r="F214" s="174"/>
      <c r="G214" s="174"/>
    </row>
    <row r="215" spans="3:7" ht="9" customHeight="1" x14ac:dyDescent="0.2">
      <c r="C215" s="174"/>
      <c r="D215" s="174"/>
      <c r="E215" s="174"/>
      <c r="F215" s="174"/>
      <c r="G215" s="174"/>
    </row>
    <row r="216" spans="3:7" ht="9" customHeight="1" x14ac:dyDescent="0.2">
      <c r="C216" s="174"/>
      <c r="D216" s="174"/>
      <c r="E216" s="174"/>
      <c r="F216" s="174"/>
      <c r="G216" s="174"/>
    </row>
    <row r="217" spans="3:7" ht="9" customHeight="1" x14ac:dyDescent="0.2">
      <c r="C217" s="174"/>
      <c r="D217" s="174"/>
      <c r="E217" s="174"/>
      <c r="F217" s="174"/>
      <c r="G217" s="174"/>
    </row>
    <row r="218" spans="3:7" ht="9" customHeight="1" x14ac:dyDescent="0.2">
      <c r="C218" s="174"/>
      <c r="D218" s="174"/>
      <c r="E218" s="174"/>
      <c r="F218" s="174"/>
      <c r="G218" s="174"/>
    </row>
    <row r="219" spans="3:7" ht="9" customHeight="1" x14ac:dyDescent="0.2">
      <c r="C219" s="174"/>
      <c r="D219" s="174"/>
      <c r="E219" s="174"/>
      <c r="F219" s="174"/>
      <c r="G219" s="174"/>
    </row>
    <row r="220" spans="3:7" ht="9" customHeight="1" x14ac:dyDescent="0.2">
      <c r="C220" s="174"/>
      <c r="D220" s="174"/>
      <c r="E220" s="174"/>
      <c r="F220" s="174"/>
      <c r="G220" s="174"/>
    </row>
    <row r="221" spans="3:7" ht="9" customHeight="1" x14ac:dyDescent="0.2">
      <c r="C221" s="174"/>
      <c r="D221" s="174"/>
      <c r="E221" s="174"/>
      <c r="F221" s="174"/>
      <c r="G221" s="174"/>
    </row>
    <row r="222" spans="3:7" ht="9" customHeight="1" x14ac:dyDescent="0.2">
      <c r="C222" s="174"/>
      <c r="D222" s="174"/>
      <c r="E222" s="174"/>
      <c r="F222" s="174"/>
      <c r="G222" s="174"/>
    </row>
    <row r="223" spans="3:7" ht="9" customHeight="1" x14ac:dyDescent="0.2">
      <c r="C223" s="174"/>
      <c r="D223" s="174"/>
      <c r="E223" s="174"/>
      <c r="F223" s="174"/>
      <c r="G223" s="174"/>
    </row>
    <row r="224" spans="3:7" ht="9" customHeight="1" x14ac:dyDescent="0.2">
      <c r="C224" s="174"/>
      <c r="D224" s="174"/>
      <c r="E224" s="174"/>
      <c r="F224" s="174"/>
      <c r="G224" s="174"/>
    </row>
    <row r="225" spans="3:7" ht="9" customHeight="1" x14ac:dyDescent="0.2">
      <c r="C225" s="174"/>
      <c r="D225" s="174"/>
      <c r="E225" s="174"/>
      <c r="F225" s="174"/>
      <c r="G225" s="174"/>
    </row>
    <row r="226" spans="3:7" ht="9" customHeight="1" x14ac:dyDescent="0.2">
      <c r="C226" s="174"/>
      <c r="D226" s="174"/>
      <c r="E226" s="174"/>
      <c r="F226" s="174"/>
      <c r="G226" s="174"/>
    </row>
    <row r="227" spans="3:7" ht="9" customHeight="1" x14ac:dyDescent="0.2">
      <c r="C227" s="174"/>
      <c r="D227" s="174"/>
      <c r="E227" s="174"/>
      <c r="F227" s="174"/>
      <c r="G227" s="174"/>
    </row>
    <row r="228" spans="3:7" ht="9" customHeight="1" x14ac:dyDescent="0.2">
      <c r="C228" s="174"/>
      <c r="D228" s="174"/>
      <c r="E228" s="174"/>
      <c r="F228" s="174"/>
      <c r="G228" s="174"/>
    </row>
    <row r="229" spans="3:7" ht="9" customHeight="1" x14ac:dyDescent="0.2">
      <c r="C229" s="174"/>
      <c r="D229" s="174"/>
      <c r="E229" s="174"/>
      <c r="F229" s="174"/>
      <c r="G229" s="174"/>
    </row>
    <row r="230" spans="3:7" ht="9" customHeight="1" x14ac:dyDescent="0.2">
      <c r="C230" s="174"/>
      <c r="D230" s="174"/>
      <c r="E230" s="174"/>
      <c r="F230" s="174"/>
      <c r="G230" s="174"/>
    </row>
    <row r="231" spans="3:7" ht="9" customHeight="1" x14ac:dyDescent="0.2">
      <c r="C231" s="174"/>
      <c r="D231" s="174"/>
      <c r="E231" s="174"/>
      <c r="F231" s="174"/>
      <c r="G231" s="174"/>
    </row>
    <row r="232" spans="3:7" ht="9" customHeight="1" x14ac:dyDescent="0.2">
      <c r="C232" s="174"/>
      <c r="D232" s="174"/>
      <c r="E232" s="174"/>
      <c r="F232" s="174"/>
      <c r="G232" s="174"/>
    </row>
    <row r="233" spans="3:7" ht="9" customHeight="1" x14ac:dyDescent="0.2">
      <c r="C233" s="174"/>
      <c r="D233" s="174"/>
      <c r="E233" s="174"/>
      <c r="F233" s="174"/>
      <c r="G233" s="174"/>
    </row>
    <row r="234" spans="3:7" ht="9" customHeight="1" x14ac:dyDescent="0.2">
      <c r="C234" s="174"/>
      <c r="D234" s="174"/>
      <c r="E234" s="174"/>
      <c r="F234" s="174"/>
      <c r="G234" s="174"/>
    </row>
    <row r="235" spans="3:7" ht="9" customHeight="1" x14ac:dyDescent="0.2">
      <c r="C235" s="174"/>
      <c r="D235" s="174"/>
      <c r="E235" s="174"/>
      <c r="F235" s="174"/>
      <c r="G235" s="174"/>
    </row>
    <row r="236" spans="3:7" ht="9" customHeight="1" x14ac:dyDescent="0.2">
      <c r="C236" s="174"/>
      <c r="D236" s="174"/>
      <c r="E236" s="174"/>
      <c r="F236" s="174"/>
      <c r="G236" s="174"/>
    </row>
    <row r="237" spans="3:7" ht="9" customHeight="1" x14ac:dyDescent="0.2">
      <c r="C237" s="174"/>
      <c r="D237" s="174"/>
      <c r="E237" s="174"/>
      <c r="F237" s="174"/>
      <c r="G237" s="174"/>
    </row>
    <row r="238" spans="3:7" ht="9" customHeight="1" x14ac:dyDescent="0.2">
      <c r="C238" s="174"/>
      <c r="D238" s="174"/>
      <c r="E238" s="174"/>
      <c r="F238" s="174"/>
      <c r="G238" s="174"/>
    </row>
    <row r="239" spans="3:7" ht="9" customHeight="1" x14ac:dyDescent="0.2">
      <c r="C239" s="174"/>
      <c r="D239" s="174"/>
      <c r="E239" s="174"/>
      <c r="F239" s="174"/>
      <c r="G239" s="174"/>
    </row>
    <row r="240" spans="3:7" ht="9" customHeight="1" x14ac:dyDescent="0.2">
      <c r="C240" s="174"/>
      <c r="D240" s="174"/>
      <c r="E240" s="174"/>
      <c r="F240" s="174"/>
      <c r="G240" s="174"/>
    </row>
    <row r="241" spans="3:7" ht="9" customHeight="1" x14ac:dyDescent="0.2">
      <c r="C241" s="174"/>
      <c r="D241" s="174"/>
      <c r="E241" s="174"/>
      <c r="F241" s="174"/>
      <c r="G241" s="174"/>
    </row>
    <row r="242" spans="3:7" ht="9" customHeight="1" x14ac:dyDescent="0.2">
      <c r="C242" s="174"/>
      <c r="D242" s="174"/>
      <c r="E242" s="174"/>
      <c r="F242" s="174"/>
      <c r="G242" s="174"/>
    </row>
    <row r="243" spans="3:7" ht="9" customHeight="1" x14ac:dyDescent="0.2">
      <c r="C243" s="174"/>
      <c r="D243" s="174"/>
      <c r="E243" s="174"/>
      <c r="F243" s="174"/>
      <c r="G243" s="174"/>
    </row>
    <row r="244" spans="3:7" ht="9" customHeight="1" x14ac:dyDescent="0.2">
      <c r="C244" s="174"/>
      <c r="D244" s="174"/>
      <c r="E244" s="174"/>
      <c r="F244" s="174"/>
      <c r="G244" s="174"/>
    </row>
    <row r="245" spans="3:7" ht="9" customHeight="1" x14ac:dyDescent="0.2">
      <c r="C245" s="174"/>
      <c r="D245" s="174"/>
      <c r="E245" s="174"/>
      <c r="F245" s="174"/>
      <c r="G245" s="174"/>
    </row>
    <row r="246" spans="3:7" ht="9" customHeight="1" x14ac:dyDescent="0.2">
      <c r="C246" s="174"/>
      <c r="D246" s="174"/>
      <c r="E246" s="174"/>
      <c r="F246" s="174"/>
      <c r="G246" s="174"/>
    </row>
    <row r="247" spans="3:7" ht="9" customHeight="1" x14ac:dyDescent="0.2">
      <c r="C247" s="174"/>
      <c r="D247" s="174"/>
      <c r="E247" s="174"/>
      <c r="F247" s="174"/>
      <c r="G247" s="174"/>
    </row>
    <row r="248" spans="3:7" ht="9" customHeight="1" x14ac:dyDescent="0.2">
      <c r="C248" s="174"/>
      <c r="D248" s="174"/>
      <c r="E248" s="174"/>
      <c r="F248" s="174"/>
      <c r="G248" s="174"/>
    </row>
    <row r="249" spans="3:7" ht="9" customHeight="1" x14ac:dyDescent="0.2">
      <c r="C249" s="174"/>
      <c r="D249" s="174"/>
      <c r="E249" s="174"/>
      <c r="F249" s="174"/>
      <c r="G249" s="174"/>
    </row>
    <row r="250" spans="3:7" ht="9" customHeight="1" x14ac:dyDescent="0.2">
      <c r="C250" s="174"/>
      <c r="D250" s="174"/>
      <c r="E250" s="174"/>
      <c r="F250" s="174"/>
      <c r="G250" s="174"/>
    </row>
    <row r="251" spans="3:7" ht="9" customHeight="1" x14ac:dyDescent="0.2">
      <c r="C251" s="174"/>
      <c r="D251" s="174"/>
      <c r="E251" s="174"/>
      <c r="F251" s="174"/>
      <c r="G251" s="174"/>
    </row>
    <row r="252" spans="3:7" ht="9" customHeight="1" x14ac:dyDescent="0.2">
      <c r="C252" s="174"/>
      <c r="D252" s="174"/>
      <c r="E252" s="174"/>
      <c r="F252" s="174"/>
      <c r="G252" s="174"/>
    </row>
    <row r="253" spans="3:7" ht="9" customHeight="1" x14ac:dyDescent="0.2">
      <c r="C253" s="174"/>
      <c r="D253" s="174"/>
      <c r="E253" s="174"/>
      <c r="F253" s="174"/>
      <c r="G253" s="174"/>
    </row>
    <row r="254" spans="3:7" ht="9" customHeight="1" x14ac:dyDescent="0.2">
      <c r="C254" s="174"/>
      <c r="D254" s="174"/>
      <c r="E254" s="174"/>
      <c r="F254" s="174"/>
      <c r="G254" s="174"/>
    </row>
    <row r="255" spans="3:7" ht="9" customHeight="1" x14ac:dyDescent="0.2">
      <c r="C255" s="174"/>
      <c r="D255" s="174"/>
      <c r="E255" s="174"/>
      <c r="F255" s="174"/>
      <c r="G255" s="174"/>
    </row>
    <row r="256" spans="3:7" ht="9" customHeight="1" x14ac:dyDescent="0.2">
      <c r="C256" s="174"/>
      <c r="D256" s="174"/>
      <c r="E256" s="174"/>
      <c r="F256" s="174"/>
      <c r="G256" s="174"/>
    </row>
    <row r="257" spans="3:7" ht="9" customHeight="1" x14ac:dyDescent="0.2">
      <c r="C257" s="174"/>
      <c r="D257" s="174"/>
      <c r="E257" s="174"/>
      <c r="F257" s="174"/>
      <c r="G257" s="174"/>
    </row>
    <row r="258" spans="3:7" ht="9" customHeight="1" x14ac:dyDescent="0.2">
      <c r="C258" s="174"/>
      <c r="D258" s="174"/>
      <c r="E258" s="174"/>
      <c r="F258" s="174"/>
      <c r="G258" s="174"/>
    </row>
    <row r="259" spans="3:7" ht="9" customHeight="1" x14ac:dyDescent="0.2">
      <c r="C259" s="174"/>
      <c r="D259" s="174"/>
      <c r="E259" s="174"/>
      <c r="F259" s="174"/>
      <c r="G259" s="174"/>
    </row>
    <row r="260" spans="3:7" ht="9" customHeight="1" x14ac:dyDescent="0.2">
      <c r="C260" s="174"/>
      <c r="D260" s="174"/>
      <c r="E260" s="174"/>
      <c r="F260" s="174"/>
      <c r="G260" s="174"/>
    </row>
    <row r="261" spans="3:7" ht="9" customHeight="1" x14ac:dyDescent="0.2">
      <c r="C261" s="174"/>
      <c r="D261" s="174"/>
      <c r="E261" s="174"/>
      <c r="F261" s="174"/>
      <c r="G261" s="174"/>
    </row>
    <row r="262" spans="3:7" ht="9" customHeight="1" x14ac:dyDescent="0.2">
      <c r="C262" s="174"/>
      <c r="D262" s="174"/>
      <c r="E262" s="174"/>
      <c r="F262" s="174"/>
      <c r="G262" s="174"/>
    </row>
    <row r="263" spans="3:7" ht="9" customHeight="1" x14ac:dyDescent="0.2">
      <c r="C263" s="174"/>
      <c r="D263" s="174"/>
      <c r="E263" s="174"/>
      <c r="F263" s="174"/>
      <c r="G263" s="174"/>
    </row>
    <row r="264" spans="3:7" ht="9" customHeight="1" x14ac:dyDescent="0.2">
      <c r="C264" s="174"/>
      <c r="D264" s="174"/>
      <c r="E264" s="174"/>
      <c r="F264" s="174"/>
      <c r="G264" s="174"/>
    </row>
    <row r="265" spans="3:7" ht="9" customHeight="1" x14ac:dyDescent="0.2">
      <c r="C265" s="174"/>
      <c r="D265" s="174"/>
      <c r="E265" s="174"/>
      <c r="F265" s="174"/>
      <c r="G265" s="174"/>
    </row>
    <row r="266" spans="3:7" ht="9" customHeight="1" x14ac:dyDescent="0.2">
      <c r="C266" s="174"/>
      <c r="D266" s="174"/>
      <c r="E266" s="174"/>
      <c r="F266" s="174"/>
      <c r="G266" s="174"/>
    </row>
    <row r="267" spans="3:7" ht="9" customHeight="1" x14ac:dyDescent="0.2">
      <c r="C267" s="174"/>
      <c r="D267" s="174"/>
      <c r="E267" s="174"/>
      <c r="F267" s="174"/>
      <c r="G267" s="174"/>
    </row>
    <row r="268" spans="3:7" ht="9" customHeight="1" x14ac:dyDescent="0.2">
      <c r="C268" s="174"/>
      <c r="D268" s="174"/>
      <c r="E268" s="174"/>
      <c r="F268" s="174"/>
      <c r="G268" s="174"/>
    </row>
    <row r="269" spans="3:7" ht="9" customHeight="1" x14ac:dyDescent="0.2">
      <c r="C269" s="174"/>
      <c r="D269" s="174"/>
      <c r="E269" s="174"/>
      <c r="F269" s="174"/>
      <c r="G269" s="174"/>
    </row>
    <row r="270" spans="3:7" ht="9" customHeight="1" x14ac:dyDescent="0.2">
      <c r="C270" s="174"/>
      <c r="D270" s="174"/>
      <c r="E270" s="174"/>
      <c r="F270" s="174"/>
      <c r="G270" s="174"/>
    </row>
    <row r="271" spans="3:7" ht="9" customHeight="1" x14ac:dyDescent="0.2">
      <c r="C271" s="174"/>
      <c r="D271" s="174"/>
      <c r="E271" s="174"/>
      <c r="F271" s="174"/>
      <c r="G271" s="174"/>
    </row>
    <row r="272" spans="3:7" ht="9" customHeight="1" x14ac:dyDescent="0.2">
      <c r="C272" s="174"/>
      <c r="D272" s="174"/>
      <c r="E272" s="174"/>
      <c r="F272" s="174"/>
      <c r="G272" s="174"/>
    </row>
    <row r="273" spans="3:7" ht="9" customHeight="1" x14ac:dyDescent="0.2">
      <c r="C273" s="174"/>
      <c r="D273" s="174"/>
      <c r="E273" s="174"/>
      <c r="F273" s="174"/>
      <c r="G273" s="174"/>
    </row>
    <row r="274" spans="3:7" ht="9" customHeight="1" x14ac:dyDescent="0.2">
      <c r="C274" s="174"/>
      <c r="D274" s="174"/>
      <c r="E274" s="174"/>
      <c r="F274" s="174"/>
      <c r="G274" s="174"/>
    </row>
    <row r="275" spans="3:7" ht="9" customHeight="1" x14ac:dyDescent="0.2">
      <c r="C275" s="174"/>
      <c r="D275" s="174"/>
      <c r="E275" s="174"/>
      <c r="F275" s="174"/>
      <c r="G275" s="174"/>
    </row>
    <row r="276" spans="3:7" ht="9" customHeight="1" x14ac:dyDescent="0.2">
      <c r="C276" s="174"/>
      <c r="D276" s="174"/>
      <c r="E276" s="174"/>
      <c r="F276" s="174"/>
      <c r="G276" s="174"/>
    </row>
    <row r="277" spans="3:7" ht="9" customHeight="1" x14ac:dyDescent="0.2">
      <c r="C277" s="174"/>
      <c r="D277" s="174"/>
      <c r="E277" s="174"/>
      <c r="F277" s="174"/>
      <c r="G277" s="174"/>
    </row>
    <row r="278" spans="3:7" ht="9" customHeight="1" x14ac:dyDescent="0.2">
      <c r="C278" s="174"/>
      <c r="D278" s="174"/>
      <c r="E278" s="174"/>
      <c r="F278" s="174"/>
      <c r="G278" s="174"/>
    </row>
    <row r="279" spans="3:7" ht="9" customHeight="1" x14ac:dyDescent="0.2">
      <c r="C279" s="174"/>
      <c r="D279" s="174"/>
      <c r="E279" s="174"/>
      <c r="F279" s="174"/>
      <c r="G279" s="174"/>
    </row>
    <row r="280" spans="3:7" ht="9" customHeight="1" x14ac:dyDescent="0.2">
      <c r="C280" s="174"/>
      <c r="D280" s="174"/>
      <c r="E280" s="174"/>
      <c r="F280" s="174"/>
      <c r="G280" s="174"/>
    </row>
    <row r="281" spans="3:7" ht="9" customHeight="1" x14ac:dyDescent="0.2">
      <c r="C281" s="174"/>
      <c r="D281" s="174"/>
      <c r="E281" s="174"/>
      <c r="F281" s="174"/>
      <c r="G281" s="174"/>
    </row>
    <row r="282" spans="3:7" ht="9" customHeight="1" x14ac:dyDescent="0.2">
      <c r="C282" s="174"/>
      <c r="D282" s="174"/>
      <c r="E282" s="174"/>
      <c r="F282" s="174"/>
      <c r="G282" s="174"/>
    </row>
    <row r="283" spans="3:7" ht="9" customHeight="1" x14ac:dyDescent="0.2">
      <c r="C283" s="174"/>
      <c r="D283" s="174"/>
      <c r="E283" s="174"/>
      <c r="F283" s="174"/>
      <c r="G283" s="174"/>
    </row>
    <row r="284" spans="3:7" ht="9" customHeight="1" x14ac:dyDescent="0.2">
      <c r="C284" s="174"/>
      <c r="D284" s="174"/>
      <c r="E284" s="174"/>
      <c r="F284" s="174"/>
      <c r="G284" s="174"/>
    </row>
    <row r="285" spans="3:7" ht="9" customHeight="1" x14ac:dyDescent="0.2">
      <c r="C285" s="174"/>
      <c r="D285" s="174"/>
      <c r="E285" s="174"/>
      <c r="F285" s="174"/>
      <c r="G285" s="174"/>
    </row>
    <row r="286" spans="3:7" ht="9" customHeight="1" x14ac:dyDescent="0.2">
      <c r="C286" s="174"/>
      <c r="D286" s="174"/>
      <c r="E286" s="174"/>
      <c r="F286" s="174"/>
      <c r="G286" s="174"/>
    </row>
    <row r="287" spans="3:7" ht="9" customHeight="1" x14ac:dyDescent="0.2">
      <c r="C287" s="174"/>
      <c r="D287" s="174"/>
      <c r="E287" s="174"/>
      <c r="F287" s="174"/>
      <c r="G287" s="174"/>
    </row>
    <row r="288" spans="3:7" ht="9" customHeight="1" x14ac:dyDescent="0.2">
      <c r="C288" s="174"/>
      <c r="D288" s="174"/>
      <c r="E288" s="174"/>
      <c r="F288" s="174"/>
      <c r="G288" s="174"/>
    </row>
    <row r="289" spans="3:7" ht="9" customHeight="1" x14ac:dyDescent="0.2">
      <c r="C289" s="174"/>
      <c r="D289" s="174"/>
      <c r="E289" s="174"/>
      <c r="F289" s="174"/>
      <c r="G289" s="174"/>
    </row>
    <row r="290" spans="3:7" ht="9" customHeight="1" x14ac:dyDescent="0.2">
      <c r="C290" s="174"/>
      <c r="D290" s="174"/>
      <c r="E290" s="174"/>
      <c r="F290" s="174"/>
      <c r="G290" s="174"/>
    </row>
    <row r="291" spans="3:7" ht="9" customHeight="1" x14ac:dyDescent="0.2">
      <c r="C291" s="174"/>
      <c r="D291" s="174"/>
      <c r="E291" s="174"/>
      <c r="F291" s="174"/>
      <c r="G291" s="174"/>
    </row>
    <row r="292" spans="3:7" ht="9" customHeight="1" x14ac:dyDescent="0.2">
      <c r="C292" s="174"/>
      <c r="D292" s="174"/>
      <c r="E292" s="174"/>
      <c r="F292" s="174"/>
      <c r="G292" s="174"/>
    </row>
    <row r="293" spans="3:7" ht="9" customHeight="1" x14ac:dyDescent="0.2">
      <c r="C293" s="174"/>
      <c r="D293" s="174"/>
      <c r="E293" s="174"/>
      <c r="F293" s="174"/>
      <c r="G293" s="174"/>
    </row>
    <row r="294" spans="3:7" ht="9" customHeight="1" x14ac:dyDescent="0.2">
      <c r="C294" s="174"/>
      <c r="D294" s="174"/>
      <c r="E294" s="174"/>
      <c r="F294" s="174"/>
      <c r="G294" s="174"/>
    </row>
    <row r="295" spans="3:7" ht="9" customHeight="1" x14ac:dyDescent="0.2">
      <c r="C295" s="174"/>
      <c r="D295" s="174"/>
      <c r="E295" s="174"/>
      <c r="F295" s="174"/>
      <c r="G295" s="174"/>
    </row>
    <row r="296" spans="3:7" ht="9" customHeight="1" x14ac:dyDescent="0.2">
      <c r="C296" s="174"/>
      <c r="D296" s="174"/>
      <c r="E296" s="174"/>
      <c r="F296" s="174"/>
      <c r="G296" s="174"/>
    </row>
    <row r="297" spans="3:7" ht="9" customHeight="1" x14ac:dyDescent="0.2">
      <c r="C297" s="174"/>
      <c r="D297" s="174"/>
      <c r="E297" s="174"/>
      <c r="F297" s="174"/>
      <c r="G297" s="174"/>
    </row>
    <row r="298" spans="3:7" ht="9" customHeight="1" x14ac:dyDescent="0.2">
      <c r="C298" s="174"/>
      <c r="D298" s="174"/>
      <c r="E298" s="174"/>
      <c r="F298" s="174"/>
      <c r="G298" s="174"/>
    </row>
    <row r="299" spans="3:7" ht="9" customHeight="1" x14ac:dyDescent="0.2">
      <c r="C299" s="174"/>
      <c r="D299" s="174"/>
      <c r="E299" s="174"/>
      <c r="F299" s="174"/>
      <c r="G299" s="174"/>
    </row>
    <row r="300" spans="3:7" ht="9" customHeight="1" x14ac:dyDescent="0.2">
      <c r="C300" s="174"/>
      <c r="D300" s="174"/>
      <c r="E300" s="174"/>
      <c r="F300" s="174"/>
      <c r="G300" s="174"/>
    </row>
    <row r="301" spans="3:7" ht="9" customHeight="1" x14ac:dyDescent="0.2">
      <c r="C301" s="174"/>
      <c r="D301" s="174"/>
      <c r="E301" s="174"/>
      <c r="F301" s="174"/>
      <c r="G301" s="174"/>
    </row>
    <row r="302" spans="3:7" ht="9" customHeight="1" x14ac:dyDescent="0.2">
      <c r="C302" s="174"/>
      <c r="D302" s="174"/>
      <c r="E302" s="174"/>
      <c r="F302" s="174"/>
      <c r="G302" s="174"/>
    </row>
    <row r="303" spans="3:7" ht="9" customHeight="1" x14ac:dyDescent="0.2">
      <c r="C303" s="174"/>
      <c r="D303" s="174"/>
      <c r="E303" s="174"/>
      <c r="F303" s="174"/>
      <c r="G303" s="174"/>
    </row>
    <row r="304" spans="3:7" ht="9" customHeight="1" x14ac:dyDescent="0.2">
      <c r="C304" s="174"/>
      <c r="D304" s="174"/>
      <c r="E304" s="174"/>
      <c r="F304" s="174"/>
      <c r="G304" s="174"/>
    </row>
    <row r="305" spans="3:7" ht="9" customHeight="1" x14ac:dyDescent="0.2">
      <c r="C305" s="174"/>
      <c r="D305" s="174"/>
      <c r="E305" s="174"/>
      <c r="F305" s="174"/>
      <c r="G305" s="174"/>
    </row>
    <row r="306" spans="3:7" ht="9" customHeight="1" x14ac:dyDescent="0.2">
      <c r="C306" s="174"/>
      <c r="D306" s="174"/>
      <c r="E306" s="174"/>
      <c r="F306" s="174"/>
      <c r="G306" s="174"/>
    </row>
    <row r="307" spans="3:7" ht="9" customHeight="1" x14ac:dyDescent="0.2">
      <c r="C307" s="174"/>
      <c r="D307" s="174"/>
      <c r="E307" s="174"/>
      <c r="F307" s="174"/>
      <c r="G307" s="174"/>
    </row>
    <row r="308" spans="3:7" ht="9" customHeight="1" x14ac:dyDescent="0.2">
      <c r="C308" s="174"/>
      <c r="D308" s="174"/>
      <c r="E308" s="174"/>
      <c r="F308" s="174"/>
      <c r="G308" s="174"/>
    </row>
    <row r="309" spans="3:7" ht="9" customHeight="1" x14ac:dyDescent="0.2">
      <c r="C309" s="174"/>
      <c r="D309" s="174"/>
      <c r="E309" s="174"/>
      <c r="F309" s="174"/>
      <c r="G309" s="174"/>
    </row>
    <row r="310" spans="3:7" ht="9" customHeight="1" x14ac:dyDescent="0.2">
      <c r="C310" s="174"/>
      <c r="D310" s="174"/>
      <c r="E310" s="174"/>
      <c r="F310" s="174"/>
      <c r="G310" s="174"/>
    </row>
    <row r="311" spans="3:7" ht="9" customHeight="1" x14ac:dyDescent="0.2">
      <c r="C311" s="174"/>
      <c r="D311" s="174"/>
      <c r="E311" s="174"/>
      <c r="F311" s="174"/>
      <c r="G311" s="174"/>
    </row>
    <row r="312" spans="3:7" ht="9" customHeight="1" x14ac:dyDescent="0.2">
      <c r="C312" s="174"/>
      <c r="D312" s="174"/>
      <c r="E312" s="174"/>
      <c r="F312" s="174"/>
      <c r="G312" s="174"/>
    </row>
    <row r="313" spans="3:7" ht="9" customHeight="1" x14ac:dyDescent="0.2">
      <c r="C313" s="174"/>
      <c r="D313" s="174"/>
      <c r="E313" s="174"/>
      <c r="F313" s="174"/>
      <c r="G313" s="174"/>
    </row>
    <row r="314" spans="3:7" ht="9" customHeight="1" x14ac:dyDescent="0.2">
      <c r="C314" s="174"/>
      <c r="D314" s="174"/>
      <c r="E314" s="174"/>
      <c r="F314" s="174"/>
      <c r="G314" s="174"/>
    </row>
    <row r="315" spans="3:7" ht="9" customHeight="1" x14ac:dyDescent="0.2">
      <c r="C315" s="174"/>
      <c r="D315" s="174"/>
      <c r="E315" s="174"/>
      <c r="F315" s="174"/>
      <c r="G315" s="174"/>
    </row>
    <row r="316" spans="3:7" ht="9" customHeight="1" x14ac:dyDescent="0.2">
      <c r="C316" s="174"/>
      <c r="D316" s="174"/>
      <c r="E316" s="174"/>
      <c r="F316" s="174"/>
      <c r="G316" s="174"/>
    </row>
    <row r="317" spans="3:7" ht="9" customHeight="1" x14ac:dyDescent="0.2">
      <c r="C317" s="174"/>
      <c r="D317" s="174"/>
      <c r="E317" s="174"/>
      <c r="F317" s="174"/>
      <c r="G317" s="174"/>
    </row>
    <row r="318" spans="3:7" ht="9" customHeight="1" x14ac:dyDescent="0.2">
      <c r="C318" s="174"/>
      <c r="D318" s="174"/>
      <c r="E318" s="174"/>
      <c r="F318" s="174"/>
      <c r="G318" s="174"/>
    </row>
    <row r="319" spans="3:7" ht="9" customHeight="1" x14ac:dyDescent="0.2">
      <c r="C319" s="174"/>
      <c r="D319" s="174"/>
      <c r="E319" s="174"/>
      <c r="F319" s="174"/>
      <c r="G319" s="174"/>
    </row>
    <row r="320" spans="3:7" ht="9" customHeight="1" x14ac:dyDescent="0.2">
      <c r="C320" s="174"/>
      <c r="D320" s="174"/>
      <c r="E320" s="174"/>
      <c r="F320" s="174"/>
      <c r="G320" s="174"/>
    </row>
    <row r="321" spans="3:7" ht="9" customHeight="1" x14ac:dyDescent="0.2">
      <c r="C321" s="174"/>
      <c r="D321" s="174"/>
      <c r="E321" s="174"/>
      <c r="F321" s="174"/>
      <c r="G321" s="174"/>
    </row>
    <row r="322" spans="3:7" ht="9" customHeight="1" x14ac:dyDescent="0.2">
      <c r="C322" s="174"/>
      <c r="D322" s="174"/>
      <c r="E322" s="174"/>
      <c r="F322" s="174"/>
      <c r="G322" s="174"/>
    </row>
    <row r="323" spans="3:7" ht="9" customHeight="1" x14ac:dyDescent="0.2">
      <c r="C323" s="174"/>
      <c r="D323" s="174"/>
      <c r="E323" s="174"/>
      <c r="F323" s="174"/>
      <c r="G323" s="174"/>
    </row>
    <row r="324" spans="3:7" ht="9" customHeight="1" x14ac:dyDescent="0.2">
      <c r="C324" s="174"/>
      <c r="D324" s="174"/>
      <c r="E324" s="174"/>
      <c r="F324" s="174"/>
      <c r="G324" s="174"/>
    </row>
    <row r="325" spans="3:7" ht="9" customHeight="1" x14ac:dyDescent="0.2">
      <c r="C325" s="174"/>
      <c r="D325" s="174"/>
      <c r="E325" s="174"/>
      <c r="F325" s="174"/>
      <c r="G325" s="174"/>
    </row>
    <row r="326" spans="3:7" ht="9" customHeight="1" x14ac:dyDescent="0.2">
      <c r="C326" s="174"/>
      <c r="D326" s="174"/>
      <c r="E326" s="174"/>
      <c r="F326" s="174"/>
      <c r="G326" s="174"/>
    </row>
    <row r="327" spans="3:7" ht="9" customHeight="1" x14ac:dyDescent="0.2">
      <c r="C327" s="174"/>
      <c r="D327" s="174"/>
      <c r="E327" s="174"/>
      <c r="F327" s="174"/>
      <c r="G327" s="174"/>
    </row>
    <row r="328" spans="3:7" ht="9" customHeight="1" x14ac:dyDescent="0.2">
      <c r="C328" s="174"/>
      <c r="D328" s="174"/>
      <c r="E328" s="174"/>
      <c r="F328" s="174"/>
      <c r="G328" s="174"/>
    </row>
    <row r="329" spans="3:7" ht="9" customHeight="1" x14ac:dyDescent="0.2">
      <c r="C329" s="174"/>
      <c r="D329" s="174"/>
      <c r="E329" s="174"/>
      <c r="F329" s="174"/>
      <c r="G329" s="174"/>
    </row>
    <row r="330" spans="3:7" ht="9" customHeight="1" x14ac:dyDescent="0.2">
      <c r="C330" s="174"/>
      <c r="D330" s="174"/>
      <c r="E330" s="174"/>
      <c r="F330" s="174"/>
      <c r="G330" s="174"/>
    </row>
    <row r="331" spans="3:7" ht="9" customHeight="1" x14ac:dyDescent="0.2">
      <c r="C331" s="174"/>
      <c r="D331" s="174"/>
      <c r="E331" s="174"/>
      <c r="F331" s="174"/>
      <c r="G331" s="174"/>
    </row>
    <row r="332" spans="3:7" ht="9" customHeight="1" x14ac:dyDescent="0.2">
      <c r="C332" s="174"/>
      <c r="D332" s="174"/>
      <c r="E332" s="174"/>
      <c r="F332" s="174"/>
      <c r="G332" s="174"/>
    </row>
    <row r="333" spans="3:7" ht="9" customHeight="1" x14ac:dyDescent="0.2">
      <c r="C333" s="174"/>
      <c r="D333" s="174"/>
      <c r="E333" s="174"/>
      <c r="F333" s="174"/>
      <c r="G333" s="174"/>
    </row>
    <row r="334" spans="3:7" ht="9" customHeight="1" x14ac:dyDescent="0.2">
      <c r="C334" s="174"/>
      <c r="D334" s="174"/>
      <c r="E334" s="174"/>
      <c r="F334" s="174"/>
      <c r="G334" s="174"/>
    </row>
    <row r="335" spans="3:7" ht="9" customHeight="1" x14ac:dyDescent="0.2">
      <c r="C335" s="174"/>
      <c r="D335" s="174"/>
      <c r="E335" s="174"/>
      <c r="F335" s="174"/>
      <c r="G335" s="174"/>
    </row>
    <row r="336" spans="3:7" ht="9" customHeight="1" x14ac:dyDescent="0.2">
      <c r="C336" s="174"/>
      <c r="D336" s="174"/>
      <c r="E336" s="174"/>
      <c r="F336" s="174"/>
      <c r="G336" s="174"/>
    </row>
    <row r="337" spans="3:7" ht="9" customHeight="1" x14ac:dyDescent="0.2">
      <c r="C337" s="174"/>
      <c r="D337" s="174"/>
      <c r="E337" s="174"/>
      <c r="F337" s="174"/>
      <c r="G337" s="174"/>
    </row>
    <row r="338" spans="3:7" ht="9" customHeight="1" x14ac:dyDescent="0.2">
      <c r="C338" s="174"/>
      <c r="D338" s="174"/>
      <c r="E338" s="174"/>
      <c r="F338" s="174"/>
      <c r="G338" s="174"/>
    </row>
    <row r="339" spans="3:7" ht="9" customHeight="1" x14ac:dyDescent="0.2">
      <c r="C339" s="174"/>
      <c r="D339" s="174"/>
      <c r="E339" s="174"/>
      <c r="F339" s="174"/>
      <c r="G339" s="174"/>
    </row>
    <row r="340" spans="3:7" ht="9" customHeight="1" x14ac:dyDescent="0.2">
      <c r="C340" s="174"/>
      <c r="D340" s="174"/>
      <c r="E340" s="174"/>
      <c r="F340" s="174"/>
      <c r="G340" s="174"/>
    </row>
    <row r="341" spans="3:7" ht="9" customHeight="1" x14ac:dyDescent="0.2">
      <c r="C341" s="174"/>
      <c r="D341" s="174"/>
      <c r="E341" s="174"/>
      <c r="F341" s="174"/>
      <c r="G341" s="174"/>
    </row>
    <row r="342" spans="3:7" ht="9" customHeight="1" x14ac:dyDescent="0.2">
      <c r="C342" s="174"/>
      <c r="D342" s="174"/>
      <c r="E342" s="174"/>
      <c r="F342" s="174"/>
      <c r="G342" s="174"/>
    </row>
    <row r="343" spans="3:7" ht="9" customHeight="1" x14ac:dyDescent="0.2">
      <c r="C343" s="174"/>
      <c r="D343" s="174"/>
      <c r="E343" s="174"/>
      <c r="F343" s="174"/>
      <c r="G343" s="174"/>
    </row>
    <row r="344" spans="3:7" ht="9" customHeight="1" x14ac:dyDescent="0.2">
      <c r="C344" s="174"/>
      <c r="D344" s="174"/>
      <c r="E344" s="174"/>
      <c r="F344" s="174"/>
      <c r="G344" s="174"/>
    </row>
    <row r="345" spans="3:7" ht="9" customHeight="1" x14ac:dyDescent="0.2">
      <c r="C345" s="174"/>
      <c r="D345" s="174"/>
      <c r="E345" s="174"/>
      <c r="F345" s="174"/>
      <c r="G345" s="174"/>
    </row>
    <row r="346" spans="3:7" ht="9" customHeight="1" x14ac:dyDescent="0.2">
      <c r="C346" s="174"/>
      <c r="D346" s="174"/>
      <c r="E346" s="174"/>
      <c r="F346" s="174"/>
      <c r="G346" s="174"/>
    </row>
    <row r="347" spans="3:7" ht="9" customHeight="1" x14ac:dyDescent="0.2">
      <c r="C347" s="174"/>
      <c r="D347" s="174"/>
      <c r="E347" s="174"/>
      <c r="F347" s="174"/>
      <c r="G347" s="174"/>
    </row>
    <row r="348" spans="3:7" ht="9" customHeight="1" x14ac:dyDescent="0.2">
      <c r="C348" s="174"/>
      <c r="D348" s="174"/>
      <c r="E348" s="174"/>
      <c r="F348" s="174"/>
      <c r="G348" s="174"/>
    </row>
    <row r="349" spans="3:7" ht="9" customHeight="1" x14ac:dyDescent="0.2">
      <c r="C349" s="174"/>
      <c r="D349" s="174"/>
      <c r="E349" s="174"/>
      <c r="F349" s="174"/>
      <c r="G349" s="174"/>
    </row>
    <row r="350" spans="3:7" ht="9" customHeight="1" x14ac:dyDescent="0.2">
      <c r="C350" s="174"/>
      <c r="D350" s="174"/>
      <c r="E350" s="174"/>
      <c r="F350" s="174"/>
      <c r="G350" s="174"/>
    </row>
    <row r="351" spans="3:7" ht="9" customHeight="1" x14ac:dyDescent="0.2">
      <c r="C351" s="174"/>
      <c r="D351" s="174"/>
      <c r="E351" s="174"/>
      <c r="F351" s="174"/>
      <c r="G351" s="174"/>
    </row>
    <row r="352" spans="3:7" ht="9" customHeight="1" x14ac:dyDescent="0.2">
      <c r="C352" s="174"/>
      <c r="D352" s="174"/>
      <c r="E352" s="174"/>
      <c r="F352" s="174"/>
      <c r="G352" s="174"/>
    </row>
    <row r="353" spans="3:7" ht="9" customHeight="1" x14ac:dyDescent="0.2">
      <c r="C353" s="174"/>
      <c r="D353" s="174"/>
      <c r="E353" s="174"/>
      <c r="F353" s="174"/>
      <c r="G353" s="174"/>
    </row>
    <row r="354" spans="3:7" ht="9" customHeight="1" x14ac:dyDescent="0.2">
      <c r="C354" s="174"/>
      <c r="D354" s="174"/>
      <c r="E354" s="174"/>
      <c r="F354" s="174"/>
      <c r="G354" s="174"/>
    </row>
    <row r="355" spans="3:7" ht="9" customHeight="1" x14ac:dyDescent="0.2">
      <c r="C355" s="174"/>
      <c r="D355" s="174"/>
      <c r="E355" s="174"/>
      <c r="F355" s="174"/>
      <c r="G355" s="174"/>
    </row>
    <row r="356" spans="3:7" ht="9" customHeight="1" x14ac:dyDescent="0.2">
      <c r="C356" s="174"/>
      <c r="D356" s="174"/>
      <c r="E356" s="174"/>
      <c r="F356" s="174"/>
      <c r="G356" s="174"/>
    </row>
    <row r="357" spans="3:7" ht="9" customHeight="1" x14ac:dyDescent="0.2">
      <c r="C357" s="174"/>
      <c r="D357" s="174"/>
      <c r="E357" s="174"/>
      <c r="F357" s="174"/>
      <c r="G357" s="174"/>
    </row>
    <row r="358" spans="3:7" ht="9" customHeight="1" x14ac:dyDescent="0.2">
      <c r="C358" s="174"/>
      <c r="D358" s="174"/>
      <c r="E358" s="174"/>
      <c r="F358" s="174"/>
      <c r="G358" s="174"/>
    </row>
    <row r="359" spans="3:7" ht="9" customHeight="1" x14ac:dyDescent="0.2">
      <c r="C359" s="174"/>
      <c r="D359" s="174"/>
      <c r="E359" s="174"/>
      <c r="F359" s="174"/>
      <c r="G359" s="174"/>
    </row>
    <row r="360" spans="3:7" ht="9" customHeight="1" x14ac:dyDescent="0.2">
      <c r="C360" s="174"/>
      <c r="D360" s="174"/>
      <c r="E360" s="174"/>
      <c r="F360" s="174"/>
      <c r="G360" s="174"/>
    </row>
    <row r="361" spans="3:7" ht="9" customHeight="1" x14ac:dyDescent="0.2">
      <c r="C361" s="174"/>
      <c r="D361" s="174"/>
      <c r="E361" s="174"/>
      <c r="F361" s="174"/>
      <c r="G361" s="174"/>
    </row>
    <row r="362" spans="3:7" ht="9" customHeight="1" x14ac:dyDescent="0.2">
      <c r="C362" s="174"/>
      <c r="D362" s="174"/>
      <c r="E362" s="174"/>
      <c r="F362" s="174"/>
      <c r="G362" s="174"/>
    </row>
    <row r="363" spans="3:7" ht="9" customHeight="1" x14ac:dyDescent="0.2">
      <c r="C363" s="174"/>
      <c r="D363" s="174"/>
      <c r="E363" s="174"/>
      <c r="F363" s="174"/>
      <c r="G363" s="174"/>
    </row>
    <row r="364" spans="3:7" ht="9" customHeight="1" x14ac:dyDescent="0.2">
      <c r="C364" s="174"/>
      <c r="D364" s="174"/>
      <c r="E364" s="174"/>
      <c r="F364" s="174"/>
      <c r="G364" s="174"/>
    </row>
    <row r="365" spans="3:7" ht="9" customHeight="1" x14ac:dyDescent="0.2">
      <c r="C365" s="174"/>
      <c r="D365" s="174"/>
      <c r="E365" s="174"/>
      <c r="F365" s="174"/>
      <c r="G365" s="174"/>
    </row>
    <row r="366" spans="3:7" ht="9" customHeight="1" x14ac:dyDescent="0.2">
      <c r="C366" s="174"/>
      <c r="D366" s="174"/>
      <c r="E366" s="174"/>
      <c r="F366" s="174"/>
      <c r="G366" s="174"/>
    </row>
    <row r="367" spans="3:7" ht="9" customHeight="1" x14ac:dyDescent="0.2">
      <c r="C367" s="174"/>
      <c r="D367" s="174"/>
      <c r="E367" s="174"/>
      <c r="F367" s="174"/>
      <c r="G367" s="174"/>
    </row>
    <row r="368" spans="3:7" ht="9" customHeight="1" x14ac:dyDescent="0.2">
      <c r="C368" s="174"/>
      <c r="D368" s="174"/>
      <c r="E368" s="174"/>
      <c r="F368" s="174"/>
      <c r="G368" s="174"/>
    </row>
    <row r="369" spans="3:7" ht="9" customHeight="1" x14ac:dyDescent="0.2">
      <c r="C369" s="174"/>
      <c r="D369" s="174"/>
      <c r="E369" s="174"/>
      <c r="F369" s="174"/>
      <c r="G369" s="174"/>
    </row>
    <row r="370" spans="3:7" ht="9" customHeight="1" x14ac:dyDescent="0.2">
      <c r="C370" s="174"/>
      <c r="D370" s="174"/>
      <c r="E370" s="174"/>
      <c r="F370" s="174"/>
      <c r="G370" s="174"/>
    </row>
    <row r="371" spans="3:7" ht="9" customHeight="1" x14ac:dyDescent="0.2">
      <c r="C371" s="174"/>
      <c r="D371" s="174"/>
      <c r="E371" s="174"/>
      <c r="F371" s="174"/>
      <c r="G371" s="174"/>
    </row>
    <row r="372" spans="3:7" ht="9" customHeight="1" x14ac:dyDescent="0.2">
      <c r="C372" s="174"/>
      <c r="D372" s="174"/>
      <c r="E372" s="174"/>
      <c r="F372" s="174"/>
      <c r="G372" s="174"/>
    </row>
    <row r="373" spans="3:7" ht="9" customHeight="1" x14ac:dyDescent="0.2">
      <c r="C373" s="174"/>
      <c r="D373" s="174"/>
      <c r="E373" s="174"/>
      <c r="F373" s="174"/>
      <c r="G373" s="174"/>
    </row>
    <row r="374" spans="3:7" ht="9" customHeight="1" x14ac:dyDescent="0.2">
      <c r="C374" s="174"/>
      <c r="D374" s="174"/>
      <c r="E374" s="174"/>
      <c r="F374" s="174"/>
      <c r="G374" s="174"/>
    </row>
    <row r="375" spans="3:7" ht="9" customHeight="1" x14ac:dyDescent="0.2">
      <c r="C375" s="174"/>
      <c r="D375" s="174"/>
      <c r="E375" s="174"/>
      <c r="F375" s="174"/>
      <c r="G375" s="174"/>
    </row>
    <row r="376" spans="3:7" ht="9" customHeight="1" x14ac:dyDescent="0.2">
      <c r="C376" s="174"/>
      <c r="D376" s="174"/>
      <c r="E376" s="174"/>
      <c r="F376" s="174"/>
      <c r="G376" s="174"/>
    </row>
    <row r="377" spans="3:7" ht="9" customHeight="1" x14ac:dyDescent="0.2">
      <c r="C377" s="174"/>
      <c r="D377" s="174"/>
      <c r="E377" s="174"/>
      <c r="F377" s="174"/>
      <c r="G377" s="174"/>
    </row>
    <row r="378" spans="3:7" ht="9" customHeight="1" x14ac:dyDescent="0.2">
      <c r="C378" s="174"/>
      <c r="D378" s="174"/>
      <c r="E378" s="174"/>
      <c r="F378" s="174"/>
      <c r="G378" s="174"/>
    </row>
    <row r="379" spans="3:7" ht="9" customHeight="1" x14ac:dyDescent="0.2">
      <c r="C379" s="174"/>
      <c r="D379" s="174"/>
      <c r="E379" s="174"/>
      <c r="F379" s="174"/>
      <c r="G379" s="174"/>
    </row>
    <row r="380" spans="3:7" ht="9" customHeight="1" x14ac:dyDescent="0.2">
      <c r="C380" s="174"/>
      <c r="D380" s="174"/>
      <c r="E380" s="174"/>
      <c r="F380" s="174"/>
      <c r="G380" s="174"/>
    </row>
    <row r="381" spans="3:7" ht="9" customHeight="1" x14ac:dyDescent="0.2">
      <c r="C381" s="174"/>
      <c r="D381" s="174"/>
      <c r="E381" s="174"/>
      <c r="F381" s="174"/>
      <c r="G381" s="174"/>
    </row>
    <row r="382" spans="3:7" ht="9" customHeight="1" x14ac:dyDescent="0.2">
      <c r="C382" s="174"/>
      <c r="D382" s="174"/>
      <c r="E382" s="174"/>
      <c r="F382" s="174"/>
      <c r="G382" s="174"/>
    </row>
    <row r="383" spans="3:7" ht="9" customHeight="1" x14ac:dyDescent="0.2">
      <c r="C383" s="174"/>
      <c r="D383" s="174"/>
      <c r="E383" s="174"/>
      <c r="F383" s="174"/>
      <c r="G383" s="174"/>
    </row>
    <row r="384" spans="3:7" ht="9" customHeight="1" x14ac:dyDescent="0.2">
      <c r="C384" s="174"/>
      <c r="D384" s="174"/>
      <c r="E384" s="174"/>
      <c r="F384" s="174"/>
      <c r="G384" s="174"/>
    </row>
    <row r="385" spans="3:7" ht="9" customHeight="1" x14ac:dyDescent="0.2">
      <c r="C385" s="174"/>
      <c r="D385" s="174"/>
      <c r="E385" s="174"/>
      <c r="F385" s="174"/>
      <c r="G385" s="174"/>
    </row>
    <row r="386" spans="3:7" ht="9" customHeight="1" x14ac:dyDescent="0.2">
      <c r="C386" s="174"/>
      <c r="D386" s="174"/>
      <c r="E386" s="174"/>
      <c r="F386" s="174"/>
      <c r="G386" s="174"/>
    </row>
    <row r="387" spans="3:7" ht="9" customHeight="1" x14ac:dyDescent="0.2">
      <c r="C387" s="174"/>
      <c r="D387" s="174"/>
      <c r="E387" s="174"/>
      <c r="F387" s="174"/>
      <c r="G387" s="174"/>
    </row>
    <row r="388" spans="3:7" ht="9" customHeight="1" x14ac:dyDescent="0.2">
      <c r="C388" s="174"/>
      <c r="D388" s="174"/>
      <c r="E388" s="174"/>
      <c r="F388" s="174"/>
      <c r="G388" s="174"/>
    </row>
    <row r="389" spans="3:7" ht="9" customHeight="1" x14ac:dyDescent="0.2">
      <c r="C389" s="174"/>
      <c r="D389" s="174"/>
      <c r="E389" s="174"/>
      <c r="F389" s="174"/>
      <c r="G389" s="174"/>
    </row>
    <row r="390" spans="3:7" ht="9" customHeight="1" x14ac:dyDescent="0.2">
      <c r="C390" s="174"/>
      <c r="D390" s="174"/>
      <c r="E390" s="174"/>
      <c r="F390" s="174"/>
      <c r="G390" s="174"/>
    </row>
    <row r="391" spans="3:7" ht="9" customHeight="1" x14ac:dyDescent="0.2">
      <c r="C391" s="174"/>
      <c r="D391" s="174"/>
      <c r="E391" s="174"/>
      <c r="F391" s="174"/>
      <c r="G391" s="174"/>
    </row>
    <row r="392" spans="3:7" ht="9" customHeight="1" x14ac:dyDescent="0.2">
      <c r="C392" s="174"/>
      <c r="D392" s="174"/>
      <c r="E392" s="174"/>
      <c r="F392" s="174"/>
      <c r="G392" s="174"/>
    </row>
    <row r="393" spans="3:7" ht="9" customHeight="1" x14ac:dyDescent="0.2">
      <c r="C393" s="174"/>
      <c r="D393" s="174"/>
      <c r="E393" s="174"/>
      <c r="F393" s="174"/>
      <c r="G393" s="174"/>
    </row>
    <row r="394" spans="3:7" ht="9" customHeight="1" x14ac:dyDescent="0.2">
      <c r="C394" s="174"/>
      <c r="D394" s="174"/>
      <c r="E394" s="174"/>
      <c r="F394" s="174"/>
      <c r="G394" s="174"/>
    </row>
    <row r="395" spans="3:7" ht="9" customHeight="1" x14ac:dyDescent="0.2">
      <c r="C395" s="174"/>
      <c r="D395" s="174"/>
      <c r="E395" s="174"/>
      <c r="F395" s="174"/>
      <c r="G395" s="174"/>
    </row>
    <row r="396" spans="3:7" ht="9" customHeight="1" x14ac:dyDescent="0.2">
      <c r="C396" s="174"/>
      <c r="D396" s="174"/>
      <c r="E396" s="174"/>
      <c r="F396" s="174"/>
      <c r="G396" s="174"/>
    </row>
    <row r="397" spans="3:7" ht="9" customHeight="1" x14ac:dyDescent="0.2">
      <c r="C397" s="174"/>
      <c r="D397" s="174"/>
      <c r="E397" s="174"/>
      <c r="F397" s="174"/>
      <c r="G397" s="174"/>
    </row>
    <row r="398" spans="3:7" ht="9" customHeight="1" x14ac:dyDescent="0.2">
      <c r="C398" s="174"/>
      <c r="D398" s="174"/>
      <c r="E398" s="174"/>
      <c r="F398" s="174"/>
      <c r="G398" s="174"/>
    </row>
    <row r="399" spans="3:7" ht="9" customHeight="1" x14ac:dyDescent="0.2">
      <c r="C399" s="174"/>
      <c r="D399" s="174"/>
      <c r="E399" s="174"/>
      <c r="F399" s="174"/>
      <c r="G399" s="174"/>
    </row>
    <row r="400" spans="3:7" ht="9" customHeight="1" x14ac:dyDescent="0.2">
      <c r="C400" s="174"/>
      <c r="D400" s="174"/>
      <c r="E400" s="174"/>
      <c r="F400" s="174"/>
      <c r="G400" s="174"/>
    </row>
    <row r="401" spans="3:7" ht="9" customHeight="1" x14ac:dyDescent="0.2">
      <c r="C401" s="174"/>
      <c r="D401" s="174"/>
      <c r="E401" s="174"/>
      <c r="F401" s="174"/>
      <c r="G401" s="174"/>
    </row>
    <row r="402" spans="3:7" ht="9" customHeight="1" x14ac:dyDescent="0.2">
      <c r="C402" s="174"/>
      <c r="D402" s="174"/>
      <c r="E402" s="174"/>
      <c r="F402" s="174"/>
      <c r="G402" s="174"/>
    </row>
    <row r="403" spans="3:7" ht="9" customHeight="1" x14ac:dyDescent="0.2">
      <c r="C403" s="174"/>
      <c r="D403" s="174"/>
      <c r="E403" s="174"/>
      <c r="F403" s="174"/>
      <c r="G403" s="174"/>
    </row>
    <row r="404" spans="3:7" ht="9" customHeight="1" x14ac:dyDescent="0.2">
      <c r="C404" s="174"/>
      <c r="D404" s="174"/>
      <c r="E404" s="174"/>
      <c r="F404" s="174"/>
      <c r="G404" s="174"/>
    </row>
    <row r="405" spans="3:7" ht="9" customHeight="1" x14ac:dyDescent="0.2">
      <c r="C405" s="174"/>
      <c r="D405" s="174"/>
      <c r="E405" s="174"/>
      <c r="F405" s="174"/>
      <c r="G405" s="174"/>
    </row>
    <row r="406" spans="3:7" ht="9" customHeight="1" x14ac:dyDescent="0.2">
      <c r="C406" s="174"/>
      <c r="D406" s="174"/>
      <c r="E406" s="174"/>
      <c r="F406" s="174"/>
      <c r="G406" s="174"/>
    </row>
    <row r="407" spans="3:7" ht="9" customHeight="1" x14ac:dyDescent="0.2">
      <c r="C407" s="174"/>
      <c r="D407" s="174"/>
      <c r="E407" s="174"/>
      <c r="F407" s="174"/>
      <c r="G407" s="174"/>
    </row>
    <row r="408" spans="3:7" ht="9" customHeight="1" x14ac:dyDescent="0.2">
      <c r="C408" s="174"/>
      <c r="D408" s="174"/>
      <c r="E408" s="174"/>
      <c r="F408" s="174"/>
      <c r="G408" s="174"/>
    </row>
    <row r="409" spans="3:7" ht="9" customHeight="1" x14ac:dyDescent="0.2">
      <c r="C409" s="174"/>
      <c r="D409" s="174"/>
      <c r="E409" s="174"/>
      <c r="F409" s="174"/>
      <c r="G409" s="174"/>
    </row>
    <row r="410" spans="3:7" ht="9" customHeight="1" x14ac:dyDescent="0.2">
      <c r="C410" s="174"/>
      <c r="D410" s="174"/>
      <c r="E410" s="174"/>
      <c r="F410" s="174"/>
      <c r="G410" s="174"/>
    </row>
    <row r="411" spans="3:7" ht="9" customHeight="1" x14ac:dyDescent="0.2">
      <c r="C411" s="174"/>
      <c r="D411" s="174"/>
      <c r="E411" s="174"/>
      <c r="F411" s="174"/>
      <c r="G411" s="174"/>
    </row>
    <row r="412" spans="3:7" ht="9" customHeight="1" x14ac:dyDescent="0.2">
      <c r="C412" s="174"/>
      <c r="D412" s="174"/>
      <c r="E412" s="174"/>
      <c r="F412" s="174"/>
      <c r="G412" s="174"/>
    </row>
    <row r="413" spans="3:7" ht="9" customHeight="1" x14ac:dyDescent="0.2">
      <c r="C413" s="174"/>
      <c r="D413" s="174"/>
      <c r="E413" s="174"/>
      <c r="F413" s="174"/>
      <c r="G413" s="174"/>
    </row>
    <row r="414" spans="3:7" ht="9" customHeight="1" x14ac:dyDescent="0.2">
      <c r="C414" s="174"/>
      <c r="D414" s="174"/>
      <c r="E414" s="174"/>
      <c r="F414" s="174"/>
      <c r="G414" s="174"/>
    </row>
    <row r="415" spans="3:7" ht="9" customHeight="1" x14ac:dyDescent="0.2">
      <c r="C415" s="174"/>
      <c r="D415" s="174"/>
      <c r="E415" s="174"/>
      <c r="F415" s="174"/>
      <c r="G415" s="174"/>
    </row>
    <row r="416" spans="3:7" ht="9" customHeight="1" x14ac:dyDescent="0.2">
      <c r="C416" s="174"/>
      <c r="D416" s="174"/>
      <c r="E416" s="174"/>
      <c r="F416" s="174"/>
      <c r="G416" s="174"/>
    </row>
    <row r="417" spans="3:7" ht="9" customHeight="1" x14ac:dyDescent="0.2">
      <c r="C417" s="174"/>
      <c r="D417" s="174"/>
      <c r="E417" s="174"/>
      <c r="F417" s="174"/>
      <c r="G417" s="174"/>
    </row>
    <row r="418" spans="3:7" ht="9" customHeight="1" x14ac:dyDescent="0.2">
      <c r="C418" s="174"/>
      <c r="D418" s="174"/>
      <c r="E418" s="174"/>
      <c r="F418" s="174"/>
      <c r="G418" s="174"/>
    </row>
    <row r="419" spans="3:7" ht="9" customHeight="1" x14ac:dyDescent="0.2">
      <c r="C419" s="174"/>
      <c r="D419" s="174"/>
      <c r="E419" s="174"/>
      <c r="F419" s="174"/>
      <c r="G419" s="174"/>
    </row>
    <row r="420" spans="3:7" ht="9" customHeight="1" x14ac:dyDescent="0.2">
      <c r="C420" s="174"/>
      <c r="D420" s="174"/>
      <c r="E420" s="174"/>
      <c r="F420" s="174"/>
      <c r="G420" s="174"/>
    </row>
    <row r="421" spans="3:7" ht="9" customHeight="1" x14ac:dyDescent="0.2">
      <c r="C421" s="174"/>
      <c r="D421" s="174"/>
      <c r="E421" s="174"/>
      <c r="F421" s="174"/>
      <c r="G421" s="174"/>
    </row>
    <row r="422" spans="3:7" ht="9" customHeight="1" x14ac:dyDescent="0.2">
      <c r="C422" s="174"/>
      <c r="D422" s="174"/>
      <c r="E422" s="174"/>
      <c r="F422" s="174"/>
      <c r="G422" s="174"/>
    </row>
    <row r="423" spans="3:7" ht="9" customHeight="1" x14ac:dyDescent="0.2">
      <c r="C423" s="174"/>
      <c r="D423" s="174"/>
      <c r="E423" s="174"/>
      <c r="F423" s="174"/>
      <c r="G423" s="174"/>
    </row>
    <row r="424" spans="3:7" ht="9" customHeight="1" x14ac:dyDescent="0.2">
      <c r="C424" s="174"/>
      <c r="D424" s="174"/>
      <c r="E424" s="174"/>
      <c r="F424" s="174"/>
      <c r="G424" s="174"/>
    </row>
    <row r="425" spans="3:7" ht="9" customHeight="1" x14ac:dyDescent="0.2">
      <c r="C425" s="174"/>
      <c r="D425" s="174"/>
      <c r="E425" s="174"/>
      <c r="F425" s="174"/>
      <c r="G425" s="174"/>
    </row>
    <row r="426" spans="3:7" ht="9" customHeight="1" x14ac:dyDescent="0.2">
      <c r="C426" s="174"/>
      <c r="D426" s="174"/>
      <c r="E426" s="174"/>
      <c r="F426" s="174"/>
      <c r="G426" s="174"/>
    </row>
    <row r="427" spans="3:7" ht="9" customHeight="1" x14ac:dyDescent="0.2">
      <c r="C427" s="174"/>
      <c r="D427" s="174"/>
      <c r="E427" s="174"/>
      <c r="F427" s="174"/>
      <c r="G427" s="174"/>
    </row>
    <row r="428" spans="3:7" ht="9" customHeight="1" x14ac:dyDescent="0.2">
      <c r="C428" s="174"/>
      <c r="D428" s="174"/>
      <c r="E428" s="174"/>
      <c r="F428" s="174"/>
      <c r="G428" s="174"/>
    </row>
    <row r="429" spans="3:7" ht="9" customHeight="1" x14ac:dyDescent="0.2">
      <c r="C429" s="174"/>
      <c r="D429" s="174"/>
      <c r="E429" s="174"/>
      <c r="F429" s="174"/>
      <c r="G429" s="174"/>
    </row>
    <row r="430" spans="3:7" ht="9" customHeight="1" x14ac:dyDescent="0.2">
      <c r="C430" s="174"/>
      <c r="D430" s="174"/>
      <c r="E430" s="174"/>
      <c r="F430" s="174"/>
      <c r="G430" s="174"/>
    </row>
    <row r="431" spans="3:7" ht="9" customHeight="1" x14ac:dyDescent="0.2">
      <c r="C431" s="174"/>
      <c r="D431" s="174"/>
      <c r="E431" s="174"/>
      <c r="F431" s="174"/>
      <c r="G431" s="174"/>
    </row>
    <row r="432" spans="3:7" ht="9" customHeight="1" x14ac:dyDescent="0.2">
      <c r="C432" s="174"/>
      <c r="D432" s="174"/>
      <c r="E432" s="174"/>
      <c r="F432" s="174"/>
      <c r="G432" s="174"/>
    </row>
    <row r="433" spans="3:7" ht="9" customHeight="1" x14ac:dyDescent="0.2">
      <c r="C433" s="174"/>
      <c r="D433" s="174"/>
      <c r="E433" s="174"/>
      <c r="F433" s="174"/>
      <c r="G433" s="174"/>
    </row>
    <row r="434" spans="3:7" ht="9" customHeight="1" x14ac:dyDescent="0.2">
      <c r="C434" s="174"/>
      <c r="D434" s="174"/>
      <c r="E434" s="174"/>
      <c r="F434" s="174"/>
      <c r="G434" s="174"/>
    </row>
    <row r="435" spans="3:7" ht="9" customHeight="1" x14ac:dyDescent="0.2">
      <c r="C435" s="174"/>
      <c r="D435" s="174"/>
      <c r="E435" s="174"/>
      <c r="F435" s="174"/>
      <c r="G435" s="174"/>
    </row>
    <row r="436" spans="3:7" ht="9" customHeight="1" x14ac:dyDescent="0.2">
      <c r="C436" s="174"/>
      <c r="D436" s="174"/>
      <c r="E436" s="174"/>
      <c r="F436" s="174"/>
      <c r="G436" s="174"/>
    </row>
    <row r="437" spans="3:7" ht="9" customHeight="1" x14ac:dyDescent="0.2">
      <c r="C437" s="174"/>
      <c r="D437" s="174"/>
      <c r="E437" s="174"/>
      <c r="F437" s="174"/>
      <c r="G437" s="174"/>
    </row>
    <row r="438" spans="3:7" ht="9" customHeight="1" x14ac:dyDescent="0.2">
      <c r="C438" s="174"/>
      <c r="D438" s="174"/>
      <c r="E438" s="174"/>
      <c r="F438" s="174"/>
      <c r="G438" s="174"/>
    </row>
    <row r="439" spans="3:7" ht="9" customHeight="1" x14ac:dyDescent="0.2">
      <c r="C439" s="174"/>
      <c r="D439" s="174"/>
      <c r="E439" s="174"/>
      <c r="F439" s="174"/>
      <c r="G439" s="174"/>
    </row>
    <row r="440" spans="3:7" ht="9" customHeight="1" x14ac:dyDescent="0.2">
      <c r="C440" s="174"/>
      <c r="D440" s="174"/>
      <c r="E440" s="174"/>
      <c r="F440" s="174"/>
      <c r="G440" s="174"/>
    </row>
    <row r="441" spans="3:7" ht="9" customHeight="1" x14ac:dyDescent="0.2">
      <c r="C441" s="174"/>
      <c r="D441" s="174"/>
      <c r="E441" s="174"/>
      <c r="F441" s="174"/>
      <c r="G441" s="174"/>
    </row>
    <row r="442" spans="3:7" ht="9" customHeight="1" x14ac:dyDescent="0.2">
      <c r="C442" s="174"/>
      <c r="D442" s="174"/>
      <c r="E442" s="174"/>
      <c r="F442" s="174"/>
      <c r="G442" s="174"/>
    </row>
    <row r="443" spans="3:7" ht="9" customHeight="1" x14ac:dyDescent="0.2">
      <c r="C443" s="174"/>
      <c r="D443" s="174"/>
      <c r="E443" s="174"/>
      <c r="F443" s="174"/>
      <c r="G443" s="174"/>
    </row>
    <row r="444" spans="3:7" ht="9" customHeight="1" x14ac:dyDescent="0.2">
      <c r="C444" s="174"/>
      <c r="D444" s="174"/>
      <c r="E444" s="174"/>
      <c r="F444" s="174"/>
      <c r="G444" s="174"/>
    </row>
    <row r="445" spans="3:7" ht="9" customHeight="1" x14ac:dyDescent="0.2">
      <c r="C445" s="174"/>
      <c r="D445" s="174"/>
      <c r="E445" s="174"/>
      <c r="F445" s="174"/>
      <c r="G445" s="174"/>
    </row>
    <row r="446" spans="3:7" ht="9" customHeight="1" x14ac:dyDescent="0.2">
      <c r="C446" s="174"/>
      <c r="D446" s="174"/>
      <c r="E446" s="174"/>
      <c r="F446" s="174"/>
      <c r="G446" s="174"/>
    </row>
    <row r="447" spans="3:7" ht="9" customHeight="1" x14ac:dyDescent="0.2">
      <c r="C447" s="174"/>
      <c r="D447" s="174"/>
      <c r="E447" s="174"/>
      <c r="F447" s="174"/>
      <c r="G447" s="174"/>
    </row>
    <row r="448" spans="3:7" ht="9" customHeight="1" x14ac:dyDescent="0.2">
      <c r="C448" s="174"/>
      <c r="D448" s="174"/>
      <c r="E448" s="174"/>
      <c r="F448" s="174"/>
      <c r="G448" s="174"/>
    </row>
    <row r="449" spans="3:7" ht="9" customHeight="1" x14ac:dyDescent="0.2">
      <c r="C449" s="174"/>
      <c r="D449" s="174"/>
      <c r="E449" s="174"/>
      <c r="F449" s="174"/>
      <c r="G449" s="174"/>
    </row>
    <row r="450" spans="3:7" ht="9" customHeight="1" x14ac:dyDescent="0.2">
      <c r="C450" s="174"/>
      <c r="D450" s="174"/>
      <c r="E450" s="174"/>
      <c r="F450" s="174"/>
      <c r="G450" s="174"/>
    </row>
    <row r="451" spans="3:7" ht="9" customHeight="1" x14ac:dyDescent="0.2">
      <c r="C451" s="174"/>
      <c r="D451" s="174"/>
      <c r="E451" s="174"/>
      <c r="F451" s="174"/>
      <c r="G451" s="174"/>
    </row>
    <row r="452" spans="3:7" ht="9" customHeight="1" x14ac:dyDescent="0.2">
      <c r="C452" s="174"/>
      <c r="D452" s="174"/>
      <c r="E452" s="174"/>
      <c r="F452" s="174"/>
      <c r="G452" s="174"/>
    </row>
    <row r="453" spans="3:7" ht="9" customHeight="1" x14ac:dyDescent="0.2">
      <c r="C453" s="174"/>
      <c r="D453" s="174"/>
      <c r="E453" s="174"/>
      <c r="F453" s="174"/>
      <c r="G453" s="174"/>
    </row>
    <row r="454" spans="3:7" ht="9" customHeight="1" x14ac:dyDescent="0.2">
      <c r="C454" s="174"/>
      <c r="D454" s="174"/>
      <c r="E454" s="174"/>
      <c r="F454" s="174"/>
      <c r="G454" s="174"/>
    </row>
    <row r="455" spans="3:7" ht="9" customHeight="1" x14ac:dyDescent="0.2">
      <c r="C455" s="174"/>
      <c r="D455" s="174"/>
      <c r="E455" s="174"/>
      <c r="F455" s="174"/>
      <c r="G455" s="174"/>
    </row>
    <row r="456" spans="3:7" ht="9" customHeight="1" x14ac:dyDescent="0.2">
      <c r="C456" s="174"/>
      <c r="D456" s="174"/>
      <c r="E456" s="174"/>
      <c r="F456" s="174"/>
      <c r="G456" s="174"/>
    </row>
    <row r="457" spans="3:7" ht="9" customHeight="1" x14ac:dyDescent="0.2">
      <c r="C457" s="174"/>
      <c r="D457" s="174"/>
      <c r="E457" s="174"/>
      <c r="F457" s="174"/>
      <c r="G457" s="174"/>
    </row>
    <row r="458" spans="3:7" ht="9" customHeight="1" x14ac:dyDescent="0.2">
      <c r="C458" s="174"/>
      <c r="D458" s="174"/>
      <c r="E458" s="174"/>
      <c r="F458" s="174"/>
      <c r="G458" s="174"/>
    </row>
    <row r="459" spans="3:7" ht="9" customHeight="1" x14ac:dyDescent="0.2">
      <c r="C459" s="174"/>
      <c r="D459" s="174"/>
      <c r="E459" s="174"/>
      <c r="F459" s="174"/>
      <c r="G459" s="174"/>
    </row>
    <row r="460" spans="3:7" ht="9" customHeight="1" x14ac:dyDescent="0.2">
      <c r="C460" s="174"/>
      <c r="D460" s="174"/>
      <c r="E460" s="174"/>
      <c r="F460" s="174"/>
      <c r="G460" s="174"/>
    </row>
    <row r="461" spans="3:7" ht="9" customHeight="1" x14ac:dyDescent="0.2">
      <c r="C461" s="174"/>
      <c r="D461" s="174"/>
      <c r="E461" s="174"/>
      <c r="F461" s="174"/>
      <c r="G461" s="174"/>
    </row>
    <row r="462" spans="3:7" ht="9" customHeight="1" x14ac:dyDescent="0.2">
      <c r="C462" s="174"/>
      <c r="D462" s="174"/>
      <c r="E462" s="174"/>
      <c r="F462" s="174"/>
      <c r="G462" s="174"/>
    </row>
    <row r="463" spans="3:7" ht="9" customHeight="1" x14ac:dyDescent="0.2">
      <c r="C463" s="174"/>
      <c r="D463" s="174"/>
      <c r="E463" s="174"/>
      <c r="F463" s="174"/>
      <c r="G463" s="174"/>
    </row>
    <row r="464" spans="3:7" ht="9" customHeight="1" x14ac:dyDescent="0.2">
      <c r="C464" s="174"/>
      <c r="D464" s="174"/>
      <c r="E464" s="174"/>
      <c r="F464" s="174"/>
      <c r="G464" s="174"/>
    </row>
    <row r="465" spans="3:7" ht="9" customHeight="1" x14ac:dyDescent="0.2">
      <c r="C465" s="174"/>
      <c r="D465" s="174"/>
      <c r="E465" s="174"/>
      <c r="F465" s="174"/>
      <c r="G465" s="174"/>
    </row>
    <row r="466" spans="3:7" ht="9" customHeight="1" x14ac:dyDescent="0.2">
      <c r="C466" s="174"/>
      <c r="D466" s="174"/>
      <c r="E466" s="174"/>
      <c r="F466" s="174"/>
      <c r="G466" s="174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621"/>
  <sheetViews>
    <sheetView showGridLines="0" workbookViewId="0"/>
  </sheetViews>
  <sheetFormatPr baseColWidth="10" defaultColWidth="11.44140625" defaultRowHeight="9" customHeight="1" x14ac:dyDescent="0.2"/>
  <cols>
    <col min="1" max="1" width="5.88671875" style="197" customWidth="1"/>
    <col min="2" max="2" width="26.5546875" style="197" customWidth="1"/>
    <col min="3" max="4" width="10" style="197" customWidth="1"/>
    <col min="5" max="5" width="9.6640625" style="197" customWidth="1"/>
    <col min="6" max="6" width="9.33203125" style="197" customWidth="1"/>
    <col min="7" max="8" width="9.109375" style="197" customWidth="1"/>
    <col min="9" max="10" width="9.109375" style="15" customWidth="1"/>
    <col min="11" max="11" width="10.44140625" style="15" customWidth="1"/>
    <col min="12" max="12" width="12" style="15" customWidth="1"/>
    <col min="13" max="14" width="12.33203125" style="15" customWidth="1"/>
    <col min="15" max="15" width="26.5546875" style="15" customWidth="1"/>
    <col min="16" max="16" width="5.88671875" style="15" customWidth="1"/>
    <col min="17" max="16384" width="11.44140625" style="197"/>
  </cols>
  <sheetData>
    <row r="1" spans="1:16" s="193" customFormat="1" ht="10.5" customHeight="1" x14ac:dyDescent="0.2">
      <c r="A1" s="117" t="s">
        <v>293</v>
      </c>
      <c r="B1" s="10"/>
      <c r="I1" s="117"/>
      <c r="J1" s="117"/>
      <c r="K1" s="10"/>
      <c r="L1" s="10"/>
      <c r="M1" s="10"/>
      <c r="N1" s="10"/>
      <c r="O1" s="10"/>
      <c r="P1" s="10"/>
    </row>
    <row r="2" spans="1:16" s="193" customFormat="1" ht="10.5" customHeight="1" x14ac:dyDescent="0.25">
      <c r="A2" s="149" t="s">
        <v>289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P3" s="45" t="s">
        <v>154</v>
      </c>
    </row>
    <row r="4" spans="1:16" ht="10.5" customHeight="1" x14ac:dyDescent="0.25">
      <c r="A4" s="329" t="s">
        <v>219</v>
      </c>
      <c r="B4" s="341" t="s">
        <v>220</v>
      </c>
      <c r="C4" s="332" t="s">
        <v>178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41" t="s">
        <v>179</v>
      </c>
      <c r="O4" s="341" t="s">
        <v>220</v>
      </c>
      <c r="P4" s="317" t="s">
        <v>219</v>
      </c>
    </row>
    <row r="5" spans="1:16" ht="10.5" customHeight="1" x14ac:dyDescent="0.2">
      <c r="A5" s="330"/>
      <c r="B5" s="344"/>
      <c r="C5" s="322" t="s">
        <v>134</v>
      </c>
      <c r="D5" s="355" t="s">
        <v>159</v>
      </c>
      <c r="E5" s="388"/>
      <c r="F5" s="384" t="s">
        <v>160</v>
      </c>
      <c r="G5" s="385"/>
      <c r="H5" s="385"/>
      <c r="I5" s="352" t="s">
        <v>161</v>
      </c>
      <c r="J5" s="318" t="s">
        <v>162</v>
      </c>
      <c r="K5" s="335"/>
      <c r="L5" s="335"/>
      <c r="M5" s="336"/>
      <c r="N5" s="352"/>
      <c r="O5" s="344"/>
      <c r="P5" s="319"/>
    </row>
    <row r="6" spans="1:16" ht="10.5" customHeight="1" x14ac:dyDescent="0.2">
      <c r="A6" s="365"/>
      <c r="B6" s="344"/>
      <c r="C6" s="344"/>
      <c r="D6" s="322" t="s">
        <v>13</v>
      </c>
      <c r="E6" s="322" t="s">
        <v>14</v>
      </c>
      <c r="F6" s="322" t="s">
        <v>51</v>
      </c>
      <c r="G6" s="322" t="s">
        <v>163</v>
      </c>
      <c r="H6" s="322" t="s">
        <v>14</v>
      </c>
      <c r="I6" s="344"/>
      <c r="J6" s="322" t="s">
        <v>51</v>
      </c>
      <c r="K6" s="354" t="s">
        <v>180</v>
      </c>
      <c r="L6" s="392"/>
      <c r="M6" s="393"/>
      <c r="N6" s="352"/>
      <c r="O6" s="344"/>
      <c r="P6" s="402"/>
    </row>
    <row r="7" spans="1:16" ht="10.5" customHeight="1" x14ac:dyDescent="0.2">
      <c r="A7" s="365"/>
      <c r="B7" s="344"/>
      <c r="C7" s="344"/>
      <c r="D7" s="352"/>
      <c r="E7" s="344"/>
      <c r="F7" s="344"/>
      <c r="G7" s="344"/>
      <c r="H7" s="344"/>
      <c r="I7" s="344"/>
      <c r="J7" s="344"/>
      <c r="K7" s="322" t="s">
        <v>181</v>
      </c>
      <c r="L7" s="322" t="s">
        <v>42</v>
      </c>
      <c r="M7" s="322" t="s">
        <v>182</v>
      </c>
      <c r="N7" s="352"/>
      <c r="O7" s="344"/>
      <c r="P7" s="402"/>
    </row>
    <row r="8" spans="1:16" ht="10.5" customHeight="1" x14ac:dyDescent="0.2">
      <c r="A8" s="365"/>
      <c r="B8" s="344"/>
      <c r="C8" s="345"/>
      <c r="D8" s="323"/>
      <c r="E8" s="345"/>
      <c r="F8" s="345"/>
      <c r="G8" s="345"/>
      <c r="H8" s="345"/>
      <c r="I8" s="345"/>
      <c r="J8" s="345"/>
      <c r="K8" s="345"/>
      <c r="L8" s="323"/>
      <c r="M8" s="345"/>
      <c r="N8" s="323"/>
      <c r="O8" s="344"/>
      <c r="P8" s="402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133" t="s">
        <v>16</v>
      </c>
      <c r="O9" s="367"/>
      <c r="P9" s="403"/>
    </row>
    <row r="10" spans="1:16" ht="9" customHeight="1" x14ac:dyDescent="0.25">
      <c r="A10" s="215"/>
      <c r="B10" s="202"/>
      <c r="C10" s="204"/>
      <c r="D10" s="204"/>
      <c r="E10" s="204"/>
      <c r="F10" s="204"/>
      <c r="G10" s="204"/>
      <c r="I10"/>
      <c r="J10"/>
      <c r="K10"/>
      <c r="L10"/>
      <c r="M10"/>
      <c r="N10" s="263"/>
      <c r="O10" s="105"/>
    </row>
    <row r="11" spans="1:16" s="6" customFormat="1" ht="9.9" customHeight="1" x14ac:dyDescent="0.2">
      <c r="A11" s="228"/>
      <c r="B11" s="229" t="s">
        <v>222</v>
      </c>
      <c r="C11" s="241">
        <v>272221</v>
      </c>
      <c r="D11" s="241">
        <v>134072</v>
      </c>
      <c r="E11" s="241">
        <v>138149</v>
      </c>
      <c r="F11" s="241">
        <v>147223</v>
      </c>
      <c r="G11" s="241">
        <v>79670</v>
      </c>
      <c r="H11" s="241">
        <v>67553</v>
      </c>
      <c r="I11" s="142">
        <v>34486</v>
      </c>
      <c r="J11" s="142">
        <v>90513</v>
      </c>
      <c r="K11" s="142">
        <v>19917</v>
      </c>
      <c r="L11" s="142">
        <v>40251</v>
      </c>
      <c r="M11" s="169">
        <v>30345</v>
      </c>
      <c r="N11" s="264">
        <v>9310</v>
      </c>
      <c r="O11" s="243" t="s">
        <v>222</v>
      </c>
      <c r="P11" s="144"/>
    </row>
    <row r="12" spans="1:16" s="6" customFormat="1" ht="9.9" customHeight="1" x14ac:dyDescent="0.2">
      <c r="A12" s="228"/>
      <c r="B12" s="229"/>
      <c r="C12" s="245"/>
      <c r="D12" s="245"/>
      <c r="E12" s="245"/>
      <c r="F12" s="245"/>
      <c r="G12" s="245"/>
      <c r="H12" s="245"/>
      <c r="I12" s="137"/>
      <c r="J12" s="137"/>
      <c r="K12" s="137"/>
      <c r="L12" s="137"/>
      <c r="M12" s="165"/>
      <c r="N12" s="265"/>
      <c r="O12" s="243"/>
      <c r="P12" s="139"/>
    </row>
    <row r="13" spans="1:16" s="10" customFormat="1" ht="9.9" customHeight="1" x14ac:dyDescent="0.2">
      <c r="A13" s="36">
        <v>41</v>
      </c>
      <c r="B13" s="231" t="s">
        <v>223</v>
      </c>
      <c r="C13" s="245">
        <v>104723</v>
      </c>
      <c r="D13" s="245">
        <v>98251</v>
      </c>
      <c r="E13" s="245">
        <v>6471</v>
      </c>
      <c r="F13" s="245">
        <v>60472</v>
      </c>
      <c r="G13" s="245">
        <v>58536</v>
      </c>
      <c r="H13" s="245">
        <v>1936</v>
      </c>
      <c r="I13" s="137">
        <v>26024</v>
      </c>
      <c r="J13" s="137">
        <v>18226</v>
      </c>
      <c r="K13" s="137">
        <v>13691</v>
      </c>
      <c r="L13" s="137">
        <v>3167</v>
      </c>
      <c r="M13" s="165">
        <v>1368</v>
      </c>
      <c r="N13" s="265">
        <v>12752</v>
      </c>
      <c r="O13" s="247" t="s">
        <v>223</v>
      </c>
      <c r="P13" s="248">
        <v>41</v>
      </c>
    </row>
    <row r="14" spans="1:16" s="10" customFormat="1" ht="9.9" customHeight="1" x14ac:dyDescent="0.2">
      <c r="A14" s="36"/>
      <c r="B14" s="231"/>
      <c r="C14" s="245"/>
      <c r="D14" s="245"/>
      <c r="E14" s="245"/>
      <c r="F14" s="245"/>
      <c r="G14" s="245"/>
      <c r="H14" s="245"/>
      <c r="I14" s="137"/>
      <c r="J14" s="137"/>
      <c r="K14" s="137"/>
      <c r="L14" s="137"/>
      <c r="M14" s="165"/>
      <c r="N14" s="265"/>
      <c r="O14" s="247"/>
      <c r="P14" s="248"/>
    </row>
    <row r="15" spans="1:16" s="10" customFormat="1" ht="9.9" customHeight="1" x14ac:dyDescent="0.2">
      <c r="A15" s="36" t="s">
        <v>224</v>
      </c>
      <c r="B15" s="233" t="s">
        <v>225</v>
      </c>
      <c r="C15" s="245">
        <v>104723</v>
      </c>
      <c r="D15" s="245">
        <v>98251</v>
      </c>
      <c r="E15" s="245">
        <v>6471</v>
      </c>
      <c r="F15" s="245">
        <v>60472</v>
      </c>
      <c r="G15" s="245">
        <v>58536</v>
      </c>
      <c r="H15" s="245">
        <v>1936</v>
      </c>
      <c r="I15" s="137">
        <v>26024</v>
      </c>
      <c r="J15" s="137">
        <v>18226</v>
      </c>
      <c r="K15" s="137">
        <v>13691</v>
      </c>
      <c r="L15" s="137">
        <v>3167</v>
      </c>
      <c r="M15" s="165">
        <v>1368</v>
      </c>
      <c r="N15" s="265">
        <v>12752</v>
      </c>
      <c r="O15" s="249" t="s">
        <v>225</v>
      </c>
      <c r="P15" s="248" t="s">
        <v>224</v>
      </c>
    </row>
    <row r="16" spans="1:16" s="10" customFormat="1" ht="9.9" customHeight="1" x14ac:dyDescent="0.2">
      <c r="A16" s="36"/>
      <c r="B16" s="231"/>
      <c r="C16" s="245"/>
      <c r="D16" s="245"/>
      <c r="E16" s="245"/>
      <c r="F16" s="245"/>
      <c r="G16" s="245"/>
      <c r="H16" s="245"/>
      <c r="I16" s="137"/>
      <c r="J16" s="137"/>
      <c r="K16" s="137"/>
      <c r="L16" s="137"/>
      <c r="M16" s="165"/>
      <c r="N16" s="265"/>
      <c r="O16" s="247"/>
      <c r="P16" s="248"/>
    </row>
    <row r="17" spans="1:16" s="10" customFormat="1" ht="9.9" customHeight="1" x14ac:dyDescent="0.2">
      <c r="A17" s="234" t="s">
        <v>226</v>
      </c>
      <c r="B17" s="233" t="s">
        <v>227</v>
      </c>
      <c r="C17" s="245"/>
      <c r="D17" s="245"/>
      <c r="E17" s="245"/>
      <c r="F17" s="245"/>
      <c r="G17" s="245"/>
      <c r="H17" s="245"/>
      <c r="I17" s="137"/>
      <c r="J17" s="137"/>
      <c r="K17" s="137"/>
      <c r="L17" s="137"/>
      <c r="M17" s="165"/>
      <c r="N17" s="265"/>
      <c r="O17" s="249" t="s">
        <v>227</v>
      </c>
      <c r="P17" s="250" t="s">
        <v>226</v>
      </c>
    </row>
    <row r="18" spans="1:16" s="10" customFormat="1" ht="9.9" customHeight="1" x14ac:dyDescent="0.2">
      <c r="B18" s="27" t="s">
        <v>228</v>
      </c>
      <c r="C18" s="245" t="s">
        <v>169</v>
      </c>
      <c r="D18" s="245" t="s">
        <v>169</v>
      </c>
      <c r="E18" s="245" t="s">
        <v>169</v>
      </c>
      <c r="F18" s="245" t="s">
        <v>169</v>
      </c>
      <c r="G18" s="245" t="s">
        <v>169</v>
      </c>
      <c r="H18" s="245" t="s">
        <v>169</v>
      </c>
      <c r="I18" s="137" t="s">
        <v>169</v>
      </c>
      <c r="J18" s="137" t="s">
        <v>169</v>
      </c>
      <c r="K18" s="137" t="s">
        <v>169</v>
      </c>
      <c r="L18" s="137" t="s">
        <v>169</v>
      </c>
      <c r="M18" s="165" t="s">
        <v>169</v>
      </c>
      <c r="N18" s="265" t="s">
        <v>169</v>
      </c>
      <c r="O18" s="33" t="s">
        <v>228</v>
      </c>
      <c r="P18" s="248"/>
    </row>
    <row r="19" spans="1:16" s="10" customFormat="1" ht="9.9" customHeight="1" x14ac:dyDescent="0.2">
      <c r="A19" s="234" t="s">
        <v>229</v>
      </c>
      <c r="B19" s="233" t="s">
        <v>230</v>
      </c>
      <c r="C19" s="245" t="s">
        <v>169</v>
      </c>
      <c r="D19" s="245" t="s">
        <v>169</v>
      </c>
      <c r="E19" s="245" t="s">
        <v>169</v>
      </c>
      <c r="F19" s="245" t="s">
        <v>169</v>
      </c>
      <c r="G19" s="245" t="s">
        <v>169</v>
      </c>
      <c r="H19" s="245" t="s">
        <v>169</v>
      </c>
      <c r="I19" s="137" t="s">
        <v>169</v>
      </c>
      <c r="J19" s="137" t="s">
        <v>169</v>
      </c>
      <c r="K19" s="137" t="s">
        <v>169</v>
      </c>
      <c r="L19" s="137" t="s">
        <v>169</v>
      </c>
      <c r="M19" s="165" t="s">
        <v>169</v>
      </c>
      <c r="N19" s="265" t="s">
        <v>169</v>
      </c>
      <c r="O19" s="249" t="s">
        <v>230</v>
      </c>
      <c r="P19" s="250" t="s">
        <v>229</v>
      </c>
    </row>
    <row r="20" spans="1:16" s="10" customFormat="1" ht="9.9" customHeight="1" x14ac:dyDescent="0.2">
      <c r="A20" s="36"/>
      <c r="B20" s="231"/>
      <c r="C20" s="245"/>
      <c r="D20" s="245"/>
      <c r="E20" s="245"/>
      <c r="F20" s="245"/>
      <c r="G20" s="245"/>
      <c r="H20" s="245"/>
      <c r="I20" s="137"/>
      <c r="J20" s="137"/>
      <c r="K20" s="137"/>
      <c r="L20" s="137"/>
      <c r="M20" s="165"/>
      <c r="N20" s="265"/>
      <c r="O20" s="247"/>
      <c r="P20" s="248"/>
    </row>
    <row r="21" spans="1:16" s="10" customFormat="1" ht="9.9" customHeight="1" x14ac:dyDescent="0.2">
      <c r="A21" s="36">
        <v>42</v>
      </c>
      <c r="B21" s="231" t="s">
        <v>231</v>
      </c>
      <c r="C21" s="245">
        <v>97521</v>
      </c>
      <c r="D21" s="245">
        <v>4001</v>
      </c>
      <c r="E21" s="245">
        <v>93519</v>
      </c>
      <c r="F21" s="245">
        <v>45789</v>
      </c>
      <c r="G21" s="245">
        <v>2643</v>
      </c>
      <c r="H21" s="245">
        <v>43146</v>
      </c>
      <c r="I21" s="137">
        <v>575</v>
      </c>
      <c r="J21" s="137">
        <v>51156</v>
      </c>
      <c r="K21" s="137">
        <v>783</v>
      </c>
      <c r="L21" s="137">
        <v>34717</v>
      </c>
      <c r="M21" s="165">
        <v>15656</v>
      </c>
      <c r="N21" s="265">
        <v>7866</v>
      </c>
      <c r="O21" s="247" t="s">
        <v>231</v>
      </c>
      <c r="P21" s="248">
        <v>42</v>
      </c>
    </row>
    <row r="22" spans="1:16" s="10" customFormat="1" ht="9.9" customHeight="1" x14ac:dyDescent="0.2">
      <c r="A22" s="36"/>
      <c r="B22" s="231"/>
      <c r="C22" s="245"/>
      <c r="D22" s="245"/>
      <c r="E22" s="245"/>
      <c r="F22" s="245"/>
      <c r="G22" s="245"/>
      <c r="H22" s="245"/>
      <c r="I22" s="137"/>
      <c r="J22" s="137"/>
      <c r="K22" s="137"/>
      <c r="L22" s="137"/>
      <c r="M22" s="165"/>
      <c r="N22" s="265"/>
      <c r="O22" s="247"/>
      <c r="P22" s="248"/>
    </row>
    <row r="23" spans="1:16" s="10" customFormat="1" ht="9.9" customHeight="1" x14ac:dyDescent="0.2">
      <c r="A23" s="234" t="s">
        <v>232</v>
      </c>
      <c r="B23" s="233" t="s">
        <v>233</v>
      </c>
      <c r="C23" s="245"/>
      <c r="D23" s="245"/>
      <c r="E23" s="245"/>
      <c r="F23" s="245"/>
      <c r="G23" s="245"/>
      <c r="H23" s="245"/>
      <c r="I23" s="137"/>
      <c r="J23" s="137"/>
      <c r="K23" s="137"/>
      <c r="L23" s="137"/>
      <c r="M23" s="165"/>
      <c r="N23" s="265"/>
      <c r="O23" s="249" t="s">
        <v>233</v>
      </c>
      <c r="P23" s="250" t="s">
        <v>232</v>
      </c>
    </row>
    <row r="24" spans="1:16" s="10" customFormat="1" ht="9.9" customHeight="1" x14ac:dyDescent="0.2">
      <c r="A24" s="234"/>
      <c r="B24" s="233" t="s">
        <v>234</v>
      </c>
      <c r="C24" s="245">
        <v>62179</v>
      </c>
      <c r="D24" s="245">
        <v>2347</v>
      </c>
      <c r="E24" s="245">
        <v>59830</v>
      </c>
      <c r="F24" s="245">
        <v>21681</v>
      </c>
      <c r="G24" s="245">
        <v>1606</v>
      </c>
      <c r="H24" s="245">
        <v>20075</v>
      </c>
      <c r="I24" s="137" t="s">
        <v>193</v>
      </c>
      <c r="J24" s="137">
        <v>40496</v>
      </c>
      <c r="K24" s="137">
        <v>741</v>
      </c>
      <c r="L24" s="137">
        <v>33331</v>
      </c>
      <c r="M24" s="165">
        <v>6424</v>
      </c>
      <c r="N24" s="265">
        <v>7985</v>
      </c>
      <c r="O24" s="249" t="s">
        <v>234</v>
      </c>
      <c r="P24" s="250"/>
    </row>
    <row r="25" spans="1:16" s="10" customFormat="1" ht="9.9" customHeight="1" x14ac:dyDescent="0.2">
      <c r="A25" s="234"/>
      <c r="B25" s="233"/>
      <c r="C25" s="245"/>
      <c r="D25" s="245"/>
      <c r="E25" s="245"/>
      <c r="F25" s="245"/>
      <c r="G25" s="245"/>
      <c r="H25" s="245"/>
      <c r="I25" s="137"/>
      <c r="J25" s="137"/>
      <c r="K25" s="137"/>
      <c r="L25" s="137"/>
      <c r="M25" s="165"/>
      <c r="N25" s="265"/>
      <c r="O25" s="249"/>
      <c r="P25" s="250"/>
    </row>
    <row r="26" spans="1:16" s="10" customFormat="1" ht="9.9" customHeight="1" x14ac:dyDescent="0.2">
      <c r="A26" s="235" t="s">
        <v>235</v>
      </c>
      <c r="B26" s="236" t="s">
        <v>236</v>
      </c>
      <c r="C26" s="245">
        <v>37564</v>
      </c>
      <c r="D26" s="245">
        <v>233</v>
      </c>
      <c r="E26" s="245">
        <v>37331</v>
      </c>
      <c r="F26" s="245">
        <v>3233</v>
      </c>
      <c r="G26" s="245">
        <v>233</v>
      </c>
      <c r="H26" s="245">
        <v>3000</v>
      </c>
      <c r="I26" s="137" t="s">
        <v>193</v>
      </c>
      <c r="J26" s="137">
        <v>34331</v>
      </c>
      <c r="K26" s="137" t="s">
        <v>193</v>
      </c>
      <c r="L26" s="137">
        <v>33331</v>
      </c>
      <c r="M26" s="165">
        <v>1000</v>
      </c>
      <c r="N26" s="265">
        <v>7507</v>
      </c>
      <c r="O26" s="251" t="s">
        <v>236</v>
      </c>
      <c r="P26" s="252" t="s">
        <v>235</v>
      </c>
    </row>
    <row r="27" spans="1:16" s="10" customFormat="1" ht="9.9" customHeight="1" x14ac:dyDescent="0.2">
      <c r="A27" s="235" t="s">
        <v>237</v>
      </c>
      <c r="B27" s="236" t="s">
        <v>238</v>
      </c>
      <c r="C27" s="245">
        <v>14248</v>
      </c>
      <c r="D27" s="245">
        <v>82</v>
      </c>
      <c r="E27" s="245">
        <v>14166</v>
      </c>
      <c r="F27" s="245">
        <v>10112</v>
      </c>
      <c r="G27" s="245" t="s">
        <v>193</v>
      </c>
      <c r="H27" s="245">
        <v>10112</v>
      </c>
      <c r="I27" s="137" t="s">
        <v>193</v>
      </c>
      <c r="J27" s="137">
        <v>4136</v>
      </c>
      <c r="K27" s="137">
        <v>82</v>
      </c>
      <c r="L27" s="137" t="s">
        <v>193</v>
      </c>
      <c r="M27" s="165">
        <v>4054</v>
      </c>
      <c r="N27" s="265">
        <v>8401</v>
      </c>
      <c r="O27" s="251" t="s">
        <v>238</v>
      </c>
      <c r="P27" s="252" t="s">
        <v>237</v>
      </c>
    </row>
    <row r="28" spans="1:16" s="10" customFormat="1" ht="9.9" customHeight="1" x14ac:dyDescent="0.2">
      <c r="A28" s="234" t="s">
        <v>239</v>
      </c>
      <c r="B28" s="233" t="s">
        <v>240</v>
      </c>
      <c r="C28" s="245">
        <v>10367</v>
      </c>
      <c r="D28" s="245">
        <v>2032</v>
      </c>
      <c r="E28" s="245">
        <v>8335</v>
      </c>
      <c r="F28" s="245">
        <v>8337</v>
      </c>
      <c r="G28" s="245">
        <v>1373</v>
      </c>
      <c r="H28" s="245">
        <v>6964</v>
      </c>
      <c r="I28" s="137" t="s">
        <v>193</v>
      </c>
      <c r="J28" s="137">
        <v>2030</v>
      </c>
      <c r="K28" s="137">
        <v>659</v>
      </c>
      <c r="L28" s="137" t="s">
        <v>193</v>
      </c>
      <c r="M28" s="165">
        <v>1371</v>
      </c>
      <c r="N28" s="265">
        <v>9537</v>
      </c>
      <c r="O28" s="249" t="s">
        <v>240</v>
      </c>
      <c r="P28" s="250" t="s">
        <v>239</v>
      </c>
    </row>
    <row r="29" spans="1:16" s="10" customFormat="1" ht="9.9" customHeight="1" x14ac:dyDescent="0.2">
      <c r="A29" s="36"/>
      <c r="B29" s="231"/>
      <c r="C29" s="245"/>
      <c r="D29" s="245"/>
      <c r="E29" s="245"/>
      <c r="F29" s="245"/>
      <c r="G29" s="245"/>
      <c r="H29" s="245"/>
      <c r="I29" s="137"/>
      <c r="J29" s="137"/>
      <c r="K29" s="137"/>
      <c r="L29" s="137"/>
      <c r="M29" s="165"/>
      <c r="N29" s="265"/>
      <c r="O29" s="247"/>
      <c r="P29" s="248"/>
    </row>
    <row r="30" spans="1:16" s="10" customFormat="1" ht="9.9" customHeight="1" x14ac:dyDescent="0.2">
      <c r="A30" s="234" t="s">
        <v>241</v>
      </c>
      <c r="B30" s="233" t="s">
        <v>242</v>
      </c>
      <c r="C30" s="245"/>
      <c r="D30" s="245"/>
      <c r="E30" s="245"/>
      <c r="F30" s="245"/>
      <c r="G30" s="245"/>
      <c r="H30" s="245"/>
      <c r="I30" s="137"/>
      <c r="J30" s="137"/>
      <c r="K30" s="137"/>
      <c r="L30" s="137"/>
      <c r="M30" s="165"/>
      <c r="N30" s="265"/>
      <c r="O30" s="249" t="s">
        <v>242</v>
      </c>
      <c r="P30" s="250" t="s">
        <v>241</v>
      </c>
    </row>
    <row r="31" spans="1:16" s="10" customFormat="1" ht="9.9" customHeight="1" x14ac:dyDescent="0.2">
      <c r="A31" s="234"/>
      <c r="B31" s="233" t="s">
        <v>243</v>
      </c>
      <c r="C31" s="245">
        <v>22664</v>
      </c>
      <c r="D31" s="245">
        <v>98</v>
      </c>
      <c r="E31" s="245">
        <v>22566</v>
      </c>
      <c r="F31" s="245">
        <v>17455</v>
      </c>
      <c r="G31" s="245">
        <v>98</v>
      </c>
      <c r="H31" s="245">
        <v>17357</v>
      </c>
      <c r="I31" s="137" t="s">
        <v>193</v>
      </c>
      <c r="J31" s="137">
        <v>5209</v>
      </c>
      <c r="K31" s="137" t="s">
        <v>193</v>
      </c>
      <c r="L31" s="137">
        <v>587</v>
      </c>
      <c r="M31" s="165">
        <v>4622</v>
      </c>
      <c r="N31" s="265">
        <v>7502</v>
      </c>
      <c r="O31" s="249" t="s">
        <v>243</v>
      </c>
      <c r="P31" s="250"/>
    </row>
    <row r="32" spans="1:16" s="10" customFormat="1" ht="9.9" customHeight="1" x14ac:dyDescent="0.2">
      <c r="A32" s="234"/>
      <c r="B32" s="233"/>
      <c r="C32" s="245"/>
      <c r="D32" s="245"/>
      <c r="E32" s="245"/>
      <c r="F32" s="245"/>
      <c r="G32" s="245"/>
      <c r="H32" s="245"/>
      <c r="I32" s="137"/>
      <c r="J32" s="137"/>
      <c r="K32" s="137"/>
      <c r="L32" s="137"/>
      <c r="M32" s="165"/>
      <c r="N32" s="265"/>
      <c r="O32" s="249"/>
      <c r="P32" s="250"/>
    </row>
    <row r="33" spans="1:16" s="10" customFormat="1" ht="9.9" customHeight="1" x14ac:dyDescent="0.2">
      <c r="A33" s="234" t="s">
        <v>244</v>
      </c>
      <c r="B33" s="233" t="s">
        <v>245</v>
      </c>
      <c r="C33" s="245"/>
      <c r="D33" s="245"/>
      <c r="E33" s="245"/>
      <c r="F33" s="245"/>
      <c r="G33" s="245"/>
      <c r="H33" s="245"/>
      <c r="I33" s="137"/>
      <c r="J33" s="137"/>
      <c r="K33" s="137"/>
      <c r="L33" s="137"/>
      <c r="M33" s="165"/>
      <c r="N33" s="265"/>
      <c r="O33" s="249" t="s">
        <v>245</v>
      </c>
      <c r="P33" s="250" t="s">
        <v>244</v>
      </c>
    </row>
    <row r="34" spans="1:16" s="10" customFormat="1" ht="9.9" customHeight="1" x14ac:dyDescent="0.2">
      <c r="A34" s="234"/>
      <c r="B34" s="233" t="s">
        <v>246</v>
      </c>
      <c r="C34" s="245">
        <v>15429</v>
      </c>
      <c r="D34" s="245">
        <v>98</v>
      </c>
      <c r="E34" s="245">
        <v>15332</v>
      </c>
      <c r="F34" s="245">
        <v>11009</v>
      </c>
      <c r="G34" s="245">
        <v>98</v>
      </c>
      <c r="H34" s="245">
        <v>10911</v>
      </c>
      <c r="I34" s="137" t="s">
        <v>193</v>
      </c>
      <c r="J34" s="137">
        <v>4421</v>
      </c>
      <c r="K34" s="137" t="s">
        <v>193</v>
      </c>
      <c r="L34" s="137">
        <v>542</v>
      </c>
      <c r="M34" s="165">
        <v>3879</v>
      </c>
      <c r="N34" s="265">
        <v>7230</v>
      </c>
      <c r="O34" s="249" t="s">
        <v>246</v>
      </c>
      <c r="P34" s="250"/>
    </row>
    <row r="35" spans="1:16" s="10" customFormat="1" ht="9.9" customHeight="1" x14ac:dyDescent="0.2">
      <c r="A35" s="234" t="s">
        <v>247</v>
      </c>
      <c r="B35" s="233" t="s">
        <v>248</v>
      </c>
      <c r="C35" s="245">
        <v>7235</v>
      </c>
      <c r="D35" s="245" t="s">
        <v>193</v>
      </c>
      <c r="E35" s="245">
        <v>7234</v>
      </c>
      <c r="F35" s="245">
        <v>6446</v>
      </c>
      <c r="G35" s="245" t="s">
        <v>193</v>
      </c>
      <c r="H35" s="245">
        <v>6446</v>
      </c>
      <c r="I35" s="137" t="s">
        <v>193</v>
      </c>
      <c r="J35" s="137">
        <v>788</v>
      </c>
      <c r="K35" s="137" t="s">
        <v>193</v>
      </c>
      <c r="L35" s="137">
        <v>45</v>
      </c>
      <c r="M35" s="165">
        <v>743</v>
      </c>
      <c r="N35" s="265">
        <v>8157</v>
      </c>
      <c r="O35" s="249" t="s">
        <v>248</v>
      </c>
      <c r="P35" s="250" t="s">
        <v>247</v>
      </c>
    </row>
    <row r="36" spans="1:16" s="10" customFormat="1" ht="9.9" customHeight="1" x14ac:dyDescent="0.2">
      <c r="A36" s="234"/>
      <c r="B36" s="233"/>
      <c r="C36" s="245"/>
      <c r="D36" s="245"/>
      <c r="E36" s="245"/>
      <c r="F36" s="245"/>
      <c r="G36" s="245"/>
      <c r="H36" s="245"/>
      <c r="I36" s="137"/>
      <c r="J36" s="137"/>
      <c r="K36" s="137"/>
      <c r="L36" s="137"/>
      <c r="M36" s="165"/>
      <c r="N36" s="265"/>
      <c r="O36" s="249"/>
      <c r="P36" s="250"/>
    </row>
    <row r="37" spans="1:16" s="10" customFormat="1" ht="9.9" customHeight="1" x14ac:dyDescent="0.2">
      <c r="A37" s="234" t="s">
        <v>249</v>
      </c>
      <c r="B37" s="233" t="s">
        <v>250</v>
      </c>
      <c r="C37" s="245">
        <v>12678</v>
      </c>
      <c r="D37" s="245">
        <v>1557</v>
      </c>
      <c r="E37" s="245">
        <v>11122</v>
      </c>
      <c r="F37" s="245">
        <v>6654</v>
      </c>
      <c r="G37" s="245">
        <v>940</v>
      </c>
      <c r="H37" s="245">
        <v>5714</v>
      </c>
      <c r="I37" s="137">
        <v>575</v>
      </c>
      <c r="J37" s="137">
        <v>5450</v>
      </c>
      <c r="K37" s="137">
        <v>42</v>
      </c>
      <c r="L37" s="137">
        <v>798</v>
      </c>
      <c r="M37" s="165">
        <v>4610</v>
      </c>
      <c r="N37" s="265">
        <v>7979</v>
      </c>
      <c r="O37" s="249" t="s">
        <v>250</v>
      </c>
      <c r="P37" s="250" t="s">
        <v>249</v>
      </c>
    </row>
    <row r="38" spans="1:16" s="10" customFormat="1" ht="9.9" customHeight="1" x14ac:dyDescent="0.2">
      <c r="A38" s="234"/>
      <c r="B38" s="233"/>
      <c r="C38" s="245"/>
      <c r="D38" s="245"/>
      <c r="E38" s="245"/>
      <c r="F38" s="245"/>
      <c r="G38" s="245"/>
      <c r="H38" s="245"/>
      <c r="I38" s="137"/>
      <c r="J38" s="137"/>
      <c r="K38" s="137"/>
      <c r="L38" s="137"/>
      <c r="M38" s="165"/>
      <c r="N38" s="265"/>
      <c r="O38" s="249"/>
      <c r="P38" s="250"/>
    </row>
    <row r="39" spans="1:16" s="10" customFormat="1" ht="9.9" customHeight="1" x14ac:dyDescent="0.2">
      <c r="A39" s="234" t="s">
        <v>251</v>
      </c>
      <c r="B39" s="233" t="s">
        <v>252</v>
      </c>
      <c r="C39" s="245" t="s">
        <v>169</v>
      </c>
      <c r="D39" s="245" t="s">
        <v>169</v>
      </c>
      <c r="E39" s="245" t="s">
        <v>169</v>
      </c>
      <c r="F39" s="245" t="s">
        <v>169</v>
      </c>
      <c r="G39" s="245" t="s">
        <v>169</v>
      </c>
      <c r="H39" s="245" t="s">
        <v>169</v>
      </c>
      <c r="I39" s="137" t="s">
        <v>169</v>
      </c>
      <c r="J39" s="137" t="s">
        <v>169</v>
      </c>
      <c r="K39" s="137" t="s">
        <v>169</v>
      </c>
      <c r="L39" s="137" t="s">
        <v>169</v>
      </c>
      <c r="M39" s="165" t="s">
        <v>169</v>
      </c>
      <c r="N39" s="265" t="s">
        <v>169</v>
      </c>
      <c r="O39" s="249" t="s">
        <v>252</v>
      </c>
      <c r="P39" s="250" t="s">
        <v>251</v>
      </c>
    </row>
    <row r="40" spans="1:16" s="10" customFormat="1" ht="9.9" customHeight="1" x14ac:dyDescent="0.2">
      <c r="A40" s="234" t="s">
        <v>253</v>
      </c>
      <c r="B40" s="233" t="s">
        <v>254</v>
      </c>
      <c r="C40" s="245"/>
      <c r="D40" s="245"/>
      <c r="E40" s="245"/>
      <c r="F40" s="245"/>
      <c r="G40" s="245"/>
      <c r="H40" s="245"/>
      <c r="I40" s="137"/>
      <c r="J40" s="137"/>
      <c r="K40" s="137"/>
      <c r="L40" s="137"/>
      <c r="M40" s="165"/>
      <c r="N40" s="265"/>
      <c r="O40" s="249" t="s">
        <v>254</v>
      </c>
      <c r="P40" s="250" t="s">
        <v>253</v>
      </c>
    </row>
    <row r="41" spans="1:16" s="10" customFormat="1" ht="9.9" customHeight="1" x14ac:dyDescent="0.2">
      <c r="A41" s="36"/>
      <c r="B41" s="231" t="s">
        <v>255</v>
      </c>
      <c r="C41" s="245" t="s">
        <v>169</v>
      </c>
      <c r="D41" s="245" t="s">
        <v>169</v>
      </c>
      <c r="E41" s="245" t="s">
        <v>169</v>
      </c>
      <c r="F41" s="245" t="s">
        <v>169</v>
      </c>
      <c r="G41" s="245" t="s">
        <v>169</v>
      </c>
      <c r="H41" s="245" t="s">
        <v>169</v>
      </c>
      <c r="I41" s="137" t="s">
        <v>169</v>
      </c>
      <c r="J41" s="137" t="s">
        <v>169</v>
      </c>
      <c r="K41" s="137" t="s">
        <v>169</v>
      </c>
      <c r="L41" s="137" t="s">
        <v>169</v>
      </c>
      <c r="M41" s="165" t="s">
        <v>169</v>
      </c>
      <c r="N41" s="265" t="s">
        <v>169</v>
      </c>
      <c r="O41" s="247" t="s">
        <v>255</v>
      </c>
      <c r="P41" s="248"/>
    </row>
    <row r="42" spans="1:16" s="10" customFormat="1" ht="9.9" customHeight="1" x14ac:dyDescent="0.2">
      <c r="A42" s="36"/>
      <c r="B42" s="231"/>
      <c r="C42" s="245"/>
      <c r="D42" s="245"/>
      <c r="E42" s="245"/>
      <c r="F42" s="245"/>
      <c r="G42" s="245"/>
      <c r="H42" s="245"/>
      <c r="I42" s="137"/>
      <c r="J42" s="137"/>
      <c r="K42" s="137"/>
      <c r="L42" s="137"/>
      <c r="M42" s="165"/>
      <c r="N42" s="265"/>
      <c r="O42" s="247"/>
      <c r="P42" s="248"/>
    </row>
    <row r="43" spans="1:16" s="10" customFormat="1" ht="9.9" customHeight="1" x14ac:dyDescent="0.2">
      <c r="A43" s="234">
        <v>43</v>
      </c>
      <c r="B43" s="233" t="s">
        <v>256</v>
      </c>
      <c r="C43" s="245"/>
      <c r="D43" s="245"/>
      <c r="E43" s="245"/>
      <c r="F43" s="245"/>
      <c r="G43" s="245"/>
      <c r="H43" s="245"/>
      <c r="I43" s="137"/>
      <c r="J43" s="137"/>
      <c r="K43" s="137"/>
      <c r="L43" s="137"/>
      <c r="M43" s="165"/>
      <c r="N43" s="265"/>
      <c r="O43" s="249" t="s">
        <v>256</v>
      </c>
      <c r="P43" s="250">
        <v>43</v>
      </c>
    </row>
    <row r="44" spans="1:16" s="10" customFormat="1" ht="9.9" customHeight="1" x14ac:dyDescent="0.2">
      <c r="A44" s="234"/>
      <c r="B44" s="233" t="s">
        <v>257</v>
      </c>
      <c r="C44" s="245"/>
      <c r="D44" s="245"/>
      <c r="E44" s="245"/>
      <c r="F44" s="245"/>
      <c r="G44" s="245"/>
      <c r="H44" s="245"/>
      <c r="I44" s="137"/>
      <c r="J44" s="137"/>
      <c r="K44" s="137"/>
      <c r="L44" s="137"/>
      <c r="M44" s="165"/>
      <c r="N44" s="265"/>
      <c r="O44" s="249" t="s">
        <v>257</v>
      </c>
      <c r="P44" s="250"/>
    </row>
    <row r="45" spans="1:16" s="10" customFormat="1" ht="9.9" customHeight="1" x14ac:dyDescent="0.2">
      <c r="A45" s="234"/>
      <c r="B45" s="233" t="s">
        <v>258</v>
      </c>
      <c r="C45" s="245">
        <v>69978</v>
      </c>
      <c r="D45" s="245">
        <v>31819</v>
      </c>
      <c r="E45" s="245">
        <v>38159</v>
      </c>
      <c r="F45" s="245">
        <v>40961</v>
      </c>
      <c r="G45" s="245">
        <v>18490</v>
      </c>
      <c r="H45" s="245">
        <v>22471</v>
      </c>
      <c r="I45" s="137">
        <v>7887</v>
      </c>
      <c r="J45" s="137">
        <v>21130</v>
      </c>
      <c r="K45" s="137">
        <v>5442</v>
      </c>
      <c r="L45" s="137">
        <v>2367</v>
      </c>
      <c r="M45" s="165">
        <v>13321</v>
      </c>
      <c r="N45" s="265">
        <v>8108</v>
      </c>
      <c r="O45" s="249" t="s">
        <v>258</v>
      </c>
      <c r="P45" s="250"/>
    </row>
    <row r="46" spans="1:16" s="10" customFormat="1" ht="9.9" customHeight="1" x14ac:dyDescent="0.2">
      <c r="A46" s="234"/>
      <c r="B46" s="233"/>
      <c r="C46" s="245"/>
      <c r="D46" s="245"/>
      <c r="E46" s="245"/>
      <c r="F46" s="245"/>
      <c r="G46" s="245"/>
      <c r="H46" s="245"/>
      <c r="I46" s="137"/>
      <c r="J46" s="137"/>
      <c r="K46" s="137"/>
      <c r="L46" s="137"/>
      <c r="M46" s="165"/>
      <c r="N46" s="265"/>
      <c r="O46" s="249"/>
      <c r="P46" s="250"/>
    </row>
    <row r="47" spans="1:16" s="10" customFormat="1" ht="9.9" customHeight="1" x14ac:dyDescent="0.2">
      <c r="A47" s="234" t="s">
        <v>259</v>
      </c>
      <c r="B47" s="233" t="s">
        <v>260</v>
      </c>
      <c r="C47" s="245"/>
      <c r="D47" s="245"/>
      <c r="E47" s="245"/>
      <c r="F47" s="245"/>
      <c r="G47" s="245"/>
      <c r="H47" s="245"/>
      <c r="I47" s="137"/>
      <c r="J47" s="137"/>
      <c r="K47" s="137"/>
      <c r="L47" s="137"/>
      <c r="M47" s="165"/>
      <c r="N47" s="265"/>
      <c r="O47" s="249" t="s">
        <v>260</v>
      </c>
      <c r="P47" s="250" t="s">
        <v>259</v>
      </c>
    </row>
    <row r="48" spans="1:16" s="10" customFormat="1" ht="9.9" customHeight="1" x14ac:dyDescent="0.2">
      <c r="A48" s="234"/>
      <c r="B48" s="233" t="s">
        <v>261</v>
      </c>
      <c r="C48" s="245">
        <v>12477</v>
      </c>
      <c r="D48" s="245">
        <v>2744</v>
      </c>
      <c r="E48" s="245">
        <v>9733</v>
      </c>
      <c r="F48" s="245">
        <v>5767</v>
      </c>
      <c r="G48" s="245">
        <v>1915</v>
      </c>
      <c r="H48" s="245">
        <v>3852</v>
      </c>
      <c r="I48" s="137">
        <v>139</v>
      </c>
      <c r="J48" s="137">
        <v>6571</v>
      </c>
      <c r="K48" s="137">
        <v>690</v>
      </c>
      <c r="L48" s="137">
        <v>154</v>
      </c>
      <c r="M48" s="165">
        <v>5727</v>
      </c>
      <c r="N48" s="265">
        <v>9605</v>
      </c>
      <c r="O48" s="249" t="s">
        <v>261</v>
      </c>
      <c r="P48" s="250"/>
    </row>
    <row r="49" spans="1:16" s="10" customFormat="1" ht="9.9" customHeight="1" x14ac:dyDescent="0.2">
      <c r="A49" s="234"/>
      <c r="B49" s="233"/>
      <c r="C49" s="245"/>
      <c r="D49" s="245"/>
      <c r="E49" s="245"/>
      <c r="F49" s="245"/>
      <c r="G49" s="245"/>
      <c r="H49" s="245"/>
      <c r="I49" s="137"/>
      <c r="J49" s="137"/>
      <c r="K49" s="137"/>
      <c r="L49" s="137"/>
      <c r="M49" s="165"/>
      <c r="N49" s="265"/>
      <c r="O49" s="249"/>
      <c r="P49" s="250"/>
    </row>
    <row r="50" spans="1:16" s="10" customFormat="1" ht="9.9" customHeight="1" x14ac:dyDescent="0.2">
      <c r="A50" s="234" t="s">
        <v>262</v>
      </c>
      <c r="B50" s="233" t="s">
        <v>263</v>
      </c>
      <c r="C50" s="245">
        <v>3948</v>
      </c>
      <c r="D50" s="245">
        <v>2743</v>
      </c>
      <c r="E50" s="245">
        <v>1205</v>
      </c>
      <c r="F50" s="245">
        <v>3098</v>
      </c>
      <c r="G50" s="245">
        <v>1914</v>
      </c>
      <c r="H50" s="245">
        <v>1184</v>
      </c>
      <c r="I50" s="137">
        <v>139</v>
      </c>
      <c r="J50" s="137">
        <v>711</v>
      </c>
      <c r="K50" s="137">
        <v>690</v>
      </c>
      <c r="L50" s="137" t="s">
        <v>193</v>
      </c>
      <c r="M50" s="165">
        <v>21</v>
      </c>
      <c r="N50" s="265">
        <v>13204</v>
      </c>
      <c r="O50" s="249" t="s">
        <v>263</v>
      </c>
      <c r="P50" s="250" t="s">
        <v>262</v>
      </c>
    </row>
    <row r="51" spans="1:16" s="10" customFormat="1" ht="9.9" customHeight="1" x14ac:dyDescent="0.2">
      <c r="A51" s="234" t="s">
        <v>264</v>
      </c>
      <c r="B51" s="233" t="s">
        <v>265</v>
      </c>
      <c r="C51" s="245">
        <v>8529</v>
      </c>
      <c r="D51" s="245">
        <v>1</v>
      </c>
      <c r="E51" s="245">
        <v>8529</v>
      </c>
      <c r="F51" s="245">
        <v>2670</v>
      </c>
      <c r="G51" s="245">
        <v>1</v>
      </c>
      <c r="H51" s="245">
        <v>2669</v>
      </c>
      <c r="I51" s="137" t="s">
        <v>193</v>
      </c>
      <c r="J51" s="137">
        <v>5860</v>
      </c>
      <c r="K51" s="137" t="s">
        <v>193</v>
      </c>
      <c r="L51" s="137">
        <v>154</v>
      </c>
      <c r="M51" s="165">
        <v>5706</v>
      </c>
      <c r="N51" s="265">
        <v>8529</v>
      </c>
      <c r="O51" s="249" t="s">
        <v>265</v>
      </c>
      <c r="P51" s="250" t="s">
        <v>264</v>
      </c>
    </row>
    <row r="52" spans="1:16" s="10" customFormat="1" ht="9.9" customHeight="1" x14ac:dyDescent="0.2">
      <c r="A52" s="234" t="s">
        <v>266</v>
      </c>
      <c r="B52" s="233" t="s">
        <v>267</v>
      </c>
      <c r="C52" s="245" t="s">
        <v>193</v>
      </c>
      <c r="D52" s="245" t="s">
        <v>193</v>
      </c>
      <c r="E52" s="245" t="s">
        <v>193</v>
      </c>
      <c r="F52" s="245" t="s">
        <v>193</v>
      </c>
      <c r="G52" s="245" t="s">
        <v>193</v>
      </c>
      <c r="H52" s="245" t="s">
        <v>193</v>
      </c>
      <c r="I52" s="137" t="s">
        <v>193</v>
      </c>
      <c r="J52" s="137" t="s">
        <v>193</v>
      </c>
      <c r="K52" s="137" t="s">
        <v>193</v>
      </c>
      <c r="L52" s="137" t="s">
        <v>193</v>
      </c>
      <c r="M52" s="165" t="s">
        <v>193</v>
      </c>
      <c r="N52" s="265" t="s">
        <v>193</v>
      </c>
      <c r="O52" s="249" t="s">
        <v>267</v>
      </c>
      <c r="P52" s="250" t="s">
        <v>266</v>
      </c>
    </row>
    <row r="53" spans="1:16" s="10" customFormat="1" ht="9.9" customHeight="1" x14ac:dyDescent="0.2">
      <c r="A53" s="36"/>
      <c r="B53" s="231"/>
      <c r="C53" s="245"/>
      <c r="D53" s="245"/>
      <c r="E53" s="245"/>
      <c r="F53" s="245"/>
      <c r="G53" s="245"/>
      <c r="H53" s="245"/>
      <c r="I53" s="137"/>
      <c r="J53" s="137"/>
      <c r="K53" s="137"/>
      <c r="L53" s="137"/>
      <c r="M53" s="165"/>
      <c r="N53" s="265"/>
      <c r="O53" s="247"/>
      <c r="P53" s="248"/>
    </row>
    <row r="54" spans="1:16" s="10" customFormat="1" ht="9.9" customHeight="1" x14ac:dyDescent="0.2">
      <c r="A54" s="234" t="s">
        <v>268</v>
      </c>
      <c r="B54" s="233" t="s">
        <v>269</v>
      </c>
      <c r="C54" s="245"/>
      <c r="D54" s="245"/>
      <c r="E54" s="245"/>
      <c r="F54" s="245"/>
      <c r="G54" s="245"/>
      <c r="H54" s="245"/>
      <c r="I54" s="137"/>
      <c r="J54" s="137"/>
      <c r="K54" s="137"/>
      <c r="L54" s="137"/>
      <c r="M54" s="165"/>
      <c r="N54" s="265"/>
      <c r="O54" s="249" t="s">
        <v>269</v>
      </c>
      <c r="P54" s="250" t="s">
        <v>268</v>
      </c>
    </row>
    <row r="55" spans="1:16" s="10" customFormat="1" ht="9.9" customHeight="1" x14ac:dyDescent="0.2">
      <c r="A55" s="234"/>
      <c r="B55" s="233" t="s">
        <v>270</v>
      </c>
      <c r="C55" s="245">
        <v>57501</v>
      </c>
      <c r="D55" s="245">
        <v>29074</v>
      </c>
      <c r="E55" s="245">
        <v>28426</v>
      </c>
      <c r="F55" s="245">
        <v>35194</v>
      </c>
      <c r="G55" s="245">
        <v>16575</v>
      </c>
      <c r="H55" s="245">
        <v>18619</v>
      </c>
      <c r="I55" s="137">
        <v>7747</v>
      </c>
      <c r="J55" s="137">
        <v>14559</v>
      </c>
      <c r="K55" s="137">
        <v>4752</v>
      </c>
      <c r="L55" s="137">
        <v>2213</v>
      </c>
      <c r="M55" s="165">
        <v>7594</v>
      </c>
      <c r="N55" s="265">
        <v>7842</v>
      </c>
      <c r="O55" s="249" t="s">
        <v>270</v>
      </c>
      <c r="P55" s="250"/>
    </row>
    <row r="56" spans="1:16" s="10" customFormat="1" ht="9.9" customHeight="1" x14ac:dyDescent="0.2">
      <c r="A56" s="234"/>
      <c r="B56" s="233"/>
      <c r="C56" s="245"/>
      <c r="D56" s="245"/>
      <c r="E56" s="245"/>
      <c r="F56" s="245"/>
      <c r="G56" s="245"/>
      <c r="H56" s="245"/>
      <c r="I56" s="137"/>
      <c r="J56" s="137"/>
      <c r="K56" s="137"/>
      <c r="L56" s="137"/>
      <c r="M56" s="165"/>
      <c r="N56" s="265"/>
      <c r="O56" s="249"/>
      <c r="P56" s="250"/>
    </row>
    <row r="57" spans="1:16" s="10" customFormat="1" ht="9.9" customHeight="1" x14ac:dyDescent="0.2">
      <c r="A57" s="234" t="s">
        <v>271</v>
      </c>
      <c r="B57" s="233" t="s">
        <v>272</v>
      </c>
      <c r="C57" s="245">
        <v>11577</v>
      </c>
      <c r="D57" s="245">
        <v>11576</v>
      </c>
      <c r="E57" s="245" t="s">
        <v>193</v>
      </c>
      <c r="F57" s="245">
        <v>4236</v>
      </c>
      <c r="G57" s="245">
        <v>4236</v>
      </c>
      <c r="H57" s="245" t="s">
        <v>193</v>
      </c>
      <c r="I57" s="137">
        <v>3977</v>
      </c>
      <c r="J57" s="137">
        <v>3363</v>
      </c>
      <c r="K57" s="137">
        <v>3363</v>
      </c>
      <c r="L57" s="137" t="s">
        <v>193</v>
      </c>
      <c r="M57" s="165" t="s">
        <v>193</v>
      </c>
      <c r="N57" s="265">
        <v>8724</v>
      </c>
      <c r="O57" s="249" t="s">
        <v>272</v>
      </c>
      <c r="P57" s="250" t="s">
        <v>271</v>
      </c>
    </row>
    <row r="58" spans="1:16" s="10" customFormat="1" ht="9.9" customHeight="1" x14ac:dyDescent="0.2">
      <c r="A58" s="234"/>
      <c r="B58" s="233"/>
      <c r="C58" s="245"/>
      <c r="D58" s="245"/>
      <c r="E58" s="245"/>
      <c r="F58" s="245"/>
      <c r="G58" s="245"/>
      <c r="H58" s="245"/>
      <c r="I58" s="137"/>
      <c r="J58" s="137"/>
      <c r="K58" s="137"/>
      <c r="L58" s="137"/>
      <c r="M58" s="165"/>
      <c r="N58" s="265"/>
      <c r="O58" s="249"/>
      <c r="P58" s="250"/>
    </row>
    <row r="59" spans="1:16" s="10" customFormat="1" ht="9.9" customHeight="1" x14ac:dyDescent="0.2">
      <c r="A59" s="234" t="s">
        <v>273</v>
      </c>
      <c r="B59" s="233" t="s">
        <v>274</v>
      </c>
      <c r="C59" s="245"/>
      <c r="D59" s="245"/>
      <c r="E59" s="245"/>
      <c r="F59" s="245"/>
      <c r="G59" s="245"/>
      <c r="H59" s="245"/>
      <c r="I59" s="137"/>
      <c r="J59" s="137"/>
      <c r="K59" s="137"/>
      <c r="L59" s="137"/>
      <c r="M59" s="165"/>
      <c r="N59" s="265"/>
      <c r="O59" s="249" t="s">
        <v>274</v>
      </c>
      <c r="P59" s="250" t="s">
        <v>273</v>
      </c>
    </row>
    <row r="60" spans="1:16" s="10" customFormat="1" ht="9.9" customHeight="1" x14ac:dyDescent="0.2">
      <c r="A60" s="234"/>
      <c r="B60" s="233" t="s">
        <v>275</v>
      </c>
      <c r="C60" s="245">
        <v>10900</v>
      </c>
      <c r="D60" s="245">
        <v>10900</v>
      </c>
      <c r="E60" s="245" t="s">
        <v>193</v>
      </c>
      <c r="F60" s="245">
        <v>4140</v>
      </c>
      <c r="G60" s="245">
        <v>4140</v>
      </c>
      <c r="H60" s="245" t="s">
        <v>193</v>
      </c>
      <c r="I60" s="137">
        <v>3639</v>
      </c>
      <c r="J60" s="137">
        <v>3121</v>
      </c>
      <c r="K60" s="137">
        <v>3121</v>
      </c>
      <c r="L60" s="137" t="s">
        <v>193</v>
      </c>
      <c r="M60" s="165" t="s">
        <v>193</v>
      </c>
      <c r="N60" s="265">
        <v>9129</v>
      </c>
      <c r="O60" s="249" t="s">
        <v>275</v>
      </c>
      <c r="P60" s="250"/>
    </row>
    <row r="61" spans="1:16" s="10" customFormat="1" ht="9.9" customHeight="1" x14ac:dyDescent="0.2">
      <c r="A61" s="234" t="s">
        <v>276</v>
      </c>
      <c r="B61" s="233" t="s">
        <v>277</v>
      </c>
      <c r="C61" s="245">
        <v>677</v>
      </c>
      <c r="D61" s="245">
        <v>677</v>
      </c>
      <c r="E61" s="245" t="s">
        <v>193</v>
      </c>
      <c r="F61" s="245">
        <v>97</v>
      </c>
      <c r="G61" s="245">
        <v>97</v>
      </c>
      <c r="H61" s="245" t="s">
        <v>193</v>
      </c>
      <c r="I61" s="137">
        <v>338</v>
      </c>
      <c r="J61" s="137">
        <v>242</v>
      </c>
      <c r="K61" s="137">
        <v>242</v>
      </c>
      <c r="L61" s="137" t="s">
        <v>193</v>
      </c>
      <c r="M61" s="165" t="s">
        <v>193</v>
      </c>
      <c r="N61" s="265">
        <v>5090</v>
      </c>
      <c r="O61" s="249" t="s">
        <v>277</v>
      </c>
      <c r="P61" s="250" t="s">
        <v>276</v>
      </c>
    </row>
    <row r="62" spans="1:16" s="10" customFormat="1" ht="9.9" customHeight="1" x14ac:dyDescent="0.2">
      <c r="A62" s="234"/>
      <c r="B62" s="233"/>
      <c r="C62" s="245"/>
      <c r="D62" s="245"/>
      <c r="E62" s="245"/>
      <c r="F62" s="245"/>
      <c r="G62" s="245"/>
      <c r="H62" s="245"/>
      <c r="I62" s="137"/>
      <c r="J62" s="137"/>
      <c r="K62" s="137"/>
      <c r="L62" s="137"/>
      <c r="M62" s="165"/>
      <c r="N62" s="265"/>
      <c r="O62" s="249"/>
      <c r="P62" s="250"/>
    </row>
    <row r="63" spans="1:16" s="10" customFormat="1" ht="9.9" customHeight="1" x14ac:dyDescent="0.2">
      <c r="A63" s="234" t="s">
        <v>278</v>
      </c>
      <c r="B63" s="233" t="s">
        <v>279</v>
      </c>
      <c r="C63" s="245"/>
      <c r="D63" s="245"/>
      <c r="E63" s="245"/>
      <c r="F63" s="245"/>
      <c r="G63" s="245"/>
      <c r="H63" s="245"/>
      <c r="I63" s="137"/>
      <c r="J63" s="137"/>
      <c r="K63" s="137"/>
      <c r="L63" s="137"/>
      <c r="M63" s="165"/>
      <c r="N63" s="265"/>
      <c r="O63" s="249" t="s">
        <v>279</v>
      </c>
      <c r="P63" s="250" t="s">
        <v>278</v>
      </c>
    </row>
    <row r="64" spans="1:16" s="10" customFormat="1" ht="9.9" customHeight="1" x14ac:dyDescent="0.2">
      <c r="A64" s="234"/>
      <c r="B64" s="233" t="s">
        <v>280</v>
      </c>
      <c r="C64" s="245">
        <v>45924</v>
      </c>
      <c r="D64" s="245">
        <v>17498</v>
      </c>
      <c r="E64" s="245">
        <v>28426</v>
      </c>
      <c r="F64" s="245">
        <v>30958</v>
      </c>
      <c r="G64" s="245">
        <v>12339</v>
      </c>
      <c r="H64" s="245">
        <v>18619</v>
      </c>
      <c r="I64" s="137">
        <v>3770</v>
      </c>
      <c r="J64" s="137">
        <v>11196</v>
      </c>
      <c r="K64" s="137">
        <v>1389</v>
      </c>
      <c r="L64" s="137">
        <v>2213</v>
      </c>
      <c r="M64" s="165">
        <v>7594</v>
      </c>
      <c r="N64" s="265">
        <v>7648</v>
      </c>
      <c r="O64" s="249" t="s">
        <v>280</v>
      </c>
      <c r="P64" s="250"/>
    </row>
    <row r="65" spans="1:16" s="10" customFormat="1" ht="9.9" customHeight="1" x14ac:dyDescent="0.2">
      <c r="A65" s="234"/>
      <c r="B65" s="233"/>
      <c r="C65" s="245"/>
      <c r="D65" s="245"/>
      <c r="E65" s="245"/>
      <c r="F65" s="245"/>
      <c r="G65" s="245"/>
      <c r="H65" s="245"/>
      <c r="I65" s="137"/>
      <c r="J65" s="137"/>
      <c r="K65" s="137"/>
      <c r="L65" s="137"/>
      <c r="M65" s="165"/>
      <c r="N65" s="265"/>
      <c r="O65" s="249"/>
      <c r="P65" s="250"/>
    </row>
    <row r="66" spans="1:16" s="10" customFormat="1" ht="9.9" customHeight="1" x14ac:dyDescent="0.2">
      <c r="A66" s="234" t="s">
        <v>281</v>
      </c>
      <c r="B66" s="233" t="s">
        <v>282</v>
      </c>
      <c r="C66" s="245">
        <v>4693</v>
      </c>
      <c r="D66" s="245">
        <v>4693</v>
      </c>
      <c r="E66" s="245" t="s">
        <v>193</v>
      </c>
      <c r="F66" s="245">
        <v>3241</v>
      </c>
      <c r="G66" s="245">
        <v>3241</v>
      </c>
      <c r="H66" s="245" t="s">
        <v>193</v>
      </c>
      <c r="I66" s="137">
        <v>1047</v>
      </c>
      <c r="J66" s="137">
        <v>405</v>
      </c>
      <c r="K66" s="137">
        <v>405</v>
      </c>
      <c r="L66" s="137" t="s">
        <v>193</v>
      </c>
      <c r="M66" s="165" t="s">
        <v>193</v>
      </c>
      <c r="N66" s="265">
        <v>5521</v>
      </c>
      <c r="O66" s="249" t="s">
        <v>282</v>
      </c>
      <c r="P66" s="250" t="s">
        <v>281</v>
      </c>
    </row>
    <row r="67" spans="1:16" s="10" customFormat="1" ht="9.9" customHeight="1" x14ac:dyDescent="0.2">
      <c r="A67" s="234" t="s">
        <v>283</v>
      </c>
      <c r="B67" s="233" t="s">
        <v>284</v>
      </c>
      <c r="C67" s="245"/>
      <c r="D67" s="245"/>
      <c r="E67" s="245"/>
      <c r="F67" s="245"/>
      <c r="G67" s="245"/>
      <c r="H67" s="245"/>
      <c r="I67" s="137"/>
      <c r="J67" s="137"/>
      <c r="K67" s="137"/>
      <c r="L67" s="137"/>
      <c r="M67" s="165"/>
      <c r="N67" s="265"/>
      <c r="O67" s="249" t="s">
        <v>284</v>
      </c>
      <c r="P67" s="250" t="s">
        <v>283</v>
      </c>
    </row>
    <row r="68" spans="1:16" s="10" customFormat="1" ht="9.9" customHeight="1" x14ac:dyDescent="0.2">
      <c r="A68" s="234"/>
      <c r="B68" s="233" t="s">
        <v>285</v>
      </c>
      <c r="C68" s="245">
        <v>1251</v>
      </c>
      <c r="D68" s="245">
        <v>1251</v>
      </c>
      <c r="E68" s="245" t="s">
        <v>193</v>
      </c>
      <c r="F68" s="245">
        <v>1251</v>
      </c>
      <c r="G68" s="245">
        <v>1251</v>
      </c>
      <c r="H68" s="245" t="s">
        <v>193</v>
      </c>
      <c r="I68" s="137" t="s">
        <v>193</v>
      </c>
      <c r="J68" s="137" t="s">
        <v>193</v>
      </c>
      <c r="K68" s="137" t="s">
        <v>193</v>
      </c>
      <c r="L68" s="137" t="s">
        <v>193</v>
      </c>
      <c r="M68" s="165" t="s">
        <v>193</v>
      </c>
      <c r="N68" s="265">
        <v>7068</v>
      </c>
      <c r="O68" s="249" t="s">
        <v>285</v>
      </c>
      <c r="P68" s="250"/>
    </row>
    <row r="69" spans="1:16" s="10" customFormat="1" ht="9.9" customHeight="1" x14ac:dyDescent="0.2">
      <c r="A69" s="234" t="s">
        <v>286</v>
      </c>
      <c r="B69" s="233" t="s">
        <v>287</v>
      </c>
      <c r="C69" s="245">
        <v>39980</v>
      </c>
      <c r="D69" s="245">
        <v>11555</v>
      </c>
      <c r="E69" s="245">
        <v>28426</v>
      </c>
      <c r="F69" s="245">
        <v>26467</v>
      </c>
      <c r="G69" s="245">
        <v>7848</v>
      </c>
      <c r="H69" s="245">
        <v>18619</v>
      </c>
      <c r="I69" s="137">
        <v>2723</v>
      </c>
      <c r="J69" s="137">
        <v>10791</v>
      </c>
      <c r="K69" s="137">
        <v>984</v>
      </c>
      <c r="L69" s="137">
        <v>2213</v>
      </c>
      <c r="M69" s="165">
        <v>7594</v>
      </c>
      <c r="N69" s="265">
        <v>8031</v>
      </c>
      <c r="O69" s="249" t="s">
        <v>287</v>
      </c>
      <c r="P69" s="250" t="s">
        <v>286</v>
      </c>
    </row>
    <row r="70" spans="1:16" s="193" customFormat="1" ht="9.6" customHeight="1" x14ac:dyDescent="0.25">
      <c r="A70" s="266"/>
      <c r="B70" s="36"/>
      <c r="C70" s="253"/>
      <c r="D70" s="253"/>
      <c r="E70" s="253"/>
      <c r="F70" s="253"/>
      <c r="G70" s="253"/>
      <c r="I70" s="245"/>
      <c r="J70" s="245"/>
      <c r="K70" s="245"/>
      <c r="L70" s="245"/>
      <c r="M70" s="245"/>
      <c r="N70" s="246"/>
      <c r="O70" s="10"/>
      <c r="P70" s="248"/>
    </row>
    <row r="71" spans="1:16" s="193" customFormat="1" ht="9.6" customHeight="1" x14ac:dyDescent="0.25">
      <c r="A71" s="266"/>
      <c r="B71" s="266"/>
      <c r="C71" s="253"/>
      <c r="D71" s="253"/>
      <c r="E71" s="253"/>
      <c r="F71" s="253"/>
      <c r="G71" s="253"/>
      <c r="I71" s="248"/>
      <c r="J71" s="248"/>
      <c r="K71" s="248"/>
      <c r="L71" s="248"/>
      <c r="M71" s="248"/>
      <c r="N71" s="254"/>
      <c r="O71" s="10"/>
      <c r="P71" s="248"/>
    </row>
    <row r="72" spans="1:16" s="193" customFormat="1" ht="9.6" customHeight="1" x14ac:dyDescent="0.25">
      <c r="I72" s="10"/>
      <c r="J72" s="10"/>
      <c r="K72" s="10"/>
      <c r="L72" s="10"/>
      <c r="M72" s="10"/>
      <c r="N72" s="239"/>
      <c r="O72" s="10"/>
      <c r="P72" s="248"/>
    </row>
    <row r="73" spans="1:16" s="193" customFormat="1" ht="9.6" customHeight="1" x14ac:dyDescent="0.25">
      <c r="I73" s="10"/>
      <c r="J73" s="10"/>
      <c r="K73" s="10"/>
      <c r="L73" s="10"/>
      <c r="M73" s="10"/>
      <c r="N73" s="239"/>
      <c r="O73" s="10"/>
      <c r="P73" s="248"/>
    </row>
    <row r="74" spans="1:16" s="193" customFormat="1" ht="9.6" customHeight="1" x14ac:dyDescent="0.25">
      <c r="I74" s="10"/>
      <c r="J74" s="10"/>
      <c r="K74" s="10"/>
      <c r="L74" s="10"/>
      <c r="M74" s="10"/>
      <c r="N74" s="239"/>
      <c r="O74" s="10"/>
      <c r="P74" s="248"/>
    </row>
    <row r="75" spans="1:16" s="193" customFormat="1" ht="9.6" customHeight="1" x14ac:dyDescent="0.25">
      <c r="I75" s="10"/>
      <c r="J75" s="10"/>
      <c r="K75" s="10"/>
      <c r="L75" s="10"/>
      <c r="M75" s="10"/>
      <c r="N75" s="239"/>
      <c r="O75" s="10"/>
      <c r="P75" s="248"/>
    </row>
    <row r="76" spans="1:16" s="193" customFormat="1" ht="9.6" customHeight="1" x14ac:dyDescent="0.25">
      <c r="I76" s="10"/>
      <c r="J76" s="10"/>
      <c r="K76" s="10"/>
      <c r="L76" s="10"/>
      <c r="M76" s="10"/>
      <c r="N76" s="239"/>
      <c r="O76" s="10"/>
      <c r="P76" s="248"/>
    </row>
    <row r="77" spans="1:16" s="193" customFormat="1" ht="9.6" customHeight="1" x14ac:dyDescent="0.25">
      <c r="I77" s="10"/>
      <c r="J77" s="10"/>
      <c r="K77" s="10"/>
      <c r="L77" s="10"/>
      <c r="M77" s="10"/>
      <c r="N77" s="239"/>
      <c r="O77" s="10"/>
      <c r="P77" s="248"/>
    </row>
    <row r="78" spans="1:16" s="193" customFormat="1" ht="9.6" customHeight="1" x14ac:dyDescent="0.25">
      <c r="I78" s="10"/>
      <c r="J78" s="10"/>
      <c r="K78" s="10"/>
      <c r="L78" s="10"/>
      <c r="M78" s="10"/>
      <c r="N78" s="239"/>
      <c r="O78" s="10"/>
      <c r="P78" s="248"/>
    </row>
    <row r="79" spans="1:16" s="193" customFormat="1" ht="9.6" customHeight="1" x14ac:dyDescent="0.25">
      <c r="I79" s="10"/>
      <c r="J79" s="10"/>
      <c r="K79" s="10"/>
      <c r="L79" s="10"/>
      <c r="M79" s="10"/>
      <c r="N79" s="239"/>
      <c r="O79" s="10"/>
      <c r="P79" s="248"/>
    </row>
    <row r="80" spans="1:16" s="193" customFormat="1" ht="9.6" customHeight="1" x14ac:dyDescent="0.25">
      <c r="I80" s="10"/>
      <c r="J80" s="10"/>
      <c r="K80" s="10"/>
      <c r="L80" s="10"/>
      <c r="M80" s="10"/>
      <c r="N80" s="239"/>
      <c r="O80" s="10"/>
      <c r="P80" s="248"/>
    </row>
    <row r="81" spans="9:16" s="193" customFormat="1" ht="9.6" customHeight="1" x14ac:dyDescent="0.25">
      <c r="I81" s="10"/>
      <c r="J81" s="10"/>
      <c r="K81" s="10"/>
      <c r="L81" s="10"/>
      <c r="M81" s="10"/>
      <c r="N81" s="239"/>
      <c r="O81" s="10"/>
      <c r="P81" s="248"/>
    </row>
    <row r="82" spans="9:16" s="193" customFormat="1" ht="9.6" customHeight="1" x14ac:dyDescent="0.25">
      <c r="I82" s="10"/>
      <c r="J82" s="10"/>
      <c r="K82" s="10"/>
      <c r="L82" s="10"/>
      <c r="M82" s="10"/>
      <c r="N82" s="239"/>
      <c r="O82" s="10"/>
      <c r="P82" s="248"/>
    </row>
    <row r="83" spans="9:16" s="193" customFormat="1" ht="9.6" customHeight="1" x14ac:dyDescent="0.25">
      <c r="I83" s="10"/>
      <c r="J83" s="10"/>
      <c r="K83" s="10"/>
      <c r="L83" s="10"/>
      <c r="M83" s="10"/>
      <c r="N83" s="239"/>
      <c r="O83" s="10"/>
      <c r="P83" s="248"/>
    </row>
    <row r="84" spans="9:16" s="193" customFormat="1" ht="9.6" customHeight="1" x14ac:dyDescent="0.25">
      <c r="I84" s="10"/>
      <c r="J84" s="10"/>
      <c r="K84" s="10"/>
      <c r="L84" s="10"/>
      <c r="M84" s="10"/>
      <c r="N84" s="239"/>
      <c r="O84" s="10"/>
      <c r="P84" s="248"/>
    </row>
    <row r="85" spans="9:16" s="193" customFormat="1" ht="9.6" customHeight="1" x14ac:dyDescent="0.25">
      <c r="I85" s="10"/>
      <c r="J85" s="10"/>
      <c r="K85" s="10"/>
      <c r="L85" s="10"/>
      <c r="M85" s="10"/>
      <c r="N85" s="239"/>
      <c r="O85" s="10"/>
      <c r="P85" s="248"/>
    </row>
    <row r="86" spans="9:16" s="193" customFormat="1" ht="9.6" customHeight="1" x14ac:dyDescent="0.25">
      <c r="I86" s="10"/>
      <c r="J86" s="10"/>
      <c r="K86" s="10"/>
      <c r="L86" s="10"/>
      <c r="M86" s="10"/>
      <c r="N86" s="239"/>
      <c r="O86" s="10"/>
      <c r="P86" s="248"/>
    </row>
    <row r="87" spans="9:16" s="193" customFormat="1" ht="9.6" customHeight="1" x14ac:dyDescent="0.25">
      <c r="I87" s="10"/>
      <c r="J87" s="10"/>
      <c r="K87" s="10"/>
      <c r="L87" s="10"/>
      <c r="M87" s="10"/>
      <c r="N87" s="239"/>
      <c r="O87" s="10"/>
      <c r="P87" s="248"/>
    </row>
    <row r="88" spans="9:16" s="193" customFormat="1" ht="9.6" customHeight="1" x14ac:dyDescent="0.25">
      <c r="I88" s="10"/>
      <c r="J88" s="10"/>
      <c r="K88" s="10"/>
      <c r="L88" s="10"/>
      <c r="M88" s="10"/>
      <c r="N88" s="239"/>
      <c r="O88" s="10"/>
      <c r="P88" s="248"/>
    </row>
    <row r="89" spans="9:16" s="193" customFormat="1" ht="9.6" customHeight="1" x14ac:dyDescent="0.25">
      <c r="I89" s="10"/>
      <c r="J89" s="10"/>
      <c r="K89" s="10"/>
      <c r="L89" s="10"/>
      <c r="M89" s="10"/>
      <c r="N89" s="239"/>
      <c r="O89" s="10"/>
      <c r="P89" s="248"/>
    </row>
    <row r="90" spans="9:16" s="193" customFormat="1" ht="9.6" customHeight="1" x14ac:dyDescent="0.25">
      <c r="I90" s="10"/>
      <c r="J90" s="10"/>
      <c r="K90" s="10"/>
      <c r="L90" s="10"/>
      <c r="M90" s="10"/>
      <c r="N90" s="239"/>
      <c r="O90" s="10"/>
      <c r="P90" s="248"/>
    </row>
    <row r="91" spans="9:16" s="193" customFormat="1" ht="9.6" customHeight="1" x14ac:dyDescent="0.25">
      <c r="I91" s="10"/>
      <c r="J91" s="10"/>
      <c r="K91" s="10"/>
      <c r="L91" s="10"/>
      <c r="M91" s="10"/>
      <c r="N91" s="239"/>
      <c r="O91" s="10"/>
      <c r="P91" s="248"/>
    </row>
    <row r="92" spans="9:16" s="193" customFormat="1" ht="9" customHeight="1" x14ac:dyDescent="0.25">
      <c r="I92" s="10"/>
      <c r="J92" s="10"/>
      <c r="K92" s="10"/>
      <c r="L92" s="10"/>
      <c r="M92" s="10"/>
      <c r="N92" s="239"/>
      <c r="O92" s="10"/>
      <c r="P92" s="248"/>
    </row>
    <row r="93" spans="9:16" s="193" customFormat="1" ht="9" customHeight="1" x14ac:dyDescent="0.25">
      <c r="I93" s="10"/>
      <c r="J93" s="10"/>
      <c r="K93" s="10"/>
      <c r="L93" s="10"/>
      <c r="M93" s="10"/>
      <c r="N93" s="239"/>
      <c r="O93" s="10"/>
      <c r="P93" s="248"/>
    </row>
    <row r="94" spans="9:16" s="193" customFormat="1" ht="9" customHeight="1" x14ac:dyDescent="0.25">
      <c r="I94" s="10"/>
      <c r="J94" s="10"/>
      <c r="K94" s="10"/>
      <c r="L94" s="10"/>
      <c r="M94" s="10"/>
      <c r="N94" s="239"/>
      <c r="O94" s="10"/>
      <c r="P94" s="248"/>
    </row>
    <row r="95" spans="9:16" s="193" customFormat="1" ht="9" customHeight="1" x14ac:dyDescent="0.25">
      <c r="I95" s="10"/>
      <c r="J95" s="10"/>
      <c r="K95" s="10"/>
      <c r="L95" s="10"/>
      <c r="M95" s="10"/>
      <c r="N95" s="239"/>
      <c r="O95" s="10"/>
      <c r="P95" s="248"/>
    </row>
    <row r="96" spans="9:16" s="193" customFormat="1" ht="9" customHeight="1" x14ac:dyDescent="0.25">
      <c r="I96" s="10"/>
      <c r="J96" s="10"/>
      <c r="K96" s="10"/>
      <c r="L96" s="10"/>
      <c r="M96" s="10"/>
      <c r="N96" s="239"/>
      <c r="O96" s="10"/>
      <c r="P96" s="248"/>
    </row>
    <row r="97" spans="9:16" s="193" customFormat="1" ht="9" customHeight="1" x14ac:dyDescent="0.25">
      <c r="I97" s="10"/>
      <c r="J97" s="10"/>
      <c r="K97" s="10"/>
      <c r="L97" s="10"/>
      <c r="M97" s="10"/>
      <c r="N97" s="239"/>
      <c r="O97" s="10"/>
      <c r="P97" s="248"/>
    </row>
    <row r="98" spans="9:16" s="193" customFormat="1" ht="9" customHeight="1" x14ac:dyDescent="0.25">
      <c r="I98" s="10"/>
      <c r="J98" s="10"/>
      <c r="K98" s="10"/>
      <c r="L98" s="10"/>
      <c r="M98" s="10"/>
      <c r="N98" s="239"/>
      <c r="O98" s="10"/>
      <c r="P98" s="248"/>
    </row>
    <row r="99" spans="9:16" s="193" customFormat="1" ht="9" customHeight="1" x14ac:dyDescent="0.25">
      <c r="I99" s="10"/>
      <c r="J99" s="10"/>
      <c r="K99" s="10"/>
      <c r="L99" s="10"/>
      <c r="M99" s="10"/>
      <c r="N99" s="239"/>
      <c r="O99" s="10"/>
      <c r="P99" s="248"/>
    </row>
    <row r="100" spans="9:16" s="193" customFormat="1" ht="9" customHeight="1" x14ac:dyDescent="0.25">
      <c r="I100" s="10"/>
      <c r="J100" s="10"/>
      <c r="K100" s="10"/>
      <c r="L100" s="10"/>
      <c r="M100" s="10"/>
      <c r="N100" s="239"/>
      <c r="O100" s="10"/>
      <c r="P100" s="248"/>
    </row>
    <row r="101" spans="9:16" s="193" customFormat="1" ht="9" customHeight="1" x14ac:dyDescent="0.25">
      <c r="I101" s="10"/>
      <c r="J101" s="10"/>
      <c r="K101" s="10"/>
      <c r="L101" s="10"/>
      <c r="M101" s="10"/>
      <c r="N101" s="239"/>
      <c r="O101" s="10"/>
      <c r="P101" s="248"/>
    </row>
    <row r="102" spans="9:16" s="193" customFormat="1" ht="9" customHeight="1" x14ac:dyDescent="0.25">
      <c r="I102" s="10"/>
      <c r="J102" s="10"/>
      <c r="K102" s="10"/>
      <c r="L102" s="10"/>
      <c r="M102" s="10"/>
      <c r="N102" s="239"/>
      <c r="O102" s="10"/>
      <c r="P102" s="248"/>
    </row>
    <row r="103" spans="9:16" s="193" customFormat="1" ht="9" customHeight="1" x14ac:dyDescent="0.25">
      <c r="I103" s="10"/>
      <c r="J103" s="10"/>
      <c r="K103" s="10"/>
      <c r="L103" s="10"/>
      <c r="M103" s="10"/>
      <c r="N103" s="239"/>
      <c r="O103" s="10"/>
      <c r="P103" s="248"/>
    </row>
    <row r="104" spans="9:16" s="193" customFormat="1" ht="9" customHeight="1" x14ac:dyDescent="0.25">
      <c r="I104" s="10"/>
      <c r="J104" s="10"/>
      <c r="K104" s="10"/>
      <c r="L104" s="10"/>
      <c r="M104" s="10"/>
      <c r="N104" s="239"/>
      <c r="O104" s="10"/>
      <c r="P104" s="248"/>
    </row>
    <row r="105" spans="9:16" s="193" customFormat="1" ht="9" customHeight="1" x14ac:dyDescent="0.25">
      <c r="I105" s="10"/>
      <c r="J105" s="10"/>
      <c r="K105" s="10"/>
      <c r="L105" s="10"/>
      <c r="M105" s="10"/>
      <c r="N105" s="239"/>
      <c r="O105" s="10"/>
      <c r="P105" s="248"/>
    </row>
    <row r="106" spans="9:16" s="193" customFormat="1" ht="9" customHeight="1" x14ac:dyDescent="0.25">
      <c r="I106" s="10"/>
      <c r="J106" s="10"/>
      <c r="K106" s="10"/>
      <c r="L106" s="10"/>
      <c r="M106" s="10"/>
      <c r="N106" s="239"/>
      <c r="O106" s="10"/>
      <c r="P106" s="248"/>
    </row>
    <row r="107" spans="9:16" s="193" customFormat="1" ht="9" customHeight="1" x14ac:dyDescent="0.25">
      <c r="I107" s="10"/>
      <c r="J107" s="10"/>
      <c r="K107" s="10"/>
      <c r="L107" s="10"/>
      <c r="M107" s="10"/>
      <c r="N107" s="239"/>
      <c r="O107" s="10"/>
      <c r="P107" s="248"/>
    </row>
    <row r="108" spans="9:16" s="193" customFormat="1" ht="9" customHeight="1" x14ac:dyDescent="0.25">
      <c r="I108" s="10"/>
      <c r="J108" s="10"/>
      <c r="K108" s="10"/>
      <c r="L108" s="10"/>
      <c r="M108" s="10"/>
      <c r="N108" s="239"/>
      <c r="O108" s="10"/>
      <c r="P108" s="248"/>
    </row>
    <row r="109" spans="9:16" s="193" customFormat="1" ht="9" customHeight="1" x14ac:dyDescent="0.25">
      <c r="I109" s="10"/>
      <c r="J109" s="10"/>
      <c r="K109" s="10"/>
      <c r="L109" s="10"/>
      <c r="M109" s="10"/>
      <c r="N109" s="239"/>
      <c r="O109" s="10"/>
      <c r="P109" s="248"/>
    </row>
    <row r="110" spans="9:16" s="193" customFormat="1" ht="9" customHeight="1" x14ac:dyDescent="0.25">
      <c r="I110" s="10"/>
      <c r="J110" s="10"/>
      <c r="K110" s="10"/>
      <c r="L110" s="10"/>
      <c r="M110" s="10"/>
      <c r="N110" s="239"/>
      <c r="O110" s="10"/>
      <c r="P110" s="248"/>
    </row>
    <row r="111" spans="9:16" s="193" customFormat="1" ht="9" customHeight="1" x14ac:dyDescent="0.25">
      <c r="I111" s="10"/>
      <c r="J111" s="10"/>
      <c r="K111" s="10"/>
      <c r="L111" s="10"/>
      <c r="M111" s="10"/>
      <c r="N111" s="239"/>
      <c r="O111" s="10"/>
      <c r="P111" s="248"/>
    </row>
    <row r="112" spans="9:16" s="193" customFormat="1" ht="9" customHeight="1" x14ac:dyDescent="0.25">
      <c r="I112" s="10"/>
      <c r="J112" s="10"/>
      <c r="K112" s="10"/>
      <c r="L112" s="10"/>
      <c r="M112" s="10"/>
      <c r="N112" s="239"/>
      <c r="O112" s="10"/>
      <c r="P112" s="248"/>
    </row>
    <row r="113" spans="9:16" s="193" customFormat="1" ht="9" customHeight="1" x14ac:dyDescent="0.25">
      <c r="I113" s="10"/>
      <c r="J113" s="10"/>
      <c r="K113" s="10"/>
      <c r="L113" s="10"/>
      <c r="M113" s="10"/>
      <c r="N113" s="239"/>
      <c r="O113" s="10"/>
      <c r="P113" s="248"/>
    </row>
    <row r="114" spans="9:16" s="193" customFormat="1" ht="9" customHeight="1" x14ac:dyDescent="0.25">
      <c r="I114" s="10"/>
      <c r="J114" s="10"/>
      <c r="K114" s="10"/>
      <c r="L114" s="10"/>
      <c r="M114" s="10"/>
      <c r="N114" s="239"/>
      <c r="O114" s="10"/>
      <c r="P114" s="248"/>
    </row>
    <row r="115" spans="9:16" s="193" customFormat="1" ht="9" customHeight="1" x14ac:dyDescent="0.25">
      <c r="I115" s="10"/>
      <c r="J115" s="10"/>
      <c r="K115" s="10"/>
      <c r="L115" s="10"/>
      <c r="M115" s="10"/>
      <c r="N115" s="239"/>
      <c r="O115" s="10"/>
      <c r="P115" s="248"/>
    </row>
    <row r="116" spans="9:16" s="193" customFormat="1" ht="9" customHeight="1" x14ac:dyDescent="0.25">
      <c r="I116" s="10"/>
      <c r="J116" s="10"/>
      <c r="K116" s="10"/>
      <c r="L116" s="10"/>
      <c r="M116" s="10"/>
      <c r="N116" s="239"/>
      <c r="O116" s="10"/>
      <c r="P116" s="248"/>
    </row>
    <row r="117" spans="9:16" s="193" customFormat="1" ht="9" customHeight="1" x14ac:dyDescent="0.25">
      <c r="I117" s="10"/>
      <c r="J117" s="10"/>
      <c r="K117" s="10"/>
      <c r="L117" s="10"/>
      <c r="M117" s="10"/>
      <c r="N117" s="239"/>
      <c r="O117" s="10"/>
      <c r="P117" s="248"/>
    </row>
    <row r="118" spans="9:16" s="193" customFormat="1" ht="9" customHeight="1" x14ac:dyDescent="0.25">
      <c r="I118" s="10"/>
      <c r="J118" s="10"/>
      <c r="K118" s="10"/>
      <c r="L118" s="10"/>
      <c r="M118" s="10"/>
      <c r="N118" s="239"/>
      <c r="O118" s="10"/>
      <c r="P118" s="248"/>
    </row>
    <row r="119" spans="9:16" s="193" customFormat="1" ht="9" customHeight="1" x14ac:dyDescent="0.25">
      <c r="I119" s="10"/>
      <c r="J119" s="10"/>
      <c r="K119" s="10"/>
      <c r="L119" s="10"/>
      <c r="M119" s="10"/>
      <c r="N119" s="239"/>
      <c r="O119" s="10"/>
      <c r="P119" s="248"/>
    </row>
    <row r="120" spans="9:16" s="193" customFormat="1" ht="9" customHeight="1" x14ac:dyDescent="0.25">
      <c r="I120" s="10"/>
      <c r="J120" s="10"/>
      <c r="K120" s="10"/>
      <c r="L120" s="10"/>
      <c r="M120" s="10"/>
      <c r="N120" s="239"/>
      <c r="O120" s="10"/>
      <c r="P120" s="248"/>
    </row>
    <row r="121" spans="9:16" s="193" customFormat="1" ht="9" customHeight="1" x14ac:dyDescent="0.25">
      <c r="I121" s="10"/>
      <c r="J121" s="10"/>
      <c r="K121" s="10"/>
      <c r="L121" s="10"/>
      <c r="M121" s="10"/>
      <c r="N121" s="239"/>
      <c r="O121" s="10"/>
      <c r="P121" s="248"/>
    </row>
    <row r="122" spans="9:16" s="193" customFormat="1" ht="9" customHeight="1" x14ac:dyDescent="0.25">
      <c r="I122" s="10"/>
      <c r="J122" s="10"/>
      <c r="K122" s="10"/>
      <c r="L122" s="10"/>
      <c r="M122" s="10"/>
      <c r="N122" s="239"/>
      <c r="O122" s="10"/>
      <c r="P122" s="248"/>
    </row>
    <row r="123" spans="9:16" s="193" customFormat="1" ht="9" customHeight="1" x14ac:dyDescent="0.25">
      <c r="I123" s="10"/>
      <c r="J123" s="10"/>
      <c r="K123" s="10"/>
      <c r="L123" s="10"/>
      <c r="M123" s="10"/>
      <c r="N123" s="239"/>
      <c r="O123" s="10"/>
      <c r="P123" s="248"/>
    </row>
    <row r="124" spans="9:16" s="193" customFormat="1" ht="9" customHeight="1" x14ac:dyDescent="0.25">
      <c r="I124" s="10"/>
      <c r="J124" s="10"/>
      <c r="K124" s="10"/>
      <c r="L124" s="10"/>
      <c r="M124" s="10"/>
      <c r="N124" s="239"/>
      <c r="O124" s="10"/>
      <c r="P124" s="248"/>
    </row>
    <row r="125" spans="9:16" s="193" customFormat="1" ht="9" customHeight="1" x14ac:dyDescent="0.25">
      <c r="I125" s="10"/>
      <c r="J125" s="10"/>
      <c r="K125" s="10"/>
      <c r="L125" s="10"/>
      <c r="M125" s="10"/>
      <c r="N125" s="239"/>
      <c r="O125" s="10"/>
      <c r="P125" s="248"/>
    </row>
    <row r="126" spans="9:16" s="193" customFormat="1" ht="9" customHeight="1" x14ac:dyDescent="0.25">
      <c r="I126" s="10"/>
      <c r="J126" s="10"/>
      <c r="K126" s="10"/>
      <c r="L126" s="10"/>
      <c r="M126" s="10"/>
      <c r="N126" s="239"/>
      <c r="O126" s="10"/>
      <c r="P126" s="248"/>
    </row>
    <row r="127" spans="9:16" s="193" customFormat="1" ht="9" customHeight="1" x14ac:dyDescent="0.25">
      <c r="I127" s="10"/>
      <c r="J127" s="10"/>
      <c r="K127" s="10"/>
      <c r="L127" s="10"/>
      <c r="M127" s="10"/>
      <c r="N127" s="239"/>
      <c r="O127" s="10"/>
      <c r="P127" s="248"/>
    </row>
    <row r="128" spans="9:16" s="193" customFormat="1" ht="9" customHeight="1" x14ac:dyDescent="0.25">
      <c r="I128" s="10"/>
      <c r="J128" s="10"/>
      <c r="K128" s="10"/>
      <c r="L128" s="10"/>
      <c r="M128" s="10"/>
      <c r="N128" s="239"/>
      <c r="O128" s="10"/>
      <c r="P128" s="248"/>
    </row>
    <row r="129" spans="9:16" s="193" customFormat="1" ht="9" customHeight="1" x14ac:dyDescent="0.25">
      <c r="I129" s="10"/>
      <c r="J129" s="10"/>
      <c r="K129" s="10"/>
      <c r="L129" s="10"/>
      <c r="M129" s="10"/>
      <c r="N129" s="239"/>
      <c r="O129" s="10"/>
      <c r="P129" s="248"/>
    </row>
    <row r="130" spans="9:16" s="193" customFormat="1" ht="9" customHeight="1" x14ac:dyDescent="0.25">
      <c r="I130" s="10"/>
      <c r="J130" s="10"/>
      <c r="K130" s="10"/>
      <c r="L130" s="10"/>
      <c r="M130" s="10"/>
      <c r="N130" s="239"/>
      <c r="O130" s="10"/>
      <c r="P130" s="248"/>
    </row>
    <row r="131" spans="9:16" s="193" customFormat="1" ht="9" customHeight="1" x14ac:dyDescent="0.25">
      <c r="I131" s="10"/>
      <c r="J131" s="10"/>
      <c r="K131" s="10"/>
      <c r="L131" s="10"/>
      <c r="M131" s="10"/>
      <c r="N131" s="239"/>
      <c r="O131" s="10"/>
      <c r="P131" s="248"/>
    </row>
    <row r="132" spans="9:16" s="193" customFormat="1" ht="9" customHeight="1" x14ac:dyDescent="0.25">
      <c r="I132" s="10"/>
      <c r="J132" s="10"/>
      <c r="K132" s="10"/>
      <c r="L132" s="10"/>
      <c r="M132" s="10"/>
      <c r="N132" s="239"/>
      <c r="O132" s="10"/>
      <c r="P132" s="248"/>
    </row>
    <row r="133" spans="9:16" s="193" customFormat="1" ht="9" customHeight="1" x14ac:dyDescent="0.2">
      <c r="I133" s="15"/>
      <c r="J133" s="15"/>
      <c r="K133" s="15"/>
      <c r="L133" s="15"/>
      <c r="M133" s="15"/>
      <c r="N133" s="184"/>
      <c r="O133" s="15"/>
      <c r="P133" s="45"/>
    </row>
    <row r="134" spans="9:16" s="193" customFormat="1" ht="9" customHeight="1" x14ac:dyDescent="0.2">
      <c r="I134" s="15"/>
      <c r="J134" s="15"/>
      <c r="K134" s="15"/>
      <c r="L134" s="15"/>
      <c r="M134" s="15"/>
      <c r="N134" s="184"/>
      <c r="O134" s="15"/>
      <c r="P134" s="45"/>
    </row>
    <row r="135" spans="9:16" s="193" customFormat="1" ht="9" customHeight="1" x14ac:dyDescent="0.2">
      <c r="I135" s="15"/>
      <c r="J135" s="15"/>
      <c r="K135" s="15"/>
      <c r="L135" s="15"/>
      <c r="M135" s="15"/>
      <c r="N135" s="184"/>
      <c r="O135" s="15"/>
      <c r="P135" s="45"/>
    </row>
    <row r="136" spans="9:16" s="193" customFormat="1" ht="9" customHeight="1" x14ac:dyDescent="0.2">
      <c r="I136" s="15"/>
      <c r="J136" s="15"/>
      <c r="K136" s="15"/>
      <c r="L136" s="15"/>
      <c r="M136" s="15"/>
      <c r="N136" s="184"/>
      <c r="O136" s="15"/>
      <c r="P136" s="45"/>
    </row>
    <row r="137" spans="9:16" s="193" customFormat="1" ht="9" customHeight="1" x14ac:dyDescent="0.2">
      <c r="I137" s="15"/>
      <c r="J137" s="15"/>
      <c r="K137" s="15"/>
      <c r="L137" s="15"/>
      <c r="M137" s="15"/>
      <c r="N137" s="184"/>
      <c r="O137" s="15"/>
      <c r="P137" s="45"/>
    </row>
    <row r="138" spans="9:16" s="193" customFormat="1" ht="9" customHeight="1" x14ac:dyDescent="0.2">
      <c r="I138" s="15"/>
      <c r="J138" s="15"/>
      <c r="K138" s="15"/>
      <c r="L138" s="15"/>
      <c r="M138" s="15"/>
      <c r="N138" s="184"/>
      <c r="O138" s="15"/>
      <c r="P138" s="45"/>
    </row>
    <row r="139" spans="9:16" s="193" customFormat="1" ht="9" customHeight="1" x14ac:dyDescent="0.2">
      <c r="I139" s="15"/>
      <c r="J139" s="15"/>
      <c r="K139" s="15"/>
      <c r="L139" s="15"/>
      <c r="M139" s="15"/>
      <c r="N139" s="184"/>
      <c r="O139" s="15"/>
      <c r="P139" s="45"/>
    </row>
    <row r="140" spans="9:16" s="193" customFormat="1" ht="9" customHeight="1" x14ac:dyDescent="0.2">
      <c r="I140" s="15"/>
      <c r="J140" s="15"/>
      <c r="K140" s="15"/>
      <c r="L140" s="15"/>
      <c r="M140" s="15"/>
      <c r="N140" s="184"/>
      <c r="O140" s="15"/>
      <c r="P140" s="45"/>
    </row>
    <row r="141" spans="9:16" s="193" customFormat="1" ht="9" customHeight="1" x14ac:dyDescent="0.2">
      <c r="I141" s="15"/>
      <c r="J141" s="15"/>
      <c r="K141" s="15"/>
      <c r="L141" s="15"/>
      <c r="M141" s="15"/>
      <c r="N141" s="184"/>
      <c r="O141" s="15"/>
      <c r="P141" s="45"/>
    </row>
    <row r="142" spans="9:16" s="193" customFormat="1" ht="9" customHeight="1" x14ac:dyDescent="0.2">
      <c r="I142" s="15"/>
      <c r="J142" s="15"/>
      <c r="K142" s="15"/>
      <c r="L142" s="15"/>
      <c r="M142" s="15"/>
      <c r="N142" s="184"/>
      <c r="O142" s="15"/>
      <c r="P142" s="45"/>
    </row>
    <row r="143" spans="9:16" s="193" customFormat="1" ht="9" customHeight="1" x14ac:dyDescent="0.2">
      <c r="I143" s="15"/>
      <c r="J143" s="15"/>
      <c r="K143" s="15"/>
      <c r="L143" s="15"/>
      <c r="M143" s="15"/>
      <c r="N143" s="184"/>
      <c r="O143" s="15"/>
      <c r="P143" s="45"/>
    </row>
    <row r="144" spans="9:16" s="193" customFormat="1" ht="9" customHeight="1" x14ac:dyDescent="0.2">
      <c r="I144" s="15"/>
      <c r="J144" s="15"/>
      <c r="K144" s="15"/>
      <c r="L144" s="15"/>
      <c r="M144" s="15"/>
      <c r="N144" s="184"/>
      <c r="O144" s="15"/>
      <c r="P144" s="45"/>
    </row>
    <row r="145" spans="9:16" s="193" customFormat="1" ht="9" customHeight="1" x14ac:dyDescent="0.2">
      <c r="I145" s="15"/>
      <c r="J145" s="15"/>
      <c r="K145" s="15"/>
      <c r="L145" s="15"/>
      <c r="M145" s="15"/>
      <c r="N145" s="184"/>
      <c r="O145" s="15"/>
      <c r="P145" s="45"/>
    </row>
    <row r="146" spans="9:16" s="193" customFormat="1" ht="9" customHeight="1" x14ac:dyDescent="0.2">
      <c r="I146" s="15"/>
      <c r="J146" s="15"/>
      <c r="K146" s="15"/>
      <c r="L146" s="15"/>
      <c r="M146" s="15"/>
      <c r="N146" s="184"/>
      <c r="O146" s="15"/>
      <c r="P146" s="45"/>
    </row>
    <row r="147" spans="9:16" s="193" customFormat="1" ht="9" customHeight="1" x14ac:dyDescent="0.2">
      <c r="I147" s="15"/>
      <c r="J147" s="15"/>
      <c r="K147" s="15"/>
      <c r="L147" s="15"/>
      <c r="M147" s="15"/>
      <c r="N147" s="184"/>
      <c r="O147" s="15"/>
      <c r="P147" s="45"/>
    </row>
    <row r="148" spans="9:16" s="193" customFormat="1" ht="9" customHeight="1" x14ac:dyDescent="0.2">
      <c r="I148" s="15"/>
      <c r="J148" s="15"/>
      <c r="K148" s="15"/>
      <c r="L148" s="15"/>
      <c r="M148" s="15"/>
      <c r="N148" s="184"/>
      <c r="O148" s="15"/>
      <c r="P148" s="45"/>
    </row>
    <row r="149" spans="9:16" s="193" customFormat="1" ht="9" customHeight="1" x14ac:dyDescent="0.2">
      <c r="I149" s="15"/>
      <c r="J149" s="15"/>
      <c r="K149" s="15"/>
      <c r="L149" s="15"/>
      <c r="M149" s="15"/>
      <c r="N149" s="184"/>
      <c r="O149" s="15"/>
      <c r="P149" s="45"/>
    </row>
    <row r="150" spans="9:16" s="193" customFormat="1" ht="9" customHeight="1" x14ac:dyDescent="0.2">
      <c r="I150" s="15"/>
      <c r="J150" s="15"/>
      <c r="K150" s="15"/>
      <c r="L150" s="15"/>
      <c r="M150" s="15"/>
      <c r="N150" s="184"/>
      <c r="O150" s="15"/>
      <c r="P150" s="45"/>
    </row>
    <row r="151" spans="9:16" s="193" customFormat="1" ht="9" customHeight="1" x14ac:dyDescent="0.2">
      <c r="I151" s="15"/>
      <c r="J151" s="15"/>
      <c r="K151" s="15"/>
      <c r="L151" s="15"/>
      <c r="M151" s="15"/>
      <c r="N151" s="184"/>
      <c r="O151" s="15"/>
      <c r="P151" s="45"/>
    </row>
    <row r="152" spans="9:16" s="193" customFormat="1" ht="9" customHeight="1" x14ac:dyDescent="0.2">
      <c r="I152" s="15"/>
      <c r="J152" s="15"/>
      <c r="K152" s="15"/>
      <c r="L152" s="15"/>
      <c r="M152" s="15"/>
      <c r="N152" s="184"/>
      <c r="O152" s="15"/>
      <c r="P152" s="45"/>
    </row>
    <row r="153" spans="9:16" s="193" customFormat="1" ht="9" customHeight="1" x14ac:dyDescent="0.2">
      <c r="I153" s="15"/>
      <c r="J153" s="15"/>
      <c r="K153" s="15"/>
      <c r="L153" s="15"/>
      <c r="M153" s="15"/>
      <c r="N153" s="184"/>
      <c r="O153" s="15"/>
      <c r="P153" s="45"/>
    </row>
    <row r="154" spans="9:16" s="193" customFormat="1" ht="9" customHeight="1" x14ac:dyDescent="0.2">
      <c r="I154" s="15"/>
      <c r="J154" s="15"/>
      <c r="K154" s="15"/>
      <c r="L154" s="15"/>
      <c r="M154" s="15"/>
      <c r="N154" s="184"/>
      <c r="O154" s="15"/>
      <c r="P154" s="45"/>
    </row>
    <row r="155" spans="9:16" s="193" customFormat="1" ht="9" customHeight="1" x14ac:dyDescent="0.2">
      <c r="I155" s="15"/>
      <c r="J155" s="15"/>
      <c r="K155" s="15"/>
      <c r="L155" s="15"/>
      <c r="M155" s="15"/>
      <c r="N155" s="184"/>
      <c r="O155" s="15"/>
      <c r="P155" s="45"/>
    </row>
    <row r="156" spans="9:16" s="193" customFormat="1" ht="9" customHeight="1" x14ac:dyDescent="0.2">
      <c r="I156" s="15"/>
      <c r="J156" s="15"/>
      <c r="K156" s="15"/>
      <c r="L156" s="15"/>
      <c r="M156" s="15"/>
      <c r="N156" s="184"/>
      <c r="O156" s="15"/>
      <c r="P156" s="45"/>
    </row>
    <row r="157" spans="9:16" s="193" customFormat="1" ht="9" customHeight="1" x14ac:dyDescent="0.2">
      <c r="I157" s="15"/>
      <c r="J157" s="15"/>
      <c r="K157" s="15"/>
      <c r="L157" s="15"/>
      <c r="M157" s="15"/>
      <c r="N157" s="184"/>
      <c r="O157" s="15"/>
      <c r="P157" s="45"/>
    </row>
    <row r="158" spans="9:16" s="193" customFormat="1" ht="9" customHeight="1" x14ac:dyDescent="0.2">
      <c r="I158" s="15"/>
      <c r="J158" s="15"/>
      <c r="K158" s="15"/>
      <c r="L158" s="15"/>
      <c r="M158" s="15"/>
      <c r="N158" s="184"/>
      <c r="O158" s="15"/>
      <c r="P158" s="45"/>
    </row>
    <row r="159" spans="9:16" s="193" customFormat="1" ht="9" customHeight="1" x14ac:dyDescent="0.2">
      <c r="I159" s="15"/>
      <c r="J159" s="15"/>
      <c r="K159" s="15"/>
      <c r="L159" s="15"/>
      <c r="M159" s="15"/>
      <c r="N159" s="184"/>
      <c r="O159" s="15"/>
      <c r="P159" s="45"/>
    </row>
    <row r="160" spans="9:16" s="193" customFormat="1" ht="9" customHeight="1" x14ac:dyDescent="0.2">
      <c r="I160" s="15"/>
      <c r="J160" s="15"/>
      <c r="K160" s="15"/>
      <c r="L160" s="15"/>
      <c r="M160" s="15"/>
      <c r="N160" s="184"/>
      <c r="O160" s="15"/>
      <c r="P160" s="45"/>
    </row>
    <row r="161" spans="9:16" s="193" customFormat="1" ht="9" customHeight="1" x14ac:dyDescent="0.2">
      <c r="I161" s="15"/>
      <c r="J161" s="15"/>
      <c r="K161" s="15"/>
      <c r="L161" s="15"/>
      <c r="M161" s="15"/>
      <c r="N161" s="184"/>
      <c r="O161" s="15"/>
      <c r="P161" s="45"/>
    </row>
    <row r="162" spans="9:16" s="193" customFormat="1" ht="9" customHeight="1" x14ac:dyDescent="0.2">
      <c r="I162" s="15"/>
      <c r="J162" s="15"/>
      <c r="K162" s="15"/>
      <c r="L162" s="15"/>
      <c r="M162" s="15"/>
      <c r="N162" s="184"/>
      <c r="O162" s="15"/>
      <c r="P162" s="45"/>
    </row>
    <row r="163" spans="9:16" s="193" customFormat="1" ht="9" customHeight="1" x14ac:dyDescent="0.2">
      <c r="I163" s="15"/>
      <c r="J163" s="15"/>
      <c r="K163" s="15"/>
      <c r="L163" s="15"/>
      <c r="M163" s="15"/>
      <c r="N163" s="184"/>
      <c r="O163" s="15"/>
      <c r="P163" s="45"/>
    </row>
    <row r="164" spans="9:16" s="193" customFormat="1" ht="9" customHeight="1" x14ac:dyDescent="0.2">
      <c r="I164" s="15"/>
      <c r="J164" s="15"/>
      <c r="K164" s="15"/>
      <c r="L164" s="15"/>
      <c r="M164" s="15"/>
      <c r="N164" s="184"/>
      <c r="O164" s="15"/>
      <c r="P164" s="45"/>
    </row>
    <row r="165" spans="9:16" s="193" customFormat="1" ht="9" customHeight="1" x14ac:dyDescent="0.2">
      <c r="I165" s="15"/>
      <c r="J165" s="15"/>
      <c r="K165" s="15"/>
      <c r="L165" s="15"/>
      <c r="M165" s="15"/>
      <c r="N165" s="184"/>
      <c r="O165" s="15"/>
      <c r="P165" s="45"/>
    </row>
    <row r="166" spans="9:16" s="193" customFormat="1" ht="9" customHeight="1" x14ac:dyDescent="0.2">
      <c r="I166" s="15"/>
      <c r="J166" s="15"/>
      <c r="K166" s="15"/>
      <c r="L166" s="15"/>
      <c r="M166" s="15"/>
      <c r="N166" s="184"/>
      <c r="O166" s="15"/>
      <c r="P166" s="45"/>
    </row>
    <row r="167" spans="9:16" s="193" customFormat="1" ht="9" customHeight="1" x14ac:dyDescent="0.2">
      <c r="I167" s="15"/>
      <c r="J167" s="15"/>
      <c r="K167" s="15"/>
      <c r="L167" s="15"/>
      <c r="M167" s="15"/>
      <c r="N167" s="184"/>
      <c r="O167" s="15"/>
      <c r="P167" s="45"/>
    </row>
    <row r="168" spans="9:16" s="193" customFormat="1" ht="9" customHeight="1" x14ac:dyDescent="0.2">
      <c r="I168" s="15"/>
      <c r="J168" s="15"/>
      <c r="K168" s="15"/>
      <c r="L168" s="15"/>
      <c r="M168" s="15"/>
      <c r="N168" s="184"/>
      <c r="O168" s="15"/>
      <c r="P168" s="45"/>
    </row>
    <row r="169" spans="9:16" s="193" customFormat="1" ht="9" customHeight="1" x14ac:dyDescent="0.2">
      <c r="I169" s="15"/>
      <c r="J169" s="15"/>
      <c r="K169" s="15"/>
      <c r="L169" s="15"/>
      <c r="M169" s="15"/>
      <c r="N169" s="184"/>
      <c r="O169" s="15"/>
      <c r="P169" s="45"/>
    </row>
    <row r="170" spans="9:16" s="193" customFormat="1" ht="9" customHeight="1" x14ac:dyDescent="0.2">
      <c r="I170" s="15"/>
      <c r="J170" s="15"/>
      <c r="K170" s="15"/>
      <c r="L170" s="15"/>
      <c r="M170" s="15"/>
      <c r="N170" s="184"/>
      <c r="O170" s="15"/>
      <c r="P170" s="45"/>
    </row>
    <row r="171" spans="9:16" s="193" customFormat="1" ht="9" customHeight="1" x14ac:dyDescent="0.2">
      <c r="I171" s="15"/>
      <c r="J171" s="15"/>
      <c r="K171" s="15"/>
      <c r="L171" s="15"/>
      <c r="M171" s="15"/>
      <c r="N171" s="184"/>
      <c r="O171" s="15"/>
      <c r="P171" s="45"/>
    </row>
    <row r="172" spans="9:16" s="193" customFormat="1" ht="9" customHeight="1" x14ac:dyDescent="0.2">
      <c r="I172" s="15"/>
      <c r="J172" s="15"/>
      <c r="K172" s="15"/>
      <c r="L172" s="15"/>
      <c r="M172" s="15"/>
      <c r="N172" s="184"/>
      <c r="O172" s="15"/>
      <c r="P172" s="45"/>
    </row>
    <row r="173" spans="9:16" s="193" customFormat="1" ht="9" customHeight="1" x14ac:dyDescent="0.2">
      <c r="I173" s="15"/>
      <c r="J173" s="15"/>
      <c r="K173" s="15"/>
      <c r="L173" s="15"/>
      <c r="M173" s="15"/>
      <c r="N173" s="184"/>
      <c r="O173" s="15"/>
      <c r="P173" s="45"/>
    </row>
    <row r="174" spans="9:16" s="193" customFormat="1" ht="9" customHeight="1" x14ac:dyDescent="0.2">
      <c r="I174" s="15"/>
      <c r="J174" s="15"/>
      <c r="K174" s="15"/>
      <c r="L174" s="15"/>
      <c r="M174" s="15"/>
      <c r="N174" s="184"/>
      <c r="O174" s="15"/>
      <c r="P174" s="45"/>
    </row>
    <row r="175" spans="9:16" s="193" customFormat="1" ht="9" customHeight="1" x14ac:dyDescent="0.2">
      <c r="I175" s="15"/>
      <c r="J175" s="15"/>
      <c r="K175" s="15"/>
      <c r="L175" s="15"/>
      <c r="M175" s="15"/>
      <c r="N175" s="184"/>
      <c r="O175" s="15"/>
      <c r="P175" s="45"/>
    </row>
    <row r="176" spans="9:16" s="193" customFormat="1" ht="9" customHeight="1" x14ac:dyDescent="0.2">
      <c r="I176" s="15"/>
      <c r="J176" s="15"/>
      <c r="K176" s="15"/>
      <c r="L176" s="15"/>
      <c r="M176" s="15"/>
      <c r="N176" s="184"/>
      <c r="O176" s="15"/>
      <c r="P176" s="45"/>
    </row>
    <row r="177" spans="9:16" s="193" customFormat="1" ht="9" customHeight="1" x14ac:dyDescent="0.2">
      <c r="I177" s="15"/>
      <c r="J177" s="15"/>
      <c r="K177" s="15"/>
      <c r="L177" s="15"/>
      <c r="M177" s="15"/>
      <c r="N177" s="184"/>
      <c r="O177" s="15"/>
      <c r="P177" s="45"/>
    </row>
    <row r="178" spans="9:16" s="193" customFormat="1" ht="9" customHeight="1" x14ac:dyDescent="0.2">
      <c r="I178" s="15"/>
      <c r="J178" s="15"/>
      <c r="K178" s="15"/>
      <c r="L178" s="15"/>
      <c r="M178" s="15"/>
      <c r="N178" s="184"/>
      <c r="O178" s="15"/>
      <c r="P178" s="45"/>
    </row>
    <row r="179" spans="9:16" s="193" customFormat="1" ht="9" customHeight="1" x14ac:dyDescent="0.2">
      <c r="I179" s="15"/>
      <c r="J179" s="15"/>
      <c r="K179" s="15"/>
      <c r="L179" s="15"/>
      <c r="M179" s="15"/>
      <c r="N179" s="184"/>
      <c r="O179" s="15"/>
      <c r="P179" s="45"/>
    </row>
    <row r="180" spans="9:16" s="193" customFormat="1" ht="9" customHeight="1" x14ac:dyDescent="0.2">
      <c r="I180" s="15"/>
      <c r="J180" s="15"/>
      <c r="K180" s="15"/>
      <c r="L180" s="15"/>
      <c r="M180" s="15"/>
      <c r="N180" s="184"/>
      <c r="O180" s="15"/>
      <c r="P180" s="45"/>
    </row>
    <row r="181" spans="9:16" s="193" customFormat="1" ht="9" customHeight="1" x14ac:dyDescent="0.2">
      <c r="I181" s="15"/>
      <c r="J181" s="15"/>
      <c r="K181" s="15"/>
      <c r="L181" s="15"/>
      <c r="M181" s="15"/>
      <c r="N181" s="184"/>
      <c r="O181" s="15"/>
      <c r="P181" s="45"/>
    </row>
    <row r="182" spans="9:16" s="193" customFormat="1" ht="9" customHeight="1" x14ac:dyDescent="0.2">
      <c r="I182" s="15"/>
      <c r="J182" s="15"/>
      <c r="K182" s="15"/>
      <c r="L182" s="15"/>
      <c r="M182" s="15"/>
      <c r="N182" s="184"/>
      <c r="O182" s="15"/>
      <c r="P182" s="45"/>
    </row>
    <row r="183" spans="9:16" s="193" customFormat="1" ht="9" customHeight="1" x14ac:dyDescent="0.2">
      <c r="I183" s="15"/>
      <c r="J183" s="15"/>
      <c r="K183" s="15"/>
      <c r="L183" s="15"/>
      <c r="M183" s="15"/>
      <c r="N183" s="184"/>
      <c r="O183" s="15"/>
      <c r="P183" s="45"/>
    </row>
    <row r="184" spans="9:16" s="193" customFormat="1" ht="9" customHeight="1" x14ac:dyDescent="0.2">
      <c r="I184" s="15"/>
      <c r="J184" s="15"/>
      <c r="K184" s="15"/>
      <c r="L184" s="15"/>
      <c r="M184" s="15"/>
      <c r="N184" s="184"/>
      <c r="O184" s="15"/>
      <c r="P184" s="45"/>
    </row>
    <row r="185" spans="9:16" s="193" customFormat="1" ht="9" customHeight="1" x14ac:dyDescent="0.2">
      <c r="I185" s="15"/>
      <c r="J185" s="15"/>
      <c r="K185" s="15"/>
      <c r="L185" s="15"/>
      <c r="M185" s="15"/>
      <c r="N185" s="184"/>
      <c r="O185" s="15"/>
      <c r="P185" s="45"/>
    </row>
    <row r="186" spans="9:16" s="193" customFormat="1" ht="9" customHeight="1" x14ac:dyDescent="0.2">
      <c r="I186" s="15"/>
      <c r="J186" s="15"/>
      <c r="K186" s="15"/>
      <c r="L186" s="15"/>
      <c r="M186" s="15"/>
      <c r="N186" s="184"/>
      <c r="O186" s="15"/>
      <c r="P186" s="45"/>
    </row>
    <row r="187" spans="9:16" s="193" customFormat="1" ht="9" customHeight="1" x14ac:dyDescent="0.2">
      <c r="I187" s="15"/>
      <c r="J187" s="15"/>
      <c r="K187" s="15"/>
      <c r="L187" s="15"/>
      <c r="M187" s="15"/>
      <c r="N187" s="184"/>
      <c r="O187" s="15"/>
      <c r="P187" s="45"/>
    </row>
    <row r="188" spans="9:16" s="193" customFormat="1" ht="9" customHeight="1" x14ac:dyDescent="0.2">
      <c r="I188" s="15"/>
      <c r="J188" s="15"/>
      <c r="K188" s="15"/>
      <c r="L188" s="15"/>
      <c r="M188" s="15"/>
      <c r="N188" s="184"/>
      <c r="O188" s="15"/>
      <c r="P188" s="45"/>
    </row>
    <row r="189" spans="9:16" s="193" customFormat="1" ht="9" customHeight="1" x14ac:dyDescent="0.2">
      <c r="I189" s="15"/>
      <c r="J189" s="15"/>
      <c r="K189" s="15"/>
      <c r="L189" s="15"/>
      <c r="M189" s="15"/>
      <c r="N189" s="184"/>
      <c r="O189" s="15"/>
      <c r="P189" s="45"/>
    </row>
    <row r="190" spans="9:16" s="193" customFormat="1" ht="9" customHeight="1" x14ac:dyDescent="0.2">
      <c r="I190" s="15"/>
      <c r="J190" s="15"/>
      <c r="K190" s="15"/>
      <c r="L190" s="15"/>
      <c r="M190" s="15"/>
      <c r="N190" s="184"/>
      <c r="O190" s="15"/>
      <c r="P190" s="45"/>
    </row>
    <row r="191" spans="9:16" s="193" customFormat="1" ht="9" customHeight="1" x14ac:dyDescent="0.2">
      <c r="I191" s="15"/>
      <c r="J191" s="15"/>
      <c r="K191" s="15"/>
      <c r="L191" s="15"/>
      <c r="M191" s="15"/>
      <c r="N191" s="184"/>
      <c r="O191" s="15"/>
      <c r="P191" s="45"/>
    </row>
    <row r="192" spans="9:16" s="193" customFormat="1" ht="9" customHeight="1" x14ac:dyDescent="0.2">
      <c r="I192" s="15"/>
      <c r="J192" s="15"/>
      <c r="K192" s="15"/>
      <c r="L192" s="15"/>
      <c r="M192" s="15"/>
      <c r="N192" s="184"/>
      <c r="O192" s="15"/>
      <c r="P192" s="45"/>
    </row>
    <row r="193" spans="9:16" s="193" customFormat="1" ht="9" customHeight="1" x14ac:dyDescent="0.2">
      <c r="I193" s="15"/>
      <c r="J193" s="15"/>
      <c r="K193" s="15"/>
      <c r="L193" s="15"/>
      <c r="M193" s="15"/>
      <c r="N193" s="184"/>
      <c r="O193" s="15"/>
      <c r="P193" s="45"/>
    </row>
    <row r="194" spans="9:16" s="193" customFormat="1" ht="9" customHeight="1" x14ac:dyDescent="0.2">
      <c r="I194" s="15"/>
      <c r="J194" s="15"/>
      <c r="K194" s="15"/>
      <c r="L194" s="15"/>
      <c r="M194" s="15"/>
      <c r="N194" s="184"/>
      <c r="O194" s="15"/>
      <c r="P194" s="45"/>
    </row>
    <row r="195" spans="9:16" s="193" customFormat="1" ht="9" customHeight="1" x14ac:dyDescent="0.2">
      <c r="I195" s="15"/>
      <c r="J195" s="15"/>
      <c r="K195" s="15"/>
      <c r="L195" s="15"/>
      <c r="M195" s="15"/>
      <c r="N195" s="184"/>
      <c r="O195" s="15"/>
      <c r="P195" s="45"/>
    </row>
    <row r="196" spans="9:16" s="193" customFormat="1" ht="9" customHeight="1" x14ac:dyDescent="0.2">
      <c r="I196" s="15"/>
      <c r="J196" s="15"/>
      <c r="K196" s="15"/>
      <c r="L196" s="15"/>
      <c r="M196" s="15"/>
      <c r="N196" s="184"/>
      <c r="O196" s="15"/>
      <c r="P196" s="45"/>
    </row>
    <row r="197" spans="9:16" s="193" customFormat="1" ht="9" customHeight="1" x14ac:dyDescent="0.2">
      <c r="I197" s="15"/>
      <c r="J197" s="15"/>
      <c r="K197" s="15"/>
      <c r="L197" s="15"/>
      <c r="M197" s="15"/>
      <c r="N197" s="184"/>
      <c r="O197" s="15"/>
      <c r="P197" s="45"/>
    </row>
    <row r="198" spans="9:16" s="193" customFormat="1" ht="9" customHeight="1" x14ac:dyDescent="0.2">
      <c r="I198" s="15"/>
      <c r="J198" s="15"/>
      <c r="K198" s="15"/>
      <c r="L198" s="15"/>
      <c r="M198" s="15"/>
      <c r="N198" s="184"/>
      <c r="O198" s="15"/>
      <c r="P198" s="45"/>
    </row>
    <row r="199" spans="9:16" s="193" customFormat="1" ht="9" customHeight="1" x14ac:dyDescent="0.2">
      <c r="I199" s="15"/>
      <c r="J199" s="15"/>
      <c r="K199" s="15"/>
      <c r="L199" s="15"/>
      <c r="M199" s="15"/>
      <c r="N199" s="184"/>
      <c r="O199" s="15"/>
      <c r="P199" s="45"/>
    </row>
    <row r="200" spans="9:16" s="193" customFormat="1" ht="9" customHeight="1" x14ac:dyDescent="0.2">
      <c r="I200" s="15"/>
      <c r="J200" s="15"/>
      <c r="K200" s="15"/>
      <c r="L200" s="15"/>
      <c r="M200" s="15"/>
      <c r="N200" s="184"/>
      <c r="O200" s="15"/>
      <c r="P200" s="45"/>
    </row>
    <row r="201" spans="9:16" s="193" customFormat="1" ht="9" customHeight="1" x14ac:dyDescent="0.2">
      <c r="I201" s="15"/>
      <c r="J201" s="15"/>
      <c r="K201" s="15"/>
      <c r="L201" s="15"/>
      <c r="M201" s="15"/>
      <c r="N201" s="184"/>
      <c r="O201" s="15"/>
      <c r="P201" s="45"/>
    </row>
    <row r="202" spans="9:16" s="193" customFormat="1" ht="9" customHeight="1" x14ac:dyDescent="0.2">
      <c r="I202" s="15"/>
      <c r="J202" s="15"/>
      <c r="K202" s="15"/>
      <c r="L202" s="15"/>
      <c r="M202" s="15"/>
      <c r="N202" s="184"/>
      <c r="O202" s="15"/>
      <c r="P202" s="45"/>
    </row>
    <row r="203" spans="9:16" s="193" customFormat="1" ht="9" customHeight="1" x14ac:dyDescent="0.2">
      <c r="I203" s="15"/>
      <c r="J203" s="15"/>
      <c r="K203" s="15"/>
      <c r="L203" s="15"/>
      <c r="M203" s="15"/>
      <c r="N203" s="184"/>
      <c r="O203" s="15"/>
      <c r="P203" s="45"/>
    </row>
    <row r="204" spans="9:16" s="193" customFormat="1" ht="9" customHeight="1" x14ac:dyDescent="0.2">
      <c r="I204" s="15"/>
      <c r="J204" s="15"/>
      <c r="K204" s="15"/>
      <c r="L204" s="15"/>
      <c r="M204" s="15"/>
      <c r="N204" s="184"/>
      <c r="O204" s="15"/>
      <c r="P204" s="45"/>
    </row>
    <row r="205" spans="9:16" s="193" customFormat="1" ht="9" customHeight="1" x14ac:dyDescent="0.2">
      <c r="I205" s="15"/>
      <c r="J205" s="15"/>
      <c r="K205" s="15"/>
      <c r="L205" s="15"/>
      <c r="M205" s="15"/>
      <c r="N205" s="184"/>
      <c r="O205" s="15"/>
      <c r="P205" s="45"/>
    </row>
    <row r="206" spans="9:16" s="193" customFormat="1" ht="9" customHeight="1" x14ac:dyDescent="0.2">
      <c r="I206" s="15"/>
      <c r="J206" s="15"/>
      <c r="K206" s="15"/>
      <c r="L206" s="15"/>
      <c r="M206" s="15"/>
      <c r="N206" s="184"/>
      <c r="O206" s="15"/>
      <c r="P206" s="45"/>
    </row>
    <row r="207" spans="9:16" s="193" customFormat="1" ht="9" customHeight="1" x14ac:dyDescent="0.2">
      <c r="I207" s="15"/>
      <c r="J207" s="15"/>
      <c r="K207" s="15"/>
      <c r="L207" s="15"/>
      <c r="M207" s="15"/>
      <c r="N207" s="184"/>
      <c r="O207" s="15"/>
      <c r="P207" s="45"/>
    </row>
    <row r="208" spans="9:16" s="193" customFormat="1" ht="9" customHeight="1" x14ac:dyDescent="0.2">
      <c r="I208" s="15"/>
      <c r="J208" s="15"/>
      <c r="K208" s="15"/>
      <c r="L208" s="15"/>
      <c r="M208" s="15"/>
      <c r="N208" s="184"/>
      <c r="O208" s="15"/>
      <c r="P208" s="45"/>
    </row>
    <row r="209" spans="9:16" s="193" customFormat="1" ht="9" customHeight="1" x14ac:dyDescent="0.2">
      <c r="I209" s="15"/>
      <c r="J209" s="15"/>
      <c r="K209" s="15"/>
      <c r="L209" s="15"/>
      <c r="M209" s="15"/>
      <c r="N209" s="184"/>
      <c r="O209" s="15"/>
      <c r="P209" s="45"/>
    </row>
    <row r="210" spans="9:16" s="193" customFormat="1" ht="9" customHeight="1" x14ac:dyDescent="0.2">
      <c r="I210" s="15"/>
      <c r="J210" s="15"/>
      <c r="K210" s="15"/>
      <c r="L210" s="15"/>
      <c r="M210" s="15"/>
      <c r="N210" s="184"/>
      <c r="O210" s="15"/>
      <c r="P210" s="45"/>
    </row>
    <row r="211" spans="9:16" s="193" customFormat="1" ht="9" customHeight="1" x14ac:dyDescent="0.2">
      <c r="I211" s="15"/>
      <c r="J211" s="15"/>
      <c r="K211" s="15"/>
      <c r="L211" s="15"/>
      <c r="M211" s="15"/>
      <c r="N211" s="184"/>
      <c r="O211" s="15"/>
      <c r="P211" s="45"/>
    </row>
    <row r="212" spans="9:16" ht="9" customHeight="1" x14ac:dyDescent="0.2">
      <c r="N212" s="184"/>
      <c r="P212" s="45"/>
    </row>
    <row r="213" spans="9:16" ht="9" customHeight="1" x14ac:dyDescent="0.2">
      <c r="N213" s="184"/>
      <c r="P213" s="45"/>
    </row>
    <row r="214" spans="9:16" ht="9" customHeight="1" x14ac:dyDescent="0.2">
      <c r="N214" s="184"/>
      <c r="P214" s="45"/>
    </row>
    <row r="215" spans="9:16" ht="9" customHeight="1" x14ac:dyDescent="0.2">
      <c r="N215" s="184"/>
      <c r="P215" s="45"/>
    </row>
    <row r="216" spans="9:16" ht="9" customHeight="1" x14ac:dyDescent="0.2">
      <c r="N216" s="184"/>
      <c r="P216" s="45"/>
    </row>
    <row r="217" spans="9:16" ht="9" customHeight="1" x14ac:dyDescent="0.2">
      <c r="N217" s="184"/>
      <c r="P217" s="45"/>
    </row>
    <row r="218" spans="9:16" ht="9" customHeight="1" x14ac:dyDescent="0.2">
      <c r="N218" s="184"/>
      <c r="P218" s="45"/>
    </row>
    <row r="219" spans="9:16" ht="9" customHeight="1" x14ac:dyDescent="0.2">
      <c r="N219" s="184"/>
      <c r="P219" s="45"/>
    </row>
    <row r="220" spans="9:16" ht="9" customHeight="1" x14ac:dyDescent="0.2">
      <c r="N220" s="184"/>
      <c r="P220" s="45"/>
    </row>
    <row r="221" spans="9:16" ht="9" customHeight="1" x14ac:dyDescent="0.2">
      <c r="N221" s="184"/>
      <c r="P221" s="45"/>
    </row>
    <row r="222" spans="9:16" ht="9" customHeight="1" x14ac:dyDescent="0.2">
      <c r="N222" s="184"/>
      <c r="P222" s="45"/>
    </row>
    <row r="223" spans="9:16" ht="9" customHeight="1" x14ac:dyDescent="0.2">
      <c r="N223" s="184"/>
      <c r="P223" s="45"/>
    </row>
    <row r="224" spans="9:16" ht="9" customHeight="1" x14ac:dyDescent="0.2">
      <c r="N224" s="184"/>
      <c r="P224" s="45"/>
    </row>
    <row r="225" spans="14:16" ht="9" customHeight="1" x14ac:dyDescent="0.2">
      <c r="N225" s="184"/>
      <c r="P225" s="45"/>
    </row>
    <row r="226" spans="14:16" ht="9" customHeight="1" x14ac:dyDescent="0.2">
      <c r="N226" s="184"/>
      <c r="P226" s="45"/>
    </row>
    <row r="227" spans="14:16" ht="9" customHeight="1" x14ac:dyDescent="0.2">
      <c r="N227" s="184"/>
      <c r="P227" s="45"/>
    </row>
    <row r="228" spans="14:16" ht="9" customHeight="1" x14ac:dyDescent="0.2">
      <c r="N228" s="184"/>
      <c r="P228" s="45"/>
    </row>
    <row r="229" spans="14:16" ht="9" customHeight="1" x14ac:dyDescent="0.2">
      <c r="N229" s="184"/>
      <c r="P229" s="45"/>
    </row>
    <row r="230" spans="14:16" ht="9" customHeight="1" x14ac:dyDescent="0.2">
      <c r="N230" s="184"/>
      <c r="P230" s="45"/>
    </row>
    <row r="231" spans="14:16" ht="9" customHeight="1" x14ac:dyDescent="0.2">
      <c r="N231" s="184"/>
      <c r="P231" s="45"/>
    </row>
    <row r="232" spans="14:16" ht="9" customHeight="1" x14ac:dyDescent="0.2">
      <c r="N232" s="184"/>
      <c r="P232" s="45"/>
    </row>
    <row r="233" spans="14:16" ht="9" customHeight="1" x14ac:dyDescent="0.2">
      <c r="N233" s="184"/>
      <c r="P233" s="45"/>
    </row>
    <row r="234" spans="14:16" ht="9" customHeight="1" x14ac:dyDescent="0.2">
      <c r="N234" s="184"/>
      <c r="P234" s="45"/>
    </row>
    <row r="235" spans="14:16" ht="9" customHeight="1" x14ac:dyDescent="0.2">
      <c r="N235" s="184"/>
      <c r="P235" s="45"/>
    </row>
    <row r="236" spans="14:16" ht="9" customHeight="1" x14ac:dyDescent="0.2">
      <c r="N236" s="184"/>
      <c r="P236" s="45"/>
    </row>
    <row r="237" spans="14:16" ht="9" customHeight="1" x14ac:dyDescent="0.2">
      <c r="N237" s="184"/>
      <c r="P237" s="45"/>
    </row>
    <row r="238" spans="14:16" ht="9" customHeight="1" x14ac:dyDescent="0.2">
      <c r="N238" s="184"/>
      <c r="P238" s="45"/>
    </row>
    <row r="239" spans="14:16" ht="9" customHeight="1" x14ac:dyDescent="0.2">
      <c r="N239" s="184"/>
      <c r="P239" s="45"/>
    </row>
    <row r="240" spans="14:16" ht="9" customHeight="1" x14ac:dyDescent="0.2">
      <c r="N240" s="184"/>
      <c r="P240" s="45"/>
    </row>
    <row r="241" spans="14:16" ht="9" customHeight="1" x14ac:dyDescent="0.2">
      <c r="N241" s="184"/>
      <c r="P241" s="45"/>
    </row>
    <row r="242" spans="14:16" ht="9" customHeight="1" x14ac:dyDescent="0.2">
      <c r="P242" s="45"/>
    </row>
    <row r="243" spans="14:16" ht="9" customHeight="1" x14ac:dyDescent="0.2">
      <c r="P243" s="45"/>
    </row>
    <row r="244" spans="14:16" ht="9" customHeight="1" x14ac:dyDescent="0.2">
      <c r="P244" s="45"/>
    </row>
    <row r="245" spans="14:16" ht="9" customHeight="1" x14ac:dyDescent="0.2">
      <c r="P245" s="45"/>
    </row>
    <row r="246" spans="14:16" ht="9" customHeight="1" x14ac:dyDescent="0.2">
      <c r="P246" s="45"/>
    </row>
    <row r="247" spans="14:16" ht="9" customHeight="1" x14ac:dyDescent="0.2">
      <c r="P247" s="45"/>
    </row>
    <row r="248" spans="14:16" ht="9" customHeight="1" x14ac:dyDescent="0.2">
      <c r="P248" s="45"/>
    </row>
    <row r="249" spans="14:16" ht="9" customHeight="1" x14ac:dyDescent="0.2">
      <c r="P249" s="45"/>
    </row>
    <row r="250" spans="14:16" ht="9" customHeight="1" x14ac:dyDescent="0.2">
      <c r="P250" s="45"/>
    </row>
    <row r="251" spans="14:16" ht="9" customHeight="1" x14ac:dyDescent="0.2">
      <c r="P251" s="45"/>
    </row>
    <row r="252" spans="14:16" ht="9" customHeight="1" x14ac:dyDescent="0.2">
      <c r="P252" s="45"/>
    </row>
    <row r="253" spans="14:16" ht="9" customHeight="1" x14ac:dyDescent="0.2">
      <c r="P253" s="45"/>
    </row>
    <row r="254" spans="14:16" ht="9" customHeight="1" x14ac:dyDescent="0.2">
      <c r="P254" s="45"/>
    </row>
    <row r="255" spans="14:16" ht="9" customHeight="1" x14ac:dyDescent="0.2">
      <c r="P255" s="45"/>
    </row>
    <row r="256" spans="14:16" ht="9" customHeight="1" x14ac:dyDescent="0.2">
      <c r="P256" s="45"/>
    </row>
    <row r="257" spans="16:16" ht="9" customHeight="1" x14ac:dyDescent="0.2">
      <c r="P257" s="45"/>
    </row>
    <row r="258" spans="16:16" ht="9" customHeight="1" x14ac:dyDescent="0.2">
      <c r="P258" s="45"/>
    </row>
    <row r="259" spans="16:16" ht="9" customHeight="1" x14ac:dyDescent="0.2">
      <c r="P259" s="45"/>
    </row>
    <row r="260" spans="16:16" ht="9" customHeight="1" x14ac:dyDescent="0.2">
      <c r="P260" s="45"/>
    </row>
    <row r="261" spans="16:16" ht="9" customHeight="1" x14ac:dyDescent="0.2">
      <c r="P261" s="45"/>
    </row>
    <row r="262" spans="16:16" ht="9" customHeight="1" x14ac:dyDescent="0.2">
      <c r="P262" s="45"/>
    </row>
    <row r="263" spans="16:16" ht="9" customHeight="1" x14ac:dyDescent="0.2">
      <c r="P263" s="45"/>
    </row>
    <row r="264" spans="16:16" ht="9" customHeight="1" x14ac:dyDescent="0.2">
      <c r="P264" s="45"/>
    </row>
    <row r="265" spans="16:16" ht="9" customHeight="1" x14ac:dyDescent="0.2">
      <c r="P265" s="45"/>
    </row>
    <row r="266" spans="16:16" ht="9" customHeight="1" x14ac:dyDescent="0.2">
      <c r="P266" s="45"/>
    </row>
    <row r="267" spans="16:16" ht="9" customHeight="1" x14ac:dyDescent="0.2">
      <c r="P267" s="45"/>
    </row>
    <row r="268" spans="16:16" ht="9" customHeight="1" x14ac:dyDescent="0.2">
      <c r="P268" s="45"/>
    </row>
    <row r="269" spans="16:16" ht="9" customHeight="1" x14ac:dyDescent="0.2">
      <c r="P269" s="45"/>
    </row>
    <row r="270" spans="16:16" ht="9" customHeight="1" x14ac:dyDescent="0.2">
      <c r="P270" s="45"/>
    </row>
    <row r="271" spans="16:16" ht="9" customHeight="1" x14ac:dyDescent="0.2">
      <c r="P271" s="45"/>
    </row>
    <row r="272" spans="16:16" ht="9" customHeight="1" x14ac:dyDescent="0.2">
      <c r="P272" s="45"/>
    </row>
    <row r="273" spans="16:16" ht="9" customHeight="1" x14ac:dyDescent="0.2">
      <c r="P273" s="45"/>
    </row>
    <row r="274" spans="16:16" ht="9" customHeight="1" x14ac:dyDescent="0.2">
      <c r="P274" s="45"/>
    </row>
    <row r="275" spans="16:16" ht="9" customHeight="1" x14ac:dyDescent="0.2">
      <c r="P275" s="45"/>
    </row>
    <row r="276" spans="16:16" ht="9" customHeight="1" x14ac:dyDescent="0.2">
      <c r="P276" s="45"/>
    </row>
    <row r="277" spans="16:16" ht="9" customHeight="1" x14ac:dyDescent="0.2">
      <c r="P277" s="45"/>
    </row>
    <row r="278" spans="16:16" ht="9" customHeight="1" x14ac:dyDescent="0.2">
      <c r="P278" s="45"/>
    </row>
    <row r="279" spans="16:16" ht="9" customHeight="1" x14ac:dyDescent="0.2">
      <c r="P279" s="45"/>
    </row>
    <row r="280" spans="16:16" ht="9" customHeight="1" x14ac:dyDescent="0.2">
      <c r="P280" s="45"/>
    </row>
    <row r="281" spans="16:16" ht="9" customHeight="1" x14ac:dyDescent="0.2">
      <c r="P281" s="45"/>
    </row>
    <row r="282" spans="16:16" ht="9" customHeight="1" x14ac:dyDescent="0.2">
      <c r="P282" s="45"/>
    </row>
    <row r="283" spans="16:16" ht="9" customHeight="1" x14ac:dyDescent="0.2">
      <c r="P283" s="45"/>
    </row>
    <row r="284" spans="16:16" ht="9" customHeight="1" x14ac:dyDescent="0.2">
      <c r="P284" s="45"/>
    </row>
    <row r="285" spans="16:16" ht="9" customHeight="1" x14ac:dyDescent="0.2">
      <c r="P285" s="45"/>
    </row>
    <row r="286" spans="16:16" ht="9" customHeight="1" x14ac:dyDescent="0.2">
      <c r="P286" s="45"/>
    </row>
    <row r="287" spans="16:16" ht="9" customHeight="1" x14ac:dyDescent="0.2">
      <c r="P287" s="45"/>
    </row>
    <row r="288" spans="16:16" ht="9" customHeight="1" x14ac:dyDescent="0.2">
      <c r="P288" s="45"/>
    </row>
    <row r="289" spans="16:16" ht="9" customHeight="1" x14ac:dyDescent="0.2">
      <c r="P289" s="45"/>
    </row>
    <row r="290" spans="16:16" ht="9" customHeight="1" x14ac:dyDescent="0.2">
      <c r="P290" s="45"/>
    </row>
    <row r="291" spans="16:16" ht="9" customHeight="1" x14ac:dyDescent="0.2">
      <c r="P291" s="45"/>
    </row>
    <row r="292" spans="16:16" ht="9" customHeight="1" x14ac:dyDescent="0.2">
      <c r="P292" s="45"/>
    </row>
    <row r="293" spans="16:16" ht="9" customHeight="1" x14ac:dyDescent="0.2">
      <c r="P293" s="45"/>
    </row>
    <row r="294" spans="16:16" ht="9" customHeight="1" x14ac:dyDescent="0.2">
      <c r="P294" s="45"/>
    </row>
    <row r="295" spans="16:16" ht="9" customHeight="1" x14ac:dyDescent="0.2">
      <c r="P295" s="45"/>
    </row>
    <row r="296" spans="16:16" ht="9" customHeight="1" x14ac:dyDescent="0.2">
      <c r="P296" s="45"/>
    </row>
    <row r="297" spans="16:16" ht="9" customHeight="1" x14ac:dyDescent="0.2">
      <c r="P297" s="45"/>
    </row>
    <row r="298" spans="16:16" ht="9" customHeight="1" x14ac:dyDescent="0.2">
      <c r="P298" s="45"/>
    </row>
    <row r="299" spans="16:16" ht="9" customHeight="1" x14ac:dyDescent="0.2">
      <c r="P299" s="45"/>
    </row>
    <row r="300" spans="16:16" ht="9" customHeight="1" x14ac:dyDescent="0.2">
      <c r="P300" s="45"/>
    </row>
    <row r="301" spans="16:16" ht="9" customHeight="1" x14ac:dyDescent="0.2">
      <c r="P301" s="45"/>
    </row>
    <row r="302" spans="16:16" ht="9" customHeight="1" x14ac:dyDescent="0.2">
      <c r="P302" s="45"/>
    </row>
    <row r="303" spans="16:16" ht="9" customHeight="1" x14ac:dyDescent="0.2">
      <c r="P303" s="45"/>
    </row>
    <row r="304" spans="16:16" ht="9" customHeight="1" x14ac:dyDescent="0.2">
      <c r="P304" s="45"/>
    </row>
    <row r="305" spans="16:16" ht="9" customHeight="1" x14ac:dyDescent="0.2">
      <c r="P305" s="45"/>
    </row>
    <row r="306" spans="16:16" ht="9" customHeight="1" x14ac:dyDescent="0.2">
      <c r="P306" s="45"/>
    </row>
    <row r="307" spans="16:16" ht="9" customHeight="1" x14ac:dyDescent="0.2">
      <c r="P307" s="45"/>
    </row>
    <row r="308" spans="16:16" ht="9" customHeight="1" x14ac:dyDescent="0.2">
      <c r="P308" s="45"/>
    </row>
    <row r="309" spans="16:16" ht="9" customHeight="1" x14ac:dyDescent="0.2">
      <c r="P309" s="45"/>
    </row>
    <row r="310" spans="16:16" ht="9" customHeight="1" x14ac:dyDescent="0.2">
      <c r="P310" s="45"/>
    </row>
    <row r="311" spans="16:16" ht="9" customHeight="1" x14ac:dyDescent="0.2">
      <c r="P311" s="45"/>
    </row>
    <row r="312" spans="16:16" ht="9" customHeight="1" x14ac:dyDescent="0.2">
      <c r="P312" s="45"/>
    </row>
    <row r="313" spans="16:16" ht="9" customHeight="1" x14ac:dyDescent="0.2">
      <c r="P313" s="45"/>
    </row>
    <row r="314" spans="16:16" ht="9" customHeight="1" x14ac:dyDescent="0.2">
      <c r="P314" s="45"/>
    </row>
    <row r="315" spans="16:16" ht="9" customHeight="1" x14ac:dyDescent="0.2">
      <c r="P315" s="45"/>
    </row>
    <row r="316" spans="16:16" ht="9" customHeight="1" x14ac:dyDescent="0.2">
      <c r="P316" s="45"/>
    </row>
    <row r="317" spans="16:16" ht="9" customHeight="1" x14ac:dyDescent="0.2">
      <c r="P317" s="45"/>
    </row>
    <row r="318" spans="16:16" ht="9" customHeight="1" x14ac:dyDescent="0.2">
      <c r="P318" s="45"/>
    </row>
    <row r="319" spans="16:16" ht="9" customHeight="1" x14ac:dyDescent="0.2">
      <c r="P319" s="45"/>
    </row>
    <row r="320" spans="16:16" ht="9" customHeight="1" x14ac:dyDescent="0.2">
      <c r="P320" s="45"/>
    </row>
    <row r="321" spans="16:16" ht="9" customHeight="1" x14ac:dyDescent="0.2">
      <c r="P321" s="45"/>
    </row>
    <row r="322" spans="16:16" ht="9" customHeight="1" x14ac:dyDescent="0.2">
      <c r="P322" s="45"/>
    </row>
    <row r="323" spans="16:16" ht="9" customHeight="1" x14ac:dyDescent="0.2">
      <c r="P323" s="45"/>
    </row>
    <row r="324" spans="16:16" ht="9" customHeight="1" x14ac:dyDescent="0.2">
      <c r="P324" s="45"/>
    </row>
    <row r="325" spans="16:16" ht="9" customHeight="1" x14ac:dyDescent="0.2">
      <c r="P325" s="45"/>
    </row>
    <row r="326" spans="16:16" ht="9" customHeight="1" x14ac:dyDescent="0.2">
      <c r="P326" s="45"/>
    </row>
    <row r="327" spans="16:16" ht="9" customHeight="1" x14ac:dyDescent="0.2">
      <c r="P327" s="45"/>
    </row>
    <row r="328" spans="16:16" ht="9" customHeight="1" x14ac:dyDescent="0.2">
      <c r="P328" s="45"/>
    </row>
    <row r="329" spans="16:16" ht="9" customHeight="1" x14ac:dyDescent="0.2">
      <c r="P329" s="45"/>
    </row>
    <row r="330" spans="16:16" ht="9" customHeight="1" x14ac:dyDescent="0.2">
      <c r="P330" s="45"/>
    </row>
    <row r="331" spans="16:16" ht="9" customHeight="1" x14ac:dyDescent="0.2">
      <c r="P331" s="45"/>
    </row>
    <row r="332" spans="16:16" ht="9" customHeight="1" x14ac:dyDescent="0.2">
      <c r="P332" s="45"/>
    </row>
    <row r="333" spans="16:16" ht="9" customHeight="1" x14ac:dyDescent="0.2">
      <c r="P333" s="45"/>
    </row>
    <row r="334" spans="16:16" ht="9" customHeight="1" x14ac:dyDescent="0.2">
      <c r="P334" s="45"/>
    </row>
    <row r="335" spans="16:16" ht="9" customHeight="1" x14ac:dyDescent="0.2">
      <c r="P335" s="45"/>
    </row>
    <row r="336" spans="16:16" ht="9" customHeight="1" x14ac:dyDescent="0.2">
      <c r="P336" s="45"/>
    </row>
    <row r="337" spans="16:16" ht="9" customHeight="1" x14ac:dyDescent="0.2">
      <c r="P337" s="45"/>
    </row>
    <row r="338" spans="16:16" ht="9" customHeight="1" x14ac:dyDescent="0.2">
      <c r="P338" s="45"/>
    </row>
    <row r="339" spans="16:16" ht="9" customHeight="1" x14ac:dyDescent="0.2">
      <c r="P339" s="45"/>
    </row>
    <row r="340" spans="16:16" ht="9" customHeight="1" x14ac:dyDescent="0.2">
      <c r="P340" s="45"/>
    </row>
    <row r="341" spans="16:16" ht="9" customHeight="1" x14ac:dyDescent="0.2">
      <c r="P341" s="45"/>
    </row>
    <row r="342" spans="16:16" ht="9" customHeight="1" x14ac:dyDescent="0.2">
      <c r="P342" s="45"/>
    </row>
    <row r="343" spans="16:16" ht="9" customHeight="1" x14ac:dyDescent="0.2">
      <c r="P343" s="45"/>
    </row>
    <row r="344" spans="16:16" ht="9" customHeight="1" x14ac:dyDescent="0.2">
      <c r="P344" s="45"/>
    </row>
    <row r="345" spans="16:16" ht="9" customHeight="1" x14ac:dyDescent="0.2">
      <c r="P345" s="45"/>
    </row>
    <row r="346" spans="16:16" ht="9" customHeight="1" x14ac:dyDescent="0.2">
      <c r="P346" s="45"/>
    </row>
    <row r="347" spans="16:16" ht="9" customHeight="1" x14ac:dyDescent="0.2">
      <c r="P347" s="45"/>
    </row>
    <row r="348" spans="16:16" ht="9" customHeight="1" x14ac:dyDescent="0.2">
      <c r="P348" s="45"/>
    </row>
    <row r="349" spans="16:16" ht="9" customHeight="1" x14ac:dyDescent="0.2">
      <c r="P349" s="45"/>
    </row>
    <row r="350" spans="16:16" ht="9" customHeight="1" x14ac:dyDescent="0.2">
      <c r="P350" s="45"/>
    </row>
    <row r="351" spans="16:16" ht="9" customHeight="1" x14ac:dyDescent="0.2">
      <c r="P351" s="45"/>
    </row>
    <row r="352" spans="16:16" ht="9" customHeight="1" x14ac:dyDescent="0.2">
      <c r="P352" s="45"/>
    </row>
    <row r="353" spans="16:16" ht="9" customHeight="1" x14ac:dyDescent="0.2">
      <c r="P353" s="45"/>
    </row>
    <row r="354" spans="16:16" ht="9" customHeight="1" x14ac:dyDescent="0.2">
      <c r="P354" s="45"/>
    </row>
    <row r="355" spans="16:16" ht="9" customHeight="1" x14ac:dyDescent="0.2">
      <c r="P355" s="45"/>
    </row>
    <row r="356" spans="16:16" ht="9" customHeight="1" x14ac:dyDescent="0.2">
      <c r="P356" s="45"/>
    </row>
    <row r="357" spans="16:16" ht="9" customHeight="1" x14ac:dyDescent="0.2">
      <c r="P357" s="45"/>
    </row>
    <row r="358" spans="16:16" ht="9" customHeight="1" x14ac:dyDescent="0.2">
      <c r="P358" s="45"/>
    </row>
    <row r="359" spans="16:16" ht="9" customHeight="1" x14ac:dyDescent="0.2">
      <c r="P359" s="45"/>
    </row>
    <row r="360" spans="16:16" ht="9" customHeight="1" x14ac:dyDescent="0.2">
      <c r="P360" s="45"/>
    </row>
    <row r="361" spans="16:16" ht="9" customHeight="1" x14ac:dyDescent="0.2">
      <c r="P361" s="45"/>
    </row>
    <row r="362" spans="16:16" ht="9" customHeight="1" x14ac:dyDescent="0.2">
      <c r="P362" s="45"/>
    </row>
    <row r="363" spans="16:16" ht="9" customHeight="1" x14ac:dyDescent="0.2">
      <c r="P363" s="45"/>
    </row>
    <row r="364" spans="16:16" ht="9" customHeight="1" x14ac:dyDescent="0.2">
      <c r="P364" s="45"/>
    </row>
    <row r="365" spans="16:16" ht="9" customHeight="1" x14ac:dyDescent="0.2">
      <c r="P365" s="45"/>
    </row>
    <row r="366" spans="16:16" ht="9" customHeight="1" x14ac:dyDescent="0.2">
      <c r="P366" s="45"/>
    </row>
    <row r="367" spans="16:16" ht="9" customHeight="1" x14ac:dyDescent="0.2">
      <c r="P367" s="45"/>
    </row>
    <row r="368" spans="16:16" ht="9" customHeight="1" x14ac:dyDescent="0.2">
      <c r="P368" s="45"/>
    </row>
    <row r="369" spans="16:16" ht="9" customHeight="1" x14ac:dyDescent="0.2">
      <c r="P369" s="45"/>
    </row>
    <row r="370" spans="16:16" ht="9" customHeight="1" x14ac:dyDescent="0.2">
      <c r="P370" s="45"/>
    </row>
    <row r="371" spans="16:16" ht="9" customHeight="1" x14ac:dyDescent="0.2">
      <c r="P371" s="45"/>
    </row>
    <row r="372" spans="16:16" ht="9" customHeight="1" x14ac:dyDescent="0.2">
      <c r="P372" s="45"/>
    </row>
    <row r="373" spans="16:16" ht="9" customHeight="1" x14ac:dyDescent="0.2">
      <c r="P373" s="45"/>
    </row>
    <row r="374" spans="16:16" ht="9" customHeight="1" x14ac:dyDescent="0.2">
      <c r="P374" s="45"/>
    </row>
    <row r="375" spans="16:16" ht="9" customHeight="1" x14ac:dyDescent="0.2">
      <c r="P375" s="45"/>
    </row>
    <row r="376" spans="16:16" ht="9" customHeight="1" x14ac:dyDescent="0.2">
      <c r="P376" s="45"/>
    </row>
    <row r="377" spans="16:16" ht="9" customHeight="1" x14ac:dyDescent="0.2">
      <c r="P377" s="45"/>
    </row>
    <row r="378" spans="16:16" ht="9" customHeight="1" x14ac:dyDescent="0.2">
      <c r="P378" s="45"/>
    </row>
    <row r="379" spans="16:16" ht="9" customHeight="1" x14ac:dyDescent="0.2">
      <c r="P379" s="45"/>
    </row>
    <row r="380" spans="16:16" ht="9" customHeight="1" x14ac:dyDescent="0.2">
      <c r="P380" s="45"/>
    </row>
    <row r="381" spans="16:16" ht="9" customHeight="1" x14ac:dyDescent="0.2">
      <c r="P381" s="45"/>
    </row>
    <row r="382" spans="16:16" ht="9" customHeight="1" x14ac:dyDescent="0.2">
      <c r="P382" s="45"/>
    </row>
    <row r="383" spans="16:16" ht="9" customHeight="1" x14ac:dyDescent="0.2">
      <c r="P383" s="45"/>
    </row>
    <row r="384" spans="16:16" ht="9" customHeight="1" x14ac:dyDescent="0.2">
      <c r="P384" s="45"/>
    </row>
    <row r="385" spans="16:16" ht="9" customHeight="1" x14ac:dyDescent="0.2">
      <c r="P385" s="45"/>
    </row>
    <row r="386" spans="16:16" ht="9" customHeight="1" x14ac:dyDescent="0.2">
      <c r="P386" s="45"/>
    </row>
    <row r="387" spans="16:16" ht="9" customHeight="1" x14ac:dyDescent="0.2">
      <c r="P387" s="45"/>
    </row>
    <row r="388" spans="16:16" ht="9" customHeight="1" x14ac:dyDescent="0.2">
      <c r="P388" s="45"/>
    </row>
    <row r="389" spans="16:16" ht="9" customHeight="1" x14ac:dyDescent="0.2">
      <c r="P389" s="45"/>
    </row>
    <row r="390" spans="16:16" ht="9" customHeight="1" x14ac:dyDescent="0.2">
      <c r="P390" s="45"/>
    </row>
    <row r="391" spans="16:16" ht="9" customHeight="1" x14ac:dyDescent="0.2">
      <c r="P391" s="45"/>
    </row>
    <row r="392" spans="16:16" ht="9" customHeight="1" x14ac:dyDescent="0.2">
      <c r="P392" s="45"/>
    </row>
    <row r="393" spans="16:16" ht="9" customHeight="1" x14ac:dyDescent="0.2">
      <c r="P393" s="45"/>
    </row>
    <row r="394" spans="16:16" ht="9" customHeight="1" x14ac:dyDescent="0.2">
      <c r="P394" s="45"/>
    </row>
    <row r="395" spans="16:16" ht="9" customHeight="1" x14ac:dyDescent="0.2">
      <c r="P395" s="45"/>
    </row>
    <row r="396" spans="16:16" ht="9" customHeight="1" x14ac:dyDescent="0.2">
      <c r="P396" s="45"/>
    </row>
    <row r="397" spans="16:16" ht="9" customHeight="1" x14ac:dyDescent="0.2">
      <c r="P397" s="45"/>
    </row>
    <row r="398" spans="16:16" ht="9" customHeight="1" x14ac:dyDescent="0.2">
      <c r="P398" s="45"/>
    </row>
    <row r="399" spans="16:16" ht="9" customHeight="1" x14ac:dyDescent="0.2">
      <c r="P399" s="45"/>
    </row>
    <row r="400" spans="16:16" ht="9" customHeight="1" x14ac:dyDescent="0.2">
      <c r="P400" s="45"/>
    </row>
    <row r="401" spans="16:16" ht="9" customHeight="1" x14ac:dyDescent="0.2">
      <c r="P401" s="45"/>
    </row>
    <row r="402" spans="16:16" ht="9" customHeight="1" x14ac:dyDescent="0.2">
      <c r="P402" s="45"/>
    </row>
    <row r="403" spans="16:16" ht="9" customHeight="1" x14ac:dyDescent="0.2">
      <c r="P403" s="45"/>
    </row>
    <row r="404" spans="16:16" ht="9" customHeight="1" x14ac:dyDescent="0.2">
      <c r="P404" s="45"/>
    </row>
    <row r="405" spans="16:16" ht="9" customHeight="1" x14ac:dyDescent="0.2">
      <c r="P405" s="45"/>
    </row>
    <row r="406" spans="16:16" ht="9" customHeight="1" x14ac:dyDescent="0.2">
      <c r="P406" s="45"/>
    </row>
    <row r="407" spans="16:16" ht="9" customHeight="1" x14ac:dyDescent="0.2">
      <c r="P407" s="45"/>
    </row>
    <row r="408" spans="16:16" ht="9" customHeight="1" x14ac:dyDescent="0.2">
      <c r="P408" s="45"/>
    </row>
    <row r="409" spans="16:16" ht="9" customHeight="1" x14ac:dyDescent="0.2">
      <c r="P409" s="45"/>
    </row>
    <row r="410" spans="16:16" ht="9" customHeight="1" x14ac:dyDescent="0.2">
      <c r="P410" s="45"/>
    </row>
    <row r="411" spans="16:16" ht="9" customHeight="1" x14ac:dyDescent="0.2">
      <c r="P411" s="45"/>
    </row>
    <row r="412" spans="16:16" ht="9" customHeight="1" x14ac:dyDescent="0.2">
      <c r="P412" s="45"/>
    </row>
    <row r="413" spans="16:16" ht="9" customHeight="1" x14ac:dyDescent="0.2">
      <c r="P413" s="45"/>
    </row>
    <row r="414" spans="16:16" ht="9" customHeight="1" x14ac:dyDescent="0.2">
      <c r="P414" s="45"/>
    </row>
    <row r="415" spans="16:16" ht="9" customHeight="1" x14ac:dyDescent="0.2">
      <c r="P415" s="45"/>
    </row>
    <row r="416" spans="16:16" ht="9" customHeight="1" x14ac:dyDescent="0.2">
      <c r="P416" s="45"/>
    </row>
    <row r="417" spans="16:16" ht="9" customHeight="1" x14ac:dyDescent="0.2">
      <c r="P417" s="45"/>
    </row>
    <row r="418" spans="16:16" ht="9" customHeight="1" x14ac:dyDescent="0.2">
      <c r="P418" s="45"/>
    </row>
    <row r="419" spans="16:16" ht="9" customHeight="1" x14ac:dyDescent="0.2">
      <c r="P419" s="45"/>
    </row>
    <row r="420" spans="16:16" ht="9" customHeight="1" x14ac:dyDescent="0.2">
      <c r="P420" s="45"/>
    </row>
    <row r="421" spans="16:16" ht="9" customHeight="1" x14ac:dyDescent="0.2">
      <c r="P421" s="45"/>
    </row>
    <row r="422" spans="16:16" ht="9" customHeight="1" x14ac:dyDescent="0.2">
      <c r="P422" s="45"/>
    </row>
    <row r="423" spans="16:16" ht="9" customHeight="1" x14ac:dyDescent="0.2">
      <c r="P423" s="45"/>
    </row>
    <row r="424" spans="16:16" ht="9" customHeight="1" x14ac:dyDescent="0.2">
      <c r="P424" s="45"/>
    </row>
    <row r="425" spans="16:16" ht="9" customHeight="1" x14ac:dyDescent="0.2">
      <c r="P425" s="45"/>
    </row>
    <row r="426" spans="16:16" ht="9" customHeight="1" x14ac:dyDescent="0.2">
      <c r="P426" s="45"/>
    </row>
    <row r="427" spans="16:16" ht="9" customHeight="1" x14ac:dyDescent="0.2">
      <c r="P427" s="45"/>
    </row>
    <row r="428" spans="16:16" ht="9" customHeight="1" x14ac:dyDescent="0.2">
      <c r="P428" s="45"/>
    </row>
    <row r="429" spans="16:16" ht="9" customHeight="1" x14ac:dyDescent="0.2">
      <c r="P429" s="45"/>
    </row>
    <row r="430" spans="16:16" ht="9" customHeight="1" x14ac:dyDescent="0.2">
      <c r="P430" s="45"/>
    </row>
    <row r="431" spans="16:16" ht="9" customHeight="1" x14ac:dyDescent="0.2">
      <c r="P431" s="45"/>
    </row>
    <row r="432" spans="16:16" ht="9" customHeight="1" x14ac:dyDescent="0.2">
      <c r="P432" s="45"/>
    </row>
    <row r="433" spans="16:16" ht="9" customHeight="1" x14ac:dyDescent="0.2">
      <c r="P433" s="45"/>
    </row>
    <row r="434" spans="16:16" ht="9" customHeight="1" x14ac:dyDescent="0.2">
      <c r="P434" s="45"/>
    </row>
    <row r="435" spans="16:16" ht="9" customHeight="1" x14ac:dyDescent="0.2">
      <c r="P435" s="45"/>
    </row>
    <row r="436" spans="16:16" ht="9" customHeight="1" x14ac:dyDescent="0.2">
      <c r="P436" s="45"/>
    </row>
    <row r="437" spans="16:16" ht="9" customHeight="1" x14ac:dyDescent="0.2">
      <c r="P437" s="45"/>
    </row>
    <row r="438" spans="16:16" ht="9" customHeight="1" x14ac:dyDescent="0.2">
      <c r="P438" s="45"/>
    </row>
    <row r="439" spans="16:16" ht="9" customHeight="1" x14ac:dyDescent="0.2">
      <c r="P439" s="45"/>
    </row>
    <row r="440" spans="16:16" ht="9" customHeight="1" x14ac:dyDescent="0.2">
      <c r="P440" s="45"/>
    </row>
    <row r="441" spans="16:16" ht="9" customHeight="1" x14ac:dyDescent="0.2">
      <c r="P441" s="45"/>
    </row>
    <row r="442" spans="16:16" ht="9" customHeight="1" x14ac:dyDescent="0.2">
      <c r="P442" s="45"/>
    </row>
    <row r="443" spans="16:16" ht="9" customHeight="1" x14ac:dyDescent="0.2">
      <c r="P443" s="45"/>
    </row>
    <row r="444" spans="16:16" ht="9" customHeight="1" x14ac:dyDescent="0.2">
      <c r="P444" s="45"/>
    </row>
    <row r="445" spans="16:16" ht="9" customHeight="1" x14ac:dyDescent="0.2">
      <c r="P445" s="45"/>
    </row>
    <row r="446" spans="16:16" ht="9" customHeight="1" x14ac:dyDescent="0.2">
      <c r="P446" s="45"/>
    </row>
    <row r="447" spans="16:16" ht="9" customHeight="1" x14ac:dyDescent="0.2">
      <c r="P447" s="45"/>
    </row>
    <row r="448" spans="16:16" ht="9" customHeight="1" x14ac:dyDescent="0.2">
      <c r="P448" s="45"/>
    </row>
    <row r="449" spans="16:16" ht="9" customHeight="1" x14ac:dyDescent="0.2">
      <c r="P449" s="45"/>
    </row>
    <row r="450" spans="16:16" ht="9" customHeight="1" x14ac:dyDescent="0.2">
      <c r="P450" s="45"/>
    </row>
    <row r="451" spans="16:16" ht="9" customHeight="1" x14ac:dyDescent="0.2">
      <c r="P451" s="45"/>
    </row>
    <row r="452" spans="16:16" ht="9" customHeight="1" x14ac:dyDescent="0.2">
      <c r="P452" s="45"/>
    </row>
    <row r="453" spans="16:16" ht="9" customHeight="1" x14ac:dyDescent="0.2">
      <c r="P453" s="45"/>
    </row>
    <row r="454" spans="16:16" ht="9" customHeight="1" x14ac:dyDescent="0.2">
      <c r="P454" s="45"/>
    </row>
    <row r="455" spans="16:16" ht="9" customHeight="1" x14ac:dyDescent="0.2">
      <c r="P455" s="45"/>
    </row>
    <row r="456" spans="16:16" ht="9" customHeight="1" x14ac:dyDescent="0.2">
      <c r="P456" s="45"/>
    </row>
    <row r="457" spans="16:16" ht="9" customHeight="1" x14ac:dyDescent="0.2">
      <c r="P457" s="45"/>
    </row>
    <row r="458" spans="16:16" ht="9" customHeight="1" x14ac:dyDescent="0.2">
      <c r="P458" s="45"/>
    </row>
    <row r="459" spans="16:16" ht="9" customHeight="1" x14ac:dyDescent="0.2">
      <c r="P459" s="45"/>
    </row>
    <row r="460" spans="16:16" ht="9" customHeight="1" x14ac:dyDescent="0.2">
      <c r="P460" s="45"/>
    </row>
    <row r="461" spans="16:16" ht="9" customHeight="1" x14ac:dyDescent="0.2">
      <c r="P461" s="45"/>
    </row>
    <row r="462" spans="16:16" ht="9" customHeight="1" x14ac:dyDescent="0.2">
      <c r="P462" s="45"/>
    </row>
    <row r="463" spans="16:16" ht="9" customHeight="1" x14ac:dyDescent="0.2">
      <c r="P463" s="45"/>
    </row>
    <row r="464" spans="16:16" ht="9" customHeight="1" x14ac:dyDescent="0.2">
      <c r="P464" s="45"/>
    </row>
    <row r="465" spans="16:16" ht="9" customHeight="1" x14ac:dyDescent="0.2">
      <c r="P465" s="45"/>
    </row>
    <row r="466" spans="16:16" ht="9" customHeight="1" x14ac:dyDescent="0.2">
      <c r="P466" s="45"/>
    </row>
    <row r="467" spans="16:16" ht="9" customHeight="1" x14ac:dyDescent="0.2">
      <c r="P467" s="45"/>
    </row>
    <row r="468" spans="16:16" ht="9" customHeight="1" x14ac:dyDescent="0.2">
      <c r="P468" s="45"/>
    </row>
    <row r="469" spans="16:16" ht="9" customHeight="1" x14ac:dyDescent="0.2">
      <c r="P469" s="45"/>
    </row>
    <row r="470" spans="16:16" ht="9" customHeight="1" x14ac:dyDescent="0.2">
      <c r="P470" s="45"/>
    </row>
    <row r="471" spans="16:16" ht="9" customHeight="1" x14ac:dyDescent="0.2">
      <c r="P471" s="45"/>
    </row>
    <row r="472" spans="16:16" ht="9" customHeight="1" x14ac:dyDescent="0.2">
      <c r="P472" s="45"/>
    </row>
    <row r="473" spans="16:16" ht="9" customHeight="1" x14ac:dyDescent="0.2">
      <c r="P473" s="45"/>
    </row>
    <row r="474" spans="16:16" ht="9" customHeight="1" x14ac:dyDescent="0.2">
      <c r="P474" s="45"/>
    </row>
    <row r="475" spans="16:16" ht="9" customHeight="1" x14ac:dyDescent="0.2">
      <c r="P475" s="45"/>
    </row>
    <row r="476" spans="16:16" ht="9" customHeight="1" x14ac:dyDescent="0.2">
      <c r="P476" s="45"/>
    </row>
    <row r="477" spans="16:16" ht="9" customHeight="1" x14ac:dyDescent="0.2">
      <c r="P477" s="45"/>
    </row>
    <row r="478" spans="16:16" ht="9" customHeight="1" x14ac:dyDescent="0.2">
      <c r="P478" s="45"/>
    </row>
    <row r="479" spans="16:16" ht="9" customHeight="1" x14ac:dyDescent="0.2">
      <c r="P479" s="45"/>
    </row>
    <row r="480" spans="16:16" ht="9" customHeight="1" x14ac:dyDescent="0.2">
      <c r="P480" s="45"/>
    </row>
    <row r="481" spans="16:16" ht="9" customHeight="1" x14ac:dyDescent="0.2">
      <c r="P481" s="45"/>
    </row>
    <row r="482" spans="16:16" ht="9" customHeight="1" x14ac:dyDescent="0.2">
      <c r="P482" s="45"/>
    </row>
    <row r="483" spans="16:16" ht="9" customHeight="1" x14ac:dyDescent="0.2">
      <c r="P483" s="45"/>
    </row>
    <row r="484" spans="16:16" ht="9" customHeight="1" x14ac:dyDescent="0.2">
      <c r="P484" s="45"/>
    </row>
    <row r="485" spans="16:16" ht="9" customHeight="1" x14ac:dyDescent="0.2">
      <c r="P485" s="45"/>
    </row>
    <row r="486" spans="16:16" ht="9" customHeight="1" x14ac:dyDescent="0.2">
      <c r="P486" s="45"/>
    </row>
    <row r="487" spans="16:16" ht="9" customHeight="1" x14ac:dyDescent="0.2">
      <c r="P487" s="45"/>
    </row>
    <row r="488" spans="16:16" ht="9" customHeight="1" x14ac:dyDescent="0.2">
      <c r="P488" s="45"/>
    </row>
    <row r="489" spans="16:16" ht="9" customHeight="1" x14ac:dyDescent="0.2">
      <c r="P489" s="45"/>
    </row>
    <row r="490" spans="16:16" ht="9" customHeight="1" x14ac:dyDescent="0.2">
      <c r="P490" s="45"/>
    </row>
    <row r="491" spans="16:16" ht="9" customHeight="1" x14ac:dyDescent="0.2">
      <c r="P491" s="45"/>
    </row>
    <row r="492" spans="16:16" ht="9" customHeight="1" x14ac:dyDescent="0.2">
      <c r="P492" s="45"/>
    </row>
    <row r="493" spans="16:16" ht="9" customHeight="1" x14ac:dyDescent="0.2">
      <c r="P493" s="45"/>
    </row>
    <row r="494" spans="16:16" ht="9" customHeight="1" x14ac:dyDescent="0.2">
      <c r="P494" s="45"/>
    </row>
    <row r="495" spans="16:16" ht="9" customHeight="1" x14ac:dyDescent="0.2">
      <c r="P495" s="45"/>
    </row>
    <row r="496" spans="16:16" ht="9" customHeight="1" x14ac:dyDescent="0.2">
      <c r="P496" s="45"/>
    </row>
    <row r="497" spans="16:16" ht="9" customHeight="1" x14ac:dyDescent="0.2">
      <c r="P497" s="45"/>
    </row>
    <row r="498" spans="16:16" ht="9" customHeight="1" x14ac:dyDescent="0.2">
      <c r="P498" s="45"/>
    </row>
    <row r="499" spans="16:16" ht="9" customHeight="1" x14ac:dyDescent="0.2">
      <c r="P499" s="45"/>
    </row>
    <row r="500" spans="16:16" ht="9" customHeight="1" x14ac:dyDescent="0.2">
      <c r="P500" s="45"/>
    </row>
    <row r="501" spans="16:16" ht="9" customHeight="1" x14ac:dyDescent="0.2">
      <c r="P501" s="45"/>
    </row>
    <row r="502" spans="16:16" ht="9" customHeight="1" x14ac:dyDescent="0.2">
      <c r="P502" s="45"/>
    </row>
    <row r="503" spans="16:16" ht="9" customHeight="1" x14ac:dyDescent="0.2">
      <c r="P503" s="45"/>
    </row>
    <row r="504" spans="16:16" ht="9" customHeight="1" x14ac:dyDescent="0.2">
      <c r="P504" s="45"/>
    </row>
    <row r="505" spans="16:16" ht="9" customHeight="1" x14ac:dyDescent="0.2">
      <c r="P505" s="45"/>
    </row>
    <row r="506" spans="16:16" ht="9" customHeight="1" x14ac:dyDescent="0.2">
      <c r="P506" s="45"/>
    </row>
    <row r="507" spans="16:16" ht="9" customHeight="1" x14ac:dyDescent="0.2">
      <c r="P507" s="45"/>
    </row>
    <row r="508" spans="16:16" ht="9" customHeight="1" x14ac:dyDescent="0.2">
      <c r="P508" s="45"/>
    </row>
    <row r="509" spans="16:16" ht="9" customHeight="1" x14ac:dyDescent="0.2">
      <c r="P509" s="45"/>
    </row>
    <row r="510" spans="16:16" ht="9" customHeight="1" x14ac:dyDescent="0.2">
      <c r="P510" s="45"/>
    </row>
    <row r="511" spans="16:16" ht="9" customHeight="1" x14ac:dyDescent="0.2">
      <c r="P511" s="45"/>
    </row>
    <row r="512" spans="16:16" ht="9" customHeight="1" x14ac:dyDescent="0.2">
      <c r="P512" s="45"/>
    </row>
    <row r="513" spans="16:16" ht="9" customHeight="1" x14ac:dyDescent="0.2">
      <c r="P513" s="45"/>
    </row>
    <row r="514" spans="16:16" ht="9" customHeight="1" x14ac:dyDescent="0.2">
      <c r="P514" s="45"/>
    </row>
    <row r="515" spans="16:16" ht="9" customHeight="1" x14ac:dyDescent="0.2">
      <c r="P515" s="45"/>
    </row>
    <row r="516" spans="16:16" ht="9" customHeight="1" x14ac:dyDescent="0.2">
      <c r="P516" s="45"/>
    </row>
    <row r="517" spans="16:16" ht="9" customHeight="1" x14ac:dyDescent="0.2">
      <c r="P517" s="45"/>
    </row>
    <row r="518" spans="16:16" ht="9" customHeight="1" x14ac:dyDescent="0.2">
      <c r="P518" s="45"/>
    </row>
    <row r="519" spans="16:16" ht="9" customHeight="1" x14ac:dyDescent="0.2">
      <c r="P519" s="45"/>
    </row>
    <row r="520" spans="16:16" ht="9" customHeight="1" x14ac:dyDescent="0.2">
      <c r="P520" s="45"/>
    </row>
    <row r="521" spans="16:16" ht="9" customHeight="1" x14ac:dyDescent="0.2">
      <c r="P521" s="45"/>
    </row>
    <row r="522" spans="16:16" ht="9" customHeight="1" x14ac:dyDescent="0.2">
      <c r="P522" s="45"/>
    </row>
    <row r="523" spans="16:16" ht="9" customHeight="1" x14ac:dyDescent="0.2">
      <c r="P523" s="45"/>
    </row>
    <row r="524" spans="16:16" ht="9" customHeight="1" x14ac:dyDescent="0.2">
      <c r="P524" s="45"/>
    </row>
    <row r="525" spans="16:16" ht="9" customHeight="1" x14ac:dyDescent="0.2">
      <c r="P525" s="45"/>
    </row>
    <row r="526" spans="16:16" ht="9" customHeight="1" x14ac:dyDescent="0.2">
      <c r="P526" s="45"/>
    </row>
    <row r="527" spans="16:16" ht="9" customHeight="1" x14ac:dyDescent="0.2">
      <c r="P527" s="45"/>
    </row>
    <row r="528" spans="16:16" ht="9" customHeight="1" x14ac:dyDescent="0.2">
      <c r="P528" s="45"/>
    </row>
    <row r="529" spans="16:16" ht="9" customHeight="1" x14ac:dyDescent="0.2">
      <c r="P529" s="45"/>
    </row>
    <row r="530" spans="16:16" ht="9" customHeight="1" x14ac:dyDescent="0.2">
      <c r="P530" s="45"/>
    </row>
    <row r="531" spans="16:16" ht="9" customHeight="1" x14ac:dyDescent="0.2">
      <c r="P531" s="45"/>
    </row>
    <row r="532" spans="16:16" ht="9" customHeight="1" x14ac:dyDescent="0.2">
      <c r="P532" s="45"/>
    </row>
    <row r="533" spans="16:16" ht="9" customHeight="1" x14ac:dyDescent="0.2">
      <c r="P533" s="45"/>
    </row>
    <row r="534" spans="16:16" ht="9" customHeight="1" x14ac:dyDescent="0.2">
      <c r="P534" s="45"/>
    </row>
    <row r="535" spans="16:16" ht="9" customHeight="1" x14ac:dyDescent="0.2">
      <c r="P535" s="45"/>
    </row>
    <row r="536" spans="16:16" ht="9" customHeight="1" x14ac:dyDescent="0.2">
      <c r="P536" s="45"/>
    </row>
    <row r="537" spans="16:16" ht="9" customHeight="1" x14ac:dyDescent="0.2">
      <c r="P537" s="45"/>
    </row>
    <row r="538" spans="16:16" ht="9" customHeight="1" x14ac:dyDescent="0.2">
      <c r="P538" s="45"/>
    </row>
    <row r="539" spans="16:16" ht="9" customHeight="1" x14ac:dyDescent="0.2">
      <c r="P539" s="45"/>
    </row>
    <row r="540" spans="16:16" ht="9" customHeight="1" x14ac:dyDescent="0.2">
      <c r="P540" s="45"/>
    </row>
    <row r="541" spans="16:16" ht="9" customHeight="1" x14ac:dyDescent="0.2">
      <c r="P541" s="45"/>
    </row>
    <row r="542" spans="16:16" ht="9" customHeight="1" x14ac:dyDescent="0.2">
      <c r="P542" s="45"/>
    </row>
    <row r="543" spans="16:16" ht="9" customHeight="1" x14ac:dyDescent="0.2">
      <c r="P543" s="45"/>
    </row>
    <row r="544" spans="16:16" ht="9" customHeight="1" x14ac:dyDescent="0.2">
      <c r="P544" s="45"/>
    </row>
    <row r="545" spans="16:16" ht="9" customHeight="1" x14ac:dyDescent="0.2">
      <c r="P545" s="45"/>
    </row>
    <row r="546" spans="16:16" ht="9" customHeight="1" x14ac:dyDescent="0.2">
      <c r="P546" s="45"/>
    </row>
    <row r="547" spans="16:16" ht="9" customHeight="1" x14ac:dyDescent="0.2">
      <c r="P547" s="45"/>
    </row>
    <row r="548" spans="16:16" ht="9" customHeight="1" x14ac:dyDescent="0.2">
      <c r="P548" s="45"/>
    </row>
    <row r="549" spans="16:16" ht="9" customHeight="1" x14ac:dyDescent="0.2">
      <c r="P549" s="45"/>
    </row>
    <row r="550" spans="16:16" ht="9" customHeight="1" x14ac:dyDescent="0.2">
      <c r="P550" s="45"/>
    </row>
    <row r="551" spans="16:16" ht="9" customHeight="1" x14ac:dyDescent="0.2">
      <c r="P551" s="45"/>
    </row>
    <row r="552" spans="16:16" ht="9" customHeight="1" x14ac:dyDescent="0.2">
      <c r="P552" s="45"/>
    </row>
    <row r="553" spans="16:16" ht="9" customHeight="1" x14ac:dyDescent="0.2">
      <c r="P553" s="45"/>
    </row>
    <row r="554" spans="16:16" ht="9" customHeight="1" x14ac:dyDescent="0.2">
      <c r="P554" s="45"/>
    </row>
    <row r="555" spans="16:16" ht="9" customHeight="1" x14ac:dyDescent="0.2">
      <c r="P555" s="45"/>
    </row>
    <row r="556" spans="16:16" ht="9" customHeight="1" x14ac:dyDescent="0.2">
      <c r="P556" s="45"/>
    </row>
    <row r="557" spans="16:16" ht="9" customHeight="1" x14ac:dyDescent="0.2">
      <c r="P557" s="45"/>
    </row>
    <row r="558" spans="16:16" ht="9" customHeight="1" x14ac:dyDescent="0.2">
      <c r="P558" s="45"/>
    </row>
    <row r="559" spans="16:16" ht="9" customHeight="1" x14ac:dyDescent="0.2">
      <c r="P559" s="45"/>
    </row>
    <row r="560" spans="16:16" ht="9" customHeight="1" x14ac:dyDescent="0.2">
      <c r="P560" s="45"/>
    </row>
    <row r="561" spans="16:16" ht="9" customHeight="1" x14ac:dyDescent="0.2">
      <c r="P561" s="45"/>
    </row>
    <row r="562" spans="16:16" ht="9" customHeight="1" x14ac:dyDescent="0.2">
      <c r="P562" s="45"/>
    </row>
    <row r="563" spans="16:16" ht="9" customHeight="1" x14ac:dyDescent="0.2">
      <c r="P563" s="45"/>
    </row>
    <row r="564" spans="16:16" ht="9" customHeight="1" x14ac:dyDescent="0.2">
      <c r="P564" s="45"/>
    </row>
    <row r="565" spans="16:16" ht="9" customHeight="1" x14ac:dyDescent="0.2">
      <c r="P565" s="45"/>
    </row>
    <row r="566" spans="16:16" ht="9" customHeight="1" x14ac:dyDescent="0.2">
      <c r="P566" s="45"/>
    </row>
    <row r="567" spans="16:16" ht="9" customHeight="1" x14ac:dyDescent="0.2">
      <c r="P567" s="45"/>
    </row>
    <row r="568" spans="16:16" ht="9" customHeight="1" x14ac:dyDescent="0.2">
      <c r="P568" s="45"/>
    </row>
    <row r="569" spans="16:16" ht="9" customHeight="1" x14ac:dyDescent="0.2">
      <c r="P569" s="45"/>
    </row>
    <row r="570" spans="16:16" ht="9" customHeight="1" x14ac:dyDescent="0.2">
      <c r="P570" s="45"/>
    </row>
    <row r="571" spans="16:16" ht="9" customHeight="1" x14ac:dyDescent="0.2">
      <c r="P571" s="45"/>
    </row>
    <row r="572" spans="16:16" ht="9" customHeight="1" x14ac:dyDescent="0.2">
      <c r="P572" s="45"/>
    </row>
    <row r="573" spans="16:16" ht="9" customHeight="1" x14ac:dyDescent="0.2">
      <c r="P573" s="45"/>
    </row>
    <row r="574" spans="16:16" ht="9" customHeight="1" x14ac:dyDescent="0.2">
      <c r="P574" s="45"/>
    </row>
    <row r="575" spans="16:16" ht="9" customHeight="1" x14ac:dyDescent="0.2">
      <c r="P575" s="45"/>
    </row>
    <row r="576" spans="16:16" ht="9" customHeight="1" x14ac:dyDescent="0.2">
      <c r="P576" s="45"/>
    </row>
    <row r="577" spans="16:16" ht="9" customHeight="1" x14ac:dyDescent="0.2">
      <c r="P577" s="45"/>
    </row>
    <row r="578" spans="16:16" ht="9" customHeight="1" x14ac:dyDescent="0.2">
      <c r="P578" s="45"/>
    </row>
    <row r="579" spans="16:16" ht="9" customHeight="1" x14ac:dyDescent="0.2">
      <c r="P579" s="45"/>
    </row>
    <row r="580" spans="16:16" ht="9" customHeight="1" x14ac:dyDescent="0.2">
      <c r="P580" s="45"/>
    </row>
    <row r="581" spans="16:16" ht="9" customHeight="1" x14ac:dyDescent="0.2">
      <c r="P581" s="45"/>
    </row>
    <row r="582" spans="16:16" ht="9" customHeight="1" x14ac:dyDescent="0.2">
      <c r="P582" s="45"/>
    </row>
    <row r="583" spans="16:16" ht="9" customHeight="1" x14ac:dyDescent="0.2">
      <c r="P583" s="45"/>
    </row>
    <row r="584" spans="16:16" ht="9" customHeight="1" x14ac:dyDescent="0.2">
      <c r="P584" s="45"/>
    </row>
    <row r="585" spans="16:16" ht="9" customHeight="1" x14ac:dyDescent="0.2">
      <c r="P585" s="45"/>
    </row>
    <row r="586" spans="16:16" ht="9" customHeight="1" x14ac:dyDescent="0.2">
      <c r="P586" s="45"/>
    </row>
    <row r="587" spans="16:16" ht="9" customHeight="1" x14ac:dyDescent="0.2">
      <c r="P587" s="45"/>
    </row>
    <row r="588" spans="16:16" ht="9" customHeight="1" x14ac:dyDescent="0.2">
      <c r="P588" s="45"/>
    </row>
    <row r="589" spans="16:16" ht="9" customHeight="1" x14ac:dyDescent="0.2">
      <c r="P589" s="45"/>
    </row>
    <row r="590" spans="16:16" ht="9" customHeight="1" x14ac:dyDescent="0.2">
      <c r="P590" s="45"/>
    </row>
    <row r="591" spans="16:16" ht="9" customHeight="1" x14ac:dyDescent="0.2">
      <c r="P591" s="45"/>
    </row>
    <row r="592" spans="16:16" ht="9" customHeight="1" x14ac:dyDescent="0.2">
      <c r="P592" s="45"/>
    </row>
    <row r="593" spans="16:16" ht="9" customHeight="1" x14ac:dyDescent="0.2">
      <c r="P593" s="45"/>
    </row>
    <row r="594" spans="16:16" ht="9" customHeight="1" x14ac:dyDescent="0.2">
      <c r="P594" s="45"/>
    </row>
    <row r="595" spans="16:16" ht="9" customHeight="1" x14ac:dyDescent="0.2">
      <c r="P595" s="45"/>
    </row>
    <row r="596" spans="16:16" ht="9" customHeight="1" x14ac:dyDescent="0.2">
      <c r="P596" s="45"/>
    </row>
    <row r="597" spans="16:16" ht="9" customHeight="1" x14ac:dyDescent="0.2">
      <c r="P597" s="45"/>
    </row>
    <row r="598" spans="16:16" ht="9" customHeight="1" x14ac:dyDescent="0.2">
      <c r="P598" s="45"/>
    </row>
    <row r="599" spans="16:16" ht="9" customHeight="1" x14ac:dyDescent="0.2">
      <c r="P599" s="45"/>
    </row>
    <row r="600" spans="16:16" ht="9" customHeight="1" x14ac:dyDescent="0.2">
      <c r="P600" s="45"/>
    </row>
    <row r="601" spans="16:16" ht="9" customHeight="1" x14ac:dyDescent="0.2">
      <c r="P601" s="45"/>
    </row>
    <row r="602" spans="16:16" ht="9" customHeight="1" x14ac:dyDescent="0.2">
      <c r="P602" s="45"/>
    </row>
    <row r="603" spans="16:16" ht="9" customHeight="1" x14ac:dyDescent="0.2">
      <c r="P603" s="45"/>
    </row>
    <row r="604" spans="16:16" ht="9" customHeight="1" x14ac:dyDescent="0.2">
      <c r="P604" s="45"/>
    </row>
    <row r="605" spans="16:16" ht="9" customHeight="1" x14ac:dyDescent="0.2">
      <c r="P605" s="45"/>
    </row>
    <row r="606" spans="16:16" ht="9" customHeight="1" x14ac:dyDescent="0.2">
      <c r="P606" s="45"/>
    </row>
    <row r="607" spans="16:16" ht="9" customHeight="1" x14ac:dyDescent="0.2">
      <c r="P607" s="45"/>
    </row>
    <row r="608" spans="16:16" ht="9" customHeight="1" x14ac:dyDescent="0.2">
      <c r="P608" s="45"/>
    </row>
    <row r="609" spans="16:16" ht="9" customHeight="1" x14ac:dyDescent="0.2">
      <c r="P609" s="45"/>
    </row>
    <row r="610" spans="16:16" ht="9" customHeight="1" x14ac:dyDescent="0.2">
      <c r="P610" s="45"/>
    </row>
    <row r="611" spans="16:16" ht="9" customHeight="1" x14ac:dyDescent="0.2">
      <c r="P611" s="45"/>
    </row>
    <row r="612" spans="16:16" ht="9" customHeight="1" x14ac:dyDescent="0.2">
      <c r="P612" s="45"/>
    </row>
    <row r="613" spans="16:16" ht="9" customHeight="1" x14ac:dyDescent="0.2">
      <c r="P613" s="45"/>
    </row>
    <row r="614" spans="16:16" ht="9" customHeight="1" x14ac:dyDescent="0.2">
      <c r="P614" s="45"/>
    </row>
    <row r="615" spans="16:16" ht="9" customHeight="1" x14ac:dyDescent="0.2">
      <c r="P615" s="45"/>
    </row>
    <row r="616" spans="16:16" ht="9" customHeight="1" x14ac:dyDescent="0.2">
      <c r="P616" s="45"/>
    </row>
    <row r="617" spans="16:16" ht="9" customHeight="1" x14ac:dyDescent="0.2">
      <c r="P617" s="45"/>
    </row>
    <row r="618" spans="16:16" ht="9" customHeight="1" x14ac:dyDescent="0.2">
      <c r="P618" s="45"/>
    </row>
    <row r="619" spans="16:16" ht="9" customHeight="1" x14ac:dyDescent="0.2">
      <c r="P619" s="45"/>
    </row>
    <row r="620" spans="16:16" ht="9" customHeight="1" x14ac:dyDescent="0.2">
      <c r="P620" s="45"/>
    </row>
    <row r="621" spans="16:16" ht="9" customHeight="1" x14ac:dyDescent="0.2">
      <c r="P621" s="4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009"/>
  <sheetViews>
    <sheetView showGridLines="0" workbookViewId="0">
      <selection activeCell="I37" sqref="I37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10" width="9.33203125" style="15" customWidth="1"/>
    <col min="11" max="11" width="9" style="15" customWidth="1"/>
    <col min="12" max="12" width="11.6640625" style="15" customWidth="1"/>
    <col min="13" max="14" width="13.44140625" style="15" customWidth="1"/>
    <col min="15" max="15" width="26.5546875" style="15" customWidth="1"/>
    <col min="16" max="16" width="5.88671875" style="15" customWidth="1"/>
    <col min="17" max="16384" width="11.44140625" style="15"/>
  </cols>
  <sheetData>
    <row r="1" spans="1:16" s="10" customFormat="1" ht="10.5" customHeight="1" x14ac:dyDescent="0.2">
      <c r="A1" s="117" t="s">
        <v>294</v>
      </c>
      <c r="B1" s="267"/>
      <c r="C1" s="267"/>
      <c r="D1" s="267"/>
      <c r="E1" s="267"/>
      <c r="F1" s="267"/>
      <c r="G1" s="267"/>
      <c r="I1" s="117"/>
      <c r="J1" s="117"/>
    </row>
    <row r="2" spans="1:16" s="10" customFormat="1" ht="10.5" customHeight="1" x14ac:dyDescent="0.25">
      <c r="A2" s="7" t="s">
        <v>289</v>
      </c>
      <c r="C2" s="267"/>
      <c r="D2" s="267"/>
      <c r="E2" s="267"/>
      <c r="F2" s="267"/>
      <c r="G2" s="267"/>
    </row>
    <row r="3" spans="1:16" ht="9.9" customHeight="1" x14ac:dyDescent="0.2">
      <c r="A3" s="78"/>
      <c r="B3" s="78"/>
      <c r="C3" s="78"/>
      <c r="D3" s="78"/>
      <c r="E3" s="78"/>
      <c r="F3" s="78"/>
      <c r="G3" s="268"/>
      <c r="H3" s="45"/>
      <c r="P3" s="45" t="s">
        <v>154</v>
      </c>
    </row>
    <row r="4" spans="1:16" ht="10.5" customHeight="1" x14ac:dyDescent="0.25">
      <c r="A4" s="329" t="s">
        <v>219</v>
      </c>
      <c r="B4" s="341" t="s">
        <v>220</v>
      </c>
      <c r="C4" s="332" t="s">
        <v>186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41" t="s">
        <v>187</v>
      </c>
      <c r="O4" s="341" t="s">
        <v>220</v>
      </c>
      <c r="P4" s="317" t="s">
        <v>219</v>
      </c>
    </row>
    <row r="5" spans="1:16" ht="10.5" customHeight="1" x14ac:dyDescent="0.2">
      <c r="A5" s="330"/>
      <c r="B5" s="344"/>
      <c r="C5" s="322" t="s">
        <v>134</v>
      </c>
      <c r="D5" s="355" t="s">
        <v>159</v>
      </c>
      <c r="E5" s="388"/>
      <c r="F5" s="384" t="s">
        <v>160</v>
      </c>
      <c r="G5" s="385"/>
      <c r="H5" s="385"/>
      <c r="I5" s="352" t="s">
        <v>161</v>
      </c>
      <c r="J5" s="318" t="s">
        <v>162</v>
      </c>
      <c r="K5" s="335"/>
      <c r="L5" s="335"/>
      <c r="M5" s="336"/>
      <c r="N5" s="352"/>
      <c r="O5" s="344"/>
      <c r="P5" s="319"/>
    </row>
    <row r="6" spans="1:16" ht="10.5" customHeight="1" x14ac:dyDescent="0.2">
      <c r="A6" s="365"/>
      <c r="B6" s="344"/>
      <c r="C6" s="344"/>
      <c r="D6" s="322" t="s">
        <v>13</v>
      </c>
      <c r="E6" s="322" t="s">
        <v>14</v>
      </c>
      <c r="F6" s="322" t="s">
        <v>51</v>
      </c>
      <c r="G6" s="322" t="s">
        <v>163</v>
      </c>
      <c r="H6" s="322" t="s">
        <v>14</v>
      </c>
      <c r="I6" s="344"/>
      <c r="J6" s="322" t="s">
        <v>51</v>
      </c>
      <c r="K6" s="354" t="s">
        <v>180</v>
      </c>
      <c r="L6" s="392"/>
      <c r="M6" s="393"/>
      <c r="N6" s="352"/>
      <c r="O6" s="344"/>
      <c r="P6" s="402"/>
    </row>
    <row r="7" spans="1:16" ht="10.5" customHeight="1" x14ac:dyDescent="0.2">
      <c r="A7" s="365"/>
      <c r="B7" s="344"/>
      <c r="C7" s="344"/>
      <c r="D7" s="352"/>
      <c r="E7" s="344"/>
      <c r="F7" s="344"/>
      <c r="G7" s="344"/>
      <c r="H7" s="344"/>
      <c r="I7" s="344"/>
      <c r="J7" s="344"/>
      <c r="K7" s="322" t="s">
        <v>181</v>
      </c>
      <c r="L7" s="322" t="s">
        <v>42</v>
      </c>
      <c r="M7" s="322" t="s">
        <v>182</v>
      </c>
      <c r="N7" s="352"/>
      <c r="O7" s="344"/>
      <c r="P7" s="402"/>
    </row>
    <row r="8" spans="1:16" ht="10.5" customHeight="1" x14ac:dyDescent="0.2">
      <c r="A8" s="365"/>
      <c r="B8" s="344"/>
      <c r="C8" s="345"/>
      <c r="D8" s="323"/>
      <c r="E8" s="345"/>
      <c r="F8" s="345"/>
      <c r="G8" s="345"/>
      <c r="H8" s="345"/>
      <c r="I8" s="345"/>
      <c r="J8" s="345"/>
      <c r="K8" s="345"/>
      <c r="L8" s="323"/>
      <c r="M8" s="345"/>
      <c r="N8" s="323"/>
      <c r="O8" s="344"/>
      <c r="P8" s="402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133" t="s">
        <v>16</v>
      </c>
      <c r="O9" s="367"/>
      <c r="P9" s="403"/>
    </row>
    <row r="10" spans="1:16" ht="9" customHeight="1" x14ac:dyDescent="0.2">
      <c r="A10" s="19"/>
      <c r="B10" s="269"/>
      <c r="C10" s="21"/>
      <c r="D10" s="21"/>
      <c r="E10" s="21"/>
      <c r="F10" s="21"/>
      <c r="G10" s="21"/>
      <c r="I10" s="244"/>
      <c r="J10" s="244"/>
      <c r="K10" s="244"/>
      <c r="L10" s="244"/>
      <c r="M10" s="244"/>
      <c r="N10" s="270"/>
      <c r="O10" s="271"/>
      <c r="P10" s="10"/>
    </row>
    <row r="11" spans="1:16" s="6" customFormat="1" ht="9.9" customHeight="1" x14ac:dyDescent="0.2">
      <c r="A11" s="228"/>
      <c r="B11" s="229" t="s">
        <v>222</v>
      </c>
      <c r="C11" s="241">
        <v>402232</v>
      </c>
      <c r="D11" s="241">
        <v>134420</v>
      </c>
      <c r="E11" s="241">
        <v>267811</v>
      </c>
      <c r="F11" s="241">
        <v>171191</v>
      </c>
      <c r="G11" s="241">
        <v>54540</v>
      </c>
      <c r="H11" s="241">
        <v>116651</v>
      </c>
      <c r="I11" s="142">
        <v>36959</v>
      </c>
      <c r="J11" s="142">
        <v>194082</v>
      </c>
      <c r="K11" s="142">
        <v>42921</v>
      </c>
      <c r="L11" s="142">
        <v>74361</v>
      </c>
      <c r="M11" s="142">
        <v>76799</v>
      </c>
      <c r="N11" s="264">
        <v>13756</v>
      </c>
      <c r="O11" s="243" t="s">
        <v>222</v>
      </c>
      <c r="P11" s="144"/>
    </row>
    <row r="12" spans="1:16" s="6" customFormat="1" ht="9.9" customHeight="1" x14ac:dyDescent="0.2">
      <c r="A12" s="228"/>
      <c r="B12" s="229"/>
      <c r="C12" s="245"/>
      <c r="D12" s="245"/>
      <c r="E12" s="245"/>
      <c r="F12" s="245"/>
      <c r="G12" s="245"/>
      <c r="H12" s="245"/>
      <c r="I12" s="137"/>
      <c r="J12" s="137"/>
      <c r="K12" s="137"/>
      <c r="L12" s="137"/>
      <c r="M12" s="137"/>
      <c r="N12" s="265"/>
      <c r="O12" s="243"/>
      <c r="P12" s="139"/>
    </row>
    <row r="13" spans="1:16" s="10" customFormat="1" ht="9.9" customHeight="1" x14ac:dyDescent="0.2">
      <c r="A13" s="36">
        <v>41</v>
      </c>
      <c r="B13" s="231" t="s">
        <v>223</v>
      </c>
      <c r="C13" s="245">
        <v>100173</v>
      </c>
      <c r="D13" s="245">
        <v>92556</v>
      </c>
      <c r="E13" s="245">
        <v>7617</v>
      </c>
      <c r="F13" s="245">
        <v>34469</v>
      </c>
      <c r="G13" s="245">
        <v>33418</v>
      </c>
      <c r="H13" s="245">
        <v>1051</v>
      </c>
      <c r="I13" s="137">
        <v>24965</v>
      </c>
      <c r="J13" s="137">
        <v>40739</v>
      </c>
      <c r="K13" s="137">
        <v>34173</v>
      </c>
      <c r="L13" s="137">
        <v>3307</v>
      </c>
      <c r="M13" s="137">
        <v>3259</v>
      </c>
      <c r="N13" s="265">
        <v>12198</v>
      </c>
      <c r="O13" s="247" t="s">
        <v>223</v>
      </c>
      <c r="P13" s="248">
        <v>41</v>
      </c>
    </row>
    <row r="14" spans="1:16" s="10" customFormat="1" ht="9.9" customHeight="1" x14ac:dyDescent="0.2">
      <c r="A14" s="36"/>
      <c r="B14" s="231"/>
      <c r="C14" s="245"/>
      <c r="D14" s="245"/>
      <c r="E14" s="245"/>
      <c r="F14" s="245"/>
      <c r="G14" s="245"/>
      <c r="H14" s="245"/>
      <c r="I14" s="137"/>
      <c r="J14" s="137"/>
      <c r="K14" s="137"/>
      <c r="L14" s="137"/>
      <c r="M14" s="137"/>
      <c r="N14" s="265"/>
      <c r="O14" s="247"/>
      <c r="P14" s="248"/>
    </row>
    <row r="15" spans="1:16" s="10" customFormat="1" ht="9.9" customHeight="1" x14ac:dyDescent="0.2">
      <c r="A15" s="36" t="s">
        <v>224</v>
      </c>
      <c r="B15" s="233" t="s">
        <v>225</v>
      </c>
      <c r="C15" s="245">
        <v>100173</v>
      </c>
      <c r="D15" s="245">
        <v>92556</v>
      </c>
      <c r="E15" s="245">
        <v>7617</v>
      </c>
      <c r="F15" s="245">
        <v>34469</v>
      </c>
      <c r="G15" s="245">
        <v>33418</v>
      </c>
      <c r="H15" s="245">
        <v>1051</v>
      </c>
      <c r="I15" s="137">
        <v>24965</v>
      </c>
      <c r="J15" s="137">
        <v>40739</v>
      </c>
      <c r="K15" s="137">
        <v>34173</v>
      </c>
      <c r="L15" s="137">
        <v>3307</v>
      </c>
      <c r="M15" s="137">
        <v>3259</v>
      </c>
      <c r="N15" s="265">
        <v>12198</v>
      </c>
      <c r="O15" s="249" t="s">
        <v>225</v>
      </c>
      <c r="P15" s="248" t="s">
        <v>224</v>
      </c>
    </row>
    <row r="16" spans="1:16" s="10" customFormat="1" ht="9.9" customHeight="1" x14ac:dyDescent="0.2">
      <c r="A16" s="36"/>
      <c r="B16" s="231"/>
      <c r="C16" s="245"/>
      <c r="D16" s="245"/>
      <c r="E16" s="245"/>
      <c r="F16" s="245"/>
      <c r="G16" s="245"/>
      <c r="H16" s="245"/>
      <c r="I16" s="137"/>
      <c r="J16" s="137"/>
      <c r="K16" s="137"/>
      <c r="L16" s="137"/>
      <c r="M16" s="137"/>
      <c r="N16" s="265"/>
      <c r="O16" s="247"/>
      <c r="P16" s="248"/>
    </row>
    <row r="17" spans="1:16" s="10" customFormat="1" ht="9.9" customHeight="1" x14ac:dyDescent="0.2">
      <c r="A17" s="234" t="s">
        <v>226</v>
      </c>
      <c r="B17" s="233" t="s">
        <v>227</v>
      </c>
      <c r="C17" s="245"/>
      <c r="D17" s="245"/>
      <c r="E17" s="245"/>
      <c r="F17" s="245"/>
      <c r="G17" s="245"/>
      <c r="H17" s="245"/>
      <c r="I17" s="137"/>
      <c r="J17" s="137"/>
      <c r="K17" s="137"/>
      <c r="L17" s="137"/>
      <c r="M17" s="137"/>
      <c r="N17" s="265"/>
      <c r="O17" s="249" t="s">
        <v>227</v>
      </c>
      <c r="P17" s="250" t="s">
        <v>226</v>
      </c>
    </row>
    <row r="18" spans="1:16" s="10" customFormat="1" ht="9.9" customHeight="1" x14ac:dyDescent="0.2">
      <c r="B18" s="27" t="s">
        <v>228</v>
      </c>
      <c r="C18" s="245" t="s">
        <v>169</v>
      </c>
      <c r="D18" s="245" t="s">
        <v>169</v>
      </c>
      <c r="E18" s="245" t="s">
        <v>169</v>
      </c>
      <c r="F18" s="245" t="s">
        <v>169</v>
      </c>
      <c r="G18" s="245" t="s">
        <v>169</v>
      </c>
      <c r="H18" s="245" t="s">
        <v>169</v>
      </c>
      <c r="I18" s="137" t="s">
        <v>169</v>
      </c>
      <c r="J18" s="137" t="s">
        <v>169</v>
      </c>
      <c r="K18" s="137" t="s">
        <v>169</v>
      </c>
      <c r="L18" s="137" t="s">
        <v>169</v>
      </c>
      <c r="M18" s="137" t="s">
        <v>169</v>
      </c>
      <c r="N18" s="265" t="s">
        <v>169</v>
      </c>
      <c r="O18" s="33" t="s">
        <v>228</v>
      </c>
      <c r="P18" s="248"/>
    </row>
    <row r="19" spans="1:16" s="10" customFormat="1" ht="9.9" customHeight="1" x14ac:dyDescent="0.2">
      <c r="A19" s="234" t="s">
        <v>229</v>
      </c>
      <c r="B19" s="233" t="s">
        <v>230</v>
      </c>
      <c r="C19" s="245" t="s">
        <v>169</v>
      </c>
      <c r="D19" s="245" t="s">
        <v>169</v>
      </c>
      <c r="E19" s="245" t="s">
        <v>169</v>
      </c>
      <c r="F19" s="245" t="s">
        <v>169</v>
      </c>
      <c r="G19" s="245" t="s">
        <v>169</v>
      </c>
      <c r="H19" s="245" t="s">
        <v>169</v>
      </c>
      <c r="I19" s="137" t="s">
        <v>169</v>
      </c>
      <c r="J19" s="137" t="s">
        <v>169</v>
      </c>
      <c r="K19" s="137" t="s">
        <v>169</v>
      </c>
      <c r="L19" s="137" t="s">
        <v>169</v>
      </c>
      <c r="M19" s="137" t="s">
        <v>169</v>
      </c>
      <c r="N19" s="265" t="s">
        <v>169</v>
      </c>
      <c r="O19" s="249" t="s">
        <v>230</v>
      </c>
      <c r="P19" s="250" t="s">
        <v>229</v>
      </c>
    </row>
    <row r="20" spans="1:16" s="10" customFormat="1" ht="9.9" customHeight="1" x14ac:dyDescent="0.2">
      <c r="A20" s="36"/>
      <c r="B20" s="231"/>
      <c r="C20" s="245"/>
      <c r="D20" s="245"/>
      <c r="E20" s="245"/>
      <c r="F20" s="245"/>
      <c r="G20" s="245"/>
      <c r="H20" s="245"/>
      <c r="I20" s="137"/>
      <c r="J20" s="137"/>
      <c r="K20" s="137"/>
      <c r="L20" s="137"/>
      <c r="M20" s="137"/>
      <c r="N20" s="265"/>
      <c r="O20" s="247"/>
      <c r="P20" s="248"/>
    </row>
    <row r="21" spans="1:16" s="10" customFormat="1" ht="9.9" customHeight="1" x14ac:dyDescent="0.2">
      <c r="A21" s="36">
        <v>42</v>
      </c>
      <c r="B21" s="231" t="s">
        <v>231</v>
      </c>
      <c r="C21" s="245">
        <v>194439</v>
      </c>
      <c r="D21" s="245">
        <v>8717</v>
      </c>
      <c r="E21" s="245">
        <v>185723</v>
      </c>
      <c r="F21" s="245">
        <v>82632</v>
      </c>
      <c r="G21" s="245">
        <v>3798</v>
      </c>
      <c r="H21" s="245">
        <v>78834</v>
      </c>
      <c r="I21" s="137">
        <v>603</v>
      </c>
      <c r="J21" s="137">
        <v>111205</v>
      </c>
      <c r="K21" s="137">
        <v>4316</v>
      </c>
      <c r="L21" s="137">
        <v>64167</v>
      </c>
      <c r="M21" s="137">
        <v>42722</v>
      </c>
      <c r="N21" s="265">
        <v>15684</v>
      </c>
      <c r="O21" s="247" t="s">
        <v>231</v>
      </c>
      <c r="P21" s="248">
        <v>42</v>
      </c>
    </row>
    <row r="22" spans="1:16" s="10" customFormat="1" ht="9.9" customHeight="1" x14ac:dyDescent="0.2">
      <c r="A22" s="36"/>
      <c r="B22" s="231"/>
      <c r="C22" s="245"/>
      <c r="D22" s="245"/>
      <c r="E22" s="245"/>
      <c r="F22" s="245"/>
      <c r="G22" s="245"/>
      <c r="H22" s="245"/>
      <c r="I22" s="137"/>
      <c r="J22" s="137"/>
      <c r="K22" s="137"/>
      <c r="L22" s="137"/>
      <c r="M22" s="137"/>
      <c r="N22" s="265"/>
      <c r="O22" s="247"/>
      <c r="P22" s="248"/>
    </row>
    <row r="23" spans="1:16" s="10" customFormat="1" ht="9.9" customHeight="1" x14ac:dyDescent="0.2">
      <c r="A23" s="234" t="s">
        <v>232</v>
      </c>
      <c r="B23" s="233" t="s">
        <v>233</v>
      </c>
      <c r="C23" s="245"/>
      <c r="D23" s="245"/>
      <c r="E23" s="245"/>
      <c r="F23" s="245"/>
      <c r="G23" s="245"/>
      <c r="H23" s="245"/>
      <c r="I23" s="137"/>
      <c r="J23" s="137"/>
      <c r="K23" s="137"/>
      <c r="L23" s="137"/>
      <c r="M23" s="137"/>
      <c r="N23" s="265"/>
      <c r="O23" s="249" t="s">
        <v>233</v>
      </c>
      <c r="P23" s="250" t="s">
        <v>232</v>
      </c>
    </row>
    <row r="24" spans="1:16" s="10" customFormat="1" ht="9.9" customHeight="1" x14ac:dyDescent="0.2">
      <c r="A24" s="234"/>
      <c r="B24" s="233" t="s">
        <v>234</v>
      </c>
      <c r="C24" s="245">
        <v>109443</v>
      </c>
      <c r="D24" s="245">
        <v>5948</v>
      </c>
      <c r="E24" s="245">
        <v>103495</v>
      </c>
      <c r="F24" s="245">
        <v>25099</v>
      </c>
      <c r="G24" s="245">
        <v>1685</v>
      </c>
      <c r="H24" s="245">
        <v>23414</v>
      </c>
      <c r="I24" s="137" t="s">
        <v>193</v>
      </c>
      <c r="J24" s="137">
        <v>84344</v>
      </c>
      <c r="K24" s="137">
        <v>4263</v>
      </c>
      <c r="L24" s="137">
        <v>61174</v>
      </c>
      <c r="M24" s="137">
        <v>18907</v>
      </c>
      <c r="N24" s="265">
        <v>14055</v>
      </c>
      <c r="O24" s="249" t="s">
        <v>234</v>
      </c>
      <c r="P24" s="250"/>
    </row>
    <row r="25" spans="1:16" s="10" customFormat="1" ht="9.9" customHeight="1" x14ac:dyDescent="0.2">
      <c r="A25" s="234"/>
      <c r="B25" s="233"/>
      <c r="C25" s="245"/>
      <c r="D25" s="245"/>
      <c r="E25" s="245"/>
      <c r="F25" s="245"/>
      <c r="G25" s="245"/>
      <c r="H25" s="245"/>
      <c r="I25" s="137"/>
      <c r="J25" s="137"/>
      <c r="K25" s="137"/>
      <c r="L25" s="137"/>
      <c r="M25" s="137"/>
      <c r="N25" s="265"/>
      <c r="O25" s="249"/>
      <c r="P25" s="250"/>
    </row>
    <row r="26" spans="1:16" s="10" customFormat="1" ht="9.9" customHeight="1" x14ac:dyDescent="0.2">
      <c r="A26" s="235" t="s">
        <v>235</v>
      </c>
      <c r="B26" s="236" t="s">
        <v>236</v>
      </c>
      <c r="C26" s="245">
        <v>69407</v>
      </c>
      <c r="D26" s="245">
        <v>138</v>
      </c>
      <c r="E26" s="245">
        <v>69270</v>
      </c>
      <c r="F26" s="245">
        <v>6687</v>
      </c>
      <c r="G26" s="245">
        <v>138</v>
      </c>
      <c r="H26" s="245">
        <v>6549</v>
      </c>
      <c r="I26" s="137" t="s">
        <v>193</v>
      </c>
      <c r="J26" s="137">
        <v>62721</v>
      </c>
      <c r="K26" s="137" t="s">
        <v>193</v>
      </c>
      <c r="L26" s="137">
        <v>61174</v>
      </c>
      <c r="M26" s="137">
        <v>1547</v>
      </c>
      <c r="N26" s="265">
        <v>13870</v>
      </c>
      <c r="O26" s="251" t="s">
        <v>236</v>
      </c>
      <c r="P26" s="252" t="s">
        <v>235</v>
      </c>
    </row>
    <row r="27" spans="1:16" s="10" customFormat="1" ht="9.9" customHeight="1" x14ac:dyDescent="0.2">
      <c r="A27" s="235" t="s">
        <v>237</v>
      </c>
      <c r="B27" s="236" t="s">
        <v>238</v>
      </c>
      <c r="C27" s="245">
        <v>31882</v>
      </c>
      <c r="D27" s="245">
        <v>2043</v>
      </c>
      <c r="E27" s="245">
        <v>29840</v>
      </c>
      <c r="F27" s="245">
        <v>12783</v>
      </c>
      <c r="G27" s="245" t="s">
        <v>193</v>
      </c>
      <c r="H27" s="245">
        <v>12783</v>
      </c>
      <c r="I27" s="137" t="s">
        <v>193</v>
      </c>
      <c r="J27" s="137">
        <v>19100</v>
      </c>
      <c r="K27" s="137">
        <v>2043</v>
      </c>
      <c r="L27" s="137" t="s">
        <v>193</v>
      </c>
      <c r="M27" s="137">
        <v>17057</v>
      </c>
      <c r="N27" s="265">
        <v>18798</v>
      </c>
      <c r="O27" s="251" t="s">
        <v>238</v>
      </c>
      <c r="P27" s="252" t="s">
        <v>237</v>
      </c>
    </row>
    <row r="28" spans="1:16" s="10" customFormat="1" ht="9.9" customHeight="1" x14ac:dyDescent="0.2">
      <c r="A28" s="234" t="s">
        <v>239</v>
      </c>
      <c r="B28" s="233" t="s">
        <v>240</v>
      </c>
      <c r="C28" s="245">
        <v>8154</v>
      </c>
      <c r="D28" s="245">
        <v>3767</v>
      </c>
      <c r="E28" s="245">
        <v>4387</v>
      </c>
      <c r="F28" s="245">
        <v>5629</v>
      </c>
      <c r="G28" s="245">
        <v>1546</v>
      </c>
      <c r="H28" s="245">
        <v>4083</v>
      </c>
      <c r="I28" s="137" t="s">
        <v>193</v>
      </c>
      <c r="J28" s="137">
        <v>2525</v>
      </c>
      <c r="K28" s="137">
        <v>2221</v>
      </c>
      <c r="L28" s="137" t="s">
        <v>193</v>
      </c>
      <c r="M28" s="137">
        <v>304</v>
      </c>
      <c r="N28" s="265">
        <v>7501</v>
      </c>
      <c r="O28" s="249" t="s">
        <v>240</v>
      </c>
      <c r="P28" s="250" t="s">
        <v>239</v>
      </c>
    </row>
    <row r="29" spans="1:16" s="10" customFormat="1" ht="9.9" customHeight="1" x14ac:dyDescent="0.2">
      <c r="A29" s="36"/>
      <c r="B29" s="231"/>
      <c r="C29" s="245"/>
      <c r="D29" s="245"/>
      <c r="E29" s="245"/>
      <c r="F29" s="245"/>
      <c r="G29" s="245"/>
      <c r="H29" s="245"/>
      <c r="I29" s="137"/>
      <c r="J29" s="137"/>
      <c r="K29" s="137"/>
      <c r="L29" s="137"/>
      <c r="M29" s="137"/>
      <c r="N29" s="265"/>
      <c r="O29" s="247"/>
      <c r="P29" s="248"/>
    </row>
    <row r="30" spans="1:16" s="10" customFormat="1" ht="9.9" customHeight="1" x14ac:dyDescent="0.2">
      <c r="A30" s="234" t="s">
        <v>241</v>
      </c>
      <c r="B30" s="233" t="s">
        <v>242</v>
      </c>
      <c r="C30" s="245"/>
      <c r="D30" s="245"/>
      <c r="E30" s="245"/>
      <c r="F30" s="245"/>
      <c r="G30" s="245"/>
      <c r="H30" s="245"/>
      <c r="I30" s="137"/>
      <c r="J30" s="137"/>
      <c r="K30" s="137"/>
      <c r="L30" s="137"/>
      <c r="M30" s="137"/>
      <c r="N30" s="265"/>
      <c r="O30" s="249" t="s">
        <v>242</v>
      </c>
      <c r="P30" s="250" t="s">
        <v>241</v>
      </c>
    </row>
    <row r="31" spans="1:16" s="10" customFormat="1" ht="9.9" customHeight="1" x14ac:dyDescent="0.2">
      <c r="A31" s="234"/>
      <c r="B31" s="233" t="s">
        <v>243</v>
      </c>
      <c r="C31" s="245">
        <v>60804</v>
      </c>
      <c r="D31" s="245">
        <v>340</v>
      </c>
      <c r="E31" s="245">
        <v>60463</v>
      </c>
      <c r="F31" s="245">
        <v>47935</v>
      </c>
      <c r="G31" s="245">
        <v>280</v>
      </c>
      <c r="H31" s="245">
        <v>47655</v>
      </c>
      <c r="I31" s="137">
        <v>60</v>
      </c>
      <c r="J31" s="137">
        <v>12808</v>
      </c>
      <c r="K31" s="137" t="s">
        <v>193</v>
      </c>
      <c r="L31" s="137">
        <v>1079</v>
      </c>
      <c r="M31" s="137">
        <v>11729</v>
      </c>
      <c r="N31" s="265">
        <v>20127</v>
      </c>
      <c r="O31" s="249" t="s">
        <v>243</v>
      </c>
      <c r="P31" s="250"/>
    </row>
    <row r="32" spans="1:16" s="10" customFormat="1" ht="9.9" customHeight="1" x14ac:dyDescent="0.2">
      <c r="A32" s="234"/>
      <c r="B32" s="233"/>
      <c r="C32" s="245"/>
      <c r="D32" s="245"/>
      <c r="E32" s="245"/>
      <c r="F32" s="245"/>
      <c r="G32" s="245"/>
      <c r="H32" s="245"/>
      <c r="I32" s="137"/>
      <c r="J32" s="137"/>
      <c r="K32" s="137"/>
      <c r="L32" s="137"/>
      <c r="M32" s="137"/>
      <c r="N32" s="265"/>
      <c r="O32" s="249"/>
      <c r="P32" s="250"/>
    </row>
    <row r="33" spans="1:16" s="10" customFormat="1" ht="9.9" customHeight="1" x14ac:dyDescent="0.2">
      <c r="A33" s="234" t="s">
        <v>244</v>
      </c>
      <c r="B33" s="233" t="s">
        <v>245</v>
      </c>
      <c r="C33" s="245"/>
      <c r="D33" s="245"/>
      <c r="E33" s="245"/>
      <c r="F33" s="245"/>
      <c r="G33" s="245"/>
      <c r="H33" s="245"/>
      <c r="I33" s="137"/>
      <c r="J33" s="137"/>
      <c r="K33" s="137"/>
      <c r="L33" s="137"/>
      <c r="M33" s="137"/>
      <c r="N33" s="265"/>
      <c r="O33" s="249" t="s">
        <v>245</v>
      </c>
      <c r="P33" s="250" t="s">
        <v>244</v>
      </c>
    </row>
    <row r="34" spans="1:16" s="10" customFormat="1" ht="9.9" customHeight="1" x14ac:dyDescent="0.2">
      <c r="A34" s="234"/>
      <c r="B34" s="233" t="s">
        <v>246</v>
      </c>
      <c r="C34" s="245">
        <v>28054</v>
      </c>
      <c r="D34" s="245">
        <v>340</v>
      </c>
      <c r="E34" s="245">
        <v>27713</v>
      </c>
      <c r="F34" s="245">
        <v>15916</v>
      </c>
      <c r="G34" s="245">
        <v>280</v>
      </c>
      <c r="H34" s="245">
        <v>15636</v>
      </c>
      <c r="I34" s="137">
        <v>60</v>
      </c>
      <c r="J34" s="137">
        <v>12077</v>
      </c>
      <c r="K34" s="137" t="s">
        <v>193</v>
      </c>
      <c r="L34" s="137">
        <v>894</v>
      </c>
      <c r="M34" s="137">
        <v>11183</v>
      </c>
      <c r="N34" s="265">
        <v>13146</v>
      </c>
      <c r="O34" s="249" t="s">
        <v>246</v>
      </c>
      <c r="P34" s="250"/>
    </row>
    <row r="35" spans="1:16" s="10" customFormat="1" ht="9.9" customHeight="1" x14ac:dyDescent="0.2">
      <c r="A35" s="234" t="s">
        <v>247</v>
      </c>
      <c r="B35" s="233" t="s">
        <v>248</v>
      </c>
      <c r="C35" s="245">
        <v>32750</v>
      </c>
      <c r="D35" s="245" t="s">
        <v>193</v>
      </c>
      <c r="E35" s="245">
        <v>32751</v>
      </c>
      <c r="F35" s="245">
        <v>32020</v>
      </c>
      <c r="G35" s="245" t="s">
        <v>193</v>
      </c>
      <c r="H35" s="245">
        <v>32020</v>
      </c>
      <c r="I35" s="137" t="s">
        <v>193</v>
      </c>
      <c r="J35" s="137">
        <v>731</v>
      </c>
      <c r="K35" s="137" t="s">
        <v>193</v>
      </c>
      <c r="L35" s="137">
        <v>185</v>
      </c>
      <c r="M35" s="137">
        <v>546</v>
      </c>
      <c r="N35" s="265">
        <v>36922</v>
      </c>
      <c r="O35" s="249" t="s">
        <v>248</v>
      </c>
      <c r="P35" s="250" t="s">
        <v>247</v>
      </c>
    </row>
    <row r="36" spans="1:16" s="10" customFormat="1" ht="9.9" customHeight="1" x14ac:dyDescent="0.2">
      <c r="A36" s="234"/>
      <c r="B36" s="233"/>
      <c r="C36" s="245"/>
      <c r="D36" s="245"/>
      <c r="E36" s="245"/>
      <c r="F36" s="245"/>
      <c r="G36" s="245"/>
      <c r="H36" s="245"/>
      <c r="I36" s="137"/>
      <c r="J36" s="137"/>
      <c r="K36" s="137"/>
      <c r="L36" s="137"/>
      <c r="M36" s="137"/>
      <c r="N36" s="265"/>
      <c r="O36" s="249"/>
      <c r="P36" s="250"/>
    </row>
    <row r="37" spans="1:16" s="10" customFormat="1" ht="9.9" customHeight="1" x14ac:dyDescent="0.2">
      <c r="A37" s="234" t="s">
        <v>249</v>
      </c>
      <c r="B37" s="233" t="s">
        <v>250</v>
      </c>
      <c r="C37" s="245">
        <v>24192</v>
      </c>
      <c r="D37" s="245">
        <v>2429</v>
      </c>
      <c r="E37" s="245">
        <v>21764</v>
      </c>
      <c r="F37" s="245">
        <v>9597</v>
      </c>
      <c r="G37" s="245">
        <v>1833</v>
      </c>
      <c r="H37" s="245">
        <v>7764</v>
      </c>
      <c r="I37" s="137">
        <v>543</v>
      </c>
      <c r="J37" s="137">
        <v>14053</v>
      </c>
      <c r="K37" s="137">
        <v>53</v>
      </c>
      <c r="L37" s="137">
        <v>1914</v>
      </c>
      <c r="M37" s="137">
        <v>12086</v>
      </c>
      <c r="N37" s="265">
        <v>15225</v>
      </c>
      <c r="O37" s="249" t="s">
        <v>250</v>
      </c>
      <c r="P37" s="250" t="s">
        <v>249</v>
      </c>
    </row>
    <row r="38" spans="1:16" s="10" customFormat="1" ht="9.9" customHeight="1" x14ac:dyDescent="0.2">
      <c r="A38" s="234"/>
      <c r="B38" s="233"/>
      <c r="C38" s="245"/>
      <c r="D38" s="245"/>
      <c r="E38" s="245"/>
      <c r="F38" s="245"/>
      <c r="G38" s="245"/>
      <c r="H38" s="245"/>
      <c r="I38" s="137"/>
      <c r="J38" s="137"/>
      <c r="K38" s="137"/>
      <c r="L38" s="137"/>
      <c r="M38" s="137"/>
      <c r="N38" s="265"/>
      <c r="O38" s="249"/>
      <c r="P38" s="250"/>
    </row>
    <row r="39" spans="1:16" s="10" customFormat="1" ht="9.9" customHeight="1" x14ac:dyDescent="0.2">
      <c r="A39" s="234" t="s">
        <v>251</v>
      </c>
      <c r="B39" s="233" t="s">
        <v>252</v>
      </c>
      <c r="C39" s="245" t="s">
        <v>169</v>
      </c>
      <c r="D39" s="245" t="s">
        <v>169</v>
      </c>
      <c r="E39" s="245" t="s">
        <v>169</v>
      </c>
      <c r="F39" s="245" t="s">
        <v>169</v>
      </c>
      <c r="G39" s="245" t="s">
        <v>169</v>
      </c>
      <c r="H39" s="245" t="s">
        <v>169</v>
      </c>
      <c r="I39" s="137" t="s">
        <v>169</v>
      </c>
      <c r="J39" s="137" t="s">
        <v>169</v>
      </c>
      <c r="K39" s="137" t="s">
        <v>169</v>
      </c>
      <c r="L39" s="137" t="s">
        <v>169</v>
      </c>
      <c r="M39" s="137" t="s">
        <v>169</v>
      </c>
      <c r="N39" s="265" t="s">
        <v>169</v>
      </c>
      <c r="O39" s="249" t="s">
        <v>252</v>
      </c>
      <c r="P39" s="250" t="s">
        <v>251</v>
      </c>
    </row>
    <row r="40" spans="1:16" s="10" customFormat="1" ht="9.9" customHeight="1" x14ac:dyDescent="0.2">
      <c r="A40" s="234" t="s">
        <v>253</v>
      </c>
      <c r="B40" s="233" t="s">
        <v>254</v>
      </c>
      <c r="C40" s="245"/>
      <c r="D40" s="245"/>
      <c r="E40" s="245"/>
      <c r="F40" s="245"/>
      <c r="G40" s="245"/>
      <c r="H40" s="245"/>
      <c r="I40" s="137"/>
      <c r="J40" s="137"/>
      <c r="K40" s="137"/>
      <c r="L40" s="137"/>
      <c r="M40" s="137"/>
      <c r="N40" s="265"/>
      <c r="O40" s="249" t="s">
        <v>254</v>
      </c>
      <c r="P40" s="250" t="s">
        <v>253</v>
      </c>
    </row>
    <row r="41" spans="1:16" s="10" customFormat="1" ht="9.9" customHeight="1" x14ac:dyDescent="0.2">
      <c r="A41" s="36"/>
      <c r="B41" s="231" t="s">
        <v>255</v>
      </c>
      <c r="C41" s="245" t="s">
        <v>169</v>
      </c>
      <c r="D41" s="245" t="s">
        <v>169</v>
      </c>
      <c r="E41" s="245" t="s">
        <v>169</v>
      </c>
      <c r="F41" s="245" t="s">
        <v>169</v>
      </c>
      <c r="G41" s="245" t="s">
        <v>169</v>
      </c>
      <c r="H41" s="245" t="s">
        <v>169</v>
      </c>
      <c r="I41" s="137" t="s">
        <v>169</v>
      </c>
      <c r="J41" s="137" t="s">
        <v>169</v>
      </c>
      <c r="K41" s="137" t="s">
        <v>169</v>
      </c>
      <c r="L41" s="137" t="s">
        <v>169</v>
      </c>
      <c r="M41" s="137" t="s">
        <v>169</v>
      </c>
      <c r="N41" s="265" t="s">
        <v>169</v>
      </c>
      <c r="O41" s="247" t="s">
        <v>255</v>
      </c>
      <c r="P41" s="248"/>
    </row>
    <row r="42" spans="1:16" s="10" customFormat="1" ht="9.9" customHeight="1" x14ac:dyDescent="0.2">
      <c r="A42" s="36"/>
      <c r="B42" s="231"/>
      <c r="C42" s="245"/>
      <c r="D42" s="245"/>
      <c r="E42" s="245"/>
      <c r="F42" s="245"/>
      <c r="G42" s="245"/>
      <c r="H42" s="245"/>
      <c r="I42" s="137"/>
      <c r="J42" s="137"/>
      <c r="K42" s="137"/>
      <c r="L42" s="137"/>
      <c r="M42" s="137"/>
      <c r="N42" s="265"/>
      <c r="O42" s="247"/>
      <c r="P42" s="248"/>
    </row>
    <row r="43" spans="1:16" s="10" customFormat="1" ht="9.9" customHeight="1" x14ac:dyDescent="0.2">
      <c r="A43" s="234">
        <v>43</v>
      </c>
      <c r="B43" s="233" t="s">
        <v>256</v>
      </c>
      <c r="C43" s="245"/>
      <c r="D43" s="245"/>
      <c r="E43" s="245"/>
      <c r="F43" s="245"/>
      <c r="G43" s="245"/>
      <c r="H43" s="245"/>
      <c r="I43" s="137"/>
      <c r="J43" s="137"/>
      <c r="K43" s="137"/>
      <c r="L43" s="137"/>
      <c r="M43" s="137"/>
      <c r="N43" s="265"/>
      <c r="O43" s="249" t="s">
        <v>256</v>
      </c>
      <c r="P43" s="250">
        <v>43</v>
      </c>
    </row>
    <row r="44" spans="1:16" s="10" customFormat="1" ht="9.9" customHeight="1" x14ac:dyDescent="0.2">
      <c r="A44" s="234"/>
      <c r="B44" s="233" t="s">
        <v>257</v>
      </c>
      <c r="C44" s="245"/>
      <c r="D44" s="245"/>
      <c r="E44" s="245"/>
      <c r="F44" s="245"/>
      <c r="G44" s="245"/>
      <c r="H44" s="245"/>
      <c r="I44" s="137"/>
      <c r="J44" s="137"/>
      <c r="K44" s="137"/>
      <c r="L44" s="137"/>
      <c r="M44" s="137"/>
      <c r="N44" s="265"/>
      <c r="O44" s="249" t="s">
        <v>257</v>
      </c>
      <c r="P44" s="250"/>
    </row>
    <row r="45" spans="1:16" s="10" customFormat="1" ht="9.9" customHeight="1" x14ac:dyDescent="0.2">
      <c r="A45" s="234"/>
      <c r="B45" s="233" t="s">
        <v>258</v>
      </c>
      <c r="C45" s="245">
        <v>107619</v>
      </c>
      <c r="D45" s="245">
        <v>33148</v>
      </c>
      <c r="E45" s="245">
        <v>74472</v>
      </c>
      <c r="F45" s="245">
        <v>54090</v>
      </c>
      <c r="G45" s="245">
        <v>17324</v>
      </c>
      <c r="H45" s="245">
        <v>36766</v>
      </c>
      <c r="I45" s="137">
        <v>11392</v>
      </c>
      <c r="J45" s="137">
        <v>42138</v>
      </c>
      <c r="K45" s="137">
        <v>4432</v>
      </c>
      <c r="L45" s="137">
        <v>6887</v>
      </c>
      <c r="M45" s="137">
        <v>30819</v>
      </c>
      <c r="N45" s="265">
        <v>12469</v>
      </c>
      <c r="O45" s="249" t="s">
        <v>258</v>
      </c>
      <c r="P45" s="250"/>
    </row>
    <row r="46" spans="1:16" s="10" customFormat="1" ht="9.9" customHeight="1" x14ac:dyDescent="0.2">
      <c r="A46" s="234"/>
      <c r="B46" s="233"/>
      <c r="C46" s="245"/>
      <c r="D46" s="245"/>
      <c r="E46" s="245"/>
      <c r="F46" s="245"/>
      <c r="G46" s="245"/>
      <c r="H46" s="245"/>
      <c r="I46" s="137"/>
      <c r="J46" s="137"/>
      <c r="K46" s="137"/>
      <c r="L46" s="137"/>
      <c r="M46" s="137"/>
      <c r="N46" s="265"/>
      <c r="O46" s="249"/>
      <c r="P46" s="250"/>
    </row>
    <row r="47" spans="1:16" s="10" customFormat="1" ht="9.9" customHeight="1" x14ac:dyDescent="0.2">
      <c r="A47" s="234" t="s">
        <v>259</v>
      </c>
      <c r="B47" s="233" t="s">
        <v>260</v>
      </c>
      <c r="C47" s="245"/>
      <c r="D47" s="245"/>
      <c r="E47" s="245"/>
      <c r="F47" s="245"/>
      <c r="G47" s="245"/>
      <c r="H47" s="245"/>
      <c r="I47" s="137"/>
      <c r="J47" s="137"/>
      <c r="K47" s="137"/>
      <c r="L47" s="137"/>
      <c r="M47" s="137"/>
      <c r="N47" s="265"/>
      <c r="O47" s="249" t="s">
        <v>260</v>
      </c>
      <c r="P47" s="250" t="s">
        <v>259</v>
      </c>
    </row>
    <row r="48" spans="1:16" s="10" customFormat="1" ht="9.9" customHeight="1" x14ac:dyDescent="0.2">
      <c r="A48" s="234"/>
      <c r="B48" s="233" t="s">
        <v>261</v>
      </c>
      <c r="C48" s="245">
        <v>22007</v>
      </c>
      <c r="D48" s="245">
        <v>1344</v>
      </c>
      <c r="E48" s="245">
        <v>20663</v>
      </c>
      <c r="F48" s="245">
        <v>4589</v>
      </c>
      <c r="G48" s="245">
        <v>1046</v>
      </c>
      <c r="H48" s="245">
        <v>3543</v>
      </c>
      <c r="I48" s="137">
        <v>92</v>
      </c>
      <c r="J48" s="137">
        <v>17326</v>
      </c>
      <c r="K48" s="137">
        <v>206</v>
      </c>
      <c r="L48" s="137">
        <v>3</v>
      </c>
      <c r="M48" s="137">
        <v>17117</v>
      </c>
      <c r="N48" s="265">
        <v>16941</v>
      </c>
      <c r="O48" s="249" t="s">
        <v>261</v>
      </c>
      <c r="P48" s="250"/>
    </row>
    <row r="49" spans="1:16" s="10" customFormat="1" ht="9.9" customHeight="1" x14ac:dyDescent="0.2">
      <c r="A49" s="234"/>
      <c r="B49" s="233"/>
      <c r="C49" s="245"/>
      <c r="D49" s="245"/>
      <c r="E49" s="245"/>
      <c r="F49" s="245"/>
      <c r="G49" s="245"/>
      <c r="H49" s="245"/>
      <c r="I49" s="137"/>
      <c r="J49" s="137"/>
      <c r="K49" s="137"/>
      <c r="L49" s="137"/>
      <c r="M49" s="137"/>
      <c r="N49" s="265"/>
      <c r="O49" s="249"/>
      <c r="P49" s="250"/>
    </row>
    <row r="50" spans="1:16" s="10" customFormat="1" ht="9.9" customHeight="1" x14ac:dyDescent="0.2">
      <c r="A50" s="234" t="s">
        <v>262</v>
      </c>
      <c r="B50" s="233" t="s">
        <v>263</v>
      </c>
      <c r="C50" s="245">
        <v>2415</v>
      </c>
      <c r="D50" s="245">
        <v>1344</v>
      </c>
      <c r="E50" s="245">
        <v>1071</v>
      </c>
      <c r="F50" s="245">
        <v>2084</v>
      </c>
      <c r="G50" s="245">
        <v>1046</v>
      </c>
      <c r="H50" s="245">
        <v>1038</v>
      </c>
      <c r="I50" s="137">
        <v>92</v>
      </c>
      <c r="J50" s="137">
        <v>239</v>
      </c>
      <c r="K50" s="137">
        <v>206</v>
      </c>
      <c r="L50" s="137" t="s">
        <v>193</v>
      </c>
      <c r="M50" s="137">
        <v>33</v>
      </c>
      <c r="N50" s="265">
        <v>8077</v>
      </c>
      <c r="O50" s="249" t="s">
        <v>263</v>
      </c>
      <c r="P50" s="250" t="s">
        <v>262</v>
      </c>
    </row>
    <row r="51" spans="1:16" s="10" customFormat="1" ht="9.9" customHeight="1" x14ac:dyDescent="0.2">
      <c r="A51" s="234" t="s">
        <v>264</v>
      </c>
      <c r="B51" s="233" t="s">
        <v>265</v>
      </c>
      <c r="C51" s="245">
        <v>19592</v>
      </c>
      <c r="D51" s="245" t="s">
        <v>193</v>
      </c>
      <c r="E51" s="245">
        <v>19592</v>
      </c>
      <c r="F51" s="245">
        <v>2505</v>
      </c>
      <c r="G51" s="245" t="s">
        <v>193</v>
      </c>
      <c r="H51" s="245">
        <v>2505</v>
      </c>
      <c r="I51" s="137" t="s">
        <v>193</v>
      </c>
      <c r="J51" s="137">
        <v>17087</v>
      </c>
      <c r="K51" s="137" t="s">
        <v>193</v>
      </c>
      <c r="L51" s="137">
        <v>3</v>
      </c>
      <c r="M51" s="137">
        <v>17084</v>
      </c>
      <c r="N51" s="265">
        <v>19592</v>
      </c>
      <c r="O51" s="249" t="s">
        <v>265</v>
      </c>
      <c r="P51" s="250" t="s">
        <v>264</v>
      </c>
    </row>
    <row r="52" spans="1:16" s="10" customFormat="1" ht="9.9" customHeight="1" x14ac:dyDescent="0.2">
      <c r="A52" s="234" t="s">
        <v>266</v>
      </c>
      <c r="B52" s="233" t="s">
        <v>267</v>
      </c>
      <c r="C52" s="245" t="s">
        <v>193</v>
      </c>
      <c r="D52" s="245" t="s">
        <v>193</v>
      </c>
      <c r="E52" s="245" t="s">
        <v>193</v>
      </c>
      <c r="F52" s="245" t="s">
        <v>193</v>
      </c>
      <c r="G52" s="245" t="s">
        <v>193</v>
      </c>
      <c r="H52" s="245" t="s">
        <v>193</v>
      </c>
      <c r="I52" s="137" t="s">
        <v>193</v>
      </c>
      <c r="J52" s="137" t="s">
        <v>193</v>
      </c>
      <c r="K52" s="137" t="s">
        <v>193</v>
      </c>
      <c r="L52" s="137" t="s">
        <v>193</v>
      </c>
      <c r="M52" s="137" t="s">
        <v>193</v>
      </c>
      <c r="N52" s="265" t="s">
        <v>193</v>
      </c>
      <c r="O52" s="249" t="s">
        <v>267</v>
      </c>
      <c r="P52" s="250" t="s">
        <v>266</v>
      </c>
    </row>
    <row r="53" spans="1:16" s="10" customFormat="1" ht="9.9" customHeight="1" x14ac:dyDescent="0.2">
      <c r="A53" s="36"/>
      <c r="B53" s="231"/>
      <c r="C53" s="245"/>
      <c r="D53" s="245"/>
      <c r="E53" s="245"/>
      <c r="F53" s="245"/>
      <c r="G53" s="245"/>
      <c r="H53" s="245"/>
      <c r="I53" s="137"/>
      <c r="J53" s="137"/>
      <c r="K53" s="137"/>
      <c r="L53" s="137"/>
      <c r="M53" s="137"/>
      <c r="N53" s="265"/>
      <c r="O53" s="247"/>
      <c r="P53" s="248"/>
    </row>
    <row r="54" spans="1:16" s="10" customFormat="1" ht="9.9" customHeight="1" x14ac:dyDescent="0.2">
      <c r="A54" s="234" t="s">
        <v>268</v>
      </c>
      <c r="B54" s="233" t="s">
        <v>269</v>
      </c>
      <c r="C54" s="245"/>
      <c r="D54" s="245"/>
      <c r="E54" s="245"/>
      <c r="F54" s="245"/>
      <c r="G54" s="245"/>
      <c r="H54" s="245"/>
      <c r="I54" s="137"/>
      <c r="J54" s="137"/>
      <c r="K54" s="137"/>
      <c r="L54" s="137"/>
      <c r="M54" s="137"/>
      <c r="N54" s="265"/>
      <c r="O54" s="249" t="s">
        <v>269</v>
      </c>
      <c r="P54" s="250" t="s">
        <v>268</v>
      </c>
    </row>
    <row r="55" spans="1:16" s="10" customFormat="1" ht="9.9" customHeight="1" x14ac:dyDescent="0.2">
      <c r="A55" s="234"/>
      <c r="B55" s="233" t="s">
        <v>270</v>
      </c>
      <c r="C55" s="245">
        <v>85613</v>
      </c>
      <c r="D55" s="245">
        <v>31803</v>
      </c>
      <c r="E55" s="245">
        <v>53809</v>
      </c>
      <c r="F55" s="245">
        <v>49500</v>
      </c>
      <c r="G55" s="245">
        <v>16277</v>
      </c>
      <c r="H55" s="245">
        <v>33223</v>
      </c>
      <c r="I55" s="137">
        <v>11300</v>
      </c>
      <c r="J55" s="137">
        <v>24812</v>
      </c>
      <c r="K55" s="137">
        <v>4226</v>
      </c>
      <c r="L55" s="137">
        <v>6884</v>
      </c>
      <c r="M55" s="137">
        <v>13702</v>
      </c>
      <c r="N55" s="265">
        <v>11677</v>
      </c>
      <c r="O55" s="249" t="s">
        <v>270</v>
      </c>
      <c r="P55" s="250"/>
    </row>
    <row r="56" spans="1:16" s="10" customFormat="1" ht="9.9" customHeight="1" x14ac:dyDescent="0.2">
      <c r="A56" s="234"/>
      <c r="B56" s="233"/>
      <c r="C56" s="245"/>
      <c r="D56" s="245"/>
      <c r="E56" s="245"/>
      <c r="F56" s="245"/>
      <c r="G56" s="245"/>
      <c r="H56" s="245"/>
      <c r="I56" s="137"/>
      <c r="J56" s="137"/>
      <c r="K56" s="137"/>
      <c r="L56" s="137"/>
      <c r="M56" s="137"/>
      <c r="N56" s="265"/>
      <c r="O56" s="249"/>
      <c r="P56" s="250"/>
    </row>
    <row r="57" spans="1:16" s="10" customFormat="1" ht="9.9" customHeight="1" x14ac:dyDescent="0.2">
      <c r="A57" s="234" t="s">
        <v>271</v>
      </c>
      <c r="B57" s="233" t="s">
        <v>272</v>
      </c>
      <c r="C57" s="245">
        <v>14898</v>
      </c>
      <c r="D57" s="245">
        <v>14899</v>
      </c>
      <c r="E57" s="245" t="s">
        <v>193</v>
      </c>
      <c r="F57" s="245">
        <v>5767</v>
      </c>
      <c r="G57" s="245">
        <v>5767</v>
      </c>
      <c r="H57" s="245" t="s">
        <v>193</v>
      </c>
      <c r="I57" s="137">
        <v>6220</v>
      </c>
      <c r="J57" s="137">
        <v>2912</v>
      </c>
      <c r="K57" s="137">
        <v>2912</v>
      </c>
      <c r="L57" s="137" t="s">
        <v>193</v>
      </c>
      <c r="M57" s="137" t="s">
        <v>193</v>
      </c>
      <c r="N57" s="265">
        <v>11227</v>
      </c>
      <c r="O57" s="249" t="s">
        <v>272</v>
      </c>
      <c r="P57" s="250" t="s">
        <v>271</v>
      </c>
    </row>
    <row r="58" spans="1:16" s="10" customFormat="1" ht="9.9" customHeight="1" x14ac:dyDescent="0.2">
      <c r="A58" s="234"/>
      <c r="B58" s="233"/>
      <c r="C58" s="245"/>
      <c r="D58" s="245"/>
      <c r="E58" s="245"/>
      <c r="F58" s="245"/>
      <c r="G58" s="245"/>
      <c r="H58" s="245"/>
      <c r="I58" s="137"/>
      <c r="J58" s="137"/>
      <c r="K58" s="137"/>
      <c r="L58" s="137"/>
      <c r="M58" s="137"/>
      <c r="N58" s="265"/>
      <c r="O58" s="249"/>
      <c r="P58" s="250"/>
    </row>
    <row r="59" spans="1:16" s="10" customFormat="1" ht="9.9" customHeight="1" x14ac:dyDescent="0.2">
      <c r="A59" s="234" t="s">
        <v>273</v>
      </c>
      <c r="B59" s="233" t="s">
        <v>274</v>
      </c>
      <c r="C59" s="245"/>
      <c r="D59" s="245"/>
      <c r="E59" s="245"/>
      <c r="F59" s="245"/>
      <c r="G59" s="245"/>
      <c r="H59" s="245"/>
      <c r="I59" s="137"/>
      <c r="J59" s="137"/>
      <c r="K59" s="137"/>
      <c r="L59" s="137"/>
      <c r="M59" s="137"/>
      <c r="N59" s="265"/>
      <c r="O59" s="249" t="s">
        <v>274</v>
      </c>
      <c r="P59" s="250" t="s">
        <v>273</v>
      </c>
    </row>
    <row r="60" spans="1:16" s="10" customFormat="1" ht="9.9" customHeight="1" x14ac:dyDescent="0.2">
      <c r="A60" s="234"/>
      <c r="B60" s="233" t="s">
        <v>275</v>
      </c>
      <c r="C60" s="245">
        <v>14062</v>
      </c>
      <c r="D60" s="245">
        <v>14063</v>
      </c>
      <c r="E60" s="245" t="s">
        <v>193</v>
      </c>
      <c r="F60" s="245">
        <v>5393</v>
      </c>
      <c r="G60" s="245">
        <v>5393</v>
      </c>
      <c r="H60" s="245" t="s">
        <v>193</v>
      </c>
      <c r="I60" s="137">
        <v>5904</v>
      </c>
      <c r="J60" s="137">
        <v>2766</v>
      </c>
      <c r="K60" s="137">
        <v>2766</v>
      </c>
      <c r="L60" s="137" t="s">
        <v>193</v>
      </c>
      <c r="M60" s="137" t="s">
        <v>193</v>
      </c>
      <c r="N60" s="265">
        <v>11777</v>
      </c>
      <c r="O60" s="249" t="s">
        <v>275</v>
      </c>
      <c r="P60" s="250"/>
    </row>
    <row r="61" spans="1:16" s="10" customFormat="1" ht="9.9" customHeight="1" x14ac:dyDescent="0.2">
      <c r="A61" s="234" t="s">
        <v>276</v>
      </c>
      <c r="B61" s="233" t="s">
        <v>277</v>
      </c>
      <c r="C61" s="245">
        <v>836</v>
      </c>
      <c r="D61" s="245">
        <v>836</v>
      </c>
      <c r="E61" s="245" t="s">
        <v>193</v>
      </c>
      <c r="F61" s="245">
        <v>374</v>
      </c>
      <c r="G61" s="245">
        <v>374</v>
      </c>
      <c r="H61" s="245" t="s">
        <v>193</v>
      </c>
      <c r="I61" s="137">
        <v>316</v>
      </c>
      <c r="J61" s="137">
        <v>146</v>
      </c>
      <c r="K61" s="137">
        <v>146</v>
      </c>
      <c r="L61" s="137" t="s">
        <v>193</v>
      </c>
      <c r="M61" s="137" t="s">
        <v>193</v>
      </c>
      <c r="N61" s="265">
        <v>6286</v>
      </c>
      <c r="O61" s="249" t="s">
        <v>277</v>
      </c>
      <c r="P61" s="250" t="s">
        <v>276</v>
      </c>
    </row>
    <row r="62" spans="1:16" s="10" customFormat="1" ht="9.9" customHeight="1" x14ac:dyDescent="0.2">
      <c r="A62" s="234"/>
      <c r="B62" s="233"/>
      <c r="C62" s="245"/>
      <c r="D62" s="245"/>
      <c r="E62" s="245"/>
      <c r="F62" s="245"/>
      <c r="G62" s="245"/>
      <c r="H62" s="245"/>
      <c r="I62" s="137"/>
      <c r="J62" s="137"/>
      <c r="K62" s="137"/>
      <c r="L62" s="137"/>
      <c r="M62" s="137"/>
      <c r="N62" s="265"/>
      <c r="O62" s="249"/>
      <c r="P62" s="250"/>
    </row>
    <row r="63" spans="1:16" s="10" customFormat="1" ht="9.9" customHeight="1" x14ac:dyDescent="0.2">
      <c r="A63" s="234" t="s">
        <v>278</v>
      </c>
      <c r="B63" s="233" t="s">
        <v>279</v>
      </c>
      <c r="C63" s="245"/>
      <c r="D63" s="245"/>
      <c r="E63" s="245"/>
      <c r="F63" s="245"/>
      <c r="G63" s="245"/>
      <c r="H63" s="245"/>
      <c r="I63" s="137"/>
      <c r="J63" s="137"/>
      <c r="K63" s="137"/>
      <c r="L63" s="137"/>
      <c r="M63" s="137"/>
      <c r="N63" s="265"/>
      <c r="O63" s="249" t="s">
        <v>279</v>
      </c>
      <c r="P63" s="250" t="s">
        <v>278</v>
      </c>
    </row>
    <row r="64" spans="1:16" s="10" customFormat="1" ht="9.9" customHeight="1" x14ac:dyDescent="0.2">
      <c r="A64" s="234"/>
      <c r="B64" s="233" t="s">
        <v>280</v>
      </c>
      <c r="C64" s="245">
        <v>70715</v>
      </c>
      <c r="D64" s="245">
        <v>16905</v>
      </c>
      <c r="E64" s="245">
        <v>53809</v>
      </c>
      <c r="F64" s="245">
        <v>43734</v>
      </c>
      <c r="G64" s="245">
        <v>10511</v>
      </c>
      <c r="H64" s="245">
        <v>33223</v>
      </c>
      <c r="I64" s="137">
        <v>5080</v>
      </c>
      <c r="J64" s="137">
        <v>21900</v>
      </c>
      <c r="K64" s="137">
        <v>1314</v>
      </c>
      <c r="L64" s="137">
        <v>6884</v>
      </c>
      <c r="M64" s="137">
        <v>13702</v>
      </c>
      <c r="N64" s="265">
        <v>11776</v>
      </c>
      <c r="O64" s="249" t="s">
        <v>280</v>
      </c>
      <c r="P64" s="250"/>
    </row>
    <row r="65" spans="1:16" s="10" customFormat="1" ht="9.9" customHeight="1" x14ac:dyDescent="0.2">
      <c r="A65" s="234"/>
      <c r="B65" s="233"/>
      <c r="C65" s="245"/>
      <c r="D65" s="245"/>
      <c r="E65" s="245"/>
      <c r="F65" s="245"/>
      <c r="G65" s="245"/>
      <c r="H65" s="245"/>
      <c r="I65" s="137"/>
      <c r="J65" s="137"/>
      <c r="K65" s="137"/>
      <c r="L65" s="137"/>
      <c r="M65" s="137"/>
      <c r="N65" s="265"/>
      <c r="O65" s="249"/>
      <c r="P65" s="250"/>
    </row>
    <row r="66" spans="1:16" s="10" customFormat="1" ht="9.9" customHeight="1" x14ac:dyDescent="0.2">
      <c r="A66" s="234" t="s">
        <v>281</v>
      </c>
      <c r="B66" s="233" t="s">
        <v>282</v>
      </c>
      <c r="C66" s="245" t="s">
        <v>169</v>
      </c>
      <c r="D66" s="245" t="s">
        <v>169</v>
      </c>
      <c r="E66" s="245" t="s">
        <v>169</v>
      </c>
      <c r="F66" s="245" t="s">
        <v>169</v>
      </c>
      <c r="G66" s="245" t="s">
        <v>169</v>
      </c>
      <c r="H66" s="245" t="s">
        <v>169</v>
      </c>
      <c r="I66" s="137" t="s">
        <v>169</v>
      </c>
      <c r="J66" s="137" t="s">
        <v>169</v>
      </c>
      <c r="K66" s="137" t="s">
        <v>169</v>
      </c>
      <c r="L66" s="137" t="s">
        <v>169</v>
      </c>
      <c r="M66" s="137" t="s">
        <v>169</v>
      </c>
      <c r="N66" s="265" t="s">
        <v>169</v>
      </c>
      <c r="O66" s="249" t="s">
        <v>282</v>
      </c>
      <c r="P66" s="250" t="s">
        <v>281</v>
      </c>
    </row>
    <row r="67" spans="1:16" s="10" customFormat="1" ht="9.9" customHeight="1" x14ac:dyDescent="0.2">
      <c r="A67" s="234" t="s">
        <v>283</v>
      </c>
      <c r="B67" s="233" t="s">
        <v>284</v>
      </c>
      <c r="C67" s="245"/>
      <c r="D67" s="245"/>
      <c r="E67" s="245"/>
      <c r="F67" s="245"/>
      <c r="G67" s="245"/>
      <c r="H67" s="245"/>
      <c r="I67" s="137"/>
      <c r="J67" s="137"/>
      <c r="K67" s="137"/>
      <c r="L67" s="137"/>
      <c r="M67" s="137"/>
      <c r="N67" s="265"/>
      <c r="O67" s="249" t="s">
        <v>284</v>
      </c>
      <c r="P67" s="250" t="s">
        <v>283</v>
      </c>
    </row>
    <row r="68" spans="1:16" s="10" customFormat="1" ht="9.9" customHeight="1" x14ac:dyDescent="0.2">
      <c r="A68" s="234"/>
      <c r="B68" s="233" t="s">
        <v>285</v>
      </c>
      <c r="C68" s="245" t="s">
        <v>169</v>
      </c>
      <c r="D68" s="245" t="s">
        <v>169</v>
      </c>
      <c r="E68" s="245" t="s">
        <v>169</v>
      </c>
      <c r="F68" s="245" t="s">
        <v>169</v>
      </c>
      <c r="G68" s="245" t="s">
        <v>169</v>
      </c>
      <c r="H68" s="245" t="s">
        <v>169</v>
      </c>
      <c r="I68" s="137" t="s">
        <v>169</v>
      </c>
      <c r="J68" s="137" t="s">
        <v>169</v>
      </c>
      <c r="K68" s="137" t="s">
        <v>169</v>
      </c>
      <c r="L68" s="137" t="s">
        <v>169</v>
      </c>
      <c r="M68" s="137" t="s">
        <v>169</v>
      </c>
      <c r="N68" s="265" t="s">
        <v>169</v>
      </c>
      <c r="O68" s="249" t="s">
        <v>285</v>
      </c>
      <c r="P68" s="250"/>
    </row>
    <row r="69" spans="1:16" s="10" customFormat="1" ht="9.9" customHeight="1" x14ac:dyDescent="0.2">
      <c r="A69" s="234" t="s">
        <v>286</v>
      </c>
      <c r="B69" s="233" t="s">
        <v>287</v>
      </c>
      <c r="C69" s="245">
        <v>64813</v>
      </c>
      <c r="D69" s="245">
        <v>11005</v>
      </c>
      <c r="E69" s="245">
        <v>53809</v>
      </c>
      <c r="F69" s="245">
        <v>40418</v>
      </c>
      <c r="G69" s="245">
        <v>7195</v>
      </c>
      <c r="H69" s="245">
        <v>33223</v>
      </c>
      <c r="I69" s="137">
        <v>2957</v>
      </c>
      <c r="J69" s="137">
        <v>21439</v>
      </c>
      <c r="K69" s="137">
        <v>853</v>
      </c>
      <c r="L69" s="137">
        <v>6884</v>
      </c>
      <c r="M69" s="137">
        <v>13702</v>
      </c>
      <c r="N69" s="265">
        <v>13020</v>
      </c>
      <c r="O69" s="249" t="s">
        <v>287</v>
      </c>
      <c r="P69" s="250" t="s">
        <v>286</v>
      </c>
    </row>
    <row r="70" spans="1:16" s="10" customFormat="1" ht="9.6" customHeight="1" x14ac:dyDescent="0.25">
      <c r="A70" s="36"/>
      <c r="B70" s="36"/>
      <c r="C70" s="253"/>
      <c r="D70" s="253"/>
      <c r="E70" s="253"/>
      <c r="F70" s="253"/>
      <c r="G70" s="253"/>
      <c r="H70" s="253"/>
      <c r="I70" s="248"/>
      <c r="J70" s="248"/>
      <c r="K70" s="248"/>
      <c r="L70" s="248"/>
      <c r="M70" s="248"/>
      <c r="N70" s="254"/>
      <c r="P70" s="248"/>
    </row>
    <row r="71" spans="1:16" s="10" customFormat="1" ht="9.6" customHeight="1" x14ac:dyDescent="0.25">
      <c r="A71" s="36"/>
      <c r="B71" s="36"/>
      <c r="C71" s="253"/>
      <c r="D71" s="253"/>
      <c r="E71" s="253"/>
      <c r="F71" s="253"/>
      <c r="G71" s="253"/>
      <c r="H71" s="253"/>
      <c r="I71" s="248"/>
      <c r="J71" s="248"/>
      <c r="K71" s="248"/>
      <c r="L71" s="248"/>
      <c r="M71" s="248"/>
      <c r="N71" s="254"/>
      <c r="P71" s="248"/>
    </row>
    <row r="72" spans="1:16" s="10" customFormat="1" ht="9.6" customHeight="1" x14ac:dyDescent="0.25">
      <c r="N72" s="239"/>
      <c r="P72" s="248"/>
    </row>
    <row r="73" spans="1:16" s="10" customFormat="1" ht="9.6" customHeight="1" x14ac:dyDescent="0.25">
      <c r="N73" s="239"/>
      <c r="P73" s="248"/>
    </row>
    <row r="74" spans="1:16" s="10" customFormat="1" ht="9.6" customHeight="1" x14ac:dyDescent="0.25">
      <c r="N74" s="239"/>
      <c r="P74" s="248"/>
    </row>
    <row r="75" spans="1:16" s="10" customFormat="1" ht="9.6" customHeight="1" x14ac:dyDescent="0.25">
      <c r="N75" s="239"/>
      <c r="P75" s="248"/>
    </row>
    <row r="76" spans="1:16" s="10" customFormat="1" ht="9.6" customHeight="1" x14ac:dyDescent="0.25">
      <c r="N76" s="239"/>
      <c r="P76" s="248"/>
    </row>
    <row r="77" spans="1:16" s="10" customFormat="1" ht="9.6" customHeight="1" x14ac:dyDescent="0.25">
      <c r="N77" s="239"/>
      <c r="P77" s="248"/>
    </row>
    <row r="78" spans="1:16" s="10" customFormat="1" ht="9.6" customHeight="1" x14ac:dyDescent="0.25">
      <c r="N78" s="239"/>
      <c r="P78" s="248"/>
    </row>
    <row r="79" spans="1:16" s="10" customFormat="1" ht="9.6" customHeight="1" x14ac:dyDescent="0.25">
      <c r="N79" s="239"/>
      <c r="P79" s="248"/>
    </row>
    <row r="80" spans="1:16" s="10" customFormat="1" ht="9.6" customHeight="1" x14ac:dyDescent="0.25">
      <c r="N80" s="239"/>
      <c r="P80" s="248"/>
    </row>
    <row r="81" spans="14:16" s="10" customFormat="1" ht="9.6" customHeight="1" x14ac:dyDescent="0.25">
      <c r="N81" s="239"/>
      <c r="P81" s="248"/>
    </row>
    <row r="82" spans="14:16" s="10" customFormat="1" ht="9.6" customHeight="1" x14ac:dyDescent="0.25">
      <c r="N82" s="239"/>
      <c r="P82" s="248"/>
    </row>
    <row r="83" spans="14:16" s="10" customFormat="1" ht="9.6" customHeight="1" x14ac:dyDescent="0.25">
      <c r="N83" s="239"/>
      <c r="P83" s="248"/>
    </row>
    <row r="84" spans="14:16" s="10" customFormat="1" ht="9.6" customHeight="1" x14ac:dyDescent="0.25">
      <c r="N84" s="239"/>
      <c r="P84" s="248"/>
    </row>
    <row r="85" spans="14:16" s="10" customFormat="1" ht="9.6" customHeight="1" x14ac:dyDescent="0.25">
      <c r="N85" s="239"/>
      <c r="P85" s="248"/>
    </row>
    <row r="86" spans="14:16" s="10" customFormat="1" ht="9.6" customHeight="1" x14ac:dyDescent="0.25">
      <c r="N86" s="239"/>
      <c r="P86" s="248"/>
    </row>
    <row r="87" spans="14:16" s="10" customFormat="1" ht="9.6" customHeight="1" x14ac:dyDescent="0.25">
      <c r="N87" s="239"/>
      <c r="P87" s="248"/>
    </row>
    <row r="88" spans="14:16" s="10" customFormat="1" ht="9.6" customHeight="1" x14ac:dyDescent="0.25">
      <c r="N88" s="239"/>
      <c r="P88" s="248"/>
    </row>
    <row r="89" spans="14:16" s="10" customFormat="1" ht="9.6" customHeight="1" x14ac:dyDescent="0.25">
      <c r="N89" s="239"/>
      <c r="P89" s="248"/>
    </row>
    <row r="90" spans="14:16" s="10" customFormat="1" ht="9.6" customHeight="1" x14ac:dyDescent="0.25">
      <c r="N90" s="239"/>
      <c r="P90" s="248"/>
    </row>
    <row r="91" spans="14:16" s="10" customFormat="1" ht="9.6" customHeight="1" x14ac:dyDescent="0.25">
      <c r="N91" s="239"/>
      <c r="P91" s="248"/>
    </row>
    <row r="92" spans="14:16" s="10" customFormat="1" ht="9" customHeight="1" x14ac:dyDescent="0.25">
      <c r="N92" s="239"/>
      <c r="P92" s="248"/>
    </row>
    <row r="93" spans="14:16" s="10" customFormat="1" ht="9" customHeight="1" x14ac:dyDescent="0.25">
      <c r="N93" s="239"/>
      <c r="P93" s="248"/>
    </row>
    <row r="94" spans="14:16" s="10" customFormat="1" ht="9" customHeight="1" x14ac:dyDescent="0.25">
      <c r="N94" s="239"/>
      <c r="P94" s="248"/>
    </row>
    <row r="95" spans="14:16" s="10" customFormat="1" ht="9" customHeight="1" x14ac:dyDescent="0.25">
      <c r="N95" s="239"/>
      <c r="P95" s="248"/>
    </row>
    <row r="96" spans="14:16" s="10" customFormat="1" ht="9" customHeight="1" x14ac:dyDescent="0.25">
      <c r="N96" s="239"/>
    </row>
    <row r="97" spans="9:16" s="10" customFormat="1" ht="9" customHeight="1" x14ac:dyDescent="0.25">
      <c r="N97" s="239"/>
    </row>
    <row r="98" spans="9:16" s="10" customFormat="1" ht="9" customHeight="1" x14ac:dyDescent="0.25">
      <c r="N98" s="239"/>
    </row>
    <row r="99" spans="9:16" s="10" customFormat="1" ht="9" customHeight="1" x14ac:dyDescent="0.25">
      <c r="N99" s="239"/>
    </row>
    <row r="100" spans="9:16" s="10" customFormat="1" ht="9" customHeight="1" x14ac:dyDescent="0.25">
      <c r="N100" s="239"/>
    </row>
    <row r="101" spans="9:16" ht="9" customHeight="1" x14ac:dyDescent="0.2">
      <c r="I101" s="10"/>
      <c r="J101" s="10"/>
      <c r="K101" s="10"/>
      <c r="L101" s="10"/>
      <c r="M101" s="10"/>
      <c r="N101" s="239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239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239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239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239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239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239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239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239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239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239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239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239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239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239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239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239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239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239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topLeftCell="A31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93" customFormat="1" ht="10.5" customHeight="1" x14ac:dyDescent="0.2">
      <c r="A1" s="117" t="s">
        <v>295</v>
      </c>
      <c r="B1" s="10"/>
    </row>
    <row r="2" spans="1:9" s="193" customFormat="1" ht="10.5" customHeight="1" x14ac:dyDescent="0.25">
      <c r="A2" s="194" t="s">
        <v>296</v>
      </c>
      <c r="B2" s="10"/>
      <c r="D2" s="210"/>
      <c r="E2" s="210"/>
    </row>
    <row r="3" spans="1:9" s="197" customFormat="1" ht="9.9" customHeight="1" x14ac:dyDescent="0.2">
      <c r="H3" s="222" t="s">
        <v>154</v>
      </c>
    </row>
    <row r="4" spans="1:9" s="197" customFormat="1" ht="10.5" customHeight="1" x14ac:dyDescent="0.2">
      <c r="A4" s="212"/>
      <c r="B4" s="341" t="s">
        <v>220</v>
      </c>
      <c r="C4" s="395" t="s">
        <v>3</v>
      </c>
      <c r="D4" s="396" t="s">
        <v>4</v>
      </c>
      <c r="E4" s="396" t="s">
        <v>6</v>
      </c>
      <c r="F4" s="396" t="s">
        <v>191</v>
      </c>
      <c r="G4" s="394" t="s">
        <v>5</v>
      </c>
      <c r="H4" s="394" t="s">
        <v>192</v>
      </c>
    </row>
    <row r="5" spans="1:9" s="197" customFormat="1" ht="10.5" customHeight="1" x14ac:dyDescent="0.2">
      <c r="A5" s="226" t="s">
        <v>297</v>
      </c>
      <c r="B5" s="344"/>
      <c r="C5" s="330"/>
      <c r="D5" s="352"/>
      <c r="E5" s="352"/>
      <c r="F5" s="352"/>
      <c r="G5" s="318"/>
      <c r="H5" s="318"/>
    </row>
    <row r="6" spans="1:9" s="197" customFormat="1" ht="10.5" customHeight="1" x14ac:dyDescent="0.2">
      <c r="A6" s="226" t="s">
        <v>214</v>
      </c>
      <c r="B6" s="344"/>
      <c r="C6" s="330"/>
      <c r="D6" s="352"/>
      <c r="E6" s="352"/>
      <c r="F6" s="352"/>
      <c r="G6" s="318"/>
      <c r="H6" s="318"/>
    </row>
    <row r="7" spans="1:9" s="197" customFormat="1" ht="10.5" customHeight="1" x14ac:dyDescent="0.2">
      <c r="A7" s="272"/>
      <c r="B7" s="367"/>
      <c r="C7" s="357"/>
      <c r="D7" s="353"/>
      <c r="E7" s="353"/>
      <c r="F7" s="353"/>
      <c r="G7" s="320"/>
      <c r="H7" s="320"/>
    </row>
    <row r="8" spans="1:9" ht="9" customHeight="1" x14ac:dyDescent="0.2">
      <c r="A8" s="211"/>
      <c r="B8" s="212" t="s">
        <v>168</v>
      </c>
      <c r="C8" s="273" t="s">
        <v>201</v>
      </c>
      <c r="D8" s="273"/>
      <c r="E8" s="273"/>
      <c r="F8" s="273"/>
      <c r="G8" s="273"/>
      <c r="H8" s="273"/>
      <c r="I8" s="78"/>
    </row>
    <row r="9" spans="1:9" ht="9" customHeight="1" x14ac:dyDescent="0.2">
      <c r="A9" s="11"/>
      <c r="B9" s="111"/>
      <c r="C9" s="274"/>
      <c r="D9" s="274" t="s">
        <v>168</v>
      </c>
      <c r="E9" s="274"/>
      <c r="F9" s="274"/>
      <c r="G9" s="275" t="s">
        <v>168</v>
      </c>
      <c r="H9" s="274" t="s">
        <v>201</v>
      </c>
    </row>
    <row r="10" spans="1:9" s="6" customFormat="1" ht="9.9" customHeight="1" x14ac:dyDescent="0.25">
      <c r="A10" s="228"/>
      <c r="B10" s="229" t="s">
        <v>222</v>
      </c>
      <c r="C10" s="230">
        <v>-0.20000000000000284</v>
      </c>
      <c r="D10" s="230">
        <v>1.7000000000000028</v>
      </c>
      <c r="E10" s="230">
        <v>14.400000000000006</v>
      </c>
      <c r="F10" s="230">
        <v>12.400000000000006</v>
      </c>
      <c r="G10" s="230">
        <v>43.400000000000006</v>
      </c>
      <c r="H10" s="230">
        <v>40.699999999999989</v>
      </c>
    </row>
    <row r="11" spans="1:9" s="6" customFormat="1" ht="9.9" customHeight="1" x14ac:dyDescent="0.2">
      <c r="A11" s="228"/>
      <c r="B11" s="229"/>
      <c r="C11" s="137"/>
      <c r="D11" s="137"/>
      <c r="E11" s="138"/>
      <c r="F11" s="137"/>
      <c r="G11" s="139"/>
      <c r="H11" s="230"/>
      <c r="I11" s="230"/>
    </row>
    <row r="12" spans="1:9" s="10" customFormat="1" ht="9.9" customHeight="1" x14ac:dyDescent="0.25">
      <c r="A12" s="36">
        <v>41</v>
      </c>
      <c r="B12" s="231" t="s">
        <v>223</v>
      </c>
      <c r="C12" s="232">
        <v>-0.59999999999999432</v>
      </c>
      <c r="D12" s="232">
        <v>1.0999999999999943</v>
      </c>
      <c r="E12" s="232">
        <v>10.200000000000003</v>
      </c>
      <c r="F12" s="232">
        <v>8.9000000000000057</v>
      </c>
      <c r="G12" s="232">
        <v>27.799999999999997</v>
      </c>
      <c r="H12" s="232">
        <v>25.799999999999997</v>
      </c>
      <c r="I12" s="232"/>
    </row>
    <row r="13" spans="1:9" s="10" customFormat="1" ht="9.9" customHeight="1" x14ac:dyDescent="0.25">
      <c r="A13" s="36"/>
      <c r="B13" s="231"/>
      <c r="C13" s="232"/>
      <c r="D13" s="232"/>
      <c r="E13" s="232"/>
      <c r="F13" s="232"/>
      <c r="G13" s="232"/>
      <c r="H13" s="232"/>
      <c r="I13" s="232"/>
    </row>
    <row r="14" spans="1:9" s="10" customFormat="1" ht="9.9" customHeight="1" x14ac:dyDescent="0.25">
      <c r="A14" s="36" t="s">
        <v>224</v>
      </c>
      <c r="B14" s="233" t="s">
        <v>225</v>
      </c>
      <c r="C14" s="232">
        <v>-0.59999999999999432</v>
      </c>
      <c r="D14" s="232">
        <v>1.0999999999999943</v>
      </c>
      <c r="E14" s="232">
        <v>10.200000000000003</v>
      </c>
      <c r="F14" s="232">
        <v>8.9000000000000057</v>
      </c>
      <c r="G14" s="232">
        <v>27.799999999999997</v>
      </c>
      <c r="H14" s="232">
        <v>25.799999999999997</v>
      </c>
      <c r="I14" s="232"/>
    </row>
    <row r="15" spans="1:9" s="10" customFormat="1" ht="9.9" customHeight="1" x14ac:dyDescent="0.25">
      <c r="A15" s="36"/>
      <c r="B15" s="231"/>
      <c r="C15" s="232"/>
      <c r="D15" s="232"/>
      <c r="E15" s="232"/>
      <c r="F15" s="232"/>
      <c r="G15" s="232"/>
      <c r="H15" s="232"/>
      <c r="I15" s="232"/>
    </row>
    <row r="16" spans="1:9" s="10" customFormat="1" ht="9.9" customHeight="1" x14ac:dyDescent="0.25">
      <c r="A16" s="234" t="s">
        <v>226</v>
      </c>
      <c r="B16" s="233" t="s">
        <v>227</v>
      </c>
      <c r="C16" s="232"/>
      <c r="D16" s="232"/>
      <c r="E16" s="232"/>
      <c r="F16" s="232"/>
      <c r="G16" s="232"/>
      <c r="H16" s="232"/>
      <c r="I16" s="232"/>
    </row>
    <row r="17" spans="1:9" s="10" customFormat="1" ht="9.9" customHeight="1" x14ac:dyDescent="0.25">
      <c r="B17" s="27" t="s">
        <v>228</v>
      </c>
      <c r="C17" s="232">
        <v>-0.59999999999999432</v>
      </c>
      <c r="D17" s="232">
        <v>1.2000000000000028</v>
      </c>
      <c r="E17" s="232">
        <v>10.900000000000006</v>
      </c>
      <c r="F17" s="232">
        <v>9.5999999999999943</v>
      </c>
      <c r="G17" s="232">
        <v>27.799999999999997</v>
      </c>
      <c r="H17" s="232">
        <v>25.299999999999997</v>
      </c>
      <c r="I17" s="232"/>
    </row>
    <row r="18" spans="1:9" s="10" customFormat="1" ht="9.9" customHeight="1" x14ac:dyDescent="0.25">
      <c r="A18" s="234" t="s">
        <v>229</v>
      </c>
      <c r="B18" s="233" t="s">
        <v>230</v>
      </c>
      <c r="C18" s="232" t="s">
        <v>193</v>
      </c>
      <c r="D18" s="232">
        <v>-0.29999999999999716</v>
      </c>
      <c r="E18" s="232">
        <v>0.90000000000000568</v>
      </c>
      <c r="F18" s="276">
        <v>1.2000000000000028</v>
      </c>
      <c r="G18" s="232">
        <v>28.599999999999994</v>
      </c>
      <c r="H18" s="232">
        <v>28.900000000000006</v>
      </c>
      <c r="I18" s="232"/>
    </row>
    <row r="19" spans="1:9" s="10" customFormat="1" ht="9.9" customHeight="1" x14ac:dyDescent="0.25">
      <c r="A19" s="36"/>
      <c r="B19" s="231"/>
      <c r="C19" s="232"/>
      <c r="D19" s="232"/>
      <c r="E19" s="232"/>
      <c r="F19" s="232"/>
      <c r="G19" s="232"/>
      <c r="H19" s="232"/>
      <c r="I19" s="232"/>
    </row>
    <row r="20" spans="1:9" s="10" customFormat="1" ht="9.9" customHeight="1" x14ac:dyDescent="0.25">
      <c r="A20" s="36">
        <v>42</v>
      </c>
      <c r="B20" s="231" t="s">
        <v>231</v>
      </c>
      <c r="C20" s="232" t="s">
        <v>193</v>
      </c>
      <c r="D20" s="232">
        <v>2.0999999999999943</v>
      </c>
      <c r="E20" s="232">
        <v>19.299999999999997</v>
      </c>
      <c r="F20" s="232">
        <v>16.799999999999997</v>
      </c>
      <c r="G20" s="232">
        <v>61.699999999999989</v>
      </c>
      <c r="H20" s="232">
        <v>57.300000000000011</v>
      </c>
      <c r="I20" s="232"/>
    </row>
    <row r="21" spans="1:9" s="10" customFormat="1" ht="9.9" customHeight="1" x14ac:dyDescent="0.25">
      <c r="A21" s="36"/>
      <c r="B21" s="231"/>
      <c r="C21" s="232"/>
      <c r="D21" s="232"/>
      <c r="E21" s="232"/>
      <c r="F21" s="232"/>
      <c r="G21" s="232"/>
      <c r="H21" s="232"/>
      <c r="I21" s="232"/>
    </row>
    <row r="22" spans="1:9" s="10" customFormat="1" ht="9.9" customHeight="1" x14ac:dyDescent="0.25">
      <c r="A22" s="234" t="s">
        <v>232</v>
      </c>
      <c r="B22" s="233" t="s">
        <v>233</v>
      </c>
      <c r="C22" s="232"/>
      <c r="D22" s="232"/>
      <c r="E22" s="232"/>
      <c r="F22" s="232"/>
      <c r="G22" s="232"/>
      <c r="H22" s="232"/>
      <c r="I22" s="232"/>
    </row>
    <row r="23" spans="1:9" s="10" customFormat="1" ht="9.9" customHeight="1" x14ac:dyDescent="0.25">
      <c r="A23" s="234"/>
      <c r="B23" s="233" t="s">
        <v>234</v>
      </c>
      <c r="C23" s="232" t="s">
        <v>193</v>
      </c>
      <c r="D23" s="232">
        <v>1.7000000000000028</v>
      </c>
      <c r="E23" s="232">
        <v>21.900000000000006</v>
      </c>
      <c r="F23" s="232">
        <v>19.799999999999997</v>
      </c>
      <c r="G23" s="232">
        <v>65.699999999999989</v>
      </c>
      <c r="H23" s="232">
        <v>62.300000000000011</v>
      </c>
      <c r="I23" s="232"/>
    </row>
    <row r="24" spans="1:9" s="10" customFormat="1" ht="9.9" customHeight="1" x14ac:dyDescent="0.25">
      <c r="A24" s="234"/>
      <c r="B24" s="233"/>
      <c r="C24" s="232"/>
      <c r="D24" s="232"/>
      <c r="E24" s="232"/>
      <c r="F24" s="232"/>
      <c r="G24" s="232"/>
      <c r="H24" s="232"/>
      <c r="I24" s="232"/>
    </row>
    <row r="25" spans="1:9" s="10" customFormat="1" ht="9.9" customHeight="1" x14ac:dyDescent="0.25">
      <c r="A25" s="235" t="s">
        <v>235</v>
      </c>
      <c r="B25" s="236" t="s">
        <v>236</v>
      </c>
      <c r="C25" s="232" t="s">
        <v>193</v>
      </c>
      <c r="D25" s="232">
        <v>2.4000000000000057</v>
      </c>
      <c r="E25" s="232">
        <v>30.599999999999994</v>
      </c>
      <c r="F25" s="232">
        <v>27.5</v>
      </c>
      <c r="G25" s="232">
        <v>103.19999999999999</v>
      </c>
      <c r="H25" s="232">
        <v>97.6</v>
      </c>
      <c r="I25" s="232"/>
    </row>
    <row r="26" spans="1:9" s="10" customFormat="1" ht="9.9" customHeight="1" x14ac:dyDescent="0.25">
      <c r="A26" s="235" t="s">
        <v>237</v>
      </c>
      <c r="B26" s="236" t="s">
        <v>238</v>
      </c>
      <c r="C26" s="232" t="s">
        <v>193</v>
      </c>
      <c r="D26" s="232">
        <v>0.70000000000000284</v>
      </c>
      <c r="E26" s="232">
        <v>13.799999999999997</v>
      </c>
      <c r="F26" s="232">
        <v>12.900000000000006</v>
      </c>
      <c r="G26" s="232">
        <v>30.099999999999994</v>
      </c>
      <c r="H26" s="232">
        <v>28.400000000000006</v>
      </c>
      <c r="I26" s="232"/>
    </row>
    <row r="27" spans="1:9" s="10" customFormat="1" ht="9.9" customHeight="1" x14ac:dyDescent="0.25">
      <c r="A27" s="234" t="s">
        <v>239</v>
      </c>
      <c r="B27" s="233" t="s">
        <v>240</v>
      </c>
      <c r="C27" s="232" t="s">
        <v>193</v>
      </c>
      <c r="D27" s="232">
        <v>9.9999999999994316E-2</v>
      </c>
      <c r="E27" s="232">
        <v>7.7000000000000028</v>
      </c>
      <c r="F27" s="232">
        <v>7.5999999999999943</v>
      </c>
      <c r="G27" s="232">
        <v>21.400000000000006</v>
      </c>
      <c r="H27" s="232">
        <v>21</v>
      </c>
      <c r="I27" s="232"/>
    </row>
    <row r="28" spans="1:9" s="10" customFormat="1" ht="9.9" customHeight="1" x14ac:dyDescent="0.25">
      <c r="A28" s="36"/>
      <c r="B28" s="231"/>
      <c r="C28" s="232"/>
      <c r="D28" s="232"/>
      <c r="E28" s="232"/>
      <c r="F28" s="232"/>
      <c r="G28" s="232"/>
      <c r="H28" s="232"/>
      <c r="I28" s="232"/>
    </row>
    <row r="29" spans="1:9" s="10" customFormat="1" ht="9.9" customHeight="1" x14ac:dyDescent="0.25">
      <c r="A29" s="234" t="s">
        <v>241</v>
      </c>
      <c r="B29" s="233" t="s">
        <v>242</v>
      </c>
      <c r="C29" s="232"/>
      <c r="D29" s="232"/>
      <c r="E29" s="232"/>
      <c r="F29" s="232"/>
      <c r="G29" s="232"/>
      <c r="H29" s="232"/>
      <c r="I29" s="232"/>
    </row>
    <row r="30" spans="1:9" s="10" customFormat="1" ht="9.9" customHeight="1" x14ac:dyDescent="0.25">
      <c r="A30" s="234"/>
      <c r="B30" s="233" t="s">
        <v>243</v>
      </c>
      <c r="C30" s="232" t="s">
        <v>193</v>
      </c>
      <c r="D30" s="232">
        <v>2.9000000000000057</v>
      </c>
      <c r="E30" s="232">
        <v>10.5</v>
      </c>
      <c r="F30" s="232">
        <v>7.2999999999999972</v>
      </c>
      <c r="G30" s="232">
        <v>47.800000000000011</v>
      </c>
      <c r="H30" s="232">
        <v>43.599999999999994</v>
      </c>
      <c r="I30" s="232"/>
    </row>
    <row r="31" spans="1:9" s="10" customFormat="1" ht="9.9" customHeight="1" x14ac:dyDescent="0.25">
      <c r="A31" s="234"/>
      <c r="B31" s="233"/>
      <c r="C31" s="232"/>
      <c r="D31" s="232"/>
      <c r="E31" s="232"/>
      <c r="F31" s="232"/>
      <c r="G31" s="232"/>
      <c r="H31" s="232"/>
      <c r="I31" s="232"/>
    </row>
    <row r="32" spans="1:9" s="10" customFormat="1" ht="9.9" customHeight="1" x14ac:dyDescent="0.25">
      <c r="A32" s="234" t="s">
        <v>244</v>
      </c>
      <c r="B32" s="233" t="s">
        <v>245</v>
      </c>
      <c r="C32" s="232"/>
      <c r="D32" s="232"/>
      <c r="E32" s="232"/>
      <c r="F32" s="232"/>
      <c r="G32" s="232"/>
      <c r="H32" s="232"/>
      <c r="I32" s="232"/>
    </row>
    <row r="33" spans="1:9" s="10" customFormat="1" ht="9.9" customHeight="1" x14ac:dyDescent="0.25">
      <c r="A33" s="234"/>
      <c r="B33" s="233" t="s">
        <v>246</v>
      </c>
      <c r="C33" s="232" t="s">
        <v>193</v>
      </c>
      <c r="D33" s="232">
        <v>2.7000000000000028</v>
      </c>
      <c r="E33" s="232">
        <v>12.5</v>
      </c>
      <c r="F33" s="232">
        <v>9.5999999999999943</v>
      </c>
      <c r="G33" s="232">
        <v>52.800000000000011</v>
      </c>
      <c r="H33" s="232">
        <v>48</v>
      </c>
      <c r="I33" s="232"/>
    </row>
    <row r="34" spans="1:9" s="10" customFormat="1" ht="9.9" customHeight="1" x14ac:dyDescent="0.25">
      <c r="A34" s="234" t="s">
        <v>247</v>
      </c>
      <c r="B34" s="233" t="s">
        <v>248</v>
      </c>
      <c r="C34" s="232" t="s">
        <v>193</v>
      </c>
      <c r="D34" s="232">
        <v>3.4000000000000057</v>
      </c>
      <c r="E34" s="232">
        <v>6.5</v>
      </c>
      <c r="F34" s="232">
        <v>3</v>
      </c>
      <c r="G34" s="232">
        <v>36.099999999999994</v>
      </c>
      <c r="H34" s="232">
        <v>30.800000000000011</v>
      </c>
      <c r="I34" s="232"/>
    </row>
    <row r="35" spans="1:9" s="10" customFormat="1" ht="9.9" customHeight="1" x14ac:dyDescent="0.25">
      <c r="A35" s="234"/>
      <c r="B35" s="233"/>
      <c r="C35" s="232"/>
      <c r="D35" s="232"/>
      <c r="E35" s="232"/>
      <c r="F35" s="232"/>
      <c r="G35" s="232"/>
      <c r="H35" s="232"/>
      <c r="I35" s="232"/>
    </row>
    <row r="36" spans="1:9" s="10" customFormat="1" ht="9.9" customHeight="1" x14ac:dyDescent="0.25">
      <c r="A36" s="234" t="s">
        <v>249</v>
      </c>
      <c r="B36" s="233" t="s">
        <v>250</v>
      </c>
      <c r="C36" s="232" t="s">
        <v>193</v>
      </c>
      <c r="D36" s="232">
        <v>2.0999999999999943</v>
      </c>
      <c r="E36" s="232">
        <v>23.200000000000003</v>
      </c>
      <c r="F36" s="232">
        <v>20.599999999999994</v>
      </c>
      <c r="G36" s="232">
        <v>72.400000000000006</v>
      </c>
      <c r="H36" s="232">
        <v>67.900000000000006</v>
      </c>
      <c r="I36" s="232"/>
    </row>
    <row r="37" spans="1:9" s="10" customFormat="1" ht="9.9" customHeight="1" x14ac:dyDescent="0.25">
      <c r="A37" s="234"/>
      <c r="B37" s="233"/>
      <c r="C37" s="232"/>
      <c r="D37" s="232"/>
      <c r="E37" s="232"/>
      <c r="F37" s="232"/>
      <c r="G37" s="232"/>
      <c r="H37" s="232"/>
      <c r="I37" s="232"/>
    </row>
    <row r="38" spans="1:9" s="10" customFormat="1" ht="9.9" customHeight="1" x14ac:dyDescent="0.25">
      <c r="A38" s="234" t="s">
        <v>251</v>
      </c>
      <c r="B38" s="233" t="s">
        <v>252</v>
      </c>
      <c r="C38" s="232" t="s">
        <v>193</v>
      </c>
      <c r="D38" s="232" t="s">
        <v>169</v>
      </c>
      <c r="E38" s="232" t="s">
        <v>169</v>
      </c>
      <c r="F38" s="232" t="s">
        <v>169</v>
      </c>
      <c r="G38" s="232" t="s">
        <v>169</v>
      </c>
      <c r="H38" s="232" t="s">
        <v>169</v>
      </c>
      <c r="I38" s="232"/>
    </row>
    <row r="39" spans="1:9" s="10" customFormat="1" ht="9.9" customHeight="1" x14ac:dyDescent="0.25">
      <c r="A39" s="234" t="s">
        <v>253</v>
      </c>
      <c r="B39" s="233" t="s">
        <v>254</v>
      </c>
      <c r="C39" s="232"/>
      <c r="D39" s="232"/>
      <c r="E39" s="232"/>
      <c r="F39" s="232"/>
      <c r="G39" s="232"/>
      <c r="H39" s="232"/>
      <c r="I39" s="232"/>
    </row>
    <row r="40" spans="1:9" s="10" customFormat="1" ht="9.9" customHeight="1" x14ac:dyDescent="0.25">
      <c r="A40" s="36"/>
      <c r="B40" s="231" t="s">
        <v>255</v>
      </c>
      <c r="C40" s="232" t="s">
        <v>193</v>
      </c>
      <c r="D40" s="232" t="s">
        <v>169</v>
      </c>
      <c r="E40" s="232" t="s">
        <v>169</v>
      </c>
      <c r="F40" s="232" t="s">
        <v>169</v>
      </c>
      <c r="G40" s="232" t="s">
        <v>169</v>
      </c>
      <c r="H40" s="232" t="s">
        <v>169</v>
      </c>
      <c r="I40" s="232"/>
    </row>
    <row r="41" spans="1:9" s="10" customFormat="1" ht="9.9" customHeight="1" x14ac:dyDescent="0.25">
      <c r="A41" s="36"/>
      <c r="B41" s="231"/>
      <c r="C41" s="232"/>
      <c r="D41" s="232"/>
      <c r="E41" s="232"/>
      <c r="F41" s="232"/>
      <c r="G41" s="232"/>
      <c r="H41" s="232"/>
      <c r="I41" s="232"/>
    </row>
    <row r="42" spans="1:9" s="10" customFormat="1" ht="9.9" customHeight="1" x14ac:dyDescent="0.25">
      <c r="A42" s="234">
        <v>43</v>
      </c>
      <c r="B42" s="233" t="s">
        <v>256</v>
      </c>
      <c r="C42" s="232"/>
      <c r="D42" s="232"/>
      <c r="E42" s="232"/>
      <c r="F42" s="232"/>
      <c r="G42" s="232"/>
      <c r="H42" s="232"/>
      <c r="I42" s="232"/>
    </row>
    <row r="43" spans="1:9" s="10" customFormat="1" ht="9.9" customHeight="1" x14ac:dyDescent="0.25">
      <c r="A43" s="234"/>
      <c r="B43" s="233" t="s">
        <v>257</v>
      </c>
      <c r="C43" s="232"/>
      <c r="D43" s="232"/>
      <c r="E43" s="232"/>
      <c r="F43" s="232"/>
      <c r="G43" s="232"/>
      <c r="H43" s="232"/>
      <c r="I43" s="232"/>
    </row>
    <row r="44" spans="1:9" s="10" customFormat="1" ht="9.9" customHeight="1" x14ac:dyDescent="0.25">
      <c r="A44" s="234"/>
      <c r="B44" s="233" t="s">
        <v>258</v>
      </c>
      <c r="C44" s="232" t="s">
        <v>193</v>
      </c>
      <c r="D44" s="232">
        <v>1.9000000000000057</v>
      </c>
      <c r="E44" s="232">
        <v>11.200000000000003</v>
      </c>
      <c r="F44" s="232">
        <v>9.0999999999999943</v>
      </c>
      <c r="G44" s="232">
        <v>37.900000000000006</v>
      </c>
      <c r="H44" s="232">
        <v>34.699999999999989</v>
      </c>
      <c r="I44" s="232"/>
    </row>
    <row r="45" spans="1:9" s="10" customFormat="1" ht="9.9" customHeight="1" x14ac:dyDescent="0.25">
      <c r="A45" s="234"/>
      <c r="B45" s="233"/>
      <c r="C45" s="232"/>
      <c r="D45" s="232"/>
      <c r="E45" s="232"/>
      <c r="F45" s="232"/>
      <c r="G45" s="232"/>
      <c r="H45" s="232"/>
      <c r="I45" s="232"/>
    </row>
    <row r="46" spans="1:9" s="10" customFormat="1" ht="9.9" customHeight="1" x14ac:dyDescent="0.25">
      <c r="A46" s="234" t="s">
        <v>259</v>
      </c>
      <c r="B46" s="233" t="s">
        <v>260</v>
      </c>
      <c r="C46" s="232"/>
      <c r="D46" s="232"/>
      <c r="E46" s="232"/>
      <c r="F46" s="232"/>
      <c r="G46" s="232"/>
      <c r="H46" s="232"/>
      <c r="I46" s="232"/>
    </row>
    <row r="47" spans="1:9" s="10" customFormat="1" ht="9.9" customHeight="1" x14ac:dyDescent="0.25">
      <c r="A47" s="234"/>
      <c r="B47" s="233" t="s">
        <v>261</v>
      </c>
      <c r="C47" s="232" t="s">
        <v>193</v>
      </c>
      <c r="D47" s="232">
        <v>-1.5999999999999943</v>
      </c>
      <c r="E47" s="232">
        <v>2.9000000000000057</v>
      </c>
      <c r="F47" s="232">
        <v>4.5999999999999943</v>
      </c>
      <c r="G47" s="232">
        <v>14.400000000000006</v>
      </c>
      <c r="H47" s="232">
        <v>15.700000000000003</v>
      </c>
      <c r="I47" s="232"/>
    </row>
    <row r="48" spans="1:9" s="10" customFormat="1" ht="9.9" customHeight="1" x14ac:dyDescent="0.25">
      <c r="A48" s="234"/>
      <c r="B48" s="233"/>
      <c r="C48" s="232"/>
      <c r="D48" s="232"/>
      <c r="E48" s="232"/>
      <c r="F48" s="232"/>
      <c r="G48" s="232"/>
      <c r="H48" s="232"/>
      <c r="I48" s="232"/>
    </row>
    <row r="49" spans="1:9" s="10" customFormat="1" ht="9.9" customHeight="1" x14ac:dyDescent="0.25">
      <c r="A49" s="234" t="s">
        <v>262</v>
      </c>
      <c r="B49" s="233" t="s">
        <v>263</v>
      </c>
      <c r="C49" s="232" t="s">
        <v>193</v>
      </c>
      <c r="D49" s="232">
        <v>-8.5999999999999943</v>
      </c>
      <c r="E49" s="232">
        <v>-2.5999999999999943</v>
      </c>
      <c r="F49" s="232">
        <v>6.5</v>
      </c>
      <c r="G49" s="232">
        <v>11.799999999999997</v>
      </c>
      <c r="H49" s="232">
        <v>22.099999999999994</v>
      </c>
      <c r="I49" s="232"/>
    </row>
    <row r="50" spans="1:9" s="10" customFormat="1" ht="9.9" customHeight="1" x14ac:dyDescent="0.25">
      <c r="A50" s="234" t="s">
        <v>264</v>
      </c>
      <c r="B50" s="233" t="s">
        <v>265</v>
      </c>
      <c r="C50" s="232" t="s">
        <v>193</v>
      </c>
      <c r="D50" s="232">
        <v>0.70000000000000284</v>
      </c>
      <c r="E50" s="232">
        <v>4.2999999999999972</v>
      </c>
      <c r="F50" s="232">
        <v>3.5999999999999943</v>
      </c>
      <c r="G50" s="232">
        <v>14.099999999999994</v>
      </c>
      <c r="H50" s="232">
        <v>13.299999999999997</v>
      </c>
      <c r="I50" s="232"/>
    </row>
    <row r="51" spans="1:9" s="10" customFormat="1" ht="9.9" customHeight="1" x14ac:dyDescent="0.25">
      <c r="A51" s="234" t="s">
        <v>266</v>
      </c>
      <c r="B51" s="233" t="s">
        <v>267</v>
      </c>
      <c r="C51" s="232" t="s">
        <v>208</v>
      </c>
      <c r="D51" s="232" t="s">
        <v>208</v>
      </c>
      <c r="E51" s="232" t="s">
        <v>208</v>
      </c>
      <c r="F51" s="232" t="s">
        <v>208</v>
      </c>
      <c r="G51" s="232" t="s">
        <v>208</v>
      </c>
      <c r="H51" s="232" t="s">
        <v>208</v>
      </c>
      <c r="I51" s="232"/>
    </row>
    <row r="52" spans="1:9" s="10" customFormat="1" ht="9.9" customHeight="1" x14ac:dyDescent="0.25">
      <c r="A52" s="36"/>
      <c r="B52" s="231"/>
      <c r="C52" s="232"/>
      <c r="D52" s="232"/>
      <c r="E52" s="232"/>
      <c r="F52" s="232"/>
      <c r="G52" s="232"/>
      <c r="H52" s="232"/>
      <c r="I52" s="232"/>
    </row>
    <row r="53" spans="1:9" s="10" customFormat="1" ht="9.9" customHeight="1" x14ac:dyDescent="0.25">
      <c r="A53" s="234" t="s">
        <v>268</v>
      </c>
      <c r="B53" s="233" t="s">
        <v>269</v>
      </c>
      <c r="C53" s="232"/>
      <c r="D53" s="232"/>
      <c r="E53" s="232"/>
      <c r="F53" s="232"/>
      <c r="G53" s="232"/>
      <c r="H53" s="232"/>
      <c r="I53" s="232"/>
    </row>
    <row r="54" spans="1:9" s="10" customFormat="1" ht="9.9" customHeight="1" x14ac:dyDescent="0.25">
      <c r="A54" s="234"/>
      <c r="B54" s="233" t="s">
        <v>270</v>
      </c>
      <c r="C54" s="232" t="s">
        <v>193</v>
      </c>
      <c r="D54" s="232">
        <v>2.5</v>
      </c>
      <c r="E54" s="232">
        <v>13.5</v>
      </c>
      <c r="F54" s="232">
        <v>10.700000000000003</v>
      </c>
      <c r="G54" s="232">
        <v>42.300000000000011</v>
      </c>
      <c r="H54" s="232">
        <v>38</v>
      </c>
      <c r="I54" s="232"/>
    </row>
    <row r="55" spans="1:9" s="10" customFormat="1" ht="9.9" customHeight="1" x14ac:dyDescent="0.25">
      <c r="A55" s="234"/>
      <c r="B55" s="233"/>
      <c r="C55" s="232"/>
      <c r="D55" s="232"/>
      <c r="E55" s="232"/>
      <c r="F55" s="232"/>
      <c r="G55" s="232"/>
      <c r="H55" s="232"/>
      <c r="I55" s="232"/>
    </row>
    <row r="56" spans="1:9" s="10" customFormat="1" ht="9.9" customHeight="1" x14ac:dyDescent="0.25">
      <c r="A56" s="234" t="s">
        <v>271</v>
      </c>
      <c r="B56" s="233" t="s">
        <v>272</v>
      </c>
      <c r="C56" s="232" t="s">
        <v>193</v>
      </c>
      <c r="D56" s="232">
        <v>2.2000000000000028</v>
      </c>
      <c r="E56" s="232">
        <v>10.5</v>
      </c>
      <c r="F56" s="232">
        <v>8</v>
      </c>
      <c r="G56" s="232">
        <v>34</v>
      </c>
      <c r="H56" s="232">
        <v>29.800000000000011</v>
      </c>
      <c r="I56" s="232"/>
    </row>
    <row r="57" spans="1:9" s="10" customFormat="1" ht="9.9" customHeight="1" x14ac:dyDescent="0.25">
      <c r="A57" s="234"/>
      <c r="B57" s="233"/>
      <c r="C57" s="232"/>
      <c r="D57" s="232"/>
      <c r="E57" s="232"/>
      <c r="F57" s="232"/>
      <c r="G57" s="232"/>
      <c r="H57" s="232"/>
      <c r="I57" s="232"/>
    </row>
    <row r="58" spans="1:9" s="10" customFormat="1" ht="9.9" customHeight="1" x14ac:dyDescent="0.25">
      <c r="A58" s="234" t="s">
        <v>273</v>
      </c>
      <c r="B58" s="233" t="s">
        <v>274</v>
      </c>
      <c r="C58" s="232"/>
      <c r="D58" s="232"/>
      <c r="E58" s="232"/>
      <c r="F58" s="232"/>
      <c r="G58" s="232"/>
      <c r="H58" s="232"/>
      <c r="I58" s="232"/>
    </row>
    <row r="59" spans="1:9" s="10" customFormat="1" ht="9.9" customHeight="1" x14ac:dyDescent="0.25">
      <c r="A59" s="234"/>
      <c r="B59" s="233" t="s">
        <v>275</v>
      </c>
      <c r="C59" s="232" t="s">
        <v>193</v>
      </c>
      <c r="D59" s="232">
        <v>2.5</v>
      </c>
      <c r="E59" s="232">
        <v>10.099999999999994</v>
      </c>
      <c r="F59" s="232">
        <v>7.5</v>
      </c>
      <c r="G59" s="232">
        <v>33.699999999999989</v>
      </c>
      <c r="H59" s="232">
        <v>30.400000000000006</v>
      </c>
      <c r="I59" s="232"/>
    </row>
    <row r="60" spans="1:9" s="10" customFormat="1" ht="9.9" customHeight="1" x14ac:dyDescent="0.25">
      <c r="A60" s="234" t="s">
        <v>276</v>
      </c>
      <c r="B60" s="233" t="s">
        <v>277</v>
      </c>
      <c r="C60" s="232" t="s">
        <v>193</v>
      </c>
      <c r="D60" s="232" t="s">
        <v>193</v>
      </c>
      <c r="E60" s="232">
        <v>13</v>
      </c>
      <c r="F60" s="232">
        <v>13</v>
      </c>
      <c r="G60" s="232">
        <v>37.5</v>
      </c>
      <c r="H60" s="232">
        <v>36.300000000000011</v>
      </c>
      <c r="I60" s="232"/>
    </row>
    <row r="61" spans="1:9" s="10" customFormat="1" ht="9.9" customHeight="1" x14ac:dyDescent="0.25">
      <c r="A61" s="234"/>
      <c r="B61" s="233"/>
      <c r="C61" s="232"/>
      <c r="D61" s="232"/>
      <c r="E61" s="232"/>
      <c r="F61" s="232"/>
      <c r="G61" s="232"/>
      <c r="H61" s="232"/>
      <c r="I61" s="232"/>
    </row>
    <row r="62" spans="1:9" s="10" customFormat="1" ht="9.9" customHeight="1" x14ac:dyDescent="0.25">
      <c r="A62" s="234" t="s">
        <v>278</v>
      </c>
      <c r="B62" s="233" t="s">
        <v>279</v>
      </c>
      <c r="C62" s="232"/>
      <c r="D62" s="232"/>
      <c r="E62" s="232"/>
      <c r="F62" s="232"/>
      <c r="G62" s="232"/>
      <c r="H62" s="232"/>
      <c r="I62" s="232"/>
    </row>
    <row r="63" spans="1:9" s="10" customFormat="1" ht="9.9" customHeight="1" x14ac:dyDescent="0.25">
      <c r="A63" s="234"/>
      <c r="B63" s="233" t="s">
        <v>280</v>
      </c>
      <c r="C63" s="232" t="s">
        <v>193</v>
      </c>
      <c r="D63" s="232">
        <v>2.5999999999999943</v>
      </c>
      <c r="E63" s="232">
        <v>14.099999999999994</v>
      </c>
      <c r="F63" s="232">
        <v>11.200000000000003</v>
      </c>
      <c r="G63" s="232">
        <v>44.300000000000011</v>
      </c>
      <c r="H63" s="232">
        <v>40.300000000000011</v>
      </c>
      <c r="I63" s="232"/>
    </row>
    <row r="64" spans="1:9" s="10" customFormat="1" ht="9.9" customHeight="1" x14ac:dyDescent="0.25">
      <c r="A64" s="234"/>
      <c r="B64" s="233"/>
      <c r="C64" s="232"/>
      <c r="D64" s="232"/>
      <c r="E64" s="232"/>
      <c r="F64" s="232"/>
      <c r="G64" s="232"/>
      <c r="H64" s="232"/>
      <c r="I64" s="232"/>
    </row>
    <row r="65" spans="1:9" s="10" customFormat="1" ht="9.9" customHeight="1" x14ac:dyDescent="0.25">
      <c r="A65" s="234" t="s">
        <v>281</v>
      </c>
      <c r="B65" s="233" t="s">
        <v>282</v>
      </c>
      <c r="C65" s="232" t="s">
        <v>193</v>
      </c>
      <c r="D65" s="232">
        <v>1.2999999999999972</v>
      </c>
      <c r="E65" s="232">
        <v>13.5</v>
      </c>
      <c r="F65" s="232">
        <v>12</v>
      </c>
      <c r="G65" s="232">
        <v>19.400000000000006</v>
      </c>
      <c r="H65" s="232">
        <v>17.700000000000003</v>
      </c>
      <c r="I65" s="232"/>
    </row>
    <row r="66" spans="1:9" s="10" customFormat="1" ht="9.9" customHeight="1" x14ac:dyDescent="0.25">
      <c r="A66" s="234" t="s">
        <v>283</v>
      </c>
      <c r="B66" s="233" t="s">
        <v>284</v>
      </c>
      <c r="C66" s="232"/>
      <c r="D66" s="232"/>
      <c r="E66" s="232"/>
      <c r="F66" s="232"/>
      <c r="G66" s="232"/>
      <c r="H66" s="232"/>
      <c r="I66" s="232"/>
    </row>
    <row r="67" spans="1:9" s="10" customFormat="1" ht="9.9" customHeight="1" x14ac:dyDescent="0.25">
      <c r="A67" s="234"/>
      <c r="B67" s="233" t="s">
        <v>285</v>
      </c>
      <c r="C67" s="232" t="s">
        <v>193</v>
      </c>
      <c r="D67" s="232">
        <v>-0.59999999999999432</v>
      </c>
      <c r="E67" s="232">
        <v>14.200000000000003</v>
      </c>
      <c r="F67" s="232">
        <v>14.799999999999997</v>
      </c>
      <c r="G67" s="232">
        <v>33.300000000000011</v>
      </c>
      <c r="H67" s="232">
        <v>32.900000000000006</v>
      </c>
      <c r="I67" s="232"/>
    </row>
    <row r="68" spans="1:9" s="10" customFormat="1" ht="9.9" customHeight="1" x14ac:dyDescent="0.25">
      <c r="A68" s="234" t="s">
        <v>286</v>
      </c>
      <c r="B68" s="233" t="s">
        <v>287</v>
      </c>
      <c r="C68" s="232" t="s">
        <v>193</v>
      </c>
      <c r="D68" s="232">
        <v>2.9000000000000057</v>
      </c>
      <c r="E68" s="232">
        <v>14.200000000000003</v>
      </c>
      <c r="F68" s="232">
        <v>10.900000000000006</v>
      </c>
      <c r="G68" s="232">
        <v>50.300000000000011</v>
      </c>
      <c r="H68" s="232">
        <v>45.400000000000006</v>
      </c>
      <c r="I68" s="232"/>
    </row>
    <row r="69" spans="1:9" s="10" customFormat="1" ht="9.6" customHeight="1" x14ac:dyDescent="0.25">
      <c r="A69" s="36"/>
      <c r="B69" s="36"/>
      <c r="C69" s="232"/>
      <c r="D69" s="232"/>
      <c r="E69" s="232"/>
      <c r="F69" s="232"/>
      <c r="G69" s="232"/>
      <c r="H69" s="232"/>
    </row>
    <row r="70" spans="1:9" s="10" customFormat="1" ht="9.6" customHeight="1" x14ac:dyDescent="0.25">
      <c r="A70" s="36"/>
      <c r="B70" s="36"/>
      <c r="C70" s="252"/>
      <c r="D70" s="252"/>
      <c r="E70" s="252"/>
      <c r="F70" s="252"/>
      <c r="G70" s="252"/>
      <c r="H70" s="252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7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topLeftCell="A19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93" customFormat="1" ht="10.5" customHeight="1" x14ac:dyDescent="0.2">
      <c r="A1" s="117" t="s">
        <v>298</v>
      </c>
      <c r="B1" s="10"/>
    </row>
    <row r="2" spans="1:9" s="193" customFormat="1" ht="10.5" customHeight="1" x14ac:dyDescent="0.25">
      <c r="A2" s="194" t="s">
        <v>299</v>
      </c>
      <c r="B2" s="6"/>
      <c r="C2" s="194"/>
      <c r="D2" s="194"/>
      <c r="E2" s="210"/>
      <c r="F2" s="195"/>
      <c r="G2" s="195"/>
    </row>
    <row r="3" spans="1:9" s="197" customFormat="1" ht="9.9" customHeight="1" x14ac:dyDescent="0.2">
      <c r="I3" s="222" t="s">
        <v>154</v>
      </c>
    </row>
    <row r="4" spans="1:9" s="197" customFormat="1" ht="10.5" customHeight="1" x14ac:dyDescent="0.2">
      <c r="A4" s="212"/>
      <c r="B4" s="341" t="s">
        <v>220</v>
      </c>
      <c r="C4" s="395" t="s">
        <v>48</v>
      </c>
      <c r="D4" s="395" t="s">
        <v>196</v>
      </c>
      <c r="E4" s="278" t="s">
        <v>10</v>
      </c>
      <c r="F4" s="397" t="s">
        <v>198</v>
      </c>
      <c r="G4" s="398"/>
      <c r="H4" s="398"/>
      <c r="I4" s="398"/>
    </row>
    <row r="5" spans="1:9" s="197" customFormat="1" ht="10.5" customHeight="1" x14ac:dyDescent="0.2">
      <c r="A5" s="226" t="s">
        <v>297</v>
      </c>
      <c r="B5" s="344"/>
      <c r="C5" s="330"/>
      <c r="D5" s="330"/>
      <c r="E5" s="226" t="s">
        <v>300</v>
      </c>
      <c r="F5" s="322" t="s">
        <v>13</v>
      </c>
      <c r="G5" s="399" t="s">
        <v>199</v>
      </c>
      <c r="H5" s="322" t="s">
        <v>14</v>
      </c>
      <c r="I5" s="400" t="s">
        <v>200</v>
      </c>
    </row>
    <row r="6" spans="1:9" s="197" customFormat="1" ht="10.5" customHeight="1" x14ac:dyDescent="0.2">
      <c r="A6" s="226" t="s">
        <v>214</v>
      </c>
      <c r="B6" s="344"/>
      <c r="C6" s="330"/>
      <c r="D6" s="330"/>
      <c r="E6" s="226" t="s">
        <v>301</v>
      </c>
      <c r="F6" s="352"/>
      <c r="G6" s="344"/>
      <c r="H6" s="352"/>
      <c r="I6" s="372"/>
    </row>
    <row r="7" spans="1:9" s="197" customFormat="1" ht="10.5" customHeight="1" x14ac:dyDescent="0.2">
      <c r="A7" s="272"/>
      <c r="B7" s="367"/>
      <c r="C7" s="357"/>
      <c r="D7" s="357"/>
      <c r="E7" s="279" t="s">
        <v>302</v>
      </c>
      <c r="F7" s="353"/>
      <c r="G7" s="367"/>
      <c r="H7" s="353"/>
      <c r="I7" s="401"/>
    </row>
    <row r="8" spans="1:9" ht="9" customHeight="1" x14ac:dyDescent="0.2">
      <c r="A8" s="211"/>
      <c r="B8" s="212" t="s">
        <v>168</v>
      </c>
      <c r="C8" s="273" t="s">
        <v>201</v>
      </c>
      <c r="D8" s="273"/>
      <c r="E8" s="273"/>
      <c r="F8" s="273"/>
      <c r="G8" s="273"/>
      <c r="H8" s="273"/>
      <c r="I8" s="78"/>
    </row>
    <row r="9" spans="1:9" ht="9" customHeight="1" x14ac:dyDescent="0.2">
      <c r="A9" s="11"/>
      <c r="B9" s="111"/>
      <c r="C9" s="274"/>
      <c r="D9" s="274"/>
      <c r="E9" s="274"/>
      <c r="F9" s="274"/>
      <c r="G9" s="275"/>
      <c r="H9" s="274"/>
    </row>
    <row r="10" spans="1:9" s="6" customFormat="1" ht="9.9" customHeight="1" x14ac:dyDescent="0.25">
      <c r="A10" s="228"/>
      <c r="B10" s="229" t="s">
        <v>222</v>
      </c>
      <c r="C10" s="230">
        <v>41.599999999999994</v>
      </c>
      <c r="D10" s="230">
        <v>39.199999999999989</v>
      </c>
      <c r="E10" s="230">
        <v>42.199999999999989</v>
      </c>
      <c r="F10" s="230">
        <v>30.699999999999989</v>
      </c>
      <c r="G10" s="230">
        <v>16.799999999999997</v>
      </c>
      <c r="H10" s="230">
        <v>55.599999999999994</v>
      </c>
      <c r="I10" s="230">
        <v>118.19999999999999</v>
      </c>
    </row>
    <row r="11" spans="1:9" s="6" customFormat="1" ht="9.9" customHeight="1" x14ac:dyDescent="0.2">
      <c r="A11" s="228"/>
      <c r="B11" s="229"/>
      <c r="C11" s="137"/>
      <c r="D11" s="137"/>
      <c r="E11" s="138"/>
      <c r="F11" s="137"/>
      <c r="G11" s="139"/>
      <c r="H11" s="230"/>
      <c r="I11" s="137"/>
    </row>
    <row r="12" spans="1:9" s="10" customFormat="1" ht="9.9" customHeight="1" x14ac:dyDescent="0.25">
      <c r="A12" s="36">
        <v>41</v>
      </c>
      <c r="B12" s="231" t="s">
        <v>223</v>
      </c>
      <c r="C12" s="232">
        <v>32</v>
      </c>
      <c r="D12" s="232">
        <v>30.599999999999994</v>
      </c>
      <c r="E12" s="232">
        <v>31.900000000000006</v>
      </c>
      <c r="F12" s="232">
        <v>28.599999999999994</v>
      </c>
      <c r="G12" s="232">
        <v>15.5</v>
      </c>
      <c r="H12" s="232">
        <v>117.6</v>
      </c>
      <c r="I12" s="232">
        <v>136.69999999999999</v>
      </c>
    </row>
    <row r="13" spans="1:9" s="10" customFormat="1" ht="9.9" customHeight="1" x14ac:dyDescent="0.25">
      <c r="A13" s="36"/>
      <c r="B13" s="231"/>
      <c r="C13" s="232"/>
      <c r="D13" s="232"/>
      <c r="E13" s="232"/>
      <c r="F13" s="232"/>
      <c r="G13" s="232"/>
      <c r="H13" s="232"/>
      <c r="I13" s="232"/>
    </row>
    <row r="14" spans="1:9" s="10" customFormat="1" ht="9.9" customHeight="1" x14ac:dyDescent="0.25">
      <c r="A14" s="36" t="s">
        <v>224</v>
      </c>
      <c r="B14" s="233" t="s">
        <v>225</v>
      </c>
      <c r="C14" s="232">
        <v>32</v>
      </c>
      <c r="D14" s="232">
        <v>30.599999999999994</v>
      </c>
      <c r="E14" s="232">
        <v>31.900000000000006</v>
      </c>
      <c r="F14" s="232">
        <v>28.599999999999994</v>
      </c>
      <c r="G14" s="232">
        <v>15.5</v>
      </c>
      <c r="H14" s="232">
        <v>117.6</v>
      </c>
      <c r="I14" s="232">
        <v>136.69999999999999</v>
      </c>
    </row>
    <row r="15" spans="1:9" s="10" customFormat="1" ht="9.9" customHeight="1" x14ac:dyDescent="0.25">
      <c r="A15" s="36"/>
      <c r="B15" s="231"/>
      <c r="C15" s="232"/>
      <c r="D15" s="232"/>
      <c r="E15" s="232"/>
      <c r="F15" s="232"/>
      <c r="G15" s="232"/>
      <c r="H15" s="232"/>
      <c r="I15" s="232"/>
    </row>
    <row r="16" spans="1:9" s="10" customFormat="1" ht="9.9" customHeight="1" x14ac:dyDescent="0.25">
      <c r="A16" s="234" t="s">
        <v>226</v>
      </c>
      <c r="B16" s="233" t="s">
        <v>227</v>
      </c>
      <c r="C16" s="232"/>
      <c r="D16" s="232"/>
      <c r="E16" s="232"/>
      <c r="F16" s="232"/>
      <c r="G16" s="232"/>
      <c r="H16" s="232"/>
      <c r="I16" s="232"/>
    </row>
    <row r="17" spans="1:9" s="10" customFormat="1" ht="9.9" customHeight="1" x14ac:dyDescent="0.25">
      <c r="B17" s="27" t="s">
        <v>228</v>
      </c>
      <c r="C17" s="232" t="s">
        <v>169</v>
      </c>
      <c r="D17" s="232" t="s">
        <v>169</v>
      </c>
      <c r="E17" s="232" t="s">
        <v>169</v>
      </c>
      <c r="F17" s="232" t="s">
        <v>169</v>
      </c>
      <c r="G17" s="232" t="s">
        <v>169</v>
      </c>
      <c r="H17" s="232" t="s">
        <v>169</v>
      </c>
      <c r="I17" s="232" t="s">
        <v>169</v>
      </c>
    </row>
    <row r="18" spans="1:9" s="10" customFormat="1" ht="9.9" customHeight="1" x14ac:dyDescent="0.25">
      <c r="A18" s="234" t="s">
        <v>229</v>
      </c>
      <c r="B18" s="233" t="s">
        <v>230</v>
      </c>
      <c r="C18" s="232" t="s">
        <v>169</v>
      </c>
      <c r="D18" s="232" t="s">
        <v>169</v>
      </c>
      <c r="E18" s="232" t="s">
        <v>169</v>
      </c>
      <c r="F18" s="232" t="s">
        <v>169</v>
      </c>
      <c r="G18" s="232" t="s">
        <v>169</v>
      </c>
      <c r="H18" s="232" t="s">
        <v>169</v>
      </c>
      <c r="I18" s="232" t="s">
        <v>169</v>
      </c>
    </row>
    <row r="19" spans="1:9" s="10" customFormat="1" ht="9.9" customHeight="1" x14ac:dyDescent="0.25">
      <c r="A19" s="36"/>
      <c r="B19" s="231"/>
      <c r="C19" s="232"/>
      <c r="D19" s="232"/>
      <c r="E19" s="232"/>
      <c r="F19" s="232"/>
      <c r="G19" s="232"/>
      <c r="H19" s="232"/>
      <c r="I19" s="232"/>
    </row>
    <row r="20" spans="1:9" s="10" customFormat="1" ht="9.9" customHeight="1" x14ac:dyDescent="0.25">
      <c r="A20" s="36">
        <v>42</v>
      </c>
      <c r="B20" s="231" t="s">
        <v>231</v>
      </c>
      <c r="C20" s="232">
        <v>57.699999999999989</v>
      </c>
      <c r="D20" s="232">
        <v>54.5</v>
      </c>
      <c r="E20" s="232">
        <v>59</v>
      </c>
      <c r="F20" s="232">
        <v>30.900000000000006</v>
      </c>
      <c r="G20" s="232">
        <v>-31.900000000000006</v>
      </c>
      <c r="H20" s="232">
        <v>60.5</v>
      </c>
      <c r="I20" s="232">
        <v>118.4</v>
      </c>
    </row>
    <row r="21" spans="1:9" s="10" customFormat="1" ht="9.9" customHeight="1" x14ac:dyDescent="0.25">
      <c r="A21" s="36"/>
      <c r="B21" s="231"/>
      <c r="C21" s="232"/>
      <c r="D21" s="232"/>
      <c r="E21" s="232"/>
      <c r="F21" s="232"/>
      <c r="G21" s="232"/>
      <c r="H21" s="232"/>
      <c r="I21" s="232"/>
    </row>
    <row r="22" spans="1:9" s="10" customFormat="1" ht="9.9" customHeight="1" x14ac:dyDescent="0.25">
      <c r="A22" s="234" t="s">
        <v>232</v>
      </c>
      <c r="B22" s="233" t="s">
        <v>233</v>
      </c>
      <c r="C22" s="232"/>
      <c r="D22" s="232"/>
      <c r="E22" s="232"/>
      <c r="F22" s="232"/>
      <c r="G22" s="232"/>
      <c r="H22" s="232"/>
      <c r="I22" s="232"/>
    </row>
    <row r="23" spans="1:9" s="10" customFormat="1" ht="9.9" customHeight="1" x14ac:dyDescent="0.25">
      <c r="A23" s="234"/>
      <c r="B23" s="233" t="s">
        <v>234</v>
      </c>
      <c r="C23" s="232">
        <v>72.699999999999989</v>
      </c>
      <c r="D23" s="232">
        <v>69.699999999999989</v>
      </c>
      <c r="E23" s="232">
        <v>72.400000000000006</v>
      </c>
      <c r="F23" s="232">
        <v>45.5</v>
      </c>
      <c r="G23" s="232" t="s">
        <v>193</v>
      </c>
      <c r="H23" s="232">
        <v>73.699999999999989</v>
      </c>
      <c r="I23" s="232">
        <v>121.30000000000001</v>
      </c>
    </row>
    <row r="24" spans="1:9" s="10" customFormat="1" ht="9.9" customHeight="1" x14ac:dyDescent="0.25">
      <c r="A24" s="234"/>
      <c r="B24" s="233"/>
      <c r="C24" s="232"/>
      <c r="D24" s="232"/>
      <c r="E24" s="232"/>
      <c r="F24" s="232"/>
      <c r="G24" s="232"/>
      <c r="H24" s="232"/>
      <c r="I24" s="232"/>
    </row>
    <row r="25" spans="1:9" s="10" customFormat="1" ht="9.9" customHeight="1" x14ac:dyDescent="0.25">
      <c r="A25" s="235" t="s">
        <v>235</v>
      </c>
      <c r="B25" s="236" t="s">
        <v>236</v>
      </c>
      <c r="C25" s="232">
        <v>112.9</v>
      </c>
      <c r="D25" s="232">
        <v>107.80000000000001</v>
      </c>
      <c r="E25" s="232">
        <v>112.80000000000001</v>
      </c>
      <c r="F25" s="232">
        <v>55.300000000000011</v>
      </c>
      <c r="G25" s="232" t="s">
        <v>193</v>
      </c>
      <c r="H25" s="232">
        <v>113.30000000000001</v>
      </c>
      <c r="I25" s="232">
        <v>121.30000000000001</v>
      </c>
    </row>
    <row r="26" spans="1:9" s="10" customFormat="1" ht="9.9" customHeight="1" x14ac:dyDescent="0.25">
      <c r="A26" s="235" t="s">
        <v>237</v>
      </c>
      <c r="B26" s="236" t="s">
        <v>238</v>
      </c>
      <c r="C26" s="232">
        <v>22.799999999999997</v>
      </c>
      <c r="D26" s="232">
        <v>21.900000000000006</v>
      </c>
      <c r="E26" s="232">
        <v>22.5</v>
      </c>
      <c r="F26" s="232">
        <v>272.7</v>
      </c>
      <c r="G26" s="232" t="s">
        <v>193</v>
      </c>
      <c r="H26" s="232">
        <v>22</v>
      </c>
      <c r="I26" s="232" t="s">
        <v>193</v>
      </c>
    </row>
    <row r="27" spans="1:9" s="10" customFormat="1" ht="9.9" customHeight="1" x14ac:dyDescent="0.25">
      <c r="A27" s="234" t="s">
        <v>239</v>
      </c>
      <c r="B27" s="233" t="s">
        <v>240</v>
      </c>
      <c r="C27" s="232">
        <v>53</v>
      </c>
      <c r="D27" s="232">
        <v>52.900000000000006</v>
      </c>
      <c r="E27" s="232">
        <v>53</v>
      </c>
      <c r="F27" s="232">
        <v>41.099999999999994</v>
      </c>
      <c r="G27" s="232" t="s">
        <v>193</v>
      </c>
      <c r="H27" s="232">
        <v>56.300000000000011</v>
      </c>
      <c r="I27" s="232" t="s">
        <v>193</v>
      </c>
    </row>
    <row r="28" spans="1:9" s="10" customFormat="1" ht="9.9" customHeight="1" x14ac:dyDescent="0.25">
      <c r="A28" s="36"/>
      <c r="B28" s="231"/>
      <c r="C28" s="232"/>
      <c r="D28" s="232"/>
      <c r="E28" s="232"/>
      <c r="F28" s="232"/>
      <c r="G28" s="232"/>
      <c r="H28" s="232"/>
      <c r="I28" s="232"/>
    </row>
    <row r="29" spans="1:9" s="10" customFormat="1" ht="9.9" customHeight="1" x14ac:dyDescent="0.25">
      <c r="A29" s="234" t="s">
        <v>241</v>
      </c>
      <c r="B29" s="233" t="s">
        <v>242</v>
      </c>
      <c r="C29" s="232"/>
      <c r="D29" s="232"/>
      <c r="E29" s="232"/>
      <c r="F29" s="232"/>
      <c r="G29" s="232"/>
      <c r="H29" s="232"/>
      <c r="I29" s="232"/>
    </row>
    <row r="30" spans="1:9" s="10" customFormat="1" ht="9.9" customHeight="1" x14ac:dyDescent="0.25">
      <c r="A30" s="234"/>
      <c r="B30" s="233" t="s">
        <v>243</v>
      </c>
      <c r="C30" s="232">
        <v>31.599999999999994</v>
      </c>
      <c r="D30" s="232">
        <v>27.799999999999997</v>
      </c>
      <c r="E30" s="232">
        <v>34.900000000000006</v>
      </c>
      <c r="F30" s="232">
        <v>-31.5</v>
      </c>
      <c r="G30" s="232" t="s">
        <v>193</v>
      </c>
      <c r="H30" s="232">
        <v>35.5</v>
      </c>
      <c r="I30" s="232">
        <v>31</v>
      </c>
    </row>
    <row r="31" spans="1:9" s="10" customFormat="1" ht="9.9" customHeight="1" x14ac:dyDescent="0.25">
      <c r="A31" s="234"/>
      <c r="B31" s="233"/>
      <c r="C31" s="232"/>
      <c r="D31" s="232"/>
      <c r="E31" s="232"/>
      <c r="F31" s="232"/>
      <c r="G31" s="232"/>
      <c r="H31" s="232"/>
      <c r="I31" s="232"/>
    </row>
    <row r="32" spans="1:9" s="10" customFormat="1" ht="9.9" customHeight="1" x14ac:dyDescent="0.25">
      <c r="A32" s="234" t="s">
        <v>244</v>
      </c>
      <c r="B32" s="233" t="s">
        <v>245</v>
      </c>
      <c r="C32" s="232"/>
      <c r="D32" s="232"/>
      <c r="E32" s="232"/>
      <c r="F32" s="232"/>
      <c r="G32" s="232"/>
      <c r="H32" s="232"/>
      <c r="I32" s="232"/>
    </row>
    <row r="33" spans="1:9" s="10" customFormat="1" ht="9.9" customHeight="1" x14ac:dyDescent="0.25">
      <c r="A33" s="234"/>
      <c r="B33" s="233" t="s">
        <v>246</v>
      </c>
      <c r="C33" s="232">
        <v>25.200000000000003</v>
      </c>
      <c r="D33" s="232">
        <v>21.900000000000006</v>
      </c>
      <c r="E33" s="232">
        <v>29.800000000000011</v>
      </c>
      <c r="F33" s="232">
        <v>-31.5</v>
      </c>
      <c r="G33" s="232" t="s">
        <v>193</v>
      </c>
      <c r="H33" s="232">
        <v>30.5</v>
      </c>
      <c r="I33" s="232">
        <v>56.599999999999994</v>
      </c>
    </row>
    <row r="34" spans="1:9" s="10" customFormat="1" ht="9.9" customHeight="1" x14ac:dyDescent="0.25">
      <c r="A34" s="234" t="s">
        <v>247</v>
      </c>
      <c r="B34" s="233" t="s">
        <v>248</v>
      </c>
      <c r="C34" s="232">
        <v>47.300000000000011</v>
      </c>
      <c r="D34" s="232">
        <v>42.400000000000006</v>
      </c>
      <c r="E34" s="232">
        <v>47.300000000000011</v>
      </c>
      <c r="F34" s="232" t="s">
        <v>193</v>
      </c>
      <c r="G34" s="232" t="s">
        <v>193</v>
      </c>
      <c r="H34" s="232">
        <v>47.300000000000011</v>
      </c>
      <c r="I34" s="232">
        <v>-55.9</v>
      </c>
    </row>
    <row r="35" spans="1:9" s="10" customFormat="1" ht="9.9" customHeight="1" x14ac:dyDescent="0.25">
      <c r="A35" s="234"/>
      <c r="B35" s="233"/>
      <c r="C35" s="232"/>
      <c r="D35" s="232"/>
      <c r="E35" s="232"/>
      <c r="F35" s="232"/>
      <c r="G35" s="232"/>
      <c r="H35" s="232"/>
      <c r="I35" s="232"/>
    </row>
    <row r="36" spans="1:9" s="10" customFormat="1" ht="9.9" customHeight="1" x14ac:dyDescent="0.25">
      <c r="A36" s="234" t="s">
        <v>249</v>
      </c>
      <c r="B36" s="233" t="s">
        <v>250</v>
      </c>
      <c r="C36" s="232">
        <v>50</v>
      </c>
      <c r="D36" s="232">
        <v>46.900000000000006</v>
      </c>
      <c r="E36" s="232">
        <v>50</v>
      </c>
      <c r="F36" s="232">
        <v>19.799999999999997</v>
      </c>
      <c r="G36" s="232">
        <v>-31.900000000000006</v>
      </c>
      <c r="H36" s="232">
        <v>55.5</v>
      </c>
      <c r="I36" s="232">
        <v>105.69999999999999</v>
      </c>
    </row>
    <row r="37" spans="1:9" s="10" customFormat="1" ht="9.9" customHeight="1" x14ac:dyDescent="0.25">
      <c r="A37" s="234"/>
      <c r="B37" s="233"/>
      <c r="C37" s="232"/>
      <c r="D37" s="232"/>
      <c r="E37" s="232"/>
      <c r="F37" s="232"/>
      <c r="G37" s="232"/>
      <c r="H37" s="232"/>
      <c r="I37" s="232"/>
    </row>
    <row r="38" spans="1:9" s="10" customFormat="1" ht="9.9" customHeight="1" x14ac:dyDescent="0.25">
      <c r="A38" s="234" t="s">
        <v>251</v>
      </c>
      <c r="B38" s="233" t="s">
        <v>252</v>
      </c>
      <c r="C38" s="232" t="s">
        <v>169</v>
      </c>
      <c r="D38" s="232" t="s">
        <v>169</v>
      </c>
      <c r="E38" s="232" t="s">
        <v>169</v>
      </c>
      <c r="F38" s="232" t="s">
        <v>169</v>
      </c>
      <c r="G38" s="232" t="s">
        <v>169</v>
      </c>
      <c r="H38" s="232" t="s">
        <v>169</v>
      </c>
      <c r="I38" s="232" t="s">
        <v>169</v>
      </c>
    </row>
    <row r="39" spans="1:9" s="10" customFormat="1" ht="9.9" customHeight="1" x14ac:dyDescent="0.25">
      <c r="A39" s="234" t="s">
        <v>253</v>
      </c>
      <c r="B39" s="233" t="s">
        <v>254</v>
      </c>
      <c r="C39" s="232"/>
      <c r="D39" s="232"/>
      <c r="E39" s="232"/>
      <c r="F39" s="232"/>
      <c r="G39" s="232"/>
      <c r="H39" s="232"/>
      <c r="I39" s="232"/>
    </row>
    <row r="40" spans="1:9" s="10" customFormat="1" ht="9.9" customHeight="1" x14ac:dyDescent="0.25">
      <c r="A40" s="36"/>
      <c r="B40" s="231" t="s">
        <v>255</v>
      </c>
      <c r="C40" s="232" t="s">
        <v>169</v>
      </c>
      <c r="D40" s="232" t="s">
        <v>169</v>
      </c>
      <c r="E40" s="232" t="s">
        <v>169</v>
      </c>
      <c r="F40" s="232" t="s">
        <v>169</v>
      </c>
      <c r="G40" s="232" t="s">
        <v>169</v>
      </c>
      <c r="H40" s="232" t="s">
        <v>169</v>
      </c>
      <c r="I40" s="232" t="s">
        <v>169</v>
      </c>
    </row>
    <row r="41" spans="1:9" s="10" customFormat="1" ht="9.9" customHeight="1" x14ac:dyDescent="0.25">
      <c r="A41" s="36"/>
      <c r="B41" s="231"/>
      <c r="C41" s="232"/>
      <c r="D41" s="232"/>
      <c r="E41" s="232"/>
      <c r="F41" s="232"/>
      <c r="G41" s="232"/>
      <c r="H41" s="232"/>
      <c r="I41" s="232"/>
    </row>
    <row r="42" spans="1:9" s="10" customFormat="1" ht="9.9" customHeight="1" x14ac:dyDescent="0.25">
      <c r="A42" s="234">
        <v>43</v>
      </c>
      <c r="B42" s="233" t="s">
        <v>256</v>
      </c>
      <c r="C42" s="232"/>
      <c r="D42" s="232"/>
      <c r="E42" s="232"/>
      <c r="F42" s="232"/>
      <c r="G42" s="232"/>
      <c r="H42" s="232"/>
      <c r="I42" s="232"/>
    </row>
    <row r="43" spans="1:9" s="10" customFormat="1" ht="9.9" customHeight="1" x14ac:dyDescent="0.25">
      <c r="A43" s="234"/>
      <c r="B43" s="233" t="s">
        <v>257</v>
      </c>
      <c r="C43" s="232"/>
      <c r="D43" s="232"/>
      <c r="E43" s="232"/>
      <c r="F43" s="232"/>
      <c r="G43" s="232"/>
      <c r="H43" s="232"/>
      <c r="I43" s="232"/>
    </row>
    <row r="44" spans="1:9" s="10" customFormat="1" ht="9.9" customHeight="1" x14ac:dyDescent="0.25">
      <c r="A44" s="234"/>
      <c r="B44" s="233" t="s">
        <v>258</v>
      </c>
      <c r="C44" s="232">
        <v>36.900000000000006</v>
      </c>
      <c r="D44" s="232">
        <v>34.400000000000006</v>
      </c>
      <c r="E44" s="232">
        <v>38</v>
      </c>
      <c r="F44" s="232">
        <v>37.599999999999994</v>
      </c>
      <c r="G44" s="232">
        <v>28.300000000000011</v>
      </c>
      <c r="H44" s="232">
        <v>38.400000000000006</v>
      </c>
      <c r="I44" s="232">
        <v>95.300000000000011</v>
      </c>
    </row>
    <row r="45" spans="1:9" s="10" customFormat="1" ht="9.9" customHeight="1" x14ac:dyDescent="0.25">
      <c r="A45" s="234"/>
      <c r="B45" s="233"/>
      <c r="C45" s="232"/>
      <c r="D45" s="232"/>
      <c r="E45" s="232"/>
      <c r="F45" s="232"/>
      <c r="G45" s="232"/>
      <c r="H45" s="232"/>
      <c r="I45" s="232"/>
    </row>
    <row r="46" spans="1:9" s="10" customFormat="1" ht="9.9" customHeight="1" x14ac:dyDescent="0.25">
      <c r="A46" s="234" t="s">
        <v>259</v>
      </c>
      <c r="B46" s="233" t="s">
        <v>260</v>
      </c>
      <c r="C46" s="232"/>
      <c r="D46" s="232"/>
      <c r="E46" s="232"/>
      <c r="F46" s="232"/>
      <c r="G46" s="232"/>
      <c r="H46" s="232"/>
      <c r="I46" s="232"/>
    </row>
    <row r="47" spans="1:9" s="10" customFormat="1" ht="9.9" customHeight="1" x14ac:dyDescent="0.25">
      <c r="A47" s="234"/>
      <c r="B47" s="233" t="s">
        <v>261</v>
      </c>
      <c r="C47" s="232">
        <v>21.5</v>
      </c>
      <c r="D47" s="232">
        <v>23.5</v>
      </c>
      <c r="E47" s="232">
        <v>22.799999999999997</v>
      </c>
      <c r="F47" s="232">
        <v>66.900000000000006</v>
      </c>
      <c r="G47" s="232">
        <v>-17.299999999999997</v>
      </c>
      <c r="H47" s="232">
        <v>14.299999999999997</v>
      </c>
      <c r="I47" s="232">
        <v>40</v>
      </c>
    </row>
    <row r="48" spans="1:9" s="10" customFormat="1" ht="9.9" customHeight="1" x14ac:dyDescent="0.25">
      <c r="A48" s="234"/>
      <c r="B48" s="233"/>
      <c r="C48" s="232"/>
      <c r="D48" s="232"/>
      <c r="E48" s="232"/>
      <c r="F48" s="232"/>
      <c r="G48" s="232"/>
      <c r="H48" s="232"/>
      <c r="I48" s="232"/>
    </row>
    <row r="49" spans="1:9" s="10" customFormat="1" ht="9.9" customHeight="1" x14ac:dyDescent="0.25">
      <c r="A49" s="234" t="s">
        <v>262</v>
      </c>
      <c r="B49" s="233" t="s">
        <v>263</v>
      </c>
      <c r="C49" s="232">
        <v>72.699999999999989</v>
      </c>
      <c r="D49" s="232">
        <v>88.9</v>
      </c>
      <c r="E49" s="232">
        <v>79.900000000000006</v>
      </c>
      <c r="F49" s="232">
        <v>69.699999999999989</v>
      </c>
      <c r="G49" s="232">
        <v>-17.299999999999997</v>
      </c>
      <c r="H49" s="232">
        <v>108.1</v>
      </c>
      <c r="I49" s="232" t="s">
        <v>193</v>
      </c>
    </row>
    <row r="50" spans="1:9" s="10" customFormat="1" ht="9.9" customHeight="1" x14ac:dyDescent="0.25">
      <c r="A50" s="234" t="s">
        <v>264</v>
      </c>
      <c r="B50" s="233" t="s">
        <v>265</v>
      </c>
      <c r="C50" s="232">
        <v>9.0999999999999943</v>
      </c>
      <c r="D50" s="232">
        <v>8.2999999999999972</v>
      </c>
      <c r="E50" s="232">
        <v>7.0999999999999943</v>
      </c>
      <c r="F50" s="232">
        <v>-96.4</v>
      </c>
      <c r="G50" s="232" t="s">
        <v>193</v>
      </c>
      <c r="H50" s="232">
        <v>7.5</v>
      </c>
      <c r="I50" s="232">
        <v>40</v>
      </c>
    </row>
    <row r="51" spans="1:9" s="10" customFormat="1" ht="9.9" customHeight="1" x14ac:dyDescent="0.25">
      <c r="A51" s="234" t="s">
        <v>266</v>
      </c>
      <c r="B51" s="233" t="s">
        <v>267</v>
      </c>
      <c r="C51" s="232" t="s">
        <v>208</v>
      </c>
      <c r="D51" s="232" t="s">
        <v>208</v>
      </c>
      <c r="E51" s="232" t="s">
        <v>208</v>
      </c>
      <c r="F51" s="232" t="s">
        <v>208</v>
      </c>
      <c r="G51" s="232" t="s">
        <v>208</v>
      </c>
      <c r="H51" s="232" t="s">
        <v>208</v>
      </c>
      <c r="I51" s="232" t="s">
        <v>208</v>
      </c>
    </row>
    <row r="52" spans="1:9" s="10" customFormat="1" ht="9.9" customHeight="1" x14ac:dyDescent="0.25">
      <c r="A52" s="36"/>
      <c r="B52" s="231"/>
      <c r="C52" s="232"/>
      <c r="D52" s="232"/>
      <c r="E52" s="232"/>
      <c r="F52" s="232"/>
      <c r="G52" s="232"/>
      <c r="H52" s="232"/>
      <c r="I52" s="232"/>
    </row>
    <row r="53" spans="1:9" s="10" customFormat="1" ht="9.9" customHeight="1" x14ac:dyDescent="0.25">
      <c r="A53" s="234" t="s">
        <v>268</v>
      </c>
      <c r="B53" s="233" t="s">
        <v>269</v>
      </c>
      <c r="C53" s="232"/>
      <c r="D53" s="232"/>
      <c r="E53" s="232"/>
      <c r="F53" s="232"/>
      <c r="G53" s="232"/>
      <c r="H53" s="232"/>
      <c r="I53" s="232"/>
    </row>
    <row r="54" spans="1:9" s="10" customFormat="1" ht="9.9" customHeight="1" x14ac:dyDescent="0.25">
      <c r="A54" s="234"/>
      <c r="B54" s="233" t="s">
        <v>270</v>
      </c>
      <c r="C54" s="232">
        <v>41.599999999999994</v>
      </c>
      <c r="D54" s="232">
        <v>38.099999999999994</v>
      </c>
      <c r="E54" s="232">
        <v>41.800000000000011</v>
      </c>
      <c r="F54" s="232">
        <v>35.300000000000011</v>
      </c>
      <c r="G54" s="232">
        <v>29.5</v>
      </c>
      <c r="H54" s="232">
        <v>49.099999999999994</v>
      </c>
      <c r="I54" s="232">
        <v>100.80000000000001</v>
      </c>
    </row>
    <row r="55" spans="1:9" s="10" customFormat="1" ht="9.9" customHeight="1" x14ac:dyDescent="0.25">
      <c r="A55" s="234"/>
      <c r="B55" s="233"/>
      <c r="C55" s="232"/>
      <c r="D55" s="232"/>
      <c r="E55" s="232"/>
      <c r="F55" s="232"/>
      <c r="G55" s="232"/>
      <c r="H55" s="232"/>
      <c r="I55" s="232"/>
    </row>
    <row r="56" spans="1:9" s="10" customFormat="1" ht="9.9" customHeight="1" x14ac:dyDescent="0.25">
      <c r="A56" s="234" t="s">
        <v>271</v>
      </c>
      <c r="B56" s="233" t="s">
        <v>272</v>
      </c>
      <c r="C56" s="232">
        <v>30.599999999999994</v>
      </c>
      <c r="D56" s="232">
        <v>27.799999999999997</v>
      </c>
      <c r="E56" s="232">
        <v>30.699999999999989</v>
      </c>
      <c r="F56" s="232">
        <v>30.699999999999989</v>
      </c>
      <c r="G56" s="232">
        <v>13.200000000000003</v>
      </c>
      <c r="H56" s="232" t="s">
        <v>193</v>
      </c>
      <c r="I56" s="232" t="s">
        <v>193</v>
      </c>
    </row>
    <row r="57" spans="1:9" s="10" customFormat="1" ht="9.9" customHeight="1" x14ac:dyDescent="0.25">
      <c r="A57" s="234"/>
      <c r="B57" s="233"/>
      <c r="C57" s="232"/>
      <c r="D57" s="232"/>
      <c r="E57" s="232"/>
      <c r="F57" s="232"/>
      <c r="G57" s="232"/>
      <c r="H57" s="232"/>
      <c r="I57" s="232"/>
    </row>
    <row r="58" spans="1:9" s="10" customFormat="1" ht="9.9" customHeight="1" x14ac:dyDescent="0.25">
      <c r="A58" s="234" t="s">
        <v>273</v>
      </c>
      <c r="B58" s="233" t="s">
        <v>274</v>
      </c>
      <c r="C58" s="232"/>
      <c r="D58" s="232"/>
      <c r="E58" s="232"/>
      <c r="F58" s="232"/>
      <c r="G58" s="232"/>
      <c r="H58" s="232"/>
      <c r="I58" s="232"/>
    </row>
    <row r="59" spans="1:9" s="10" customFormat="1" ht="9.9" customHeight="1" x14ac:dyDescent="0.25">
      <c r="A59" s="234"/>
      <c r="B59" s="233" t="s">
        <v>275</v>
      </c>
      <c r="C59" s="232">
        <v>32.300000000000011</v>
      </c>
      <c r="D59" s="232">
        <v>29.099999999999994</v>
      </c>
      <c r="E59" s="232">
        <v>32.5</v>
      </c>
      <c r="F59" s="232">
        <v>32.400000000000006</v>
      </c>
      <c r="G59" s="232">
        <v>9.2999999999999972</v>
      </c>
      <c r="H59" s="232" t="s">
        <v>193</v>
      </c>
      <c r="I59" s="232" t="s">
        <v>193</v>
      </c>
    </row>
    <row r="60" spans="1:9" s="10" customFormat="1" ht="9.9" customHeight="1" x14ac:dyDescent="0.25">
      <c r="A60" s="234" t="s">
        <v>276</v>
      </c>
      <c r="B60" s="233" t="s">
        <v>277</v>
      </c>
      <c r="C60" s="232">
        <v>7.9000000000000057</v>
      </c>
      <c r="D60" s="232">
        <v>7.9000000000000057</v>
      </c>
      <c r="E60" s="232">
        <v>8</v>
      </c>
      <c r="F60" s="232">
        <v>8</v>
      </c>
      <c r="G60" s="232">
        <v>83.699999999999989</v>
      </c>
      <c r="H60" s="232" t="s">
        <v>193</v>
      </c>
      <c r="I60" s="232" t="s">
        <v>193</v>
      </c>
    </row>
    <row r="61" spans="1:9" s="10" customFormat="1" ht="9.9" customHeight="1" x14ac:dyDescent="0.25">
      <c r="A61" s="234"/>
      <c r="B61" s="233"/>
      <c r="C61" s="232"/>
      <c r="D61" s="232"/>
      <c r="E61" s="232"/>
      <c r="F61" s="232"/>
      <c r="G61" s="232"/>
      <c r="H61" s="232"/>
      <c r="I61" s="232"/>
    </row>
    <row r="62" spans="1:9" s="10" customFormat="1" ht="9.9" customHeight="1" x14ac:dyDescent="0.25">
      <c r="A62" s="234" t="s">
        <v>278</v>
      </c>
      <c r="B62" s="233" t="s">
        <v>279</v>
      </c>
      <c r="C62" s="232"/>
      <c r="D62" s="232"/>
      <c r="E62" s="232"/>
      <c r="F62" s="232"/>
      <c r="G62" s="232"/>
      <c r="H62" s="232"/>
      <c r="I62" s="232"/>
    </row>
    <row r="63" spans="1:9" s="10" customFormat="1" ht="9.9" customHeight="1" x14ac:dyDescent="0.25">
      <c r="A63" s="234"/>
      <c r="B63" s="233" t="s">
        <v>280</v>
      </c>
      <c r="C63" s="232">
        <v>44.599999999999994</v>
      </c>
      <c r="D63" s="232">
        <v>40.900000000000006</v>
      </c>
      <c r="E63" s="232">
        <v>44.900000000000006</v>
      </c>
      <c r="F63" s="232">
        <v>38.599999999999994</v>
      </c>
      <c r="G63" s="232">
        <v>52.800000000000011</v>
      </c>
      <c r="H63" s="232">
        <v>49.099999999999994</v>
      </c>
      <c r="I63" s="232">
        <v>100.80000000000001</v>
      </c>
    </row>
    <row r="64" spans="1:9" s="10" customFormat="1" ht="9.9" customHeight="1" x14ac:dyDescent="0.25">
      <c r="A64" s="234"/>
      <c r="B64" s="233"/>
      <c r="C64" s="232"/>
      <c r="D64" s="232"/>
      <c r="E64" s="232"/>
      <c r="F64" s="232"/>
      <c r="G64" s="232"/>
      <c r="H64" s="232"/>
      <c r="I64" s="232"/>
    </row>
    <row r="65" spans="1:9" s="10" customFormat="1" ht="9.9" customHeight="1" x14ac:dyDescent="0.25">
      <c r="A65" s="234" t="s">
        <v>281</v>
      </c>
      <c r="B65" s="233" t="s">
        <v>282</v>
      </c>
      <c r="C65" s="232">
        <v>27</v>
      </c>
      <c r="D65" s="232">
        <v>25.400000000000006</v>
      </c>
      <c r="E65" s="232">
        <v>28.300000000000011</v>
      </c>
      <c r="F65" s="232">
        <v>28.300000000000011</v>
      </c>
      <c r="G65" s="232">
        <v>26.799999999999997</v>
      </c>
      <c r="H65" s="232" t="s">
        <v>193</v>
      </c>
      <c r="I65" s="232" t="s">
        <v>193</v>
      </c>
    </row>
    <row r="66" spans="1:9" s="10" customFormat="1" ht="9.9" customHeight="1" x14ac:dyDescent="0.25">
      <c r="A66" s="234" t="s">
        <v>283</v>
      </c>
      <c r="B66" s="233" t="s">
        <v>284</v>
      </c>
      <c r="C66" s="232"/>
      <c r="D66" s="232"/>
      <c r="E66" s="232"/>
      <c r="F66" s="232"/>
      <c r="G66" s="232"/>
      <c r="H66" s="232"/>
      <c r="I66" s="232"/>
    </row>
    <row r="67" spans="1:9" s="10" customFormat="1" ht="9.9" customHeight="1" x14ac:dyDescent="0.25">
      <c r="A67" s="234"/>
      <c r="B67" s="233" t="s">
        <v>285</v>
      </c>
      <c r="C67" s="232">
        <v>-3.0999999999999943</v>
      </c>
      <c r="D67" s="232">
        <v>-2.5999999999999943</v>
      </c>
      <c r="E67" s="232">
        <v>-5.2999999999999972</v>
      </c>
      <c r="F67" s="232">
        <v>-5.2999999999999972</v>
      </c>
      <c r="G67" s="232" t="s">
        <v>193</v>
      </c>
      <c r="H67" s="232" t="s">
        <v>193</v>
      </c>
      <c r="I67" s="232" t="s">
        <v>193</v>
      </c>
    </row>
    <row r="68" spans="1:9" s="10" customFormat="1" ht="9.9" customHeight="1" x14ac:dyDescent="0.25">
      <c r="A68" s="234" t="s">
        <v>286</v>
      </c>
      <c r="B68" s="233" t="s">
        <v>287</v>
      </c>
      <c r="C68" s="232">
        <v>49.400000000000006</v>
      </c>
      <c r="D68" s="232">
        <v>45.199999999999989</v>
      </c>
      <c r="E68" s="232">
        <v>49.699999999999989</v>
      </c>
      <c r="F68" s="232">
        <v>51.099999999999994</v>
      </c>
      <c r="G68" s="232">
        <v>65.800000000000011</v>
      </c>
      <c r="H68" s="232">
        <v>49.099999999999994</v>
      </c>
      <c r="I68" s="232">
        <v>100.80000000000001</v>
      </c>
    </row>
    <row r="69" spans="1:9" s="10" customFormat="1" ht="9.6" customHeight="1" x14ac:dyDescent="0.25">
      <c r="A69" s="36"/>
      <c r="B69" s="36"/>
      <c r="C69" s="248"/>
      <c r="D69" s="248"/>
      <c r="E69" s="248"/>
      <c r="F69" s="248"/>
      <c r="G69" s="248"/>
      <c r="H69" s="248"/>
      <c r="I69" s="230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77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topLeftCell="A25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93" customFormat="1" ht="10.5" customHeight="1" x14ac:dyDescent="0.2">
      <c r="A1" s="117" t="s">
        <v>303</v>
      </c>
      <c r="B1" s="10"/>
    </row>
    <row r="2" spans="1:9" s="193" customFormat="1" ht="10.5" customHeight="1" x14ac:dyDescent="0.25">
      <c r="A2" s="194" t="s">
        <v>195</v>
      </c>
      <c r="B2" s="6"/>
      <c r="C2" s="194"/>
      <c r="D2" s="210"/>
      <c r="E2" s="195"/>
      <c r="F2" s="195"/>
    </row>
    <row r="3" spans="1:9" s="193" customFormat="1" ht="9.9" customHeight="1" x14ac:dyDescent="0.25">
      <c r="H3" s="196" t="s">
        <v>154</v>
      </c>
    </row>
    <row r="4" spans="1:9" s="197" customFormat="1" ht="10.5" customHeight="1" x14ac:dyDescent="0.2">
      <c r="A4" s="212"/>
      <c r="B4" s="341" t="s">
        <v>220</v>
      </c>
      <c r="C4" s="396" t="s">
        <v>204</v>
      </c>
      <c r="D4" s="397" t="s">
        <v>198</v>
      </c>
      <c r="E4" s="408"/>
      <c r="F4" s="408"/>
      <c r="G4" s="409"/>
      <c r="H4" s="394" t="s">
        <v>205</v>
      </c>
    </row>
    <row r="5" spans="1:9" s="197" customFormat="1" ht="10.5" customHeight="1" x14ac:dyDescent="0.2">
      <c r="A5" s="226" t="s">
        <v>297</v>
      </c>
      <c r="B5" s="352"/>
      <c r="C5" s="406"/>
      <c r="D5" s="322" t="s">
        <v>13</v>
      </c>
      <c r="E5" s="399" t="s">
        <v>199</v>
      </c>
      <c r="F5" s="322" t="s">
        <v>14</v>
      </c>
      <c r="G5" s="399" t="s">
        <v>200</v>
      </c>
      <c r="H5" s="410"/>
    </row>
    <row r="6" spans="1:9" s="197" customFormat="1" ht="10.5" customHeight="1" x14ac:dyDescent="0.2">
      <c r="A6" s="226" t="s">
        <v>214</v>
      </c>
      <c r="B6" s="352"/>
      <c r="C6" s="406"/>
      <c r="D6" s="352"/>
      <c r="E6" s="406"/>
      <c r="F6" s="352"/>
      <c r="G6" s="406"/>
      <c r="H6" s="410"/>
    </row>
    <row r="7" spans="1:9" s="197" customFormat="1" ht="10.5" customHeight="1" x14ac:dyDescent="0.2">
      <c r="A7" s="272"/>
      <c r="B7" s="353"/>
      <c r="C7" s="407"/>
      <c r="D7" s="353"/>
      <c r="E7" s="407"/>
      <c r="F7" s="353"/>
      <c r="G7" s="407"/>
      <c r="H7" s="411"/>
    </row>
    <row r="8" spans="1:9" ht="9" customHeight="1" x14ac:dyDescent="0.2">
      <c r="A8" s="211"/>
      <c r="B8" s="212" t="s">
        <v>168</v>
      </c>
      <c r="C8" s="273" t="s">
        <v>201</v>
      </c>
      <c r="D8" s="273"/>
      <c r="E8" s="273"/>
      <c r="F8" s="273"/>
      <c r="G8" s="273"/>
    </row>
    <row r="9" spans="1:9" ht="9" customHeight="1" x14ac:dyDescent="0.2">
      <c r="A9" s="11"/>
      <c r="B9" s="111"/>
      <c r="C9" s="274"/>
      <c r="D9" s="274" t="s">
        <v>168</v>
      </c>
      <c r="E9" s="274"/>
      <c r="F9" s="274"/>
      <c r="G9" s="275" t="s">
        <v>168</v>
      </c>
    </row>
    <row r="10" spans="1:9" s="6" customFormat="1" ht="9.9" customHeight="1" x14ac:dyDescent="0.25">
      <c r="A10" s="228"/>
      <c r="B10" s="229" t="s">
        <v>222</v>
      </c>
      <c r="C10" s="230">
        <v>54.199999999999989</v>
      </c>
      <c r="D10" s="230">
        <v>9.2000000000000028</v>
      </c>
      <c r="E10" s="230">
        <v>-28.599999999999994</v>
      </c>
      <c r="F10" s="230">
        <v>94.5</v>
      </c>
      <c r="G10" s="230">
        <v>36.300000000000011</v>
      </c>
      <c r="H10" s="230">
        <v>51.599999999999994</v>
      </c>
    </row>
    <row r="11" spans="1:9" s="6" customFormat="1" ht="9.9" customHeight="1" x14ac:dyDescent="0.2">
      <c r="A11" s="228"/>
      <c r="B11" s="229"/>
      <c r="C11" s="137"/>
      <c r="D11" s="137"/>
      <c r="E11" s="138"/>
      <c r="F11" s="137"/>
      <c r="G11" s="139"/>
      <c r="H11" s="230"/>
      <c r="I11" s="230"/>
    </row>
    <row r="12" spans="1:9" s="10" customFormat="1" ht="9.9" customHeight="1" x14ac:dyDescent="0.25">
      <c r="A12" s="36">
        <v>41</v>
      </c>
      <c r="B12" s="231" t="s">
        <v>223</v>
      </c>
      <c r="C12" s="232">
        <v>10.900000000000006</v>
      </c>
      <c r="D12" s="232">
        <v>8.7000000000000028</v>
      </c>
      <c r="E12" s="232">
        <v>-39.5</v>
      </c>
      <c r="F12" s="232">
        <v>45.900000000000006</v>
      </c>
      <c r="G12" s="232">
        <v>32.400000000000006</v>
      </c>
      <c r="H12" s="232">
        <v>9.5999999999999943</v>
      </c>
      <c r="I12" s="232"/>
    </row>
    <row r="13" spans="1:9" s="10" customFormat="1" ht="9.9" customHeight="1" x14ac:dyDescent="0.25">
      <c r="A13" s="36"/>
      <c r="B13" s="231"/>
      <c r="C13" s="232"/>
      <c r="D13" s="232"/>
      <c r="E13" s="232"/>
      <c r="F13" s="232"/>
      <c r="G13" s="232"/>
      <c r="H13" s="232"/>
      <c r="I13" s="232"/>
    </row>
    <row r="14" spans="1:9" s="10" customFormat="1" ht="9.9" customHeight="1" x14ac:dyDescent="0.25">
      <c r="A14" s="36" t="s">
        <v>224</v>
      </c>
      <c r="B14" s="233" t="s">
        <v>225</v>
      </c>
      <c r="C14" s="232">
        <v>10.900000000000006</v>
      </c>
      <c r="D14" s="232">
        <v>8.7000000000000028</v>
      </c>
      <c r="E14" s="232">
        <v>-39.5</v>
      </c>
      <c r="F14" s="232">
        <v>45.900000000000006</v>
      </c>
      <c r="G14" s="232">
        <v>32.400000000000006</v>
      </c>
      <c r="H14" s="232">
        <v>9.5999999999999943</v>
      </c>
      <c r="I14" s="232"/>
    </row>
    <row r="15" spans="1:9" s="10" customFormat="1" ht="9.9" customHeight="1" x14ac:dyDescent="0.25">
      <c r="A15" s="36"/>
      <c r="B15" s="231"/>
      <c r="C15" s="232"/>
      <c r="D15" s="232"/>
      <c r="E15" s="232"/>
      <c r="F15" s="232"/>
      <c r="G15" s="232"/>
      <c r="H15" s="232"/>
      <c r="I15" s="232"/>
    </row>
    <row r="16" spans="1:9" s="10" customFormat="1" ht="9.9" customHeight="1" x14ac:dyDescent="0.25">
      <c r="A16" s="234" t="s">
        <v>226</v>
      </c>
      <c r="B16" s="233" t="s">
        <v>227</v>
      </c>
      <c r="C16" s="232"/>
      <c r="D16" s="232"/>
      <c r="E16" s="232"/>
      <c r="F16" s="232"/>
      <c r="G16" s="232"/>
      <c r="H16" s="232"/>
      <c r="I16" s="232"/>
    </row>
    <row r="17" spans="1:9" s="10" customFormat="1" ht="9.9" customHeight="1" x14ac:dyDescent="0.25">
      <c r="B17" s="27" t="s">
        <v>228</v>
      </c>
      <c r="C17" s="232" t="s">
        <v>169</v>
      </c>
      <c r="D17" s="232" t="s">
        <v>169</v>
      </c>
      <c r="E17" s="232" t="s">
        <v>169</v>
      </c>
      <c r="F17" s="232" t="s">
        <v>169</v>
      </c>
      <c r="G17" s="232" t="s">
        <v>169</v>
      </c>
      <c r="H17" s="232" t="s">
        <v>169</v>
      </c>
      <c r="I17" s="232"/>
    </row>
    <row r="18" spans="1:9" s="10" customFormat="1" ht="9.9" customHeight="1" x14ac:dyDescent="0.25">
      <c r="A18" s="234" t="s">
        <v>229</v>
      </c>
      <c r="B18" s="233" t="s">
        <v>230</v>
      </c>
      <c r="C18" s="232" t="s">
        <v>169</v>
      </c>
      <c r="D18" s="232" t="s">
        <v>169</v>
      </c>
      <c r="E18" s="232" t="s">
        <v>169</v>
      </c>
      <c r="F18" s="232" t="s">
        <v>169</v>
      </c>
      <c r="G18" s="232" t="s">
        <v>169</v>
      </c>
      <c r="H18" s="232" t="s">
        <v>169</v>
      </c>
      <c r="I18" s="232"/>
    </row>
    <row r="19" spans="1:9" s="10" customFormat="1" ht="9.9" customHeight="1" x14ac:dyDescent="0.25">
      <c r="A19" s="36"/>
      <c r="B19" s="231"/>
      <c r="C19" s="232"/>
      <c r="D19" s="232"/>
      <c r="E19" s="232"/>
      <c r="F19" s="232"/>
      <c r="G19" s="232"/>
      <c r="H19" s="232"/>
      <c r="I19" s="232"/>
    </row>
    <row r="20" spans="1:9" s="10" customFormat="1" ht="9.9" customHeight="1" x14ac:dyDescent="0.25">
      <c r="A20" s="36">
        <v>42</v>
      </c>
      <c r="B20" s="231" t="s">
        <v>231</v>
      </c>
      <c r="C20" s="232">
        <v>85</v>
      </c>
      <c r="D20" s="232">
        <v>90.9</v>
      </c>
      <c r="E20" s="232">
        <v>30</v>
      </c>
      <c r="F20" s="232">
        <v>84.699999999999989</v>
      </c>
      <c r="G20" s="232">
        <v>25</v>
      </c>
      <c r="H20" s="232">
        <v>81.199999999999989</v>
      </c>
      <c r="I20" s="232"/>
    </row>
    <row r="21" spans="1:9" s="10" customFormat="1" ht="9.9" customHeight="1" x14ac:dyDescent="0.25">
      <c r="A21" s="36"/>
      <c r="B21" s="231"/>
      <c r="C21" s="232"/>
      <c r="D21" s="232"/>
      <c r="E21" s="232"/>
      <c r="F21" s="232"/>
      <c r="G21" s="232"/>
      <c r="H21" s="232"/>
      <c r="I21" s="232"/>
    </row>
    <row r="22" spans="1:9" s="10" customFormat="1" ht="9.9" customHeight="1" x14ac:dyDescent="0.25">
      <c r="A22" s="234" t="s">
        <v>232</v>
      </c>
      <c r="B22" s="233" t="s">
        <v>233</v>
      </c>
      <c r="C22" s="232"/>
      <c r="D22" s="232"/>
      <c r="E22" s="232"/>
      <c r="F22" s="232"/>
      <c r="G22" s="232"/>
      <c r="H22" s="232"/>
      <c r="I22" s="232"/>
    </row>
    <row r="23" spans="1:9" s="10" customFormat="1" ht="9.9" customHeight="1" x14ac:dyDescent="0.25">
      <c r="A23" s="234"/>
      <c r="B23" s="233" t="s">
        <v>234</v>
      </c>
      <c r="C23" s="232">
        <v>67.800000000000011</v>
      </c>
      <c r="D23" s="232">
        <v>84.4</v>
      </c>
      <c r="E23" s="232" t="s">
        <v>193</v>
      </c>
      <c r="F23" s="232">
        <v>66.900000000000006</v>
      </c>
      <c r="G23" s="232">
        <v>26.700000000000003</v>
      </c>
      <c r="H23" s="232">
        <v>64.900000000000006</v>
      </c>
      <c r="I23" s="232"/>
    </row>
    <row r="24" spans="1:9" s="10" customFormat="1" ht="9.9" customHeight="1" x14ac:dyDescent="0.25">
      <c r="A24" s="234"/>
      <c r="B24" s="233"/>
      <c r="C24" s="232"/>
      <c r="D24" s="232"/>
      <c r="E24" s="232"/>
      <c r="F24" s="232"/>
      <c r="G24" s="232"/>
      <c r="H24" s="232"/>
      <c r="I24" s="232"/>
    </row>
    <row r="25" spans="1:9" s="10" customFormat="1" ht="9.9" customHeight="1" x14ac:dyDescent="0.25">
      <c r="A25" s="235" t="s">
        <v>235</v>
      </c>
      <c r="B25" s="236" t="s">
        <v>236</v>
      </c>
      <c r="C25" s="232">
        <v>41.800000000000011</v>
      </c>
      <c r="D25" s="232">
        <v>-21.099999999999994</v>
      </c>
      <c r="E25" s="232" t="s">
        <v>193</v>
      </c>
      <c r="F25" s="232">
        <v>42.099999999999994</v>
      </c>
      <c r="G25" s="232">
        <v>32.5</v>
      </c>
      <c r="H25" s="232">
        <v>38.400000000000006</v>
      </c>
      <c r="I25" s="232"/>
    </row>
    <row r="26" spans="1:9" s="10" customFormat="1" ht="9.9" customHeight="1" x14ac:dyDescent="0.25">
      <c r="A26" s="235" t="s">
        <v>237</v>
      </c>
      <c r="B26" s="236" t="s">
        <v>238</v>
      </c>
      <c r="C26" s="232">
        <v>194.89999999999998</v>
      </c>
      <c r="D26" s="232" t="s">
        <v>208</v>
      </c>
      <c r="E26" s="232" t="s">
        <v>193</v>
      </c>
      <c r="F26" s="232">
        <v>176.89999999999998</v>
      </c>
      <c r="G26" s="232" t="s">
        <v>193</v>
      </c>
      <c r="H26" s="232">
        <v>192.8</v>
      </c>
      <c r="I26" s="232"/>
    </row>
    <row r="27" spans="1:9" s="10" customFormat="1" ht="9.9" customHeight="1" x14ac:dyDescent="0.25">
      <c r="A27" s="234" t="s">
        <v>239</v>
      </c>
      <c r="B27" s="233" t="s">
        <v>240</v>
      </c>
      <c r="C27" s="232">
        <v>48.699999999999989</v>
      </c>
      <c r="D27" s="232">
        <v>24.900000000000006</v>
      </c>
      <c r="E27" s="232" t="s">
        <v>193</v>
      </c>
      <c r="F27" s="232">
        <v>77.699999999999989</v>
      </c>
      <c r="G27" s="232">
        <v>-100</v>
      </c>
      <c r="H27" s="232">
        <v>48.5</v>
      </c>
      <c r="I27" s="232"/>
    </row>
    <row r="28" spans="1:9" s="10" customFormat="1" ht="9.9" customHeight="1" x14ac:dyDescent="0.25">
      <c r="A28" s="36"/>
      <c r="B28" s="231"/>
      <c r="C28" s="232"/>
      <c r="D28" s="232"/>
      <c r="E28" s="232"/>
      <c r="F28" s="232"/>
      <c r="G28" s="232"/>
      <c r="H28" s="232"/>
      <c r="I28" s="232"/>
    </row>
    <row r="29" spans="1:9" s="10" customFormat="1" ht="9.9" customHeight="1" x14ac:dyDescent="0.25">
      <c r="A29" s="234" t="s">
        <v>241</v>
      </c>
      <c r="B29" s="233" t="s">
        <v>242</v>
      </c>
      <c r="C29" s="232"/>
      <c r="D29" s="232"/>
      <c r="E29" s="232"/>
      <c r="F29" s="232"/>
      <c r="G29" s="232"/>
      <c r="H29" s="232"/>
      <c r="I29" s="232"/>
    </row>
    <row r="30" spans="1:9" s="10" customFormat="1" ht="9.9" customHeight="1" x14ac:dyDescent="0.25">
      <c r="A30" s="234"/>
      <c r="B30" s="233" t="s">
        <v>243</v>
      </c>
      <c r="C30" s="232">
        <v>149.80000000000001</v>
      </c>
      <c r="D30" s="232">
        <v>639.1</v>
      </c>
      <c r="E30" s="232" t="s">
        <v>208</v>
      </c>
      <c r="F30" s="232">
        <v>148.80000000000001</v>
      </c>
      <c r="G30" s="232">
        <v>-58.3</v>
      </c>
      <c r="H30" s="232">
        <v>142.80000000000001</v>
      </c>
      <c r="I30" s="232"/>
    </row>
    <row r="31" spans="1:9" s="10" customFormat="1" ht="9.9" customHeight="1" x14ac:dyDescent="0.25">
      <c r="A31" s="234"/>
      <c r="B31" s="233"/>
      <c r="C31" s="232"/>
      <c r="D31" s="232"/>
      <c r="E31" s="232"/>
      <c r="F31" s="232"/>
      <c r="G31" s="232"/>
      <c r="H31" s="232"/>
      <c r="I31" s="232"/>
    </row>
    <row r="32" spans="1:9" s="10" customFormat="1" ht="9.9" customHeight="1" x14ac:dyDescent="0.25">
      <c r="A32" s="234" t="s">
        <v>244</v>
      </c>
      <c r="B32" s="233" t="s">
        <v>245</v>
      </c>
      <c r="C32" s="232"/>
      <c r="D32" s="232"/>
      <c r="E32" s="232"/>
      <c r="F32" s="232"/>
      <c r="G32" s="232"/>
      <c r="H32" s="232"/>
      <c r="I32" s="232"/>
    </row>
    <row r="33" spans="1:9" s="10" customFormat="1" ht="9.9" customHeight="1" x14ac:dyDescent="0.25">
      <c r="A33" s="234"/>
      <c r="B33" s="233" t="s">
        <v>246</v>
      </c>
      <c r="C33" s="232">
        <v>80.199999999999989</v>
      </c>
      <c r="D33" s="232">
        <v>639.1</v>
      </c>
      <c r="E33" s="232" t="s">
        <v>208</v>
      </c>
      <c r="F33" s="232">
        <v>78.5</v>
      </c>
      <c r="G33" s="232">
        <v>-64.2</v>
      </c>
      <c r="H33" s="232">
        <v>75.400000000000006</v>
      </c>
      <c r="I33" s="232"/>
    </row>
    <row r="34" spans="1:9" s="10" customFormat="1" ht="9.9" customHeight="1" x14ac:dyDescent="0.25">
      <c r="A34" s="234" t="s">
        <v>247</v>
      </c>
      <c r="B34" s="233" t="s">
        <v>248</v>
      </c>
      <c r="C34" s="232">
        <v>273.3</v>
      </c>
      <c r="D34" s="232" t="s">
        <v>193</v>
      </c>
      <c r="E34" s="232" t="s">
        <v>193</v>
      </c>
      <c r="F34" s="232">
        <v>273.39999999999998</v>
      </c>
      <c r="G34" s="232">
        <v>101.1</v>
      </c>
      <c r="H34" s="232">
        <v>261.10000000000002</v>
      </c>
      <c r="I34" s="232"/>
    </row>
    <row r="35" spans="1:9" s="10" customFormat="1" ht="9.9" customHeight="1" x14ac:dyDescent="0.25">
      <c r="A35" s="234"/>
      <c r="B35" s="233"/>
      <c r="C35" s="232"/>
      <c r="D35" s="232"/>
      <c r="E35" s="232"/>
      <c r="F35" s="232"/>
      <c r="G35" s="232"/>
      <c r="H35" s="232"/>
      <c r="I35" s="232"/>
    </row>
    <row r="36" spans="1:9" s="10" customFormat="1" ht="9.9" customHeight="1" x14ac:dyDescent="0.25">
      <c r="A36" s="234" t="s">
        <v>249</v>
      </c>
      <c r="B36" s="233" t="s">
        <v>250</v>
      </c>
      <c r="C36" s="232">
        <v>55.699999999999989</v>
      </c>
      <c r="D36" s="232">
        <v>87.6</v>
      </c>
      <c r="E36" s="232">
        <v>17</v>
      </c>
      <c r="F36" s="232">
        <v>52.800000000000011</v>
      </c>
      <c r="G36" s="232">
        <v>306.39999999999998</v>
      </c>
      <c r="H36" s="232">
        <v>52.400000000000006</v>
      </c>
      <c r="I36" s="232"/>
    </row>
    <row r="37" spans="1:9" s="10" customFormat="1" ht="9.9" customHeight="1" x14ac:dyDescent="0.25">
      <c r="A37" s="234"/>
      <c r="B37" s="233"/>
      <c r="C37" s="232"/>
      <c r="D37" s="232"/>
      <c r="E37" s="232"/>
      <c r="F37" s="232"/>
      <c r="G37" s="232"/>
      <c r="H37" s="232"/>
      <c r="I37" s="232"/>
    </row>
    <row r="38" spans="1:9" s="10" customFormat="1" ht="9.9" customHeight="1" x14ac:dyDescent="0.25">
      <c r="A38" s="234" t="s">
        <v>251</v>
      </c>
      <c r="B38" s="233" t="s">
        <v>252</v>
      </c>
      <c r="C38" s="232" t="s">
        <v>169</v>
      </c>
      <c r="D38" s="232" t="s">
        <v>169</v>
      </c>
      <c r="E38" s="232" t="s">
        <v>169</v>
      </c>
      <c r="F38" s="232" t="s">
        <v>169</v>
      </c>
      <c r="G38" s="232" t="s">
        <v>169</v>
      </c>
      <c r="H38" s="232" t="s">
        <v>169</v>
      </c>
      <c r="I38" s="232"/>
    </row>
    <row r="39" spans="1:9" s="10" customFormat="1" ht="9.9" customHeight="1" x14ac:dyDescent="0.25">
      <c r="A39" s="234" t="s">
        <v>253</v>
      </c>
      <c r="B39" s="233" t="s">
        <v>254</v>
      </c>
      <c r="C39" s="232"/>
      <c r="D39" s="232"/>
      <c r="E39" s="232"/>
      <c r="F39" s="232"/>
      <c r="G39" s="232"/>
      <c r="H39" s="232"/>
      <c r="I39" s="232"/>
    </row>
    <row r="40" spans="1:9" s="10" customFormat="1" ht="9.9" customHeight="1" x14ac:dyDescent="0.25">
      <c r="A40" s="36"/>
      <c r="B40" s="231" t="s">
        <v>255</v>
      </c>
      <c r="C40" s="232" t="s">
        <v>169</v>
      </c>
      <c r="D40" s="232" t="s">
        <v>169</v>
      </c>
      <c r="E40" s="232" t="s">
        <v>169</v>
      </c>
      <c r="F40" s="232" t="s">
        <v>169</v>
      </c>
      <c r="G40" s="232" t="s">
        <v>169</v>
      </c>
      <c r="H40" s="232" t="s">
        <v>169</v>
      </c>
      <c r="I40" s="232"/>
    </row>
    <row r="41" spans="1:9" s="10" customFormat="1" ht="9.9" customHeight="1" x14ac:dyDescent="0.25">
      <c r="A41" s="36"/>
      <c r="B41" s="231"/>
      <c r="C41" s="232"/>
      <c r="D41" s="232"/>
      <c r="E41" s="232"/>
      <c r="F41" s="232"/>
      <c r="G41" s="232"/>
      <c r="H41" s="232"/>
      <c r="I41" s="232"/>
    </row>
    <row r="42" spans="1:9" s="10" customFormat="1" ht="9.9" customHeight="1" x14ac:dyDescent="0.25">
      <c r="A42" s="234">
        <v>43</v>
      </c>
      <c r="B42" s="233" t="s">
        <v>256</v>
      </c>
      <c r="C42" s="232"/>
      <c r="D42" s="232"/>
      <c r="E42" s="232"/>
      <c r="F42" s="232"/>
      <c r="G42" s="232"/>
      <c r="H42" s="232"/>
      <c r="I42" s="232"/>
    </row>
    <row r="43" spans="1:9" s="10" customFormat="1" ht="9.9" customHeight="1" x14ac:dyDescent="0.25">
      <c r="A43" s="234"/>
      <c r="B43" s="233" t="s">
        <v>257</v>
      </c>
      <c r="C43" s="232"/>
      <c r="D43" s="232"/>
      <c r="E43" s="232"/>
      <c r="F43" s="232"/>
      <c r="G43" s="232"/>
      <c r="H43" s="232"/>
      <c r="I43" s="232"/>
    </row>
    <row r="44" spans="1:9" s="10" customFormat="1" ht="9.9" customHeight="1" x14ac:dyDescent="0.25">
      <c r="A44" s="234"/>
      <c r="B44" s="233" t="s">
        <v>258</v>
      </c>
      <c r="C44" s="232">
        <v>64.800000000000011</v>
      </c>
      <c r="D44" s="232">
        <v>-0.70000000000000284</v>
      </c>
      <c r="E44" s="232">
        <v>13.099999999999994</v>
      </c>
      <c r="F44" s="232">
        <v>133.30000000000001</v>
      </c>
      <c r="G44" s="232">
        <v>824.4</v>
      </c>
      <c r="H44" s="232">
        <v>61.699999999999989</v>
      </c>
      <c r="I44" s="232"/>
    </row>
    <row r="45" spans="1:9" s="10" customFormat="1" ht="9.9" customHeight="1" x14ac:dyDescent="0.25">
      <c r="A45" s="234"/>
      <c r="B45" s="233"/>
      <c r="C45" s="232"/>
      <c r="D45" s="232"/>
      <c r="E45" s="232"/>
      <c r="F45" s="232"/>
      <c r="G45" s="232"/>
      <c r="H45" s="232"/>
      <c r="I45" s="232"/>
    </row>
    <row r="46" spans="1:9" s="10" customFormat="1" ht="9.9" customHeight="1" x14ac:dyDescent="0.25">
      <c r="A46" s="234" t="s">
        <v>259</v>
      </c>
      <c r="B46" s="233" t="s">
        <v>260</v>
      </c>
      <c r="C46" s="232"/>
      <c r="D46" s="232"/>
      <c r="E46" s="232"/>
      <c r="F46" s="232"/>
      <c r="G46" s="232"/>
      <c r="H46" s="232"/>
      <c r="I46" s="232"/>
    </row>
    <row r="47" spans="1:9" s="10" customFormat="1" ht="9.9" customHeight="1" x14ac:dyDescent="0.25">
      <c r="A47" s="234"/>
      <c r="B47" s="233" t="s">
        <v>261</v>
      </c>
      <c r="C47" s="232">
        <v>18.900000000000006</v>
      </c>
      <c r="D47" s="232">
        <v>-85.8</v>
      </c>
      <c r="E47" s="232">
        <v>-15.599999999999994</v>
      </c>
      <c r="F47" s="232">
        <v>128.30000000000001</v>
      </c>
      <c r="G47" s="232">
        <v>-81.2</v>
      </c>
      <c r="H47" s="232">
        <v>20.799999999999997</v>
      </c>
      <c r="I47" s="232"/>
    </row>
    <row r="48" spans="1:9" s="10" customFormat="1" ht="9.9" customHeight="1" x14ac:dyDescent="0.25">
      <c r="A48" s="234"/>
      <c r="B48" s="233"/>
      <c r="C48" s="232"/>
      <c r="D48" s="232"/>
      <c r="E48" s="232"/>
      <c r="F48" s="232"/>
      <c r="G48" s="232"/>
      <c r="H48" s="232"/>
      <c r="I48" s="232"/>
    </row>
    <row r="49" spans="1:9" s="10" customFormat="1" ht="9.9" customHeight="1" x14ac:dyDescent="0.25">
      <c r="A49" s="234" t="s">
        <v>262</v>
      </c>
      <c r="B49" s="233" t="s">
        <v>263</v>
      </c>
      <c r="C49" s="232">
        <v>-76.7</v>
      </c>
      <c r="D49" s="232">
        <v>-85.8</v>
      </c>
      <c r="E49" s="232">
        <v>-15.599999999999994</v>
      </c>
      <c r="F49" s="232">
        <v>19.5</v>
      </c>
      <c r="G49" s="232" t="s">
        <v>193</v>
      </c>
      <c r="H49" s="232">
        <v>-74.5</v>
      </c>
      <c r="I49" s="232"/>
    </row>
    <row r="50" spans="1:9" s="10" customFormat="1" ht="9.9" customHeight="1" x14ac:dyDescent="0.25">
      <c r="A50" s="234" t="s">
        <v>264</v>
      </c>
      <c r="B50" s="233" t="s">
        <v>265</v>
      </c>
      <c r="C50" s="232">
        <v>140.19999999999999</v>
      </c>
      <c r="D50" s="232" t="s">
        <v>193</v>
      </c>
      <c r="E50" s="232" t="s">
        <v>193</v>
      </c>
      <c r="F50" s="232">
        <v>140.19999999999999</v>
      </c>
      <c r="G50" s="232">
        <v>-81.2</v>
      </c>
      <c r="H50" s="232">
        <v>138.6</v>
      </c>
      <c r="I50" s="232"/>
    </row>
    <row r="51" spans="1:9" s="10" customFormat="1" ht="9.9" customHeight="1" x14ac:dyDescent="0.25">
      <c r="A51" s="234" t="s">
        <v>266</v>
      </c>
      <c r="B51" s="233" t="s">
        <v>267</v>
      </c>
      <c r="C51" s="232" t="s">
        <v>208</v>
      </c>
      <c r="D51" s="232" t="s">
        <v>208</v>
      </c>
      <c r="E51" s="232" t="s">
        <v>208</v>
      </c>
      <c r="F51" s="232" t="s">
        <v>208</v>
      </c>
      <c r="G51" s="232" t="s">
        <v>208</v>
      </c>
      <c r="H51" s="232" t="s">
        <v>208</v>
      </c>
      <c r="I51" s="232"/>
    </row>
    <row r="52" spans="1:9" s="10" customFormat="1" ht="9.9" customHeight="1" x14ac:dyDescent="0.25">
      <c r="A52" s="36"/>
      <c r="B52" s="231"/>
      <c r="C52" s="232"/>
      <c r="D52" s="232"/>
      <c r="E52" s="232"/>
      <c r="F52" s="232"/>
      <c r="G52" s="232"/>
      <c r="H52" s="232"/>
      <c r="I52" s="232"/>
    </row>
    <row r="53" spans="1:9" s="10" customFormat="1" ht="9.9" customHeight="1" x14ac:dyDescent="0.25">
      <c r="A53" s="234" t="s">
        <v>268</v>
      </c>
      <c r="B53" s="233" t="s">
        <v>269</v>
      </c>
      <c r="C53" s="232"/>
      <c r="D53" s="232"/>
      <c r="E53" s="232"/>
      <c r="F53" s="232"/>
      <c r="G53" s="232"/>
      <c r="H53" s="232"/>
      <c r="I53" s="232"/>
    </row>
    <row r="54" spans="1:9" s="10" customFormat="1" ht="9.9" customHeight="1" x14ac:dyDescent="0.25">
      <c r="A54" s="234"/>
      <c r="B54" s="233" t="s">
        <v>270</v>
      </c>
      <c r="C54" s="232">
        <v>82.9</v>
      </c>
      <c r="D54" s="232">
        <v>32.900000000000006</v>
      </c>
      <c r="E54" s="232">
        <v>13.5</v>
      </c>
      <c r="F54" s="232">
        <v>135.19999999999999</v>
      </c>
      <c r="G54" s="232">
        <v>844.3</v>
      </c>
      <c r="H54" s="232">
        <v>78.400000000000006</v>
      </c>
      <c r="I54" s="232"/>
    </row>
    <row r="55" spans="1:9" s="10" customFormat="1" ht="9.9" customHeight="1" x14ac:dyDescent="0.25">
      <c r="A55" s="234"/>
      <c r="B55" s="233"/>
      <c r="C55" s="232"/>
      <c r="D55" s="232"/>
      <c r="E55" s="232"/>
      <c r="F55" s="232"/>
      <c r="G55" s="232"/>
      <c r="H55" s="232"/>
      <c r="I55" s="232"/>
    </row>
    <row r="56" spans="1:9" s="10" customFormat="1" ht="9.9" customHeight="1" x14ac:dyDescent="0.25">
      <c r="A56" s="234" t="s">
        <v>271</v>
      </c>
      <c r="B56" s="233" t="s">
        <v>272</v>
      </c>
      <c r="C56" s="232">
        <v>75.099999999999994</v>
      </c>
      <c r="D56" s="232">
        <v>75.099999999999994</v>
      </c>
      <c r="E56" s="232">
        <v>45.199999999999989</v>
      </c>
      <c r="F56" s="232" t="s">
        <v>193</v>
      </c>
      <c r="G56" s="232" t="s">
        <v>193</v>
      </c>
      <c r="H56" s="232">
        <v>71.300000000000011</v>
      </c>
      <c r="I56" s="232"/>
    </row>
    <row r="57" spans="1:9" s="10" customFormat="1" ht="9.9" customHeight="1" x14ac:dyDescent="0.25">
      <c r="A57" s="234"/>
      <c r="B57" s="233"/>
      <c r="C57" s="232"/>
      <c r="D57" s="232"/>
      <c r="E57" s="232"/>
      <c r="F57" s="232"/>
      <c r="G57" s="232"/>
      <c r="H57" s="232"/>
      <c r="I57" s="232"/>
    </row>
    <row r="58" spans="1:9" s="10" customFormat="1" ht="9.9" customHeight="1" x14ac:dyDescent="0.25">
      <c r="A58" s="234" t="s">
        <v>273</v>
      </c>
      <c r="B58" s="233" t="s">
        <v>274</v>
      </c>
      <c r="C58" s="232"/>
      <c r="D58" s="232"/>
      <c r="E58" s="232"/>
      <c r="F58" s="232"/>
      <c r="G58" s="232"/>
      <c r="H58" s="232"/>
      <c r="I58" s="232"/>
    </row>
    <row r="59" spans="1:9" s="10" customFormat="1" ht="9.9" customHeight="1" x14ac:dyDescent="0.25">
      <c r="A59" s="234"/>
      <c r="B59" s="233" t="s">
        <v>275</v>
      </c>
      <c r="C59" s="232">
        <v>72.099999999999994</v>
      </c>
      <c r="D59" s="232">
        <v>72.099999999999994</v>
      </c>
      <c r="E59" s="232">
        <v>44.300000000000011</v>
      </c>
      <c r="F59" s="232" t="s">
        <v>193</v>
      </c>
      <c r="G59" s="232" t="s">
        <v>193</v>
      </c>
      <c r="H59" s="232">
        <v>67.900000000000006</v>
      </c>
      <c r="I59" s="232"/>
    </row>
    <row r="60" spans="1:9" s="10" customFormat="1" ht="9.9" customHeight="1" x14ac:dyDescent="0.25">
      <c r="A60" s="234" t="s">
        <v>276</v>
      </c>
      <c r="B60" s="233" t="s">
        <v>277</v>
      </c>
      <c r="C60" s="232">
        <v>148.1</v>
      </c>
      <c r="D60" s="232">
        <v>148.1</v>
      </c>
      <c r="E60" s="232">
        <v>64.599999999999994</v>
      </c>
      <c r="F60" s="232" t="s">
        <v>193</v>
      </c>
      <c r="G60" s="232" t="s">
        <v>193</v>
      </c>
      <c r="H60" s="232">
        <v>148</v>
      </c>
      <c r="I60" s="232"/>
    </row>
    <row r="61" spans="1:9" s="10" customFormat="1" ht="9.9" customHeight="1" x14ac:dyDescent="0.25">
      <c r="A61" s="234"/>
      <c r="B61" s="233"/>
      <c r="C61" s="232"/>
      <c r="D61" s="232"/>
      <c r="E61" s="232"/>
      <c r="F61" s="232"/>
      <c r="G61" s="232"/>
      <c r="H61" s="232"/>
      <c r="I61" s="232"/>
    </row>
    <row r="62" spans="1:9" s="10" customFormat="1" ht="9.9" customHeight="1" x14ac:dyDescent="0.25">
      <c r="A62" s="234" t="s">
        <v>278</v>
      </c>
      <c r="B62" s="233" t="s">
        <v>279</v>
      </c>
      <c r="C62" s="232"/>
      <c r="D62" s="232"/>
      <c r="E62" s="232"/>
      <c r="F62" s="232"/>
      <c r="G62" s="232"/>
      <c r="H62" s="232"/>
      <c r="I62" s="232"/>
    </row>
    <row r="63" spans="1:9" s="10" customFormat="1" ht="9.9" customHeight="1" x14ac:dyDescent="0.25">
      <c r="A63" s="234"/>
      <c r="B63" s="233" t="s">
        <v>280</v>
      </c>
      <c r="C63" s="232">
        <v>84.699999999999989</v>
      </c>
      <c r="D63" s="232">
        <v>9.5999999999999943</v>
      </c>
      <c r="E63" s="232">
        <v>-10.5</v>
      </c>
      <c r="F63" s="232">
        <v>135.19999999999999</v>
      </c>
      <c r="G63" s="232">
        <v>844.3</v>
      </c>
      <c r="H63" s="232">
        <v>80</v>
      </c>
      <c r="I63" s="232"/>
    </row>
    <row r="64" spans="1:9" s="10" customFormat="1" ht="9.9" customHeight="1" x14ac:dyDescent="0.25">
      <c r="A64" s="234"/>
      <c r="B64" s="233"/>
      <c r="C64" s="232"/>
      <c r="D64" s="232"/>
      <c r="E64" s="232"/>
      <c r="F64" s="232"/>
      <c r="G64" s="232"/>
      <c r="H64" s="232"/>
      <c r="I64" s="232"/>
    </row>
    <row r="65" spans="1:9" s="10" customFormat="1" ht="9.9" customHeight="1" x14ac:dyDescent="0.25">
      <c r="A65" s="234" t="s">
        <v>281</v>
      </c>
      <c r="B65" s="233" t="s">
        <v>282</v>
      </c>
      <c r="C65" s="232" t="s">
        <v>169</v>
      </c>
      <c r="D65" s="232" t="s">
        <v>169</v>
      </c>
      <c r="E65" s="232" t="s">
        <v>169</v>
      </c>
      <c r="F65" s="232" t="s">
        <v>169</v>
      </c>
      <c r="G65" s="232" t="s">
        <v>169</v>
      </c>
      <c r="H65" s="232" t="s">
        <v>169</v>
      </c>
      <c r="I65" s="232"/>
    </row>
    <row r="66" spans="1:9" s="10" customFormat="1" ht="9.9" customHeight="1" x14ac:dyDescent="0.25">
      <c r="A66" s="234" t="s">
        <v>283</v>
      </c>
      <c r="B66" s="233" t="s">
        <v>284</v>
      </c>
      <c r="C66" s="232"/>
      <c r="D66" s="232"/>
      <c r="E66" s="232"/>
      <c r="F66" s="232"/>
      <c r="G66" s="232"/>
      <c r="H66" s="232"/>
      <c r="I66" s="232"/>
    </row>
    <row r="67" spans="1:9" s="10" customFormat="1" ht="9.9" customHeight="1" x14ac:dyDescent="0.25">
      <c r="A67" s="234"/>
      <c r="B67" s="233" t="s">
        <v>285</v>
      </c>
      <c r="C67" s="232" t="s">
        <v>169</v>
      </c>
      <c r="D67" s="232" t="s">
        <v>169</v>
      </c>
      <c r="E67" s="232" t="s">
        <v>169</v>
      </c>
      <c r="F67" s="232" t="s">
        <v>169</v>
      </c>
      <c r="G67" s="232" t="s">
        <v>169</v>
      </c>
      <c r="H67" s="232" t="s">
        <v>169</v>
      </c>
      <c r="I67" s="232"/>
    </row>
    <row r="68" spans="1:9" s="10" customFormat="1" ht="9.9" customHeight="1" x14ac:dyDescent="0.25">
      <c r="A68" s="234" t="s">
        <v>286</v>
      </c>
      <c r="B68" s="233" t="s">
        <v>287</v>
      </c>
      <c r="C68" s="232">
        <v>99.300000000000011</v>
      </c>
      <c r="D68" s="232">
        <v>14.099999999999994</v>
      </c>
      <c r="E68" s="232">
        <v>-37.200000000000003</v>
      </c>
      <c r="F68" s="232">
        <v>135.19999999999999</v>
      </c>
      <c r="G68" s="232">
        <v>844.3</v>
      </c>
      <c r="H68" s="232">
        <v>93.6</v>
      </c>
      <c r="I68" s="232"/>
    </row>
    <row r="69" spans="1:9" s="10" customFormat="1" ht="9.6" customHeight="1" x14ac:dyDescent="0.25">
      <c r="A69" s="36"/>
      <c r="B69" s="36"/>
      <c r="C69" s="248"/>
      <c r="D69" s="248"/>
      <c r="E69" s="248"/>
      <c r="F69" s="248"/>
      <c r="G69" s="248"/>
    </row>
    <row r="70" spans="1:9" s="10" customFormat="1" ht="9.6" customHeight="1" x14ac:dyDescent="0.25">
      <c r="A70" s="36"/>
      <c r="B70" s="36"/>
      <c r="C70" s="248"/>
      <c r="D70" s="248"/>
      <c r="E70" s="248"/>
      <c r="F70" s="248"/>
      <c r="G70" s="248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7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topLeftCell="A22" workbookViewId="0"/>
  </sheetViews>
  <sheetFormatPr baseColWidth="10" defaultColWidth="11.44140625" defaultRowHeight="9" customHeight="1" x14ac:dyDescent="0.2"/>
  <cols>
    <col min="1" max="1" width="5.88671875" style="197" customWidth="1"/>
    <col min="2" max="2" width="26.5546875" style="197" customWidth="1"/>
    <col min="3" max="4" width="9.44140625" style="197" customWidth="1"/>
    <col min="5" max="6" width="9.5546875" style="197" customWidth="1"/>
    <col min="7" max="7" width="9.44140625" style="197" customWidth="1"/>
    <col min="8" max="8" width="12.109375" style="197" customWidth="1"/>
    <col min="9" max="16384" width="11.44140625" style="197"/>
  </cols>
  <sheetData>
    <row r="1" spans="1:9" s="193" customFormat="1" ht="10.5" customHeight="1" x14ac:dyDescent="0.2">
      <c r="A1" s="117" t="s">
        <v>304</v>
      </c>
      <c r="B1" s="10"/>
    </row>
    <row r="2" spans="1:9" s="193" customFormat="1" ht="10.5" customHeight="1" x14ac:dyDescent="0.25">
      <c r="A2" s="194" t="s">
        <v>305</v>
      </c>
      <c r="B2" s="10"/>
      <c r="D2" s="210"/>
      <c r="E2" s="210"/>
    </row>
    <row r="3" spans="1:9" ht="9.9" customHeight="1" x14ac:dyDescent="0.2">
      <c r="H3" s="222" t="s">
        <v>154</v>
      </c>
    </row>
    <row r="4" spans="1:9" ht="10.5" customHeight="1" x14ac:dyDescent="0.2">
      <c r="A4" s="212"/>
      <c r="B4" s="341" t="s">
        <v>220</v>
      </c>
      <c r="C4" s="395" t="s">
        <v>3</v>
      </c>
      <c r="D4" s="396" t="s">
        <v>4</v>
      </c>
      <c r="E4" s="396" t="s">
        <v>6</v>
      </c>
      <c r="F4" s="396" t="s">
        <v>191</v>
      </c>
      <c r="G4" s="394" t="s">
        <v>5</v>
      </c>
      <c r="H4" s="394" t="s">
        <v>192</v>
      </c>
    </row>
    <row r="5" spans="1:9" ht="10.5" customHeight="1" x14ac:dyDescent="0.2">
      <c r="A5" s="226" t="s">
        <v>297</v>
      </c>
      <c r="B5" s="344"/>
      <c r="C5" s="330"/>
      <c r="D5" s="352"/>
      <c r="E5" s="352"/>
      <c r="F5" s="352"/>
      <c r="G5" s="318"/>
      <c r="H5" s="318"/>
    </row>
    <row r="6" spans="1:9" ht="10.5" customHeight="1" x14ac:dyDescent="0.2">
      <c r="A6" s="226" t="s">
        <v>214</v>
      </c>
      <c r="B6" s="344"/>
      <c r="C6" s="330"/>
      <c r="D6" s="352"/>
      <c r="E6" s="352"/>
      <c r="F6" s="352"/>
      <c r="G6" s="318"/>
      <c r="H6" s="318"/>
    </row>
    <row r="7" spans="1:9" ht="10.5" customHeight="1" x14ac:dyDescent="0.2">
      <c r="A7" s="272"/>
      <c r="B7" s="367"/>
      <c r="C7" s="357"/>
      <c r="D7" s="353"/>
      <c r="E7" s="353"/>
      <c r="F7" s="353"/>
      <c r="G7" s="320"/>
      <c r="H7" s="320"/>
    </row>
    <row r="8" spans="1:9" ht="9" customHeight="1" x14ac:dyDescent="0.2">
      <c r="A8" s="211"/>
      <c r="B8" s="212" t="s">
        <v>168</v>
      </c>
      <c r="C8" s="273" t="s">
        <v>201</v>
      </c>
      <c r="D8" s="273"/>
      <c r="E8" s="273"/>
      <c r="F8" s="273"/>
      <c r="G8" s="273"/>
      <c r="H8" s="273"/>
    </row>
    <row r="9" spans="1:9" ht="9" customHeight="1" x14ac:dyDescent="0.2">
      <c r="A9" s="11"/>
      <c r="B9" s="111"/>
      <c r="C9" s="274"/>
      <c r="D9" s="274"/>
      <c r="E9" s="274"/>
      <c r="F9" s="274"/>
      <c r="G9" s="275"/>
      <c r="H9" s="274"/>
    </row>
    <row r="10" spans="1:9" s="6" customFormat="1" ht="9.9" customHeight="1" x14ac:dyDescent="0.25">
      <c r="A10" s="228"/>
      <c r="B10" s="229" t="s">
        <v>222</v>
      </c>
      <c r="C10" s="230">
        <v>-1.5999999999999943</v>
      </c>
      <c r="D10" s="230">
        <v>-2.0999999999999943</v>
      </c>
      <c r="E10" s="230">
        <v>1.9000000000000057</v>
      </c>
      <c r="F10" s="230">
        <v>4</v>
      </c>
      <c r="G10" s="230">
        <v>-3.2999999999999972</v>
      </c>
      <c r="H10" s="230">
        <v>-1.4000000000000057</v>
      </c>
    </row>
    <row r="11" spans="1:9" s="6" customFormat="1" ht="9.9" customHeight="1" x14ac:dyDescent="0.2">
      <c r="A11" s="228"/>
      <c r="B11" s="229"/>
      <c r="C11" s="137"/>
      <c r="D11" s="137"/>
      <c r="E11" s="138"/>
      <c r="F11" s="137"/>
      <c r="G11" s="139"/>
      <c r="H11" s="230"/>
      <c r="I11" s="230"/>
    </row>
    <row r="12" spans="1:9" s="10" customFormat="1" ht="9.9" customHeight="1" x14ac:dyDescent="0.25">
      <c r="A12" s="36">
        <v>41</v>
      </c>
      <c r="B12" s="231" t="s">
        <v>223</v>
      </c>
      <c r="C12" s="232">
        <v>-5.5</v>
      </c>
      <c r="D12" s="232">
        <v>-3.4000000000000057</v>
      </c>
      <c r="E12" s="232">
        <v>3.0999999999999943</v>
      </c>
      <c r="F12" s="232">
        <v>6.5999999999999943</v>
      </c>
      <c r="G12" s="232">
        <v>-5.0999999999999943</v>
      </c>
      <c r="H12" s="232">
        <v>-2.2999999999999972</v>
      </c>
      <c r="I12" s="232"/>
    </row>
    <row r="13" spans="1:9" s="10" customFormat="1" ht="9.9" customHeight="1" x14ac:dyDescent="0.25">
      <c r="A13" s="36"/>
      <c r="B13" s="231"/>
      <c r="C13" s="232"/>
      <c r="D13" s="232"/>
      <c r="E13" s="232"/>
      <c r="F13" s="232"/>
      <c r="G13" s="232"/>
      <c r="H13" s="232"/>
      <c r="I13" s="232"/>
    </row>
    <row r="14" spans="1:9" s="10" customFormat="1" ht="9.9" customHeight="1" x14ac:dyDescent="0.25">
      <c r="A14" s="36" t="s">
        <v>224</v>
      </c>
      <c r="B14" s="233" t="s">
        <v>225</v>
      </c>
      <c r="C14" s="232">
        <v>-5.5</v>
      </c>
      <c r="D14" s="232">
        <v>-3.4000000000000057</v>
      </c>
      <c r="E14" s="232">
        <v>3.0999999999999943</v>
      </c>
      <c r="F14" s="232">
        <v>6.5999999999999943</v>
      </c>
      <c r="G14" s="232">
        <v>-5.0999999999999943</v>
      </c>
      <c r="H14" s="232">
        <v>-2.2999999999999972</v>
      </c>
      <c r="I14" s="232"/>
    </row>
    <row r="15" spans="1:9" s="10" customFormat="1" ht="9.9" customHeight="1" x14ac:dyDescent="0.25">
      <c r="A15" s="36"/>
      <c r="B15" s="231"/>
      <c r="C15" s="232"/>
      <c r="D15" s="232"/>
      <c r="E15" s="232"/>
      <c r="F15" s="232"/>
      <c r="G15" s="232"/>
      <c r="H15" s="232"/>
      <c r="I15" s="232"/>
    </row>
    <row r="16" spans="1:9" s="10" customFormat="1" ht="9.9" customHeight="1" x14ac:dyDescent="0.25">
      <c r="A16" s="234" t="s">
        <v>226</v>
      </c>
      <c r="B16" s="233" t="s">
        <v>227</v>
      </c>
      <c r="C16" s="232"/>
      <c r="D16" s="232"/>
      <c r="E16" s="232"/>
      <c r="F16" s="232"/>
      <c r="G16" s="232"/>
      <c r="H16" s="232"/>
      <c r="I16" s="232"/>
    </row>
    <row r="17" spans="1:9" s="10" customFormat="1" ht="9.9" customHeight="1" x14ac:dyDescent="0.25">
      <c r="B17" s="27" t="s">
        <v>228</v>
      </c>
      <c r="C17" s="232">
        <v>-6.2000000000000028</v>
      </c>
      <c r="D17" s="232" t="s">
        <v>169</v>
      </c>
      <c r="E17" s="232" t="s">
        <v>169</v>
      </c>
      <c r="F17" s="232" t="s">
        <v>169</v>
      </c>
      <c r="G17" s="232" t="s">
        <v>169</v>
      </c>
      <c r="H17" s="232" t="s">
        <v>169</v>
      </c>
      <c r="I17" s="232"/>
    </row>
    <row r="18" spans="1:9" s="10" customFormat="1" ht="9.9" customHeight="1" x14ac:dyDescent="0.25">
      <c r="A18" s="234" t="s">
        <v>229</v>
      </c>
      <c r="B18" s="233" t="s">
        <v>230</v>
      </c>
      <c r="C18" s="232">
        <v>25</v>
      </c>
      <c r="D18" s="232" t="s">
        <v>169</v>
      </c>
      <c r="E18" s="232" t="s">
        <v>169</v>
      </c>
      <c r="F18" s="232" t="s">
        <v>169</v>
      </c>
      <c r="G18" s="232" t="s">
        <v>169</v>
      </c>
      <c r="H18" s="232" t="s">
        <v>169</v>
      </c>
      <c r="I18" s="232"/>
    </row>
    <row r="19" spans="1:9" s="10" customFormat="1" ht="9.9" customHeight="1" x14ac:dyDescent="0.25">
      <c r="A19" s="36"/>
      <c r="B19" s="231"/>
      <c r="C19" s="232"/>
      <c r="D19" s="232"/>
      <c r="E19" s="232"/>
      <c r="F19" s="232"/>
      <c r="G19" s="232"/>
      <c r="H19" s="232"/>
      <c r="I19" s="232"/>
    </row>
    <row r="20" spans="1:9" s="10" customFormat="1" ht="9.9" customHeight="1" x14ac:dyDescent="0.25">
      <c r="A20" s="36">
        <v>42</v>
      </c>
      <c r="B20" s="231" t="s">
        <v>231</v>
      </c>
      <c r="C20" s="232">
        <v>1.5</v>
      </c>
      <c r="D20" s="232" t="s">
        <v>193</v>
      </c>
      <c r="E20" s="232">
        <v>4.0999999999999943</v>
      </c>
      <c r="F20" s="232">
        <v>4</v>
      </c>
      <c r="G20" s="232">
        <v>-1.7999999999999972</v>
      </c>
      <c r="H20" s="232">
        <v>-2.5999999999999943</v>
      </c>
      <c r="I20" s="232"/>
    </row>
    <row r="21" spans="1:9" s="10" customFormat="1" ht="9.9" customHeight="1" x14ac:dyDescent="0.25">
      <c r="A21" s="36"/>
      <c r="B21" s="231"/>
      <c r="C21" s="232"/>
      <c r="D21" s="232"/>
      <c r="E21" s="232"/>
      <c r="F21" s="232"/>
      <c r="G21" s="232"/>
      <c r="H21" s="232"/>
      <c r="I21" s="232"/>
    </row>
    <row r="22" spans="1:9" s="10" customFormat="1" ht="9.9" customHeight="1" x14ac:dyDescent="0.25">
      <c r="A22" s="234" t="s">
        <v>232</v>
      </c>
      <c r="B22" s="233" t="s">
        <v>233</v>
      </c>
      <c r="C22" s="232"/>
      <c r="D22" s="232"/>
      <c r="E22" s="232"/>
      <c r="F22" s="232"/>
      <c r="G22" s="232"/>
      <c r="H22" s="232"/>
      <c r="I22" s="232"/>
    </row>
    <row r="23" spans="1:9" s="10" customFormat="1" ht="9.9" customHeight="1" x14ac:dyDescent="0.25">
      <c r="A23" s="234"/>
      <c r="B23" s="233" t="s">
        <v>234</v>
      </c>
      <c r="C23" s="232">
        <v>5.7999999999999972</v>
      </c>
      <c r="D23" s="232">
        <v>-0.5</v>
      </c>
      <c r="E23" s="232">
        <v>4.2000000000000028</v>
      </c>
      <c r="F23" s="232">
        <v>4.7000000000000028</v>
      </c>
      <c r="G23" s="232">
        <v>-1.2000000000000028</v>
      </c>
      <c r="H23" s="276">
        <v>-1.0999999999999943</v>
      </c>
      <c r="I23" s="232"/>
    </row>
    <row r="24" spans="1:9" s="10" customFormat="1" ht="9.9" customHeight="1" x14ac:dyDescent="0.25">
      <c r="A24" s="234"/>
      <c r="B24" s="233"/>
      <c r="C24" s="232"/>
      <c r="D24" s="232"/>
      <c r="E24" s="232"/>
      <c r="F24" s="232"/>
      <c r="G24" s="232"/>
      <c r="H24" s="232"/>
      <c r="I24" s="232"/>
    </row>
    <row r="25" spans="1:9" s="10" customFormat="1" ht="9.9" customHeight="1" x14ac:dyDescent="0.25">
      <c r="A25" s="235" t="s">
        <v>235</v>
      </c>
      <c r="B25" s="236" t="s">
        <v>236</v>
      </c>
      <c r="C25" s="232">
        <v>6.2999999999999972</v>
      </c>
      <c r="D25" s="232">
        <v>-1.7000000000000028</v>
      </c>
      <c r="E25" s="232">
        <v>3.4000000000000057</v>
      </c>
      <c r="F25" s="232">
        <v>5.0999999999999943</v>
      </c>
      <c r="G25" s="232" t="s">
        <v>193</v>
      </c>
      <c r="H25" s="232">
        <v>1.2999999999999972</v>
      </c>
      <c r="I25" s="232"/>
    </row>
    <row r="26" spans="1:9" s="10" customFormat="1" ht="9.9" customHeight="1" x14ac:dyDescent="0.25">
      <c r="A26" s="235" t="s">
        <v>237</v>
      </c>
      <c r="B26" s="236" t="s">
        <v>238</v>
      </c>
      <c r="C26" s="232" t="s">
        <v>193</v>
      </c>
      <c r="D26" s="232" t="s">
        <v>169</v>
      </c>
      <c r="E26" s="232" t="s">
        <v>169</v>
      </c>
      <c r="F26" s="232" t="s">
        <v>169</v>
      </c>
      <c r="G26" s="232" t="s">
        <v>169</v>
      </c>
      <c r="H26" s="232" t="s">
        <v>169</v>
      </c>
      <c r="I26" s="232"/>
    </row>
    <row r="27" spans="1:9" s="10" customFormat="1" ht="9.9" customHeight="1" x14ac:dyDescent="0.25">
      <c r="A27" s="234" t="s">
        <v>239</v>
      </c>
      <c r="B27" s="233" t="s">
        <v>240</v>
      </c>
      <c r="C27" s="232">
        <v>25</v>
      </c>
      <c r="D27" s="232" t="s">
        <v>169</v>
      </c>
      <c r="E27" s="232" t="s">
        <v>169</v>
      </c>
      <c r="F27" s="232" t="s">
        <v>169</v>
      </c>
      <c r="G27" s="232" t="s">
        <v>169</v>
      </c>
      <c r="H27" s="232" t="s">
        <v>169</v>
      </c>
      <c r="I27" s="232"/>
    </row>
    <row r="28" spans="1:9" s="10" customFormat="1" ht="9.9" customHeight="1" x14ac:dyDescent="0.25">
      <c r="A28" s="36"/>
      <c r="B28" s="231"/>
      <c r="C28" s="232"/>
      <c r="D28" s="232"/>
      <c r="E28" s="232"/>
      <c r="F28" s="232"/>
      <c r="G28" s="232"/>
      <c r="H28" s="232"/>
      <c r="I28" s="232"/>
    </row>
    <row r="29" spans="1:9" s="10" customFormat="1" ht="9.9" customHeight="1" x14ac:dyDescent="0.25">
      <c r="A29" s="234" t="s">
        <v>241</v>
      </c>
      <c r="B29" s="233" t="s">
        <v>242</v>
      </c>
      <c r="C29" s="232"/>
      <c r="D29" s="232"/>
      <c r="E29" s="232"/>
      <c r="F29" s="232"/>
      <c r="G29" s="232"/>
      <c r="H29" s="232"/>
      <c r="I29" s="232"/>
    </row>
    <row r="30" spans="1:9" s="10" customFormat="1" ht="9.9" customHeight="1" x14ac:dyDescent="0.25">
      <c r="A30" s="234"/>
      <c r="B30" s="233" t="s">
        <v>243</v>
      </c>
      <c r="C30" s="232" t="s">
        <v>193</v>
      </c>
      <c r="D30" s="232">
        <v>3.2000000000000028</v>
      </c>
      <c r="E30" s="232">
        <v>6.7000000000000028</v>
      </c>
      <c r="F30" s="232">
        <v>3.2999999999999972</v>
      </c>
      <c r="G30" s="232">
        <v>-0.70000000000000284</v>
      </c>
      <c r="H30" s="232">
        <v>-3.7999999999999972</v>
      </c>
      <c r="I30" s="232"/>
    </row>
    <row r="31" spans="1:9" s="10" customFormat="1" ht="9.9" customHeight="1" x14ac:dyDescent="0.25">
      <c r="A31" s="234"/>
      <c r="B31" s="233"/>
      <c r="C31" s="232"/>
      <c r="D31" s="232"/>
      <c r="E31" s="232"/>
      <c r="F31" s="232"/>
      <c r="G31" s="232"/>
      <c r="H31" s="232"/>
      <c r="I31" s="232"/>
    </row>
    <row r="32" spans="1:9" s="10" customFormat="1" ht="9.9" customHeight="1" x14ac:dyDescent="0.25">
      <c r="A32" s="234" t="s">
        <v>244</v>
      </c>
      <c r="B32" s="233" t="s">
        <v>245</v>
      </c>
      <c r="C32" s="232"/>
      <c r="D32" s="232"/>
      <c r="E32" s="232"/>
      <c r="F32" s="232"/>
      <c r="G32" s="232"/>
      <c r="H32" s="232"/>
      <c r="I32" s="232"/>
    </row>
    <row r="33" spans="1:9" s="10" customFormat="1" ht="9.9" customHeight="1" x14ac:dyDescent="0.25">
      <c r="A33" s="234"/>
      <c r="B33" s="233" t="s">
        <v>246</v>
      </c>
      <c r="C33" s="232">
        <v>2.2000000000000028</v>
      </c>
      <c r="D33" s="232">
        <v>2.0999999999999943</v>
      </c>
      <c r="E33" s="232">
        <v>6.0999999999999943</v>
      </c>
      <c r="F33" s="232">
        <v>3.9000000000000057</v>
      </c>
      <c r="G33" s="232">
        <v>1.0999999999999943</v>
      </c>
      <c r="H33" s="232">
        <v>-1.5</v>
      </c>
      <c r="I33" s="232"/>
    </row>
    <row r="34" spans="1:9" s="10" customFormat="1" ht="9.9" customHeight="1" x14ac:dyDescent="0.25">
      <c r="A34" s="234" t="s">
        <v>247</v>
      </c>
      <c r="B34" s="233" t="s">
        <v>248</v>
      </c>
      <c r="C34" s="232">
        <v>-5</v>
      </c>
      <c r="D34" s="232">
        <v>6.0999999999999943</v>
      </c>
      <c r="E34" s="232">
        <v>7.7999999999999972</v>
      </c>
      <c r="F34" s="232">
        <v>1.5999999999999943</v>
      </c>
      <c r="G34" s="232">
        <v>-5.7000000000000028</v>
      </c>
      <c r="H34" s="232">
        <v>-11.599999999999994</v>
      </c>
      <c r="I34" s="232"/>
    </row>
    <row r="35" spans="1:9" s="10" customFormat="1" ht="9.9" customHeight="1" x14ac:dyDescent="0.25">
      <c r="A35" s="234"/>
      <c r="B35" s="233"/>
      <c r="C35" s="232"/>
      <c r="D35" s="232"/>
      <c r="E35" s="232"/>
      <c r="F35" s="232"/>
      <c r="G35" s="232"/>
      <c r="H35" s="232"/>
      <c r="I35" s="232"/>
    </row>
    <row r="36" spans="1:9" s="10" customFormat="1" ht="9.9" customHeight="1" x14ac:dyDescent="0.25">
      <c r="A36" s="234" t="s">
        <v>249</v>
      </c>
      <c r="B36" s="233" t="s">
        <v>250</v>
      </c>
      <c r="C36" s="232">
        <v>-8.7999999999999972</v>
      </c>
      <c r="D36" s="232">
        <v>-3.5</v>
      </c>
      <c r="E36" s="232">
        <v>-2</v>
      </c>
      <c r="F36" s="232">
        <v>1.5</v>
      </c>
      <c r="G36" s="232">
        <v>-6.4000000000000057</v>
      </c>
      <c r="H36" s="232">
        <v>-3.5</v>
      </c>
      <c r="I36" s="232"/>
    </row>
    <row r="37" spans="1:9" s="10" customFormat="1" ht="9.9" customHeight="1" x14ac:dyDescent="0.25">
      <c r="A37" s="234"/>
      <c r="B37" s="233"/>
      <c r="C37" s="232"/>
      <c r="D37" s="232"/>
      <c r="E37" s="232"/>
      <c r="F37" s="232"/>
      <c r="G37" s="232"/>
      <c r="H37" s="232"/>
      <c r="I37" s="232"/>
    </row>
    <row r="38" spans="1:9" s="10" customFormat="1" ht="9.9" customHeight="1" x14ac:dyDescent="0.25">
      <c r="A38" s="234" t="s">
        <v>251</v>
      </c>
      <c r="B38" s="233" t="s">
        <v>252</v>
      </c>
      <c r="C38" s="232" t="s">
        <v>193</v>
      </c>
      <c r="D38" s="232" t="s">
        <v>169</v>
      </c>
      <c r="E38" s="232" t="s">
        <v>169</v>
      </c>
      <c r="F38" s="232" t="s">
        <v>169</v>
      </c>
      <c r="G38" s="232" t="s">
        <v>169</v>
      </c>
      <c r="H38" s="232" t="s">
        <v>169</v>
      </c>
      <c r="I38" s="232"/>
    </row>
    <row r="39" spans="1:9" s="10" customFormat="1" ht="9.9" customHeight="1" x14ac:dyDescent="0.25">
      <c r="A39" s="234" t="s">
        <v>253</v>
      </c>
      <c r="B39" s="233" t="s">
        <v>254</v>
      </c>
      <c r="C39" s="232"/>
      <c r="D39" s="232"/>
      <c r="E39" s="232"/>
      <c r="F39" s="232"/>
      <c r="G39" s="232"/>
      <c r="H39" s="232"/>
      <c r="I39" s="232"/>
    </row>
    <row r="40" spans="1:9" s="10" customFormat="1" ht="9.9" customHeight="1" x14ac:dyDescent="0.25">
      <c r="A40" s="36"/>
      <c r="B40" s="231" t="s">
        <v>255</v>
      </c>
      <c r="C40" s="232">
        <v>-9.0999999999999943</v>
      </c>
      <c r="D40" s="232" t="s">
        <v>169</v>
      </c>
      <c r="E40" s="232" t="s">
        <v>169</v>
      </c>
      <c r="F40" s="232" t="s">
        <v>169</v>
      </c>
      <c r="G40" s="232" t="s">
        <v>169</v>
      </c>
      <c r="H40" s="232" t="s">
        <v>169</v>
      </c>
      <c r="I40" s="232"/>
    </row>
    <row r="41" spans="1:9" s="10" customFormat="1" ht="9.9" customHeight="1" x14ac:dyDescent="0.25">
      <c r="A41" s="36"/>
      <c r="B41" s="231"/>
      <c r="C41" s="232"/>
      <c r="D41" s="232"/>
      <c r="E41" s="232"/>
      <c r="F41" s="232"/>
      <c r="G41" s="232"/>
      <c r="H41" s="232"/>
      <c r="I41" s="232"/>
    </row>
    <row r="42" spans="1:9" s="10" customFormat="1" ht="9.9" customHeight="1" x14ac:dyDescent="0.25">
      <c r="A42" s="234">
        <v>43</v>
      </c>
      <c r="B42" s="233" t="s">
        <v>256</v>
      </c>
      <c r="C42" s="232"/>
      <c r="D42" s="232"/>
      <c r="E42" s="232"/>
      <c r="F42" s="232"/>
      <c r="G42" s="232"/>
      <c r="H42" s="232"/>
      <c r="I42" s="232"/>
    </row>
    <row r="43" spans="1:9" s="10" customFormat="1" ht="9.9" customHeight="1" x14ac:dyDescent="0.25">
      <c r="A43" s="234"/>
      <c r="B43" s="233" t="s">
        <v>257</v>
      </c>
      <c r="C43" s="232"/>
      <c r="D43" s="232"/>
      <c r="E43" s="232"/>
      <c r="F43" s="232"/>
      <c r="G43" s="232"/>
      <c r="H43" s="232"/>
      <c r="I43" s="232"/>
    </row>
    <row r="44" spans="1:9" s="10" customFormat="1" ht="9.9" customHeight="1" x14ac:dyDescent="0.25">
      <c r="A44" s="234"/>
      <c r="B44" s="233" t="s">
        <v>258</v>
      </c>
      <c r="C44" s="232">
        <v>-1</v>
      </c>
      <c r="D44" s="232">
        <v>-3.7999999999999972</v>
      </c>
      <c r="E44" s="232">
        <v>-2.5</v>
      </c>
      <c r="F44" s="232">
        <v>1.2999999999999972</v>
      </c>
      <c r="G44" s="232">
        <v>-3.7000000000000028</v>
      </c>
      <c r="H44" s="232">
        <v>-0.29999999999999716</v>
      </c>
      <c r="I44" s="232"/>
    </row>
    <row r="45" spans="1:9" s="10" customFormat="1" ht="9.9" customHeight="1" x14ac:dyDescent="0.25">
      <c r="A45" s="234"/>
      <c r="B45" s="233"/>
      <c r="C45" s="232"/>
      <c r="D45" s="232"/>
      <c r="E45" s="232"/>
      <c r="F45" s="232"/>
      <c r="G45" s="232"/>
      <c r="H45" s="232"/>
      <c r="I45" s="232"/>
    </row>
    <row r="46" spans="1:9" s="10" customFormat="1" ht="9.9" customHeight="1" x14ac:dyDescent="0.25">
      <c r="A46" s="234" t="s">
        <v>259</v>
      </c>
      <c r="B46" s="233" t="s">
        <v>260</v>
      </c>
      <c r="C46" s="232"/>
      <c r="D46" s="232"/>
      <c r="E46" s="232"/>
      <c r="F46" s="232"/>
      <c r="G46" s="232"/>
      <c r="H46" s="232"/>
      <c r="I46" s="232"/>
    </row>
    <row r="47" spans="1:9" s="10" customFormat="1" ht="9.9" customHeight="1" x14ac:dyDescent="0.25">
      <c r="A47" s="234"/>
      <c r="B47" s="233" t="s">
        <v>261</v>
      </c>
      <c r="C47" s="232" t="s">
        <v>193</v>
      </c>
      <c r="D47" s="232">
        <v>-7.9000000000000057</v>
      </c>
      <c r="E47" s="232">
        <v>-1.2000000000000028</v>
      </c>
      <c r="F47" s="232">
        <v>7.2000000000000028</v>
      </c>
      <c r="G47" s="232">
        <v>-3.5</v>
      </c>
      <c r="H47" s="232">
        <v>4.2000000000000028</v>
      </c>
      <c r="I47" s="232"/>
    </row>
    <row r="48" spans="1:9" s="10" customFormat="1" ht="9.9" customHeight="1" x14ac:dyDescent="0.25">
      <c r="A48" s="234"/>
      <c r="B48" s="233"/>
      <c r="C48" s="232"/>
      <c r="D48" s="232"/>
      <c r="E48" s="232"/>
      <c r="F48" s="232"/>
      <c r="G48" s="232"/>
      <c r="H48" s="232"/>
      <c r="I48" s="232"/>
    </row>
    <row r="49" spans="1:9" s="10" customFormat="1" ht="9.9" customHeight="1" x14ac:dyDescent="0.25">
      <c r="A49" s="234" t="s">
        <v>262</v>
      </c>
      <c r="B49" s="233" t="s">
        <v>263</v>
      </c>
      <c r="C49" s="232">
        <v>10</v>
      </c>
      <c r="D49" s="232">
        <v>-5.4000000000000057</v>
      </c>
      <c r="E49" s="232">
        <v>1.0999999999999943</v>
      </c>
      <c r="F49" s="232">
        <v>6.7999999999999972</v>
      </c>
      <c r="G49" s="232">
        <v>8.5999999999999943</v>
      </c>
      <c r="H49" s="232">
        <v>14.700000000000003</v>
      </c>
      <c r="I49" s="232"/>
    </row>
    <row r="50" spans="1:9" s="10" customFormat="1" ht="9.9" customHeight="1" x14ac:dyDescent="0.25">
      <c r="A50" s="234" t="s">
        <v>264</v>
      </c>
      <c r="B50" s="233" t="s">
        <v>265</v>
      </c>
      <c r="C50" s="232">
        <v>-7.7000000000000028</v>
      </c>
      <c r="D50" s="232">
        <v>-8.5999999999999943</v>
      </c>
      <c r="E50" s="232">
        <v>-1.7000000000000028</v>
      </c>
      <c r="F50" s="232">
        <v>7.5999999999999943</v>
      </c>
      <c r="G50" s="232">
        <v>-8.7000000000000028</v>
      </c>
      <c r="H50" s="232">
        <v>-0.20000000000000284</v>
      </c>
      <c r="I50" s="232"/>
    </row>
    <row r="51" spans="1:9" s="10" customFormat="1" ht="9.9" customHeight="1" x14ac:dyDescent="0.25">
      <c r="A51" s="234" t="s">
        <v>266</v>
      </c>
      <c r="B51" s="233" t="s">
        <v>267</v>
      </c>
      <c r="C51" s="232" t="s">
        <v>208</v>
      </c>
      <c r="D51" s="232" t="s">
        <v>208</v>
      </c>
      <c r="E51" s="232" t="s">
        <v>208</v>
      </c>
      <c r="F51" s="232" t="s">
        <v>208</v>
      </c>
      <c r="G51" s="232" t="s">
        <v>208</v>
      </c>
      <c r="H51" s="232" t="s">
        <v>208</v>
      </c>
      <c r="I51" s="232"/>
    </row>
    <row r="52" spans="1:9" s="10" customFormat="1" ht="9.9" customHeight="1" x14ac:dyDescent="0.25">
      <c r="A52" s="36"/>
      <c r="B52" s="231"/>
      <c r="C52" s="232"/>
      <c r="D52" s="232"/>
      <c r="E52" s="232"/>
      <c r="F52" s="232"/>
      <c r="G52" s="232"/>
      <c r="H52" s="232"/>
      <c r="I52" s="232"/>
    </row>
    <row r="53" spans="1:9" s="10" customFormat="1" ht="9.9" customHeight="1" x14ac:dyDescent="0.25">
      <c r="A53" s="234" t="s">
        <v>268</v>
      </c>
      <c r="B53" s="233" t="s">
        <v>269</v>
      </c>
      <c r="C53" s="232"/>
      <c r="D53" s="232"/>
      <c r="E53" s="232"/>
      <c r="F53" s="232"/>
      <c r="G53" s="232"/>
      <c r="H53" s="232"/>
      <c r="I53" s="232"/>
    </row>
    <row r="54" spans="1:9" s="10" customFormat="1" ht="9.9" customHeight="1" x14ac:dyDescent="0.25">
      <c r="A54" s="234"/>
      <c r="B54" s="233" t="s">
        <v>270</v>
      </c>
      <c r="C54" s="232">
        <v>-1.2000000000000028</v>
      </c>
      <c r="D54" s="232">
        <v>-3</v>
      </c>
      <c r="E54" s="232">
        <v>-2.7999999999999972</v>
      </c>
      <c r="F54" s="232">
        <v>0.20000000000000284</v>
      </c>
      <c r="G54" s="232">
        <v>-3.7000000000000028</v>
      </c>
      <c r="H54" s="232">
        <v>-1.2000000000000028</v>
      </c>
      <c r="I54" s="232"/>
    </row>
    <row r="55" spans="1:9" s="10" customFormat="1" ht="9.9" customHeight="1" x14ac:dyDescent="0.25">
      <c r="A55" s="234"/>
      <c r="B55" s="233"/>
      <c r="C55" s="232"/>
      <c r="D55" s="232"/>
      <c r="E55" s="232"/>
      <c r="F55" s="232"/>
      <c r="G55" s="232"/>
      <c r="H55" s="232"/>
      <c r="I55" s="232"/>
    </row>
    <row r="56" spans="1:9" s="10" customFormat="1" ht="9.9" customHeight="1" x14ac:dyDescent="0.25">
      <c r="A56" s="234" t="s">
        <v>271</v>
      </c>
      <c r="B56" s="233" t="s">
        <v>272</v>
      </c>
      <c r="C56" s="232">
        <v>-8.9000000000000057</v>
      </c>
      <c r="D56" s="232">
        <v>-2.9000000000000057</v>
      </c>
      <c r="E56" s="232">
        <v>-4.5</v>
      </c>
      <c r="F56" s="232">
        <v>-1.7000000000000028</v>
      </c>
      <c r="G56" s="232">
        <v>-3.5999999999999943</v>
      </c>
      <c r="H56" s="232">
        <v>-1.7000000000000028</v>
      </c>
      <c r="I56" s="232"/>
    </row>
    <row r="57" spans="1:9" s="10" customFormat="1" ht="9.9" customHeight="1" x14ac:dyDescent="0.25">
      <c r="A57" s="234"/>
      <c r="B57" s="233"/>
      <c r="C57" s="232"/>
      <c r="D57" s="232"/>
      <c r="E57" s="232"/>
      <c r="F57" s="232"/>
      <c r="G57" s="232"/>
      <c r="H57" s="232"/>
      <c r="I57" s="232"/>
    </row>
    <row r="58" spans="1:9" s="10" customFormat="1" ht="9.9" customHeight="1" x14ac:dyDescent="0.25">
      <c r="A58" s="234" t="s">
        <v>273</v>
      </c>
      <c r="B58" s="233" t="s">
        <v>274</v>
      </c>
      <c r="C58" s="232"/>
      <c r="D58" s="232"/>
      <c r="E58" s="232"/>
      <c r="F58" s="232"/>
      <c r="G58" s="232"/>
      <c r="H58" s="232"/>
      <c r="I58" s="232"/>
    </row>
    <row r="59" spans="1:9" s="10" customFormat="1" ht="9.9" customHeight="1" x14ac:dyDescent="0.25">
      <c r="A59" s="234"/>
      <c r="B59" s="233" t="s">
        <v>275</v>
      </c>
      <c r="C59" s="232">
        <v>-5.2999999999999972</v>
      </c>
      <c r="D59" s="232">
        <v>1.2999999999999972</v>
      </c>
      <c r="E59" s="232">
        <v>0.20000000000000284</v>
      </c>
      <c r="F59" s="232">
        <v>-1.0999999999999943</v>
      </c>
      <c r="G59" s="232">
        <v>2.5</v>
      </c>
      <c r="H59" s="232">
        <v>1.2000000000000028</v>
      </c>
      <c r="I59" s="232"/>
    </row>
    <row r="60" spans="1:9" s="10" customFormat="1" ht="9.9" customHeight="1" x14ac:dyDescent="0.25">
      <c r="A60" s="234" t="s">
        <v>276</v>
      </c>
      <c r="B60" s="233" t="s">
        <v>277</v>
      </c>
      <c r="C60" s="232">
        <v>-28.599999999999994</v>
      </c>
      <c r="D60" s="232">
        <v>-29.299999999999997</v>
      </c>
      <c r="E60" s="232">
        <v>-30.700000000000003</v>
      </c>
      <c r="F60" s="232">
        <v>-2</v>
      </c>
      <c r="G60" s="232">
        <v>-42.1</v>
      </c>
      <c r="H60" s="232">
        <v>-18.900000000000006</v>
      </c>
      <c r="I60" s="232"/>
    </row>
    <row r="61" spans="1:9" s="10" customFormat="1" ht="9.9" customHeight="1" x14ac:dyDescent="0.25">
      <c r="A61" s="234"/>
      <c r="B61" s="233"/>
      <c r="C61" s="232"/>
      <c r="D61" s="232"/>
      <c r="E61" s="232"/>
      <c r="F61" s="232"/>
      <c r="G61" s="232"/>
      <c r="H61" s="232"/>
      <c r="I61" s="232"/>
    </row>
    <row r="62" spans="1:9" s="10" customFormat="1" ht="9.9" customHeight="1" x14ac:dyDescent="0.25">
      <c r="A62" s="234" t="s">
        <v>278</v>
      </c>
      <c r="B62" s="233" t="s">
        <v>279</v>
      </c>
      <c r="C62" s="232"/>
      <c r="D62" s="232"/>
      <c r="E62" s="232"/>
      <c r="F62" s="232"/>
      <c r="G62" s="232"/>
      <c r="H62" s="232"/>
      <c r="I62" s="232"/>
    </row>
    <row r="63" spans="1:9" s="10" customFormat="1" ht="9.9" customHeight="1" x14ac:dyDescent="0.25">
      <c r="A63" s="234"/>
      <c r="B63" s="233" t="s">
        <v>280</v>
      </c>
      <c r="C63" s="232">
        <v>1.5999999999999943</v>
      </c>
      <c r="D63" s="232">
        <v>-3.0999999999999943</v>
      </c>
      <c r="E63" s="232">
        <v>-2.5</v>
      </c>
      <c r="F63" s="232">
        <v>0.5</v>
      </c>
      <c r="G63" s="232">
        <v>-3.7000000000000028</v>
      </c>
      <c r="H63" s="232">
        <v>-0.90000000000000568</v>
      </c>
      <c r="I63" s="232"/>
    </row>
    <row r="64" spans="1:9" s="10" customFormat="1" ht="9.9" customHeight="1" x14ac:dyDescent="0.25">
      <c r="A64" s="234"/>
      <c r="B64" s="233"/>
      <c r="C64" s="232"/>
      <c r="D64" s="232"/>
      <c r="E64" s="232"/>
      <c r="F64" s="232"/>
      <c r="G64" s="232"/>
      <c r="H64" s="232"/>
      <c r="I64" s="232"/>
    </row>
    <row r="65" spans="1:9" s="10" customFormat="1" ht="9.9" customHeight="1" x14ac:dyDescent="0.25">
      <c r="A65" s="234" t="s">
        <v>281</v>
      </c>
      <c r="B65" s="233" t="s">
        <v>282</v>
      </c>
      <c r="C65" s="232" t="s">
        <v>193</v>
      </c>
      <c r="D65" s="232">
        <v>-11.099999999999994</v>
      </c>
      <c r="E65" s="232">
        <v>-8.9000000000000057</v>
      </c>
      <c r="F65" s="232">
        <v>2.4000000000000057</v>
      </c>
      <c r="G65" s="232">
        <v>-15.700000000000003</v>
      </c>
      <c r="H65" s="232">
        <v>-5.2999999999999972</v>
      </c>
      <c r="I65" s="232"/>
    </row>
    <row r="66" spans="1:9" s="10" customFormat="1" ht="9.9" customHeight="1" x14ac:dyDescent="0.25">
      <c r="A66" s="234" t="s">
        <v>283</v>
      </c>
      <c r="B66" s="233" t="s">
        <v>284</v>
      </c>
      <c r="C66" s="232"/>
      <c r="D66" s="232"/>
      <c r="E66" s="232"/>
      <c r="F66" s="232"/>
      <c r="G66" s="232"/>
      <c r="H66" s="232"/>
      <c r="I66" s="232"/>
    </row>
    <row r="67" spans="1:9" s="10" customFormat="1" ht="9.9" customHeight="1" x14ac:dyDescent="0.25">
      <c r="A67" s="234"/>
      <c r="B67" s="233" t="s">
        <v>285</v>
      </c>
      <c r="C67" s="232">
        <v>-25</v>
      </c>
      <c r="D67" s="232">
        <v>-7.7999999999999972</v>
      </c>
      <c r="E67" s="232">
        <v>8.2000000000000028</v>
      </c>
      <c r="F67" s="232">
        <v>17.299999999999997</v>
      </c>
      <c r="G67" s="232">
        <v>17.599999999999994</v>
      </c>
      <c r="H67" s="232">
        <v>26.5</v>
      </c>
      <c r="I67" s="232"/>
    </row>
    <row r="68" spans="1:9" s="10" customFormat="1" ht="9.9" customHeight="1" x14ac:dyDescent="0.25">
      <c r="A68" s="234" t="s">
        <v>286</v>
      </c>
      <c r="B68" s="233" t="s">
        <v>287</v>
      </c>
      <c r="C68" s="232">
        <v>3.2000000000000028</v>
      </c>
      <c r="D68" s="232">
        <v>-1.4000000000000057</v>
      </c>
      <c r="E68" s="232">
        <v>-1.7000000000000028</v>
      </c>
      <c r="F68" s="232">
        <v>-0.40000000000000568</v>
      </c>
      <c r="G68" s="232">
        <v>-2.2000000000000028</v>
      </c>
      <c r="H68" s="232">
        <v>-1.2999999999999972</v>
      </c>
      <c r="I68" s="232"/>
    </row>
    <row r="69" spans="1:9" s="193" customFormat="1" ht="9.6" customHeight="1" x14ac:dyDescent="0.25">
      <c r="A69" s="266"/>
      <c r="B69" s="266"/>
      <c r="C69" s="196"/>
      <c r="D69" s="196"/>
      <c r="E69" s="196"/>
      <c r="F69" s="196"/>
      <c r="G69" s="196"/>
      <c r="H69" s="196"/>
    </row>
    <row r="70" spans="1:9" s="193" customFormat="1" ht="9.6" customHeight="1" x14ac:dyDescent="0.25"/>
    <row r="71" spans="1:9" s="193" customFormat="1" ht="9.6" customHeight="1" x14ac:dyDescent="0.25"/>
    <row r="72" spans="1:9" s="193" customFormat="1" ht="9.6" customHeight="1" x14ac:dyDescent="0.25"/>
    <row r="73" spans="1:9" s="193" customFormat="1" ht="9.6" customHeight="1" x14ac:dyDescent="0.25"/>
    <row r="74" spans="1:9" s="193" customFormat="1" ht="9.6" customHeight="1" x14ac:dyDescent="0.25"/>
    <row r="75" spans="1:9" s="193" customFormat="1" ht="9.6" customHeight="1" x14ac:dyDescent="0.25"/>
    <row r="76" spans="1:9" s="193" customFormat="1" ht="9.6" customHeight="1" x14ac:dyDescent="0.25"/>
    <row r="77" spans="1:9" s="193" customFormat="1" ht="9.6" customHeight="1" x14ac:dyDescent="0.25"/>
    <row r="78" spans="1:9" s="193" customFormat="1" ht="9.6" customHeight="1" x14ac:dyDescent="0.25">
      <c r="B78" s="277"/>
    </row>
    <row r="79" spans="1:9" s="193" customFormat="1" ht="9.6" customHeight="1" x14ac:dyDescent="0.25"/>
    <row r="80" spans="1:9" s="193" customFormat="1" ht="9.6" customHeight="1" x14ac:dyDescent="0.25"/>
    <row r="81" s="193" customFormat="1" ht="9.6" customHeight="1" x14ac:dyDescent="0.25"/>
    <row r="82" s="193" customFormat="1" ht="9.6" customHeight="1" x14ac:dyDescent="0.25"/>
    <row r="83" s="193" customFormat="1" ht="9.6" customHeight="1" x14ac:dyDescent="0.25"/>
    <row r="84" s="193" customFormat="1" ht="9.6" customHeight="1" x14ac:dyDescent="0.25"/>
    <row r="85" s="193" customFormat="1" ht="9.6" customHeight="1" x14ac:dyDescent="0.25"/>
    <row r="86" s="193" customFormat="1" ht="9.6" customHeight="1" x14ac:dyDescent="0.25"/>
    <row r="87" s="193" customFormat="1" ht="9.6" customHeight="1" x14ac:dyDescent="0.25"/>
    <row r="88" s="193" customFormat="1" ht="9.6" customHeight="1" x14ac:dyDescent="0.25"/>
    <row r="89" s="193" customFormat="1" ht="9.6" customHeight="1" x14ac:dyDescent="0.25"/>
    <row r="90" s="193" customFormat="1" ht="9" customHeight="1" x14ac:dyDescent="0.25"/>
    <row r="91" s="193" customFormat="1" ht="9" customHeight="1" x14ac:dyDescent="0.25"/>
    <row r="92" s="193" customFormat="1" ht="9" customHeight="1" x14ac:dyDescent="0.25"/>
    <row r="93" s="193" customFormat="1" ht="9" customHeight="1" x14ac:dyDescent="0.25"/>
    <row r="94" s="193" customFormat="1" ht="9" customHeight="1" x14ac:dyDescent="0.25"/>
    <row r="95" s="193" customFormat="1" ht="9" customHeight="1" x14ac:dyDescent="0.25"/>
    <row r="96" s="193" customFormat="1" ht="9" customHeight="1" x14ac:dyDescent="0.25"/>
    <row r="97" s="193" customFormat="1" ht="9" customHeight="1" x14ac:dyDescent="0.25"/>
    <row r="98" s="193" customFormat="1" ht="9" customHeight="1" x14ac:dyDescent="0.25"/>
    <row r="99" s="193" customFormat="1" ht="9" customHeight="1" x14ac:dyDescent="0.25"/>
    <row r="100" s="193" customFormat="1" ht="9" customHeight="1" x14ac:dyDescent="0.25"/>
    <row r="101" s="193" customFormat="1" ht="9" customHeight="1" x14ac:dyDescent="0.25"/>
    <row r="102" s="193" customFormat="1" ht="9" customHeight="1" x14ac:dyDescent="0.25"/>
    <row r="103" s="193" customFormat="1" ht="9" customHeight="1" x14ac:dyDescent="0.25"/>
    <row r="104" s="193" customFormat="1" ht="9" customHeight="1" x14ac:dyDescent="0.25"/>
    <row r="105" s="193" customFormat="1" ht="9" customHeight="1" x14ac:dyDescent="0.25"/>
    <row r="106" s="193" customFormat="1" ht="9" customHeight="1" x14ac:dyDescent="0.25"/>
    <row r="107" s="193" customFormat="1" ht="9" customHeight="1" x14ac:dyDescent="0.25"/>
    <row r="108" s="193" customFormat="1" ht="9" customHeight="1" x14ac:dyDescent="0.25"/>
    <row r="109" s="193" customFormat="1" ht="9" customHeight="1" x14ac:dyDescent="0.25"/>
    <row r="110" s="193" customFormat="1" ht="9" customHeight="1" x14ac:dyDescent="0.25"/>
    <row r="111" s="193" customFormat="1" ht="9" customHeight="1" x14ac:dyDescent="0.25"/>
    <row r="112" s="193" customFormat="1" ht="9" customHeight="1" x14ac:dyDescent="0.25"/>
    <row r="113" s="193" customFormat="1" ht="9" customHeight="1" x14ac:dyDescent="0.25"/>
    <row r="114" s="193" customFormat="1" ht="9" customHeight="1" x14ac:dyDescent="0.25"/>
    <row r="115" s="193" customFormat="1" ht="9" customHeight="1" x14ac:dyDescent="0.25"/>
    <row r="116" s="193" customFormat="1" ht="9" customHeight="1" x14ac:dyDescent="0.25"/>
    <row r="117" s="193" customFormat="1" ht="9" customHeight="1" x14ac:dyDescent="0.25"/>
    <row r="118" s="193" customFormat="1" ht="9" customHeight="1" x14ac:dyDescent="0.25"/>
    <row r="119" s="193" customFormat="1" ht="9" customHeight="1" x14ac:dyDescent="0.25"/>
    <row r="120" s="193" customFormat="1" ht="9" customHeight="1" x14ac:dyDescent="0.25"/>
    <row r="121" s="193" customFormat="1" ht="9" customHeight="1" x14ac:dyDescent="0.25"/>
    <row r="122" s="193" customFormat="1" ht="9" customHeight="1" x14ac:dyDescent="0.25"/>
    <row r="123" s="193" customFormat="1" ht="9" customHeight="1" x14ac:dyDescent="0.25"/>
    <row r="124" s="193" customFormat="1" ht="9" customHeight="1" x14ac:dyDescent="0.25"/>
    <row r="125" s="193" customFormat="1" ht="9" customHeight="1" x14ac:dyDescent="0.25"/>
    <row r="126" s="193" customFormat="1" ht="9" customHeight="1" x14ac:dyDescent="0.25"/>
    <row r="127" s="193" customFormat="1" ht="9" customHeight="1" x14ac:dyDescent="0.25"/>
    <row r="128" s="193" customFormat="1" ht="9" customHeight="1" x14ac:dyDescent="0.25"/>
    <row r="129" s="193" customFormat="1" ht="9" customHeight="1" x14ac:dyDescent="0.25"/>
    <row r="130" s="193" customFormat="1" ht="9" customHeight="1" x14ac:dyDescent="0.25"/>
    <row r="131" s="193" customFormat="1" ht="9" customHeight="1" x14ac:dyDescent="0.25"/>
    <row r="132" s="193" customFormat="1" ht="9" customHeight="1" x14ac:dyDescent="0.25"/>
    <row r="133" s="193" customFormat="1" ht="9" customHeight="1" x14ac:dyDescent="0.25"/>
    <row r="134" s="193" customFormat="1" ht="9" customHeight="1" x14ac:dyDescent="0.25"/>
    <row r="135" s="193" customFormat="1" ht="9" customHeight="1" x14ac:dyDescent="0.25"/>
    <row r="136" s="193" customFormat="1" ht="9" customHeight="1" x14ac:dyDescent="0.25"/>
    <row r="137" s="193" customFormat="1" ht="9" customHeight="1" x14ac:dyDescent="0.25"/>
    <row r="138" s="193" customFormat="1" ht="9" customHeight="1" x14ac:dyDescent="0.25"/>
    <row r="139" s="193" customFormat="1" ht="9" customHeight="1" x14ac:dyDescent="0.25"/>
    <row r="140" s="193" customFormat="1" ht="9" customHeight="1" x14ac:dyDescent="0.25"/>
    <row r="141" s="193" customFormat="1" ht="9" customHeight="1" x14ac:dyDescent="0.25"/>
    <row r="142" s="193" customFormat="1" ht="9" customHeight="1" x14ac:dyDescent="0.25"/>
    <row r="143" s="193" customFormat="1" ht="9" customHeight="1" x14ac:dyDescent="0.25"/>
    <row r="144" s="193" customFormat="1" ht="9" customHeight="1" x14ac:dyDescent="0.25"/>
    <row r="145" s="193" customFormat="1" ht="9" customHeight="1" x14ac:dyDescent="0.25"/>
    <row r="146" s="193" customFormat="1" ht="9" customHeight="1" x14ac:dyDescent="0.25"/>
    <row r="147" s="193" customFormat="1" ht="9" customHeight="1" x14ac:dyDescent="0.25"/>
    <row r="148" s="193" customFormat="1" ht="9" customHeight="1" x14ac:dyDescent="0.25"/>
    <row r="149" s="193" customFormat="1" ht="9" customHeight="1" x14ac:dyDescent="0.25"/>
    <row r="150" s="193" customFormat="1" ht="9" customHeight="1" x14ac:dyDescent="0.25"/>
    <row r="151" s="193" customFormat="1" ht="9" customHeight="1" x14ac:dyDescent="0.25"/>
    <row r="152" s="193" customFormat="1" ht="9" customHeight="1" x14ac:dyDescent="0.25"/>
    <row r="153" s="193" customFormat="1" ht="9" customHeight="1" x14ac:dyDescent="0.25"/>
    <row r="154" s="193" customFormat="1" ht="9" customHeight="1" x14ac:dyDescent="0.25"/>
    <row r="155" s="193" customFormat="1" ht="9" customHeight="1" x14ac:dyDescent="0.25"/>
    <row r="156" s="193" customFormat="1" ht="9" customHeight="1" x14ac:dyDescent="0.25"/>
    <row r="157" s="193" customFormat="1" ht="9" customHeight="1" x14ac:dyDescent="0.25"/>
    <row r="158" s="193" customFormat="1" ht="9" customHeight="1" x14ac:dyDescent="0.25"/>
    <row r="159" s="193" customFormat="1" ht="9" customHeight="1" x14ac:dyDescent="0.25"/>
    <row r="160" s="193" customFormat="1" ht="9" customHeight="1" x14ac:dyDescent="0.25"/>
    <row r="161" s="193" customFormat="1" ht="9" customHeight="1" x14ac:dyDescent="0.25"/>
    <row r="162" s="193" customFormat="1" ht="9" customHeight="1" x14ac:dyDescent="0.25"/>
    <row r="163" s="193" customFormat="1" ht="9" customHeight="1" x14ac:dyDescent="0.25"/>
    <row r="164" s="193" customFormat="1" ht="9" customHeight="1" x14ac:dyDescent="0.25"/>
    <row r="165" s="193" customFormat="1" ht="9" customHeight="1" x14ac:dyDescent="0.25"/>
    <row r="166" s="193" customFormat="1" ht="9" customHeight="1" x14ac:dyDescent="0.25"/>
    <row r="167" s="193" customFormat="1" ht="9" customHeight="1" x14ac:dyDescent="0.25"/>
    <row r="168" s="193" customFormat="1" ht="9" customHeight="1" x14ac:dyDescent="0.25"/>
    <row r="169" s="193" customFormat="1" ht="9" customHeight="1" x14ac:dyDescent="0.25"/>
    <row r="170" s="193" customFormat="1" ht="9" customHeight="1" x14ac:dyDescent="0.25"/>
    <row r="171" s="193" customFormat="1" ht="9" customHeight="1" x14ac:dyDescent="0.25"/>
    <row r="172" s="193" customFormat="1" ht="9" customHeight="1" x14ac:dyDescent="0.25"/>
    <row r="173" s="193" customFormat="1" ht="9" customHeight="1" x14ac:dyDescent="0.25"/>
    <row r="174" s="193" customFormat="1" ht="9" customHeight="1" x14ac:dyDescent="0.25"/>
    <row r="175" s="193" customFormat="1" ht="9" customHeight="1" x14ac:dyDescent="0.25"/>
    <row r="176" s="193" customFormat="1" ht="9" customHeight="1" x14ac:dyDescent="0.25"/>
    <row r="177" s="193" customFormat="1" ht="9" customHeight="1" x14ac:dyDescent="0.25"/>
    <row r="178" s="193" customFormat="1" ht="9" customHeight="1" x14ac:dyDescent="0.25"/>
    <row r="179" s="193" customFormat="1" ht="9" customHeight="1" x14ac:dyDescent="0.25"/>
    <row r="180" s="193" customFormat="1" ht="9" customHeight="1" x14ac:dyDescent="0.25"/>
    <row r="181" s="193" customFormat="1" ht="9" customHeight="1" x14ac:dyDescent="0.25"/>
    <row r="182" s="193" customFormat="1" ht="9" customHeight="1" x14ac:dyDescent="0.25"/>
    <row r="183" s="193" customFormat="1" ht="9" customHeight="1" x14ac:dyDescent="0.25"/>
    <row r="184" s="193" customFormat="1" ht="9" customHeight="1" x14ac:dyDescent="0.25"/>
    <row r="185" s="193" customFormat="1" ht="9" customHeight="1" x14ac:dyDescent="0.25"/>
    <row r="186" s="193" customFormat="1" ht="9" customHeight="1" x14ac:dyDescent="0.25"/>
    <row r="187" s="193" customFormat="1" ht="9" customHeight="1" x14ac:dyDescent="0.25"/>
    <row r="188" s="193" customFormat="1" ht="9" customHeight="1" x14ac:dyDescent="0.25"/>
    <row r="189" s="193" customFormat="1" ht="9" customHeight="1" x14ac:dyDescent="0.25"/>
    <row r="190" s="193" customFormat="1" ht="9" customHeight="1" x14ac:dyDescent="0.25"/>
    <row r="191" s="193" customFormat="1" ht="9" customHeight="1" x14ac:dyDescent="0.25"/>
    <row r="192" s="193" customFormat="1" ht="9" customHeight="1" x14ac:dyDescent="0.25"/>
    <row r="193" s="193" customFormat="1" ht="9" customHeight="1" x14ac:dyDescent="0.25"/>
    <row r="194" s="193" customFormat="1" ht="9" customHeight="1" x14ac:dyDescent="0.25"/>
    <row r="195" s="193" customFormat="1" ht="9" customHeight="1" x14ac:dyDescent="0.25"/>
    <row r="196" s="193" customFormat="1" ht="9" customHeight="1" x14ac:dyDescent="0.25"/>
    <row r="197" s="193" customFormat="1" ht="9" customHeight="1" x14ac:dyDescent="0.25"/>
    <row r="198" s="193" customFormat="1" ht="9" customHeight="1" x14ac:dyDescent="0.25"/>
    <row r="199" s="193" customFormat="1" ht="9" customHeight="1" x14ac:dyDescent="0.25"/>
    <row r="200" s="193" customFormat="1" ht="9" customHeight="1" x14ac:dyDescent="0.25"/>
    <row r="201" s="193" customFormat="1" ht="9" customHeight="1" x14ac:dyDescent="0.25"/>
    <row r="202" s="193" customFormat="1" ht="9" customHeight="1" x14ac:dyDescent="0.25"/>
    <row r="203" s="193" customFormat="1" ht="9" customHeight="1" x14ac:dyDescent="0.25"/>
    <row r="204" s="193" customFormat="1" ht="9" customHeight="1" x14ac:dyDescent="0.25"/>
    <row r="205" s="193" customFormat="1" ht="9" customHeight="1" x14ac:dyDescent="0.25"/>
    <row r="206" s="193" customFormat="1" ht="9" customHeight="1" x14ac:dyDescent="0.25"/>
    <row r="207" s="193" customFormat="1" ht="9" customHeight="1" x14ac:dyDescent="0.25"/>
    <row r="208" s="193" customFormat="1" ht="9" customHeight="1" x14ac:dyDescent="0.25"/>
    <row r="209" s="193" customFormat="1" ht="9" customHeight="1" x14ac:dyDescent="0.25"/>
    <row r="210" s="193" customFormat="1" ht="9" customHeight="1" x14ac:dyDescent="0.25"/>
    <row r="211" s="193" customFormat="1" ht="9" customHeight="1" x14ac:dyDescent="0.25"/>
    <row r="212" s="193" customFormat="1" ht="9" customHeight="1" x14ac:dyDescent="0.25"/>
    <row r="213" s="193" customFormat="1" ht="9" customHeight="1" x14ac:dyDescent="0.25"/>
    <row r="214" s="193" customFormat="1" ht="9" customHeight="1" x14ac:dyDescent="0.25"/>
    <row r="215" s="193" customFormat="1" ht="9" customHeight="1" x14ac:dyDescent="0.25"/>
    <row r="216" s="193" customFormat="1" ht="9" customHeight="1" x14ac:dyDescent="0.25"/>
    <row r="217" s="193" customFormat="1" ht="9" customHeight="1" x14ac:dyDescent="0.25"/>
    <row r="218" s="193" customFormat="1" ht="9" customHeight="1" x14ac:dyDescent="0.25"/>
    <row r="219" s="193" customFormat="1" ht="9" customHeight="1" x14ac:dyDescent="0.25"/>
    <row r="220" s="193" customFormat="1" ht="9" customHeight="1" x14ac:dyDescent="0.25"/>
    <row r="221" s="193" customFormat="1" ht="9" customHeight="1" x14ac:dyDescent="0.25"/>
    <row r="222" s="193" customFormat="1" ht="9" customHeight="1" x14ac:dyDescent="0.25"/>
    <row r="223" s="193" customFormat="1" ht="9" customHeight="1" x14ac:dyDescent="0.25"/>
    <row r="224" s="193" customFormat="1" ht="9" customHeight="1" x14ac:dyDescent="0.25"/>
    <row r="225" s="193" customFormat="1" ht="9" customHeight="1" x14ac:dyDescent="0.25"/>
    <row r="226" s="193" customFormat="1" ht="9" customHeight="1" x14ac:dyDescent="0.25"/>
    <row r="227" s="193" customFormat="1" ht="9" customHeight="1" x14ac:dyDescent="0.25"/>
    <row r="228" s="193" customFormat="1" ht="9" customHeight="1" x14ac:dyDescent="0.25"/>
    <row r="229" s="193" customFormat="1" ht="9" customHeight="1" x14ac:dyDescent="0.25"/>
    <row r="230" s="193" customFormat="1" ht="9" customHeight="1" x14ac:dyDescent="0.25"/>
    <row r="231" s="193" customFormat="1" ht="9" customHeight="1" x14ac:dyDescent="0.25"/>
    <row r="232" s="193" customFormat="1" ht="9" customHeight="1" x14ac:dyDescent="0.25"/>
    <row r="233" s="193" customFormat="1" ht="9" customHeight="1" x14ac:dyDescent="0.25"/>
    <row r="234" s="193" customFormat="1" ht="9" customHeight="1" x14ac:dyDescent="0.25"/>
    <row r="235" s="193" customFormat="1" ht="9" customHeight="1" x14ac:dyDescent="0.25"/>
    <row r="236" s="193" customFormat="1" ht="9" customHeight="1" x14ac:dyDescent="0.25"/>
    <row r="237" s="193" customFormat="1" ht="9" customHeight="1" x14ac:dyDescent="0.25"/>
    <row r="238" s="193" customFormat="1" ht="9" customHeight="1" x14ac:dyDescent="0.25"/>
    <row r="239" s="193" customFormat="1" ht="9" customHeight="1" x14ac:dyDescent="0.25"/>
    <row r="240" s="193" customFormat="1" ht="9" customHeight="1" x14ac:dyDescent="0.25"/>
    <row r="241" s="193" customFormat="1" ht="9" customHeight="1" x14ac:dyDescent="0.25"/>
    <row r="242" s="193" customFormat="1" ht="9" customHeight="1" x14ac:dyDescent="0.25"/>
    <row r="243" s="193" customFormat="1" ht="9" customHeight="1" x14ac:dyDescent="0.25"/>
    <row r="244" s="193" customFormat="1" ht="9" customHeight="1" x14ac:dyDescent="0.25"/>
    <row r="245" s="193" customFormat="1" ht="9" customHeight="1" x14ac:dyDescent="0.25"/>
    <row r="246" s="193" customFormat="1" ht="9" customHeight="1" x14ac:dyDescent="0.25"/>
    <row r="247" s="193" customFormat="1" ht="9" customHeight="1" x14ac:dyDescent="0.25"/>
    <row r="248" s="193" customFormat="1" ht="9" customHeight="1" x14ac:dyDescent="0.25"/>
    <row r="249" s="193" customFormat="1" ht="9" customHeight="1" x14ac:dyDescent="0.25"/>
    <row r="250" s="193" customFormat="1" ht="9" customHeight="1" x14ac:dyDescent="0.25"/>
    <row r="251" s="193" customFormat="1" ht="9" customHeight="1" x14ac:dyDescent="0.25"/>
    <row r="252" s="193" customFormat="1" ht="9" customHeight="1" x14ac:dyDescent="0.25"/>
    <row r="253" s="193" customFormat="1" ht="9" customHeight="1" x14ac:dyDescent="0.25"/>
    <row r="254" s="193" customFormat="1" ht="9" customHeight="1" x14ac:dyDescent="0.25"/>
    <row r="255" s="193" customFormat="1" ht="9" customHeight="1" x14ac:dyDescent="0.25"/>
    <row r="256" s="193" customFormat="1" ht="9" customHeight="1" x14ac:dyDescent="0.25"/>
    <row r="257" s="193" customFormat="1" ht="9" customHeight="1" x14ac:dyDescent="0.25"/>
    <row r="258" s="193" customFormat="1" ht="9" customHeight="1" x14ac:dyDescent="0.25"/>
    <row r="259" s="193" customFormat="1" ht="9" customHeight="1" x14ac:dyDescent="0.25"/>
    <row r="260" s="193" customFormat="1" ht="9" customHeight="1" x14ac:dyDescent="0.25"/>
    <row r="261" s="193" customFormat="1" ht="9" customHeight="1" x14ac:dyDescent="0.25"/>
    <row r="262" s="193" customFormat="1" ht="9" customHeight="1" x14ac:dyDescent="0.25"/>
    <row r="263" s="193" customFormat="1" ht="9" customHeight="1" x14ac:dyDescent="0.25"/>
    <row r="264" s="193" customFormat="1" ht="9" customHeight="1" x14ac:dyDescent="0.25"/>
    <row r="265" s="193" customFormat="1" ht="9" customHeight="1" x14ac:dyDescent="0.25"/>
    <row r="266" s="193" customFormat="1" ht="9" customHeight="1" x14ac:dyDescent="0.25"/>
    <row r="267" s="193" customFormat="1" ht="9" customHeight="1" x14ac:dyDescent="0.25"/>
    <row r="268" s="193" customFormat="1" ht="9" customHeight="1" x14ac:dyDescent="0.25"/>
    <row r="269" s="193" customFormat="1" ht="9" customHeight="1" x14ac:dyDescent="0.25"/>
    <row r="270" s="193" customFormat="1" ht="9" customHeight="1" x14ac:dyDescent="0.25"/>
    <row r="271" s="193" customFormat="1" ht="9" customHeight="1" x14ac:dyDescent="0.25"/>
    <row r="272" s="193" customFormat="1" ht="9" customHeight="1" x14ac:dyDescent="0.25"/>
    <row r="273" s="193" customFormat="1" ht="9" customHeight="1" x14ac:dyDescent="0.25"/>
    <row r="274" s="193" customFormat="1" ht="9" customHeight="1" x14ac:dyDescent="0.25"/>
    <row r="275" s="193" customFormat="1" ht="9" customHeight="1" x14ac:dyDescent="0.25"/>
    <row r="276" s="193" customFormat="1" ht="9" customHeight="1" x14ac:dyDescent="0.25"/>
    <row r="277" s="193" customFormat="1" ht="9" customHeight="1" x14ac:dyDescent="0.25"/>
    <row r="278" s="193" customFormat="1" ht="9" customHeight="1" x14ac:dyDescent="0.25"/>
    <row r="279" s="193" customFormat="1" ht="9" customHeight="1" x14ac:dyDescent="0.25"/>
    <row r="280" s="193" customFormat="1" ht="9" customHeight="1" x14ac:dyDescent="0.25"/>
    <row r="281" s="193" customFormat="1" ht="9" customHeight="1" x14ac:dyDescent="0.25"/>
    <row r="282" s="193" customFormat="1" ht="9" customHeight="1" x14ac:dyDescent="0.25"/>
    <row r="283" s="193" customFormat="1" ht="9" customHeight="1" x14ac:dyDescent="0.25"/>
    <row r="284" s="193" customFormat="1" ht="9" customHeight="1" x14ac:dyDescent="0.25"/>
    <row r="285" s="193" customFormat="1" ht="9" customHeight="1" x14ac:dyDescent="0.25"/>
    <row r="286" s="193" customFormat="1" ht="9" customHeight="1" x14ac:dyDescent="0.25"/>
    <row r="287" s="193" customFormat="1" ht="9" customHeight="1" x14ac:dyDescent="0.25"/>
    <row r="288" s="193" customFormat="1" ht="9" customHeight="1" x14ac:dyDescent="0.25"/>
    <row r="289" s="193" customFormat="1" ht="9" customHeight="1" x14ac:dyDescent="0.25"/>
    <row r="290" s="193" customFormat="1" ht="9" customHeight="1" x14ac:dyDescent="0.25"/>
    <row r="291" s="193" customFormat="1" ht="9" customHeight="1" x14ac:dyDescent="0.25"/>
    <row r="292" s="193" customFormat="1" ht="9" customHeight="1" x14ac:dyDescent="0.25"/>
    <row r="293" s="193" customFormat="1" ht="9" customHeight="1" x14ac:dyDescent="0.25"/>
    <row r="294" s="193" customFormat="1" ht="9" customHeight="1" x14ac:dyDescent="0.25"/>
    <row r="295" s="193" customFormat="1" ht="9" customHeight="1" x14ac:dyDescent="0.25"/>
    <row r="296" s="193" customFormat="1" ht="9" customHeight="1" x14ac:dyDescent="0.25"/>
    <row r="297" s="193" customFormat="1" ht="9" customHeight="1" x14ac:dyDescent="0.25"/>
    <row r="298" s="193" customFormat="1" ht="9" customHeight="1" x14ac:dyDescent="0.25"/>
    <row r="299" s="193" customFormat="1" ht="9" customHeight="1" x14ac:dyDescent="0.25"/>
    <row r="300" s="193" customFormat="1" ht="9" customHeight="1" x14ac:dyDescent="0.25"/>
    <row r="301" s="193" customFormat="1" ht="9" customHeight="1" x14ac:dyDescent="0.25"/>
    <row r="302" s="193" customFormat="1" ht="9" customHeight="1" x14ac:dyDescent="0.25"/>
    <row r="303" s="193" customFormat="1" ht="9" customHeight="1" x14ac:dyDescent="0.25"/>
    <row r="304" s="193" customFormat="1" ht="9" customHeight="1" x14ac:dyDescent="0.25"/>
    <row r="305" s="193" customFormat="1" ht="9" customHeight="1" x14ac:dyDescent="0.25"/>
    <row r="306" s="193" customFormat="1" ht="9" customHeight="1" x14ac:dyDescent="0.25"/>
    <row r="307" s="193" customFormat="1" ht="9" customHeight="1" x14ac:dyDescent="0.25"/>
    <row r="308" s="193" customFormat="1" ht="9" customHeight="1" x14ac:dyDescent="0.25"/>
    <row r="309" s="193" customFormat="1" ht="9" customHeight="1" x14ac:dyDescent="0.25"/>
    <row r="310" s="193" customFormat="1" ht="9" customHeight="1" x14ac:dyDescent="0.25"/>
    <row r="311" s="193" customFormat="1" ht="9" customHeight="1" x14ac:dyDescent="0.25"/>
    <row r="312" s="193" customFormat="1" ht="9" customHeight="1" x14ac:dyDescent="0.25"/>
    <row r="313" s="193" customFormat="1" ht="9" customHeight="1" x14ac:dyDescent="0.25"/>
    <row r="314" s="193" customFormat="1" ht="9" customHeight="1" x14ac:dyDescent="0.25"/>
    <row r="315" s="193" customFormat="1" ht="9" customHeight="1" x14ac:dyDescent="0.25"/>
    <row r="316" s="193" customFormat="1" ht="9" customHeight="1" x14ac:dyDescent="0.25"/>
    <row r="317" s="193" customFormat="1" ht="9" customHeight="1" x14ac:dyDescent="0.25"/>
    <row r="318" s="193" customFormat="1" ht="9" customHeight="1" x14ac:dyDescent="0.25"/>
    <row r="319" s="193" customFormat="1" ht="9" customHeight="1" x14ac:dyDescent="0.25"/>
    <row r="320" s="193" customFormat="1" ht="9" customHeight="1" x14ac:dyDescent="0.25"/>
    <row r="321" s="193" customFormat="1" ht="9" customHeight="1" x14ac:dyDescent="0.25"/>
    <row r="322" s="193" customFormat="1" ht="9" customHeight="1" x14ac:dyDescent="0.25"/>
    <row r="323" s="193" customFormat="1" ht="9" customHeight="1" x14ac:dyDescent="0.25"/>
    <row r="324" s="193" customFormat="1" ht="9" customHeight="1" x14ac:dyDescent="0.25"/>
    <row r="325" s="193" customFormat="1" ht="9" customHeight="1" x14ac:dyDescent="0.25"/>
    <row r="326" s="193" customFormat="1" ht="9" customHeight="1" x14ac:dyDescent="0.25"/>
    <row r="327" s="193" customFormat="1" ht="9" customHeight="1" x14ac:dyDescent="0.25"/>
    <row r="328" s="193" customFormat="1" ht="9" customHeight="1" x14ac:dyDescent="0.25"/>
    <row r="329" s="193" customFormat="1" ht="9" customHeight="1" x14ac:dyDescent="0.25"/>
    <row r="330" s="193" customFormat="1" ht="9" customHeight="1" x14ac:dyDescent="0.25"/>
    <row r="331" s="193" customFormat="1" ht="9" customHeight="1" x14ac:dyDescent="0.25"/>
    <row r="332" s="193" customFormat="1" ht="9" customHeight="1" x14ac:dyDescent="0.25"/>
    <row r="333" s="193" customFormat="1" ht="9" customHeight="1" x14ac:dyDescent="0.25"/>
    <row r="334" s="193" customFormat="1" ht="9" customHeight="1" x14ac:dyDescent="0.25"/>
    <row r="335" s="193" customFormat="1" ht="9" customHeight="1" x14ac:dyDescent="0.25"/>
    <row r="336" s="193" customFormat="1" ht="9" customHeight="1" x14ac:dyDescent="0.25"/>
    <row r="337" s="193" customFormat="1" ht="9" customHeight="1" x14ac:dyDescent="0.25"/>
    <row r="338" s="193" customFormat="1" ht="9" customHeight="1" x14ac:dyDescent="0.25"/>
    <row r="339" s="193" customFormat="1" ht="9" customHeight="1" x14ac:dyDescent="0.25"/>
    <row r="340" s="193" customFormat="1" ht="9" customHeight="1" x14ac:dyDescent="0.25"/>
    <row r="341" s="193" customFormat="1" ht="9" customHeight="1" x14ac:dyDescent="0.25"/>
    <row r="342" s="193" customFormat="1" ht="9" customHeight="1" x14ac:dyDescent="0.25"/>
    <row r="343" s="193" customFormat="1" ht="9" customHeight="1" x14ac:dyDescent="0.25"/>
    <row r="344" s="193" customFormat="1" ht="9" customHeight="1" x14ac:dyDescent="0.25"/>
    <row r="345" s="193" customFormat="1" ht="9" customHeight="1" x14ac:dyDescent="0.25"/>
    <row r="346" s="193" customFormat="1" ht="9" customHeight="1" x14ac:dyDescent="0.25"/>
    <row r="347" s="193" customFormat="1" ht="9" customHeight="1" x14ac:dyDescent="0.25"/>
    <row r="348" s="193" customFormat="1" ht="9" customHeight="1" x14ac:dyDescent="0.25"/>
    <row r="349" s="193" customFormat="1" ht="9" customHeight="1" x14ac:dyDescent="0.25"/>
    <row r="350" s="193" customFormat="1" ht="9" customHeight="1" x14ac:dyDescent="0.25"/>
    <row r="351" s="193" customFormat="1" ht="9" customHeight="1" x14ac:dyDescent="0.25"/>
    <row r="352" s="193" customFormat="1" ht="9" customHeight="1" x14ac:dyDescent="0.25"/>
    <row r="353" s="193" customFormat="1" ht="9" customHeight="1" x14ac:dyDescent="0.25"/>
    <row r="354" s="193" customFormat="1" ht="9" customHeight="1" x14ac:dyDescent="0.25"/>
    <row r="355" s="193" customFormat="1" ht="9" customHeight="1" x14ac:dyDescent="0.25"/>
    <row r="356" s="193" customFormat="1" ht="9" customHeight="1" x14ac:dyDescent="0.25"/>
    <row r="357" s="193" customFormat="1" ht="9" customHeight="1" x14ac:dyDescent="0.25"/>
    <row r="358" s="193" customFormat="1" ht="9" customHeight="1" x14ac:dyDescent="0.25"/>
    <row r="359" s="193" customFormat="1" ht="9" customHeight="1" x14ac:dyDescent="0.25"/>
    <row r="360" s="193" customFormat="1" ht="9" customHeight="1" x14ac:dyDescent="0.25"/>
    <row r="361" s="193" customFormat="1" ht="9" customHeight="1" x14ac:dyDescent="0.25"/>
    <row r="362" s="193" customFormat="1" ht="9" customHeight="1" x14ac:dyDescent="0.25"/>
    <row r="363" s="193" customFormat="1" ht="9" customHeight="1" x14ac:dyDescent="0.25"/>
    <row r="364" s="193" customFormat="1" ht="9" customHeight="1" x14ac:dyDescent="0.25"/>
    <row r="365" s="193" customFormat="1" ht="9" customHeight="1" x14ac:dyDescent="0.25"/>
    <row r="366" s="193" customFormat="1" ht="9" customHeight="1" x14ac:dyDescent="0.25"/>
    <row r="367" s="193" customFormat="1" ht="9" customHeight="1" x14ac:dyDescent="0.25"/>
    <row r="368" s="193" customFormat="1" ht="9" customHeight="1" x14ac:dyDescent="0.25"/>
    <row r="369" s="193" customFormat="1" ht="9" customHeight="1" x14ac:dyDescent="0.25"/>
    <row r="370" s="193" customFormat="1" ht="9" customHeight="1" x14ac:dyDescent="0.25"/>
    <row r="371" s="193" customFormat="1" ht="9" customHeight="1" x14ac:dyDescent="0.25"/>
    <row r="372" s="193" customFormat="1" ht="9" customHeight="1" x14ac:dyDescent="0.25"/>
    <row r="373" s="193" customFormat="1" ht="9" customHeight="1" x14ac:dyDescent="0.25"/>
    <row r="374" s="193" customFormat="1" ht="9" customHeight="1" x14ac:dyDescent="0.25"/>
    <row r="375" s="193" customFormat="1" ht="9" customHeight="1" x14ac:dyDescent="0.25"/>
    <row r="376" s="193" customFormat="1" ht="9" customHeight="1" x14ac:dyDescent="0.25"/>
    <row r="377" s="193" customFormat="1" ht="9" customHeight="1" x14ac:dyDescent="0.25"/>
    <row r="378" s="193" customFormat="1" ht="9" customHeight="1" x14ac:dyDescent="0.25"/>
    <row r="379" s="193" customFormat="1" ht="9" customHeight="1" x14ac:dyDescent="0.25"/>
    <row r="380" s="193" customFormat="1" ht="9" customHeight="1" x14ac:dyDescent="0.25"/>
    <row r="381" s="193" customFormat="1" ht="9" customHeight="1" x14ac:dyDescent="0.25"/>
    <row r="382" s="193" customFormat="1" ht="9" customHeight="1" x14ac:dyDescent="0.25"/>
    <row r="383" s="193" customFormat="1" ht="9" customHeight="1" x14ac:dyDescent="0.25"/>
    <row r="384" s="193" customFormat="1" ht="9" customHeight="1" x14ac:dyDescent="0.25"/>
    <row r="385" s="193" customFormat="1" ht="9" customHeight="1" x14ac:dyDescent="0.25"/>
    <row r="386" s="193" customFormat="1" ht="9" customHeight="1" x14ac:dyDescent="0.25"/>
    <row r="387" s="193" customFormat="1" ht="9" customHeight="1" x14ac:dyDescent="0.25"/>
    <row r="388" s="193" customFormat="1" ht="9" customHeight="1" x14ac:dyDescent="0.25"/>
    <row r="389" s="193" customFormat="1" ht="9" customHeight="1" x14ac:dyDescent="0.25"/>
    <row r="390" s="193" customFormat="1" ht="9" customHeight="1" x14ac:dyDescent="0.25"/>
    <row r="391" s="193" customFormat="1" ht="9" customHeight="1" x14ac:dyDescent="0.25"/>
    <row r="392" s="193" customFormat="1" ht="9" customHeight="1" x14ac:dyDescent="0.25"/>
    <row r="393" s="193" customFormat="1" ht="9" customHeight="1" x14ac:dyDescent="0.25"/>
    <row r="394" s="193" customFormat="1" ht="9" customHeight="1" x14ac:dyDescent="0.25"/>
    <row r="395" s="193" customFormat="1" ht="9" customHeight="1" x14ac:dyDescent="0.25"/>
    <row r="396" s="193" customFormat="1" ht="9" customHeight="1" x14ac:dyDescent="0.25"/>
    <row r="397" s="193" customFormat="1" ht="9" customHeight="1" x14ac:dyDescent="0.25"/>
    <row r="398" s="193" customFormat="1" ht="9" customHeight="1" x14ac:dyDescent="0.25"/>
    <row r="399" s="193" customFormat="1" ht="9" customHeight="1" x14ac:dyDescent="0.25"/>
    <row r="400" s="193" customFormat="1" ht="9" customHeight="1" x14ac:dyDescent="0.25"/>
    <row r="401" s="193" customFormat="1" ht="9" customHeight="1" x14ac:dyDescent="0.25"/>
    <row r="402" s="193" customFormat="1" ht="9" customHeight="1" x14ac:dyDescent="0.25"/>
    <row r="403" s="193" customFormat="1" ht="9" customHeight="1" x14ac:dyDescent="0.25"/>
    <row r="404" s="193" customFormat="1" ht="9" customHeight="1" x14ac:dyDescent="0.25"/>
    <row r="405" s="193" customFormat="1" ht="9" customHeight="1" x14ac:dyDescent="0.25"/>
    <row r="406" s="193" customFormat="1" ht="9" customHeight="1" x14ac:dyDescent="0.25"/>
    <row r="407" s="193" customFormat="1" ht="9" customHeight="1" x14ac:dyDescent="0.25"/>
    <row r="408" s="193" customFormat="1" ht="9" customHeight="1" x14ac:dyDescent="0.25"/>
    <row r="409" s="193" customFormat="1" ht="9" customHeight="1" x14ac:dyDescent="0.25"/>
    <row r="410" s="193" customFormat="1" ht="9" customHeight="1" x14ac:dyDescent="0.25"/>
    <row r="411" s="193" customFormat="1" ht="9" customHeight="1" x14ac:dyDescent="0.25"/>
    <row r="412" s="193" customFormat="1" ht="9" customHeight="1" x14ac:dyDescent="0.25"/>
    <row r="413" s="193" customFormat="1" ht="9" customHeight="1" x14ac:dyDescent="0.25"/>
    <row r="414" s="193" customFormat="1" ht="9" customHeight="1" x14ac:dyDescent="0.25"/>
    <row r="415" s="193" customFormat="1" ht="9" customHeight="1" x14ac:dyDescent="0.25"/>
    <row r="416" s="193" customFormat="1" ht="9" customHeight="1" x14ac:dyDescent="0.25"/>
    <row r="417" s="193" customFormat="1" ht="9" customHeight="1" x14ac:dyDescent="0.25"/>
    <row r="418" s="193" customFormat="1" ht="9" customHeight="1" x14ac:dyDescent="0.25"/>
    <row r="419" s="193" customFormat="1" ht="9" customHeight="1" x14ac:dyDescent="0.25"/>
    <row r="420" s="193" customFormat="1" ht="9" customHeight="1" x14ac:dyDescent="0.25"/>
    <row r="421" s="193" customFormat="1" ht="9" customHeight="1" x14ac:dyDescent="0.25"/>
    <row r="422" s="193" customFormat="1" ht="9" customHeight="1" x14ac:dyDescent="0.25"/>
    <row r="423" s="193" customFormat="1" ht="9" customHeight="1" x14ac:dyDescent="0.25"/>
    <row r="424" s="193" customFormat="1" ht="9" customHeight="1" x14ac:dyDescent="0.25"/>
    <row r="425" s="193" customFormat="1" ht="9" customHeight="1" x14ac:dyDescent="0.25"/>
    <row r="426" s="193" customFormat="1" ht="9" customHeight="1" x14ac:dyDescent="0.25"/>
    <row r="427" s="193" customFormat="1" ht="9" customHeight="1" x14ac:dyDescent="0.25"/>
    <row r="428" s="193" customFormat="1" ht="9" customHeight="1" x14ac:dyDescent="0.25"/>
    <row r="429" s="193" customFormat="1" ht="9" customHeight="1" x14ac:dyDescent="0.25"/>
    <row r="430" s="193" customFormat="1" ht="9" customHeight="1" x14ac:dyDescent="0.25"/>
    <row r="431" s="193" customFormat="1" ht="9" customHeight="1" x14ac:dyDescent="0.25"/>
    <row r="432" s="193" customFormat="1" ht="9" customHeight="1" x14ac:dyDescent="0.25"/>
    <row r="433" s="193" customFormat="1" ht="9" customHeight="1" x14ac:dyDescent="0.25"/>
    <row r="434" s="193" customFormat="1" ht="9" customHeight="1" x14ac:dyDescent="0.25"/>
    <row r="435" s="193" customFormat="1" ht="9" customHeight="1" x14ac:dyDescent="0.25"/>
    <row r="436" s="193" customFormat="1" ht="9" customHeight="1" x14ac:dyDescent="0.25"/>
    <row r="437" s="193" customFormat="1" ht="9" customHeight="1" x14ac:dyDescent="0.25"/>
    <row r="438" s="193" customFormat="1" ht="9" customHeight="1" x14ac:dyDescent="0.25"/>
    <row r="439" s="193" customFormat="1" ht="9" customHeight="1" x14ac:dyDescent="0.25"/>
    <row r="440" s="193" customFormat="1" ht="9" customHeight="1" x14ac:dyDescent="0.25"/>
    <row r="441" s="193" customFormat="1" ht="9" customHeight="1" x14ac:dyDescent="0.25"/>
    <row r="442" s="193" customFormat="1" ht="9" customHeight="1" x14ac:dyDescent="0.25"/>
    <row r="443" s="193" customFormat="1" ht="9" customHeight="1" x14ac:dyDescent="0.25"/>
    <row r="444" s="193" customFormat="1" ht="9" customHeight="1" x14ac:dyDescent="0.25"/>
    <row r="445" s="193" customFormat="1" ht="9" customHeight="1" x14ac:dyDescent="0.25"/>
    <row r="446" s="193" customFormat="1" ht="9" customHeight="1" x14ac:dyDescent="0.25"/>
    <row r="447" s="193" customFormat="1" ht="9" customHeight="1" x14ac:dyDescent="0.25"/>
    <row r="448" s="193" customFormat="1" ht="9" customHeight="1" x14ac:dyDescent="0.25"/>
    <row r="449" s="193" customFormat="1" ht="9" customHeight="1" x14ac:dyDescent="0.25"/>
    <row r="450" s="193" customFormat="1" ht="9" customHeight="1" x14ac:dyDescent="0.25"/>
    <row r="451" s="193" customFormat="1" ht="9" customHeight="1" x14ac:dyDescent="0.25"/>
    <row r="452" s="193" customFormat="1" ht="9" customHeight="1" x14ac:dyDescent="0.25"/>
    <row r="453" s="193" customFormat="1" ht="9" customHeight="1" x14ac:dyDescent="0.25"/>
    <row r="454" s="193" customFormat="1" ht="9" customHeight="1" x14ac:dyDescent="0.25"/>
    <row r="455" s="193" customFormat="1" ht="9" customHeight="1" x14ac:dyDescent="0.25"/>
    <row r="456" s="193" customFormat="1" ht="9" customHeight="1" x14ac:dyDescent="0.25"/>
    <row r="457" s="193" customFormat="1" ht="9" customHeight="1" x14ac:dyDescent="0.25"/>
    <row r="458" s="193" customFormat="1" ht="9" customHeight="1" x14ac:dyDescent="0.25"/>
    <row r="459" s="193" customFormat="1" ht="9" customHeight="1" x14ac:dyDescent="0.25"/>
    <row r="460" s="193" customFormat="1" ht="9" customHeight="1" x14ac:dyDescent="0.25"/>
    <row r="461" s="193" customFormat="1" ht="9" customHeight="1" x14ac:dyDescent="0.25"/>
    <row r="462" s="193" customFormat="1" ht="9" customHeight="1" x14ac:dyDescent="0.25"/>
    <row r="463" s="193" customFormat="1" ht="9" customHeight="1" x14ac:dyDescent="0.25"/>
    <row r="464" s="193" customFormat="1" ht="9" customHeight="1" x14ac:dyDescent="0.25"/>
    <row r="465" s="193" customFormat="1" ht="9" customHeight="1" x14ac:dyDescent="0.25"/>
    <row r="466" s="193" customFormat="1" ht="9" customHeight="1" x14ac:dyDescent="0.25"/>
    <row r="467" s="193" customFormat="1" ht="9" customHeight="1" x14ac:dyDescent="0.25"/>
    <row r="468" s="193" customFormat="1" ht="9" customHeight="1" x14ac:dyDescent="0.25"/>
    <row r="469" s="193" customFormat="1" ht="9" customHeight="1" x14ac:dyDescent="0.25"/>
    <row r="470" s="193" customFormat="1" ht="9" customHeight="1" x14ac:dyDescent="0.25"/>
    <row r="471" s="193" customFormat="1" ht="9" customHeight="1" x14ac:dyDescent="0.25"/>
    <row r="472" s="193" customFormat="1" ht="9" customHeight="1" x14ac:dyDescent="0.25"/>
    <row r="473" s="193" customFormat="1" ht="9" customHeight="1" x14ac:dyDescent="0.25"/>
    <row r="474" s="193" customFormat="1" ht="9" customHeight="1" x14ac:dyDescent="0.25"/>
    <row r="475" s="193" customFormat="1" ht="9" customHeight="1" x14ac:dyDescent="0.25"/>
    <row r="476" s="193" customFormat="1" ht="9" customHeight="1" x14ac:dyDescent="0.25"/>
    <row r="477" s="193" customFormat="1" ht="9" customHeight="1" x14ac:dyDescent="0.25"/>
    <row r="478" s="193" customFormat="1" ht="9" customHeight="1" x14ac:dyDescent="0.25"/>
    <row r="479" s="193" customFormat="1" ht="9" customHeight="1" x14ac:dyDescent="0.25"/>
    <row r="480" s="193" customFormat="1" ht="9" customHeight="1" x14ac:dyDescent="0.25"/>
    <row r="481" s="193" customFormat="1" ht="9" customHeight="1" x14ac:dyDescent="0.25"/>
    <row r="482" s="193" customFormat="1" ht="9" customHeight="1" x14ac:dyDescent="0.25"/>
    <row r="483" s="193" customFormat="1" ht="9" customHeight="1" x14ac:dyDescent="0.25"/>
    <row r="484" s="193" customFormat="1" ht="9" customHeight="1" x14ac:dyDescent="0.25"/>
    <row r="485" s="193" customFormat="1" ht="9" customHeight="1" x14ac:dyDescent="0.25"/>
    <row r="486" s="193" customFormat="1" ht="9" customHeight="1" x14ac:dyDescent="0.25"/>
    <row r="487" s="193" customFormat="1" ht="9" customHeight="1" x14ac:dyDescent="0.25"/>
    <row r="488" s="193" customFormat="1" ht="9" customHeight="1" x14ac:dyDescent="0.25"/>
    <row r="489" s="193" customFormat="1" ht="9" customHeight="1" x14ac:dyDescent="0.25"/>
    <row r="490" s="193" customFormat="1" ht="9" customHeight="1" x14ac:dyDescent="0.25"/>
    <row r="491" s="193" customFormat="1" ht="9" customHeight="1" x14ac:dyDescent="0.25"/>
    <row r="492" s="193" customFormat="1" ht="9" customHeight="1" x14ac:dyDescent="0.25"/>
    <row r="493" s="193" customFormat="1" ht="9" customHeight="1" x14ac:dyDescent="0.25"/>
    <row r="494" s="193" customFormat="1" ht="9" customHeight="1" x14ac:dyDescent="0.25"/>
    <row r="495" s="193" customFormat="1" ht="9" customHeight="1" x14ac:dyDescent="0.25"/>
    <row r="496" s="193" customFormat="1" ht="9" customHeight="1" x14ac:dyDescent="0.25"/>
    <row r="497" s="193" customFormat="1" ht="9" customHeight="1" x14ac:dyDescent="0.25"/>
    <row r="498" s="193" customFormat="1" ht="9" customHeight="1" x14ac:dyDescent="0.25"/>
    <row r="499" s="193" customFormat="1" ht="9" customHeight="1" x14ac:dyDescent="0.25"/>
    <row r="500" s="193" customFormat="1" ht="9" customHeight="1" x14ac:dyDescent="0.25"/>
    <row r="501" s="193" customFormat="1" ht="9" customHeight="1" x14ac:dyDescent="0.25"/>
    <row r="502" s="193" customFormat="1" ht="9" customHeight="1" x14ac:dyDescent="0.25"/>
    <row r="503" s="193" customFormat="1" ht="9" customHeight="1" x14ac:dyDescent="0.25"/>
    <row r="504" s="193" customFormat="1" ht="9" customHeight="1" x14ac:dyDescent="0.25"/>
    <row r="505" s="193" customFormat="1" ht="9" customHeight="1" x14ac:dyDescent="0.25"/>
    <row r="506" s="193" customFormat="1" ht="9" customHeight="1" x14ac:dyDescent="0.25"/>
    <row r="507" s="193" customFormat="1" ht="9" customHeight="1" x14ac:dyDescent="0.25"/>
    <row r="508" s="193" customFormat="1" ht="9" customHeight="1" x14ac:dyDescent="0.25"/>
    <row r="509" s="193" customFormat="1" ht="9" customHeight="1" x14ac:dyDescent="0.25"/>
    <row r="510" s="193" customFormat="1" ht="9" customHeight="1" x14ac:dyDescent="0.25"/>
    <row r="511" s="193" customFormat="1" ht="9" customHeight="1" x14ac:dyDescent="0.25"/>
    <row r="512" s="193" customFormat="1" ht="9" customHeight="1" x14ac:dyDescent="0.25"/>
    <row r="513" s="193" customFormat="1" ht="9" customHeight="1" x14ac:dyDescent="0.25"/>
    <row r="514" s="193" customFormat="1" ht="9" customHeight="1" x14ac:dyDescent="0.25"/>
    <row r="515" s="193" customFormat="1" ht="9" customHeight="1" x14ac:dyDescent="0.25"/>
    <row r="516" s="193" customFormat="1" ht="9" customHeight="1" x14ac:dyDescent="0.25"/>
    <row r="517" s="193" customFormat="1" ht="9" customHeight="1" x14ac:dyDescent="0.25"/>
    <row r="518" s="193" customFormat="1" ht="9" customHeight="1" x14ac:dyDescent="0.25"/>
    <row r="519" s="193" customFormat="1" ht="9" customHeight="1" x14ac:dyDescent="0.25"/>
    <row r="520" s="193" customFormat="1" ht="9" customHeight="1" x14ac:dyDescent="0.25"/>
    <row r="521" s="193" customFormat="1" ht="9" customHeight="1" x14ac:dyDescent="0.25"/>
    <row r="522" s="193" customFormat="1" ht="9" customHeight="1" x14ac:dyDescent="0.25"/>
    <row r="523" s="193" customFormat="1" ht="9" customHeight="1" x14ac:dyDescent="0.25"/>
    <row r="524" s="193" customFormat="1" ht="9" customHeight="1" x14ac:dyDescent="0.25"/>
    <row r="525" s="193" customFormat="1" ht="9" customHeight="1" x14ac:dyDescent="0.25"/>
    <row r="526" s="193" customFormat="1" ht="9" customHeight="1" x14ac:dyDescent="0.25"/>
    <row r="527" s="193" customFormat="1" ht="9" customHeight="1" x14ac:dyDescent="0.25"/>
    <row r="528" s="193" customFormat="1" ht="9" customHeight="1" x14ac:dyDescent="0.25"/>
    <row r="529" s="193" customFormat="1" ht="9" customHeight="1" x14ac:dyDescent="0.25"/>
    <row r="530" s="193" customFormat="1" ht="9" customHeight="1" x14ac:dyDescent="0.25"/>
    <row r="531" s="193" customFormat="1" ht="9" customHeight="1" x14ac:dyDescent="0.25"/>
    <row r="532" s="193" customFormat="1" ht="9" customHeight="1" x14ac:dyDescent="0.25"/>
    <row r="533" s="193" customFormat="1" ht="9" customHeight="1" x14ac:dyDescent="0.25"/>
    <row r="534" s="193" customFormat="1" ht="9" customHeight="1" x14ac:dyDescent="0.25"/>
    <row r="535" s="193" customFormat="1" ht="9" customHeight="1" x14ac:dyDescent="0.25"/>
    <row r="536" s="193" customFormat="1" ht="9" customHeight="1" x14ac:dyDescent="0.25"/>
    <row r="537" s="193" customFormat="1" ht="9" customHeight="1" x14ac:dyDescent="0.25"/>
    <row r="538" s="193" customFormat="1" ht="9" customHeight="1" x14ac:dyDescent="0.25"/>
    <row r="539" s="193" customFormat="1" ht="9" customHeight="1" x14ac:dyDescent="0.25"/>
    <row r="540" s="193" customFormat="1" ht="9" customHeight="1" x14ac:dyDescent="0.25"/>
    <row r="541" s="193" customFormat="1" ht="9" customHeight="1" x14ac:dyDescent="0.25"/>
    <row r="542" s="193" customFormat="1" ht="9" customHeight="1" x14ac:dyDescent="0.25"/>
    <row r="543" s="193" customFormat="1" ht="9" customHeight="1" x14ac:dyDescent="0.25"/>
    <row r="544" s="193" customFormat="1" ht="9" customHeight="1" x14ac:dyDescent="0.25"/>
    <row r="545" s="193" customFormat="1" ht="9" customHeight="1" x14ac:dyDescent="0.25"/>
    <row r="546" s="193" customFormat="1" ht="9" customHeight="1" x14ac:dyDescent="0.25"/>
    <row r="547" s="193" customFormat="1" ht="9" customHeight="1" x14ac:dyDescent="0.25"/>
    <row r="548" s="193" customFormat="1" ht="9" customHeight="1" x14ac:dyDescent="0.25"/>
    <row r="549" s="193" customFormat="1" ht="9" customHeight="1" x14ac:dyDescent="0.25"/>
    <row r="550" s="193" customFormat="1" ht="9" customHeight="1" x14ac:dyDescent="0.25"/>
    <row r="551" s="193" customFormat="1" ht="9" customHeight="1" x14ac:dyDescent="0.25"/>
    <row r="552" s="193" customFormat="1" ht="9" customHeight="1" x14ac:dyDescent="0.25"/>
    <row r="553" s="193" customFormat="1" ht="9" customHeight="1" x14ac:dyDescent="0.25"/>
    <row r="554" s="193" customFormat="1" ht="9" customHeight="1" x14ac:dyDescent="0.25"/>
    <row r="555" s="193" customFormat="1" ht="9" customHeight="1" x14ac:dyDescent="0.25"/>
    <row r="556" s="193" customFormat="1" ht="9" customHeight="1" x14ac:dyDescent="0.25"/>
    <row r="557" s="193" customFormat="1" ht="9" customHeight="1" x14ac:dyDescent="0.25"/>
    <row r="558" s="193" customFormat="1" ht="9" customHeight="1" x14ac:dyDescent="0.25"/>
    <row r="559" s="193" customFormat="1" ht="9" customHeight="1" x14ac:dyDescent="0.25"/>
    <row r="560" s="193" customFormat="1" ht="9" customHeight="1" x14ac:dyDescent="0.25"/>
    <row r="561" s="193" customFormat="1" ht="9" customHeight="1" x14ac:dyDescent="0.25"/>
    <row r="562" s="193" customFormat="1" ht="9" customHeight="1" x14ac:dyDescent="0.25"/>
    <row r="563" s="193" customFormat="1" ht="9" customHeight="1" x14ac:dyDescent="0.25"/>
    <row r="564" s="193" customFormat="1" ht="9" customHeight="1" x14ac:dyDescent="0.25"/>
    <row r="565" s="193" customFormat="1" ht="9" customHeight="1" x14ac:dyDescent="0.25"/>
    <row r="566" s="193" customFormat="1" ht="9" customHeight="1" x14ac:dyDescent="0.25"/>
    <row r="567" s="193" customFormat="1" ht="9" customHeight="1" x14ac:dyDescent="0.25"/>
    <row r="568" s="193" customFormat="1" ht="9" customHeight="1" x14ac:dyDescent="0.25"/>
    <row r="569" s="193" customFormat="1" ht="9" customHeight="1" x14ac:dyDescent="0.25"/>
    <row r="570" s="193" customFormat="1" ht="9" customHeight="1" x14ac:dyDescent="0.25"/>
    <row r="571" s="193" customFormat="1" ht="9" customHeight="1" x14ac:dyDescent="0.25"/>
    <row r="572" s="193" customFormat="1" ht="9" customHeight="1" x14ac:dyDescent="0.25"/>
    <row r="573" s="193" customFormat="1" ht="9" customHeight="1" x14ac:dyDescent="0.25"/>
    <row r="574" s="193" customFormat="1" ht="9" customHeight="1" x14ac:dyDescent="0.25"/>
    <row r="575" s="193" customFormat="1" ht="9" customHeight="1" x14ac:dyDescent="0.25"/>
    <row r="576" s="193" customFormat="1" ht="9" customHeight="1" x14ac:dyDescent="0.25"/>
    <row r="577" s="193" customFormat="1" ht="9" customHeight="1" x14ac:dyDescent="0.25"/>
    <row r="578" s="193" customFormat="1" ht="9" customHeight="1" x14ac:dyDescent="0.25"/>
    <row r="579" s="193" customFormat="1" ht="9" customHeight="1" x14ac:dyDescent="0.25"/>
    <row r="580" s="193" customFormat="1" ht="9" customHeight="1" x14ac:dyDescent="0.25"/>
    <row r="581" s="193" customFormat="1" ht="9" customHeight="1" x14ac:dyDescent="0.25"/>
    <row r="582" s="193" customFormat="1" ht="9" customHeight="1" x14ac:dyDescent="0.25"/>
    <row r="583" s="193" customFormat="1" ht="9" customHeight="1" x14ac:dyDescent="0.25"/>
    <row r="584" s="193" customFormat="1" ht="9" customHeight="1" x14ac:dyDescent="0.25"/>
    <row r="585" s="193" customFormat="1" ht="9" customHeight="1" x14ac:dyDescent="0.25"/>
    <row r="586" s="193" customFormat="1" ht="9" customHeight="1" x14ac:dyDescent="0.25"/>
    <row r="587" s="193" customFormat="1" ht="9" customHeight="1" x14ac:dyDescent="0.25"/>
    <row r="588" s="193" customFormat="1" ht="9" customHeight="1" x14ac:dyDescent="0.25"/>
    <row r="589" s="193" customFormat="1" ht="9" customHeight="1" x14ac:dyDescent="0.25"/>
    <row r="590" s="193" customFormat="1" ht="9" customHeight="1" x14ac:dyDescent="0.25"/>
    <row r="591" s="193" customFormat="1" ht="9" customHeight="1" x14ac:dyDescent="0.25"/>
    <row r="592" s="193" customFormat="1" ht="9" customHeight="1" x14ac:dyDescent="0.25"/>
    <row r="593" s="193" customFormat="1" ht="9" customHeight="1" x14ac:dyDescent="0.25"/>
    <row r="594" s="193" customFormat="1" ht="9" customHeight="1" x14ac:dyDescent="0.25"/>
    <row r="595" s="193" customFormat="1" ht="9" customHeight="1" x14ac:dyDescent="0.25"/>
    <row r="596" s="193" customFormat="1" ht="9" customHeight="1" x14ac:dyDescent="0.25"/>
    <row r="597" s="193" customFormat="1" ht="9" customHeight="1" x14ac:dyDescent="0.25"/>
    <row r="598" s="193" customFormat="1" ht="9" customHeight="1" x14ac:dyDescent="0.25"/>
    <row r="599" s="193" customFormat="1" ht="9" customHeight="1" x14ac:dyDescent="0.25"/>
    <row r="600" s="193" customFormat="1" ht="9" customHeight="1" x14ac:dyDescent="0.25"/>
    <row r="601" s="193" customFormat="1" ht="9" customHeight="1" x14ac:dyDescent="0.25"/>
    <row r="602" s="193" customFormat="1" ht="9" customHeight="1" x14ac:dyDescent="0.25"/>
    <row r="603" s="193" customFormat="1" ht="9" customHeight="1" x14ac:dyDescent="0.25"/>
    <row r="604" s="193" customFormat="1" ht="9" customHeight="1" x14ac:dyDescent="0.25"/>
    <row r="605" s="193" customFormat="1" ht="9" customHeight="1" x14ac:dyDescent="0.25"/>
    <row r="606" s="193" customFormat="1" ht="9" customHeight="1" x14ac:dyDescent="0.25"/>
    <row r="607" s="193" customFormat="1" ht="9" customHeight="1" x14ac:dyDescent="0.25"/>
    <row r="608" s="193" customFormat="1" ht="9" customHeight="1" x14ac:dyDescent="0.25"/>
    <row r="609" s="193" customFormat="1" ht="9" customHeight="1" x14ac:dyDescent="0.25"/>
    <row r="610" s="193" customFormat="1" ht="9" customHeight="1" x14ac:dyDescent="0.25"/>
    <row r="611" s="193" customFormat="1" ht="9" customHeight="1" x14ac:dyDescent="0.25"/>
    <row r="612" s="193" customFormat="1" ht="9" customHeight="1" x14ac:dyDescent="0.25"/>
    <row r="613" s="193" customFormat="1" ht="9" customHeight="1" x14ac:dyDescent="0.25"/>
    <row r="614" s="193" customFormat="1" ht="9" customHeight="1" x14ac:dyDescent="0.25"/>
    <row r="615" s="193" customFormat="1" ht="9" customHeight="1" x14ac:dyDescent="0.25"/>
    <row r="616" s="193" customFormat="1" ht="9" customHeight="1" x14ac:dyDescent="0.25"/>
    <row r="617" s="193" customFormat="1" ht="9" customHeight="1" x14ac:dyDescent="0.25"/>
    <row r="618" s="193" customFormat="1" ht="9" customHeight="1" x14ac:dyDescent="0.25"/>
    <row r="619" s="193" customFormat="1" ht="9" customHeight="1" x14ac:dyDescent="0.25"/>
    <row r="620" s="193" customFormat="1" ht="9" customHeight="1" x14ac:dyDescent="0.25"/>
    <row r="621" s="193" customFormat="1" ht="9" customHeight="1" x14ac:dyDescent="0.25"/>
    <row r="622" s="193" customFormat="1" ht="9" customHeight="1" x14ac:dyDescent="0.25"/>
    <row r="623" s="193" customFormat="1" ht="9" customHeight="1" x14ac:dyDescent="0.25"/>
    <row r="624" s="193" customFormat="1" ht="9" customHeight="1" x14ac:dyDescent="0.25"/>
    <row r="625" s="193" customFormat="1" ht="9" customHeight="1" x14ac:dyDescent="0.25"/>
    <row r="626" s="193" customFormat="1" ht="9" customHeight="1" x14ac:dyDescent="0.25"/>
    <row r="627" s="193" customFormat="1" ht="9" customHeight="1" x14ac:dyDescent="0.25"/>
    <row r="628" s="193" customFormat="1" ht="9" customHeight="1" x14ac:dyDescent="0.25"/>
    <row r="629" s="193" customFormat="1" ht="9" customHeight="1" x14ac:dyDescent="0.25"/>
    <row r="630" s="193" customFormat="1" ht="9" customHeight="1" x14ac:dyDescent="0.25"/>
    <row r="631" s="193" customFormat="1" ht="9" customHeight="1" x14ac:dyDescent="0.25"/>
    <row r="632" s="193" customFormat="1" ht="9" customHeight="1" x14ac:dyDescent="0.25"/>
    <row r="633" s="193" customFormat="1" ht="9" customHeight="1" x14ac:dyDescent="0.25"/>
    <row r="634" s="193" customFormat="1" ht="9" customHeight="1" x14ac:dyDescent="0.25"/>
    <row r="635" s="193" customFormat="1" ht="9" customHeight="1" x14ac:dyDescent="0.25"/>
    <row r="636" s="193" customFormat="1" ht="9" customHeight="1" x14ac:dyDescent="0.25"/>
    <row r="637" s="193" customFormat="1" ht="9" customHeight="1" x14ac:dyDescent="0.25"/>
    <row r="638" s="193" customFormat="1" ht="9" customHeight="1" x14ac:dyDescent="0.25"/>
    <row r="639" s="193" customFormat="1" ht="9" customHeight="1" x14ac:dyDescent="0.25"/>
    <row r="640" s="193" customFormat="1" ht="9" customHeight="1" x14ac:dyDescent="0.25"/>
    <row r="641" s="193" customFormat="1" ht="9" customHeight="1" x14ac:dyDescent="0.25"/>
    <row r="642" s="193" customFormat="1" ht="9" customHeight="1" x14ac:dyDescent="0.25"/>
    <row r="643" s="193" customFormat="1" ht="9" customHeight="1" x14ac:dyDescent="0.25"/>
    <row r="644" s="193" customFormat="1" ht="9" customHeight="1" x14ac:dyDescent="0.25"/>
    <row r="645" s="193" customFormat="1" ht="9" customHeight="1" x14ac:dyDescent="0.25"/>
    <row r="646" s="193" customFormat="1" ht="9" customHeight="1" x14ac:dyDescent="0.25"/>
    <row r="647" s="193" customFormat="1" ht="9" customHeight="1" x14ac:dyDescent="0.25"/>
    <row r="648" s="193" customFormat="1" ht="9" customHeight="1" x14ac:dyDescent="0.25"/>
    <row r="649" s="193" customFormat="1" ht="9" customHeight="1" x14ac:dyDescent="0.25"/>
    <row r="650" s="193" customFormat="1" ht="9" customHeight="1" x14ac:dyDescent="0.25"/>
    <row r="651" s="193" customFormat="1" ht="9" customHeight="1" x14ac:dyDescent="0.25"/>
    <row r="652" s="193" customFormat="1" ht="9" customHeight="1" x14ac:dyDescent="0.25"/>
    <row r="653" s="193" customFormat="1" ht="9" customHeight="1" x14ac:dyDescent="0.25"/>
    <row r="654" s="193" customFormat="1" ht="9" customHeight="1" x14ac:dyDescent="0.25"/>
    <row r="655" s="193" customFormat="1" ht="9" customHeight="1" x14ac:dyDescent="0.25"/>
    <row r="656" s="193" customFormat="1" ht="9" customHeight="1" x14ac:dyDescent="0.25"/>
    <row r="657" s="193" customFormat="1" ht="9" customHeight="1" x14ac:dyDescent="0.25"/>
    <row r="658" s="193" customFormat="1" ht="9" customHeight="1" x14ac:dyDescent="0.25"/>
    <row r="659" s="193" customFormat="1" ht="9" customHeight="1" x14ac:dyDescent="0.25"/>
    <row r="660" s="193" customFormat="1" ht="9" customHeight="1" x14ac:dyDescent="0.25"/>
    <row r="661" s="193" customFormat="1" ht="9" customHeight="1" x14ac:dyDescent="0.25"/>
    <row r="662" s="193" customFormat="1" ht="9" customHeight="1" x14ac:dyDescent="0.25"/>
    <row r="663" s="193" customFormat="1" ht="9" customHeight="1" x14ac:dyDescent="0.25"/>
    <row r="664" s="193" customFormat="1" ht="9" customHeight="1" x14ac:dyDescent="0.25"/>
    <row r="665" s="193" customFormat="1" ht="9" customHeight="1" x14ac:dyDescent="0.25"/>
    <row r="666" s="193" customFormat="1" ht="9" customHeight="1" x14ac:dyDescent="0.25"/>
    <row r="667" s="193" customFormat="1" ht="9" customHeight="1" x14ac:dyDescent="0.25"/>
    <row r="668" s="193" customFormat="1" ht="9" customHeight="1" x14ac:dyDescent="0.25"/>
    <row r="669" s="193" customFormat="1" ht="9" customHeight="1" x14ac:dyDescent="0.25"/>
    <row r="670" s="193" customFormat="1" ht="9" customHeight="1" x14ac:dyDescent="0.25"/>
    <row r="671" s="193" customFormat="1" ht="9" customHeight="1" x14ac:dyDescent="0.25"/>
    <row r="672" s="193" customFormat="1" ht="9" customHeight="1" x14ac:dyDescent="0.25"/>
    <row r="673" s="193" customFormat="1" ht="9" customHeight="1" x14ac:dyDescent="0.25"/>
    <row r="674" s="193" customFormat="1" ht="9" customHeight="1" x14ac:dyDescent="0.25"/>
    <row r="675" s="193" customFormat="1" ht="9" customHeight="1" x14ac:dyDescent="0.25"/>
    <row r="676" s="193" customFormat="1" ht="9" customHeight="1" x14ac:dyDescent="0.25"/>
    <row r="677" s="193" customFormat="1" ht="9" customHeight="1" x14ac:dyDescent="0.25"/>
    <row r="678" s="193" customFormat="1" ht="9" customHeight="1" x14ac:dyDescent="0.25"/>
    <row r="679" s="193" customFormat="1" ht="9" customHeight="1" x14ac:dyDescent="0.25"/>
    <row r="680" s="193" customFormat="1" ht="9" customHeight="1" x14ac:dyDescent="0.25"/>
    <row r="681" s="193" customFormat="1" ht="9" customHeight="1" x14ac:dyDescent="0.25"/>
    <row r="682" s="193" customFormat="1" ht="9" customHeight="1" x14ac:dyDescent="0.25"/>
    <row r="683" s="193" customFormat="1" ht="9" customHeight="1" x14ac:dyDescent="0.25"/>
    <row r="684" s="193" customFormat="1" ht="9" customHeight="1" x14ac:dyDescent="0.25"/>
    <row r="685" s="193" customFormat="1" ht="9" customHeight="1" x14ac:dyDescent="0.25"/>
    <row r="686" s="193" customFormat="1" ht="9" customHeight="1" x14ac:dyDescent="0.25"/>
    <row r="687" s="193" customFormat="1" ht="9" customHeight="1" x14ac:dyDescent="0.25"/>
    <row r="688" s="193" customFormat="1" ht="9" customHeight="1" x14ac:dyDescent="0.25"/>
    <row r="689" s="193" customFormat="1" ht="9" customHeight="1" x14ac:dyDescent="0.25"/>
    <row r="690" s="193" customFormat="1" ht="9" customHeight="1" x14ac:dyDescent="0.25"/>
    <row r="691" s="193" customFormat="1" ht="9" customHeight="1" x14ac:dyDescent="0.25"/>
    <row r="692" s="193" customFormat="1" ht="9" customHeight="1" x14ac:dyDescent="0.25"/>
    <row r="693" s="193" customFormat="1" ht="9" customHeight="1" x14ac:dyDescent="0.25"/>
    <row r="694" s="193" customFormat="1" ht="9" customHeight="1" x14ac:dyDescent="0.25"/>
    <row r="695" s="193" customFormat="1" ht="9" customHeight="1" x14ac:dyDescent="0.25"/>
    <row r="696" s="193" customFormat="1" ht="9" customHeight="1" x14ac:dyDescent="0.25"/>
    <row r="697" s="193" customFormat="1" ht="9" customHeight="1" x14ac:dyDescent="0.25"/>
    <row r="698" s="193" customFormat="1" ht="9" customHeight="1" x14ac:dyDescent="0.25"/>
    <row r="699" s="193" customFormat="1" ht="9" customHeight="1" x14ac:dyDescent="0.25"/>
    <row r="700" s="193" customFormat="1" ht="9" customHeight="1" x14ac:dyDescent="0.25"/>
    <row r="701" s="193" customFormat="1" ht="9" customHeight="1" x14ac:dyDescent="0.25"/>
    <row r="702" s="193" customFormat="1" ht="9" customHeight="1" x14ac:dyDescent="0.25"/>
    <row r="703" s="193" customFormat="1" ht="9" customHeight="1" x14ac:dyDescent="0.25"/>
    <row r="704" s="193" customFormat="1" ht="9" customHeight="1" x14ac:dyDescent="0.25"/>
    <row r="705" s="193" customFormat="1" ht="9" customHeight="1" x14ac:dyDescent="0.25"/>
    <row r="706" s="193" customFormat="1" ht="9" customHeight="1" x14ac:dyDescent="0.25"/>
    <row r="707" s="193" customFormat="1" ht="9" customHeight="1" x14ac:dyDescent="0.25"/>
    <row r="708" s="193" customFormat="1" ht="9" customHeight="1" x14ac:dyDescent="0.25"/>
    <row r="709" s="193" customFormat="1" ht="9" customHeight="1" x14ac:dyDescent="0.25"/>
    <row r="710" s="193" customFormat="1" ht="9" customHeight="1" x14ac:dyDescent="0.25"/>
    <row r="711" s="193" customFormat="1" ht="9" customHeight="1" x14ac:dyDescent="0.25"/>
    <row r="712" s="193" customFormat="1" ht="9" customHeight="1" x14ac:dyDescent="0.25"/>
    <row r="713" s="193" customFormat="1" ht="9" customHeight="1" x14ac:dyDescent="0.25"/>
    <row r="714" s="193" customFormat="1" ht="9" customHeight="1" x14ac:dyDescent="0.25"/>
    <row r="715" s="193" customFormat="1" ht="9" customHeight="1" x14ac:dyDescent="0.25"/>
    <row r="716" s="193" customFormat="1" ht="9" customHeight="1" x14ac:dyDescent="0.25"/>
    <row r="717" s="193" customFormat="1" ht="9" customHeight="1" x14ac:dyDescent="0.25"/>
    <row r="718" s="193" customFormat="1" ht="9" customHeight="1" x14ac:dyDescent="0.25"/>
    <row r="719" s="193" customFormat="1" ht="9" customHeight="1" x14ac:dyDescent="0.25"/>
    <row r="720" s="193" customFormat="1" ht="9" customHeight="1" x14ac:dyDescent="0.25"/>
    <row r="721" s="193" customFormat="1" ht="9" customHeight="1" x14ac:dyDescent="0.25"/>
    <row r="722" s="193" customFormat="1" ht="9" customHeight="1" x14ac:dyDescent="0.25"/>
    <row r="723" s="193" customFormat="1" ht="9" customHeight="1" x14ac:dyDescent="0.25"/>
    <row r="724" s="193" customFormat="1" ht="9" customHeight="1" x14ac:dyDescent="0.25"/>
    <row r="725" s="193" customFormat="1" ht="9" customHeight="1" x14ac:dyDescent="0.25"/>
    <row r="726" s="193" customFormat="1" ht="9" customHeight="1" x14ac:dyDescent="0.25"/>
    <row r="727" s="193" customFormat="1" ht="9" customHeight="1" x14ac:dyDescent="0.25"/>
    <row r="728" s="193" customFormat="1" ht="9" customHeight="1" x14ac:dyDescent="0.25"/>
    <row r="729" s="193" customFormat="1" ht="9" customHeight="1" x14ac:dyDescent="0.25"/>
    <row r="730" s="193" customFormat="1" ht="9" customHeight="1" x14ac:dyDescent="0.25"/>
    <row r="731" s="193" customFormat="1" ht="9" customHeight="1" x14ac:dyDescent="0.25"/>
    <row r="732" s="193" customFormat="1" ht="9" customHeight="1" x14ac:dyDescent="0.25"/>
    <row r="733" s="193" customFormat="1" ht="9" customHeight="1" x14ac:dyDescent="0.25"/>
    <row r="734" s="193" customFormat="1" ht="9" customHeight="1" x14ac:dyDescent="0.25"/>
    <row r="735" s="193" customFormat="1" ht="9" customHeight="1" x14ac:dyDescent="0.25"/>
    <row r="736" s="193" customFormat="1" ht="9" customHeight="1" x14ac:dyDescent="0.25"/>
    <row r="737" s="193" customFormat="1" ht="9" customHeight="1" x14ac:dyDescent="0.25"/>
    <row r="738" s="193" customFormat="1" ht="9" customHeight="1" x14ac:dyDescent="0.25"/>
    <row r="739" s="193" customFormat="1" ht="9" customHeight="1" x14ac:dyDescent="0.25"/>
    <row r="740" s="193" customFormat="1" ht="9" customHeight="1" x14ac:dyDescent="0.25"/>
    <row r="741" s="193" customFormat="1" ht="9" customHeight="1" x14ac:dyDescent="0.25"/>
    <row r="742" s="193" customFormat="1" ht="9" customHeight="1" x14ac:dyDescent="0.25"/>
    <row r="743" s="193" customFormat="1" ht="9" customHeight="1" x14ac:dyDescent="0.25"/>
    <row r="744" s="193" customFormat="1" ht="9" customHeight="1" x14ac:dyDescent="0.25"/>
    <row r="745" s="193" customFormat="1" ht="9" customHeight="1" x14ac:dyDescent="0.25"/>
    <row r="746" s="193" customFormat="1" ht="9" customHeight="1" x14ac:dyDescent="0.25"/>
    <row r="747" s="193" customFormat="1" ht="9" customHeight="1" x14ac:dyDescent="0.25"/>
    <row r="748" s="193" customFormat="1" ht="9" customHeight="1" x14ac:dyDescent="0.25"/>
    <row r="749" s="193" customFormat="1" ht="9" customHeight="1" x14ac:dyDescent="0.25"/>
    <row r="750" s="193" customFormat="1" ht="9" customHeight="1" x14ac:dyDescent="0.25"/>
    <row r="751" s="193" customFormat="1" ht="9" customHeight="1" x14ac:dyDescent="0.25"/>
    <row r="752" s="193" customFormat="1" ht="9" customHeight="1" x14ac:dyDescent="0.25"/>
    <row r="753" s="193" customFormat="1" ht="9" customHeight="1" x14ac:dyDescent="0.25"/>
    <row r="754" s="193" customFormat="1" ht="9" customHeight="1" x14ac:dyDescent="0.25"/>
    <row r="755" s="193" customFormat="1" ht="9" customHeight="1" x14ac:dyDescent="0.25"/>
    <row r="756" s="193" customFormat="1" ht="9" customHeight="1" x14ac:dyDescent="0.25"/>
    <row r="757" s="193" customFormat="1" ht="9" customHeight="1" x14ac:dyDescent="0.25"/>
    <row r="758" s="193" customFormat="1" ht="9" customHeight="1" x14ac:dyDescent="0.25"/>
    <row r="759" s="193" customFormat="1" ht="9" customHeight="1" x14ac:dyDescent="0.25"/>
    <row r="760" s="193" customFormat="1" ht="9" customHeight="1" x14ac:dyDescent="0.25"/>
    <row r="761" s="193" customFormat="1" ht="9" customHeight="1" x14ac:dyDescent="0.25"/>
    <row r="762" s="193" customFormat="1" ht="9" customHeight="1" x14ac:dyDescent="0.25"/>
    <row r="763" s="193" customFormat="1" ht="9" customHeight="1" x14ac:dyDescent="0.25"/>
    <row r="764" s="193" customFormat="1" ht="9" customHeight="1" x14ac:dyDescent="0.25"/>
    <row r="765" s="193" customFormat="1" ht="9" customHeight="1" x14ac:dyDescent="0.25"/>
    <row r="766" s="193" customFormat="1" ht="9" customHeight="1" x14ac:dyDescent="0.25"/>
    <row r="767" s="193" customFormat="1" ht="9" customHeight="1" x14ac:dyDescent="0.25"/>
    <row r="768" s="193" customFormat="1" ht="9" customHeight="1" x14ac:dyDescent="0.25"/>
    <row r="769" s="193" customFormat="1" ht="9" customHeight="1" x14ac:dyDescent="0.25"/>
    <row r="770" s="193" customFormat="1" ht="9" customHeight="1" x14ac:dyDescent="0.25"/>
    <row r="771" s="193" customFormat="1" ht="9" customHeight="1" x14ac:dyDescent="0.25"/>
    <row r="772" s="193" customFormat="1" ht="9" customHeight="1" x14ac:dyDescent="0.25"/>
    <row r="773" s="193" customFormat="1" ht="9" customHeight="1" x14ac:dyDescent="0.25"/>
    <row r="774" s="193" customFormat="1" ht="9" customHeight="1" x14ac:dyDescent="0.25"/>
    <row r="775" s="193" customFormat="1" ht="9" customHeight="1" x14ac:dyDescent="0.25"/>
    <row r="776" s="193" customFormat="1" ht="9" customHeight="1" x14ac:dyDescent="0.25"/>
    <row r="777" s="193" customFormat="1" ht="9" customHeight="1" x14ac:dyDescent="0.25"/>
    <row r="778" s="193" customFormat="1" ht="9" customHeight="1" x14ac:dyDescent="0.25"/>
    <row r="779" s="193" customFormat="1" ht="9" customHeight="1" x14ac:dyDescent="0.25"/>
    <row r="780" s="193" customFormat="1" ht="9" customHeight="1" x14ac:dyDescent="0.25"/>
    <row r="781" s="193" customFormat="1" ht="9" customHeight="1" x14ac:dyDescent="0.25"/>
    <row r="782" s="193" customFormat="1" ht="9" customHeight="1" x14ac:dyDescent="0.25"/>
    <row r="783" s="193" customFormat="1" ht="9" customHeight="1" x14ac:dyDescent="0.25"/>
    <row r="784" s="193" customFormat="1" ht="9" customHeight="1" x14ac:dyDescent="0.25"/>
    <row r="785" s="193" customFormat="1" ht="9" customHeight="1" x14ac:dyDescent="0.25"/>
    <row r="786" s="193" customFormat="1" ht="9" customHeight="1" x14ac:dyDescent="0.25"/>
    <row r="787" s="193" customFormat="1" ht="9" customHeight="1" x14ac:dyDescent="0.25"/>
    <row r="788" s="193" customFormat="1" ht="9" customHeight="1" x14ac:dyDescent="0.25"/>
    <row r="789" s="193" customFormat="1" ht="9" customHeight="1" x14ac:dyDescent="0.25"/>
    <row r="790" s="193" customFormat="1" ht="9" customHeight="1" x14ac:dyDescent="0.25"/>
    <row r="791" s="193" customFormat="1" ht="9" customHeight="1" x14ac:dyDescent="0.25"/>
    <row r="792" s="193" customFormat="1" ht="9" customHeight="1" x14ac:dyDescent="0.25"/>
    <row r="793" s="193" customFormat="1" ht="9" customHeight="1" x14ac:dyDescent="0.25"/>
    <row r="794" s="193" customFormat="1" ht="9" customHeight="1" x14ac:dyDescent="0.25"/>
    <row r="795" s="193" customFormat="1" ht="9" customHeight="1" x14ac:dyDescent="0.25"/>
    <row r="796" s="193" customFormat="1" ht="9" customHeight="1" x14ac:dyDescent="0.25"/>
    <row r="797" s="193" customFormat="1" ht="9" customHeight="1" x14ac:dyDescent="0.25"/>
    <row r="798" s="193" customFormat="1" ht="9" customHeight="1" x14ac:dyDescent="0.25"/>
    <row r="799" s="193" customFormat="1" ht="9" customHeight="1" x14ac:dyDescent="0.25"/>
    <row r="800" s="193" customFormat="1" ht="9" customHeight="1" x14ac:dyDescent="0.25"/>
    <row r="801" s="193" customFormat="1" ht="9" customHeight="1" x14ac:dyDescent="0.25"/>
    <row r="802" s="193" customFormat="1" ht="9" customHeight="1" x14ac:dyDescent="0.25"/>
    <row r="803" s="193" customFormat="1" ht="9" customHeight="1" x14ac:dyDescent="0.25"/>
    <row r="804" s="193" customFormat="1" ht="9" customHeight="1" x14ac:dyDescent="0.25"/>
    <row r="805" s="193" customFormat="1" ht="9" customHeight="1" x14ac:dyDescent="0.25"/>
    <row r="806" s="193" customFormat="1" ht="9" customHeight="1" x14ac:dyDescent="0.25"/>
    <row r="807" s="193" customFormat="1" ht="9" customHeight="1" x14ac:dyDescent="0.25"/>
    <row r="808" s="193" customFormat="1" ht="9" customHeight="1" x14ac:dyDescent="0.25"/>
    <row r="809" s="193" customFormat="1" ht="9" customHeight="1" x14ac:dyDescent="0.25"/>
    <row r="810" s="193" customFormat="1" ht="9" customHeight="1" x14ac:dyDescent="0.25"/>
    <row r="811" s="193" customFormat="1" ht="9" customHeight="1" x14ac:dyDescent="0.25"/>
    <row r="812" s="193" customFormat="1" ht="9" customHeight="1" x14ac:dyDescent="0.25"/>
    <row r="813" s="193" customFormat="1" ht="9" customHeight="1" x14ac:dyDescent="0.25"/>
    <row r="814" s="193" customFormat="1" ht="9" customHeight="1" x14ac:dyDescent="0.25"/>
    <row r="815" s="193" customFormat="1" ht="9" customHeight="1" x14ac:dyDescent="0.25"/>
    <row r="816" s="193" customFormat="1" ht="9" customHeight="1" x14ac:dyDescent="0.25"/>
    <row r="817" s="193" customFormat="1" ht="9" customHeight="1" x14ac:dyDescent="0.25"/>
    <row r="818" s="193" customFormat="1" ht="9" customHeight="1" x14ac:dyDescent="0.25"/>
    <row r="819" s="193" customFormat="1" ht="9" customHeight="1" x14ac:dyDescent="0.25"/>
    <row r="820" s="193" customFormat="1" ht="9" customHeight="1" x14ac:dyDescent="0.25"/>
    <row r="821" s="193" customFormat="1" ht="9" customHeight="1" x14ac:dyDescent="0.25"/>
    <row r="822" s="193" customFormat="1" ht="9" customHeight="1" x14ac:dyDescent="0.25"/>
    <row r="823" s="193" customFormat="1" ht="9" customHeight="1" x14ac:dyDescent="0.25"/>
    <row r="824" s="193" customFormat="1" ht="9" customHeight="1" x14ac:dyDescent="0.25"/>
    <row r="825" s="193" customFormat="1" ht="9" customHeight="1" x14ac:dyDescent="0.25"/>
    <row r="826" s="193" customFormat="1" ht="9" customHeight="1" x14ac:dyDescent="0.25"/>
    <row r="827" s="193" customFormat="1" ht="9" customHeight="1" x14ac:dyDescent="0.25"/>
    <row r="828" s="193" customFormat="1" ht="9" customHeight="1" x14ac:dyDescent="0.25"/>
    <row r="829" s="193" customFormat="1" ht="9" customHeight="1" x14ac:dyDescent="0.25"/>
    <row r="830" s="193" customFormat="1" ht="9" customHeight="1" x14ac:dyDescent="0.25"/>
    <row r="831" s="193" customFormat="1" ht="9" customHeight="1" x14ac:dyDescent="0.25"/>
    <row r="832" s="193" customFormat="1" ht="9" customHeight="1" x14ac:dyDescent="0.25"/>
    <row r="833" s="193" customFormat="1" ht="9" customHeight="1" x14ac:dyDescent="0.25"/>
    <row r="834" s="193" customFormat="1" ht="9" customHeight="1" x14ac:dyDescent="0.25"/>
    <row r="835" s="193" customFormat="1" ht="9" customHeight="1" x14ac:dyDescent="0.25"/>
    <row r="836" s="193" customFormat="1" ht="9" customHeight="1" x14ac:dyDescent="0.25"/>
    <row r="837" s="193" customFormat="1" ht="9" customHeight="1" x14ac:dyDescent="0.25"/>
    <row r="838" s="193" customFormat="1" ht="9" customHeight="1" x14ac:dyDescent="0.25"/>
    <row r="839" s="193" customFormat="1" ht="9" customHeight="1" x14ac:dyDescent="0.25"/>
    <row r="840" s="193" customFormat="1" ht="9" customHeight="1" x14ac:dyDescent="0.25"/>
    <row r="841" s="193" customFormat="1" ht="9" customHeight="1" x14ac:dyDescent="0.25"/>
    <row r="842" s="193" customFormat="1" ht="9" customHeight="1" x14ac:dyDescent="0.25"/>
    <row r="843" s="193" customFormat="1" ht="9" customHeight="1" x14ac:dyDescent="0.25"/>
    <row r="844" s="193" customFormat="1" ht="9" customHeight="1" x14ac:dyDescent="0.25"/>
    <row r="845" s="193" customFormat="1" ht="9" customHeight="1" x14ac:dyDescent="0.25"/>
    <row r="846" s="193" customFormat="1" ht="9" customHeight="1" x14ac:dyDescent="0.25"/>
    <row r="847" s="193" customFormat="1" ht="9" customHeight="1" x14ac:dyDescent="0.25"/>
    <row r="848" s="193" customFormat="1" ht="9" customHeight="1" x14ac:dyDescent="0.25"/>
    <row r="849" s="193" customFormat="1" ht="9" customHeight="1" x14ac:dyDescent="0.25"/>
    <row r="850" s="193" customFormat="1" ht="9" customHeight="1" x14ac:dyDescent="0.25"/>
    <row r="851" s="193" customFormat="1" ht="9" customHeight="1" x14ac:dyDescent="0.25"/>
    <row r="852" s="193" customFormat="1" ht="9" customHeight="1" x14ac:dyDescent="0.25"/>
    <row r="853" s="193" customFormat="1" ht="9" customHeight="1" x14ac:dyDescent="0.25"/>
    <row r="854" s="193" customFormat="1" ht="9" customHeight="1" x14ac:dyDescent="0.25"/>
    <row r="855" s="193" customFormat="1" ht="9" customHeight="1" x14ac:dyDescent="0.25"/>
    <row r="856" s="193" customFormat="1" ht="9" customHeight="1" x14ac:dyDescent="0.25"/>
    <row r="857" s="193" customFormat="1" ht="9" customHeight="1" x14ac:dyDescent="0.25"/>
    <row r="858" s="193" customFormat="1" ht="9" customHeight="1" x14ac:dyDescent="0.25"/>
    <row r="859" s="193" customFormat="1" ht="9" customHeight="1" x14ac:dyDescent="0.25"/>
    <row r="860" s="193" customFormat="1" ht="9" customHeight="1" x14ac:dyDescent="0.25"/>
    <row r="861" s="193" customFormat="1" ht="9" customHeight="1" x14ac:dyDescent="0.25"/>
    <row r="862" s="193" customFormat="1" ht="9" customHeight="1" x14ac:dyDescent="0.25"/>
    <row r="863" s="193" customFormat="1" ht="9" customHeight="1" x14ac:dyDescent="0.25"/>
    <row r="864" s="193" customFormat="1" ht="9" customHeight="1" x14ac:dyDescent="0.25"/>
    <row r="865" s="193" customFormat="1" ht="9" customHeight="1" x14ac:dyDescent="0.25"/>
    <row r="866" s="193" customFormat="1" ht="9" customHeight="1" x14ac:dyDescent="0.25"/>
    <row r="867" s="193" customFormat="1" ht="9" customHeight="1" x14ac:dyDescent="0.25"/>
    <row r="868" s="193" customFormat="1" ht="9" customHeight="1" x14ac:dyDescent="0.25"/>
    <row r="869" s="193" customFormat="1" ht="9" customHeight="1" x14ac:dyDescent="0.25"/>
    <row r="870" s="193" customFormat="1" ht="9" customHeight="1" x14ac:dyDescent="0.25"/>
    <row r="871" s="193" customFormat="1" ht="9" customHeight="1" x14ac:dyDescent="0.25"/>
    <row r="872" s="193" customFormat="1" ht="9" customHeight="1" x14ac:dyDescent="0.25"/>
    <row r="873" s="193" customFormat="1" ht="9" customHeight="1" x14ac:dyDescent="0.25"/>
    <row r="874" s="193" customFormat="1" ht="9" customHeight="1" x14ac:dyDescent="0.25"/>
    <row r="875" s="193" customFormat="1" ht="9" customHeight="1" x14ac:dyDescent="0.25"/>
    <row r="876" s="193" customFormat="1" ht="9" customHeight="1" x14ac:dyDescent="0.25"/>
    <row r="877" s="193" customFormat="1" ht="9" customHeight="1" x14ac:dyDescent="0.25"/>
    <row r="878" s="193" customFormat="1" ht="9" customHeight="1" x14ac:dyDescent="0.25"/>
    <row r="879" s="193" customFormat="1" ht="9" customHeight="1" x14ac:dyDescent="0.25"/>
    <row r="880" s="193" customFormat="1" ht="9" customHeight="1" x14ac:dyDescent="0.25"/>
    <row r="881" s="193" customFormat="1" ht="9" customHeight="1" x14ac:dyDescent="0.25"/>
    <row r="882" s="193" customFormat="1" ht="9" customHeight="1" x14ac:dyDescent="0.25"/>
    <row r="883" s="193" customFormat="1" ht="9" customHeight="1" x14ac:dyDescent="0.25"/>
    <row r="884" s="193" customFormat="1" ht="9" customHeight="1" x14ac:dyDescent="0.25"/>
    <row r="885" s="193" customFormat="1" ht="9" customHeight="1" x14ac:dyDescent="0.25"/>
    <row r="886" s="193" customFormat="1" ht="9" customHeight="1" x14ac:dyDescent="0.25"/>
    <row r="887" s="193" customFormat="1" ht="9" customHeight="1" x14ac:dyDescent="0.25"/>
    <row r="888" s="193" customFormat="1" ht="9" customHeight="1" x14ac:dyDescent="0.25"/>
    <row r="889" s="193" customFormat="1" ht="9" customHeight="1" x14ac:dyDescent="0.25"/>
    <row r="890" s="193" customFormat="1" ht="9" customHeight="1" x14ac:dyDescent="0.25"/>
    <row r="891" s="193" customFormat="1" ht="9" customHeight="1" x14ac:dyDescent="0.25"/>
    <row r="892" s="193" customFormat="1" ht="9" customHeight="1" x14ac:dyDescent="0.25"/>
    <row r="893" s="193" customFormat="1" ht="9" customHeight="1" x14ac:dyDescent="0.25"/>
    <row r="894" s="193" customFormat="1" ht="9" customHeight="1" x14ac:dyDescent="0.25"/>
    <row r="895" s="193" customFormat="1" ht="9" customHeight="1" x14ac:dyDescent="0.25"/>
    <row r="896" s="193" customFormat="1" ht="9" customHeight="1" x14ac:dyDescent="0.25"/>
    <row r="897" s="193" customFormat="1" ht="9" customHeight="1" x14ac:dyDescent="0.25"/>
    <row r="898" s="193" customFormat="1" ht="9" customHeight="1" x14ac:dyDescent="0.25"/>
    <row r="899" s="193" customFormat="1" ht="9" customHeight="1" x14ac:dyDescent="0.25"/>
    <row r="900" s="193" customFormat="1" ht="9" customHeight="1" x14ac:dyDescent="0.25"/>
    <row r="901" s="193" customFormat="1" ht="9" customHeight="1" x14ac:dyDescent="0.25"/>
    <row r="902" s="193" customFormat="1" ht="9" customHeight="1" x14ac:dyDescent="0.25"/>
    <row r="903" s="193" customFormat="1" ht="9" customHeight="1" x14ac:dyDescent="0.25"/>
    <row r="904" s="193" customFormat="1" ht="9" customHeight="1" x14ac:dyDescent="0.25"/>
    <row r="905" s="193" customFormat="1" ht="9" customHeight="1" x14ac:dyDescent="0.25"/>
    <row r="906" s="193" customFormat="1" ht="9" customHeight="1" x14ac:dyDescent="0.25"/>
    <row r="907" s="193" customFormat="1" ht="9" customHeight="1" x14ac:dyDescent="0.25"/>
    <row r="908" s="193" customFormat="1" ht="9" customHeight="1" x14ac:dyDescent="0.25"/>
    <row r="909" s="193" customFormat="1" ht="9" customHeight="1" x14ac:dyDescent="0.25"/>
    <row r="910" s="193" customFormat="1" ht="9" customHeight="1" x14ac:dyDescent="0.25"/>
    <row r="911" s="193" customFormat="1" ht="9" customHeight="1" x14ac:dyDescent="0.25"/>
    <row r="912" s="193" customFormat="1" ht="9" customHeight="1" x14ac:dyDescent="0.25"/>
    <row r="913" s="193" customFormat="1" ht="9" customHeight="1" x14ac:dyDescent="0.25"/>
    <row r="914" s="193" customFormat="1" ht="9" customHeight="1" x14ac:dyDescent="0.25"/>
    <row r="915" s="193" customFormat="1" ht="9" customHeight="1" x14ac:dyDescent="0.25"/>
    <row r="916" s="193" customFormat="1" ht="9" customHeight="1" x14ac:dyDescent="0.25"/>
    <row r="917" s="193" customFormat="1" ht="9" customHeight="1" x14ac:dyDescent="0.25"/>
    <row r="918" s="193" customFormat="1" ht="9" customHeight="1" x14ac:dyDescent="0.25"/>
    <row r="919" s="193" customFormat="1" ht="9" customHeight="1" x14ac:dyDescent="0.25"/>
    <row r="920" s="193" customFormat="1" ht="9" customHeight="1" x14ac:dyDescent="0.25"/>
    <row r="921" s="193" customFormat="1" ht="9" customHeight="1" x14ac:dyDescent="0.25"/>
    <row r="922" s="193" customFormat="1" ht="9" customHeight="1" x14ac:dyDescent="0.25"/>
    <row r="923" s="193" customFormat="1" ht="9" customHeight="1" x14ac:dyDescent="0.25"/>
    <row r="924" s="193" customFormat="1" ht="9" customHeight="1" x14ac:dyDescent="0.25"/>
    <row r="925" s="193" customFormat="1" ht="9" customHeight="1" x14ac:dyDescent="0.25"/>
    <row r="926" s="193" customFormat="1" ht="9" customHeight="1" x14ac:dyDescent="0.25"/>
    <row r="927" s="193" customFormat="1" ht="9" customHeight="1" x14ac:dyDescent="0.25"/>
    <row r="928" s="193" customFormat="1" ht="9" customHeight="1" x14ac:dyDescent="0.25"/>
    <row r="929" s="193" customFormat="1" ht="9" customHeight="1" x14ac:dyDescent="0.25"/>
    <row r="930" s="193" customFormat="1" ht="9" customHeight="1" x14ac:dyDescent="0.25"/>
    <row r="931" s="193" customFormat="1" ht="9" customHeight="1" x14ac:dyDescent="0.25"/>
    <row r="932" s="193" customFormat="1" ht="9" customHeight="1" x14ac:dyDescent="0.25"/>
    <row r="933" s="193" customFormat="1" ht="9" customHeight="1" x14ac:dyDescent="0.25"/>
    <row r="934" s="193" customFormat="1" ht="9" customHeight="1" x14ac:dyDescent="0.25"/>
    <row r="935" s="193" customFormat="1" ht="9" customHeight="1" x14ac:dyDescent="0.25"/>
    <row r="936" s="193" customFormat="1" ht="9" customHeight="1" x14ac:dyDescent="0.25"/>
    <row r="937" s="193" customFormat="1" ht="9" customHeight="1" x14ac:dyDescent="0.25"/>
    <row r="938" s="193" customFormat="1" ht="9" customHeight="1" x14ac:dyDescent="0.25"/>
    <row r="939" s="193" customFormat="1" ht="9" customHeight="1" x14ac:dyDescent="0.25"/>
    <row r="940" s="193" customFormat="1" ht="9" customHeight="1" x14ac:dyDescent="0.25"/>
    <row r="941" s="193" customFormat="1" ht="9" customHeight="1" x14ac:dyDescent="0.25"/>
    <row r="942" s="193" customFormat="1" ht="9" customHeight="1" x14ac:dyDescent="0.25"/>
    <row r="943" s="193" customFormat="1" ht="9" customHeight="1" x14ac:dyDescent="0.25"/>
    <row r="944" s="193" customFormat="1" ht="9" customHeight="1" x14ac:dyDescent="0.25"/>
    <row r="945" s="193" customFormat="1" ht="9" customHeight="1" x14ac:dyDescent="0.25"/>
    <row r="946" s="193" customFormat="1" ht="9" customHeight="1" x14ac:dyDescent="0.25"/>
    <row r="947" s="193" customFormat="1" ht="9" customHeight="1" x14ac:dyDescent="0.25"/>
    <row r="948" s="193" customFormat="1" ht="9" customHeight="1" x14ac:dyDescent="0.25"/>
    <row r="949" s="193" customFormat="1" ht="9" customHeight="1" x14ac:dyDescent="0.25"/>
    <row r="950" s="193" customFormat="1" ht="9" customHeight="1" x14ac:dyDescent="0.25"/>
    <row r="951" s="193" customFormat="1" ht="9" customHeight="1" x14ac:dyDescent="0.25"/>
    <row r="952" s="193" customFormat="1" ht="9" customHeight="1" x14ac:dyDescent="0.25"/>
    <row r="953" s="193" customFormat="1" ht="9" customHeight="1" x14ac:dyDescent="0.25"/>
    <row r="954" s="193" customFormat="1" ht="9" customHeight="1" x14ac:dyDescent="0.25"/>
    <row r="955" s="193" customFormat="1" ht="9" customHeight="1" x14ac:dyDescent="0.25"/>
    <row r="956" s="193" customFormat="1" ht="9" customHeight="1" x14ac:dyDescent="0.25"/>
    <row r="957" s="193" customFormat="1" ht="9" customHeight="1" x14ac:dyDescent="0.25"/>
    <row r="958" s="193" customFormat="1" ht="9" customHeight="1" x14ac:dyDescent="0.25"/>
    <row r="959" s="193" customFormat="1" ht="9" customHeight="1" x14ac:dyDescent="0.25"/>
    <row r="960" s="193" customFormat="1" ht="9" customHeight="1" x14ac:dyDescent="0.25"/>
    <row r="961" s="193" customFormat="1" ht="9" customHeight="1" x14ac:dyDescent="0.25"/>
    <row r="962" s="193" customFormat="1" ht="9" customHeight="1" x14ac:dyDescent="0.25"/>
    <row r="963" s="193" customFormat="1" ht="9" customHeight="1" x14ac:dyDescent="0.25"/>
    <row r="964" s="193" customFormat="1" ht="9" customHeight="1" x14ac:dyDescent="0.25"/>
    <row r="965" s="193" customFormat="1" ht="9" customHeight="1" x14ac:dyDescent="0.25"/>
    <row r="966" s="193" customFormat="1" ht="9" customHeight="1" x14ac:dyDescent="0.25"/>
    <row r="967" s="193" customFormat="1" ht="9" customHeight="1" x14ac:dyDescent="0.25"/>
    <row r="968" s="193" customFormat="1" ht="9" customHeight="1" x14ac:dyDescent="0.25"/>
    <row r="969" s="193" customFormat="1" ht="9" customHeight="1" x14ac:dyDescent="0.25"/>
    <row r="970" s="193" customFormat="1" ht="9" customHeight="1" x14ac:dyDescent="0.25"/>
    <row r="971" s="193" customFormat="1" ht="9" customHeight="1" x14ac:dyDescent="0.25"/>
    <row r="972" s="193" customFormat="1" ht="9" customHeight="1" x14ac:dyDescent="0.25"/>
    <row r="973" s="193" customFormat="1" ht="9" customHeight="1" x14ac:dyDescent="0.25"/>
    <row r="974" s="193" customFormat="1" ht="9" customHeight="1" x14ac:dyDescent="0.25"/>
    <row r="975" s="193" customFormat="1" ht="9" customHeight="1" x14ac:dyDescent="0.25"/>
    <row r="976" s="193" customFormat="1" ht="9" customHeight="1" x14ac:dyDescent="0.25"/>
    <row r="977" s="193" customFormat="1" ht="9" customHeight="1" x14ac:dyDescent="0.25"/>
    <row r="978" s="193" customFormat="1" ht="9" customHeight="1" x14ac:dyDescent="0.25"/>
    <row r="979" s="193" customFormat="1" ht="9" customHeight="1" x14ac:dyDescent="0.25"/>
    <row r="980" s="193" customFormat="1" ht="9" customHeight="1" x14ac:dyDescent="0.25"/>
    <row r="981" s="193" customFormat="1" ht="9" customHeight="1" x14ac:dyDescent="0.25"/>
    <row r="982" s="193" customFormat="1" ht="9" customHeight="1" x14ac:dyDescent="0.25"/>
    <row r="983" s="193" customFormat="1" ht="9" customHeight="1" x14ac:dyDescent="0.25"/>
    <row r="984" s="193" customFormat="1" ht="9" customHeight="1" x14ac:dyDescent="0.25"/>
    <row r="985" s="193" customFormat="1" ht="9" customHeight="1" x14ac:dyDescent="0.25"/>
    <row r="986" s="193" customFormat="1" ht="9" customHeight="1" x14ac:dyDescent="0.25"/>
    <row r="987" s="193" customFormat="1" ht="9" customHeight="1" x14ac:dyDescent="0.25"/>
    <row r="988" s="193" customFormat="1" ht="9" customHeight="1" x14ac:dyDescent="0.25"/>
    <row r="989" s="193" customFormat="1" ht="9" customHeight="1" x14ac:dyDescent="0.25"/>
    <row r="990" s="193" customFormat="1" ht="9" customHeight="1" x14ac:dyDescent="0.25"/>
    <row r="991" s="193" customFormat="1" ht="9" customHeight="1" x14ac:dyDescent="0.25"/>
    <row r="992" s="193" customFormat="1" ht="9" customHeight="1" x14ac:dyDescent="0.25"/>
    <row r="993" s="193" customFormat="1" ht="9" customHeight="1" x14ac:dyDescent="0.25"/>
    <row r="994" s="193" customFormat="1" ht="9" customHeight="1" x14ac:dyDescent="0.25"/>
    <row r="995" s="193" customFormat="1" ht="9" customHeight="1" x14ac:dyDescent="0.25"/>
    <row r="996" s="193" customFormat="1" ht="9" customHeight="1" x14ac:dyDescent="0.25"/>
    <row r="997" s="193" customFormat="1" ht="9" customHeight="1" x14ac:dyDescent="0.25"/>
    <row r="998" s="193" customFormat="1" ht="9" customHeight="1" x14ac:dyDescent="0.25"/>
    <row r="999" s="193" customFormat="1" ht="9" customHeight="1" x14ac:dyDescent="0.25"/>
    <row r="1000" s="193" customFormat="1" ht="9" customHeight="1" x14ac:dyDescent="0.25"/>
    <row r="1001" s="193" customFormat="1" ht="9" customHeight="1" x14ac:dyDescent="0.25"/>
    <row r="1002" s="193" customFormat="1" ht="9" customHeight="1" x14ac:dyDescent="0.25"/>
    <row r="1003" s="193" customFormat="1" ht="9" customHeight="1" x14ac:dyDescent="0.25"/>
    <row r="1004" s="193" customFormat="1" ht="9" customHeight="1" x14ac:dyDescent="0.25"/>
    <row r="1005" s="193" customFormat="1" ht="9" customHeight="1" x14ac:dyDescent="0.25"/>
    <row r="1006" s="193" customFormat="1" ht="9" customHeight="1" x14ac:dyDescent="0.25"/>
    <row r="1007" s="193" customFormat="1" ht="9" customHeight="1" x14ac:dyDescent="0.25"/>
    <row r="1008" s="193" customFormat="1" ht="9" customHeight="1" x14ac:dyDescent="0.25"/>
    <row r="1009" s="193" customFormat="1" ht="9" customHeight="1" x14ac:dyDescent="0.25"/>
    <row r="1010" s="193" customFormat="1" ht="9" customHeight="1" x14ac:dyDescent="0.25"/>
    <row r="1011" s="193" customFormat="1" ht="9" customHeight="1" x14ac:dyDescent="0.25"/>
    <row r="1012" s="193" customFormat="1" ht="9" customHeight="1" x14ac:dyDescent="0.25"/>
    <row r="1013" s="193" customFormat="1" ht="9" customHeight="1" x14ac:dyDescent="0.25"/>
    <row r="1014" s="193" customFormat="1" ht="9" customHeight="1" x14ac:dyDescent="0.25"/>
    <row r="1015" s="193" customFormat="1" ht="9" customHeight="1" x14ac:dyDescent="0.25"/>
    <row r="1016" s="193" customFormat="1" ht="9" customHeight="1" x14ac:dyDescent="0.25"/>
    <row r="1017" s="193" customFormat="1" ht="9" customHeight="1" x14ac:dyDescent="0.25"/>
    <row r="1018" s="193" customFormat="1" ht="9" customHeight="1" x14ac:dyDescent="0.25"/>
    <row r="1019" s="193" customFormat="1" ht="9" customHeight="1" x14ac:dyDescent="0.25"/>
    <row r="1020" s="193" customFormat="1" ht="9" customHeight="1" x14ac:dyDescent="0.25"/>
    <row r="1021" s="193" customFormat="1" ht="9" customHeight="1" x14ac:dyDescent="0.25"/>
    <row r="1022" s="193" customFormat="1" ht="9" customHeight="1" x14ac:dyDescent="0.25"/>
    <row r="1023" s="193" customFormat="1" ht="9" customHeight="1" x14ac:dyDescent="0.25"/>
    <row r="1024" s="193" customFormat="1" ht="9" customHeight="1" x14ac:dyDescent="0.25"/>
    <row r="1025" s="193" customFormat="1" ht="9" customHeight="1" x14ac:dyDescent="0.25"/>
    <row r="1026" s="193" customFormat="1" ht="9" customHeight="1" x14ac:dyDescent="0.25"/>
    <row r="1027" s="193" customFormat="1" ht="9" customHeight="1" x14ac:dyDescent="0.25"/>
    <row r="1028" s="193" customFormat="1" ht="9" customHeight="1" x14ac:dyDescent="0.25"/>
    <row r="1029" s="193" customFormat="1" ht="9" customHeight="1" x14ac:dyDescent="0.25"/>
    <row r="1030" s="193" customFormat="1" ht="9" customHeight="1" x14ac:dyDescent="0.25"/>
    <row r="1031" s="193" customFormat="1" ht="9" customHeight="1" x14ac:dyDescent="0.25"/>
    <row r="1032" s="193" customFormat="1" ht="9" customHeight="1" x14ac:dyDescent="0.25"/>
    <row r="1033" s="193" customFormat="1" ht="9" customHeight="1" x14ac:dyDescent="0.25"/>
    <row r="1034" s="193" customFormat="1" ht="9" customHeight="1" x14ac:dyDescent="0.25"/>
    <row r="1035" s="193" customFormat="1" ht="9" customHeight="1" x14ac:dyDescent="0.25"/>
    <row r="1036" s="193" customFormat="1" ht="9" customHeight="1" x14ac:dyDescent="0.25"/>
    <row r="1037" s="193" customFormat="1" ht="9" customHeight="1" x14ac:dyDescent="0.25"/>
    <row r="1038" s="193" customFormat="1" ht="9" customHeight="1" x14ac:dyDescent="0.25"/>
    <row r="1039" s="193" customFormat="1" ht="9" customHeight="1" x14ac:dyDescent="0.25"/>
    <row r="1040" s="193" customFormat="1" ht="9" customHeight="1" x14ac:dyDescent="0.25"/>
    <row r="1041" s="193" customFormat="1" ht="9" customHeight="1" x14ac:dyDescent="0.25"/>
    <row r="1042" s="193" customFormat="1" ht="9" customHeight="1" x14ac:dyDescent="0.25"/>
    <row r="1043" s="193" customFormat="1" ht="9" customHeight="1" x14ac:dyDescent="0.25"/>
    <row r="1044" s="193" customFormat="1" ht="9" customHeight="1" x14ac:dyDescent="0.25"/>
    <row r="1045" s="193" customFormat="1" ht="9" customHeight="1" x14ac:dyDescent="0.25"/>
    <row r="1046" s="193" customFormat="1" ht="9" customHeight="1" x14ac:dyDescent="0.25"/>
    <row r="1047" s="193" customFormat="1" ht="9" customHeight="1" x14ac:dyDescent="0.25"/>
    <row r="1048" s="193" customFormat="1" ht="9" customHeight="1" x14ac:dyDescent="0.25"/>
    <row r="1049" s="193" customFormat="1" ht="9" customHeight="1" x14ac:dyDescent="0.25"/>
    <row r="1050" s="193" customFormat="1" ht="9" customHeight="1" x14ac:dyDescent="0.25"/>
    <row r="1051" s="193" customFormat="1" ht="9" customHeight="1" x14ac:dyDescent="0.25"/>
    <row r="1052" s="193" customFormat="1" ht="9" customHeight="1" x14ac:dyDescent="0.25"/>
    <row r="1053" s="193" customFormat="1" ht="9" customHeight="1" x14ac:dyDescent="0.25"/>
    <row r="1054" s="193" customFormat="1" ht="9" customHeight="1" x14ac:dyDescent="0.25"/>
    <row r="1055" s="193" customFormat="1" ht="9" customHeight="1" x14ac:dyDescent="0.25"/>
    <row r="1056" s="193" customFormat="1" ht="9" customHeight="1" x14ac:dyDescent="0.25"/>
    <row r="1057" s="193" customFormat="1" ht="9" customHeight="1" x14ac:dyDescent="0.25"/>
    <row r="1058" s="193" customFormat="1" ht="9" customHeight="1" x14ac:dyDescent="0.25"/>
    <row r="1059" s="193" customFormat="1" ht="9" customHeight="1" x14ac:dyDescent="0.25"/>
    <row r="1060" s="193" customFormat="1" ht="9" customHeight="1" x14ac:dyDescent="0.25"/>
    <row r="1061" s="193" customFormat="1" ht="9" customHeight="1" x14ac:dyDescent="0.25"/>
    <row r="1062" s="193" customFormat="1" ht="9" customHeight="1" x14ac:dyDescent="0.25"/>
    <row r="1063" s="193" customFormat="1" ht="9" customHeight="1" x14ac:dyDescent="0.25"/>
    <row r="1064" s="193" customFormat="1" ht="9" customHeight="1" x14ac:dyDescent="0.25"/>
    <row r="1065" s="193" customFormat="1" ht="9" customHeight="1" x14ac:dyDescent="0.25"/>
    <row r="1066" s="193" customFormat="1" ht="9" customHeight="1" x14ac:dyDescent="0.25"/>
    <row r="1067" s="193" customFormat="1" ht="9" customHeight="1" x14ac:dyDescent="0.25"/>
    <row r="1068" s="193" customFormat="1" ht="9" customHeight="1" x14ac:dyDescent="0.25"/>
    <row r="1069" s="193" customFormat="1" ht="9" customHeight="1" x14ac:dyDescent="0.25"/>
    <row r="1070" s="193" customFormat="1" ht="9" customHeight="1" x14ac:dyDescent="0.25"/>
    <row r="1071" s="193" customFormat="1" ht="9" customHeight="1" x14ac:dyDescent="0.25"/>
    <row r="1072" s="193" customFormat="1" ht="9" customHeight="1" x14ac:dyDescent="0.25"/>
    <row r="1073" s="193" customFormat="1" ht="9" customHeight="1" x14ac:dyDescent="0.25"/>
    <row r="1074" s="193" customFormat="1" ht="9" customHeight="1" x14ac:dyDescent="0.25"/>
    <row r="1075" s="193" customFormat="1" ht="9" customHeight="1" x14ac:dyDescent="0.25"/>
    <row r="1076" s="193" customFormat="1" ht="9" customHeight="1" x14ac:dyDescent="0.25"/>
    <row r="1077" s="193" customFormat="1" ht="9" customHeight="1" x14ac:dyDescent="0.25"/>
    <row r="1078" s="193" customFormat="1" ht="9" customHeight="1" x14ac:dyDescent="0.25"/>
    <row r="1079" s="193" customFormat="1" ht="9" customHeight="1" x14ac:dyDescent="0.25"/>
    <row r="1080" s="193" customFormat="1" ht="9" customHeight="1" x14ac:dyDescent="0.25"/>
    <row r="1081" s="193" customFormat="1" ht="9" customHeight="1" x14ac:dyDescent="0.25"/>
    <row r="1082" s="193" customFormat="1" ht="9" customHeight="1" x14ac:dyDescent="0.25"/>
    <row r="1083" s="193" customFormat="1" ht="9" customHeight="1" x14ac:dyDescent="0.25"/>
    <row r="1084" s="193" customFormat="1" ht="9" customHeight="1" x14ac:dyDescent="0.25"/>
    <row r="1085" s="193" customFormat="1" ht="9" customHeight="1" x14ac:dyDescent="0.25"/>
    <row r="1086" s="193" customFormat="1" ht="9" customHeight="1" x14ac:dyDescent="0.25"/>
    <row r="1087" s="193" customFormat="1" ht="9" customHeight="1" x14ac:dyDescent="0.25"/>
    <row r="1088" s="193" customFormat="1" ht="9" customHeight="1" x14ac:dyDescent="0.25"/>
    <row r="1089" s="193" customFormat="1" ht="9" customHeight="1" x14ac:dyDescent="0.25"/>
    <row r="1090" s="193" customFormat="1" ht="9" customHeight="1" x14ac:dyDescent="0.25"/>
    <row r="1091" s="193" customFormat="1" ht="9" customHeight="1" x14ac:dyDescent="0.25"/>
    <row r="1092" s="193" customFormat="1" ht="9" customHeight="1" x14ac:dyDescent="0.25"/>
    <row r="1093" s="193" customFormat="1" ht="9" customHeight="1" x14ac:dyDescent="0.25"/>
    <row r="1094" s="193" customFormat="1" ht="9" customHeight="1" x14ac:dyDescent="0.25"/>
    <row r="1095" s="193" customFormat="1" ht="9" customHeight="1" x14ac:dyDescent="0.25"/>
    <row r="1096" s="193" customFormat="1" ht="9" customHeight="1" x14ac:dyDescent="0.25"/>
    <row r="1097" s="193" customFormat="1" ht="9" customHeight="1" x14ac:dyDescent="0.25"/>
    <row r="1098" s="193" customFormat="1" ht="9" customHeight="1" x14ac:dyDescent="0.25"/>
    <row r="1099" s="193" customFormat="1" ht="9" customHeight="1" x14ac:dyDescent="0.25"/>
    <row r="1100" s="193" customFormat="1" ht="9" customHeight="1" x14ac:dyDescent="0.25"/>
    <row r="1101" s="193" customFormat="1" ht="9" customHeight="1" x14ac:dyDescent="0.25"/>
    <row r="1102" s="193" customFormat="1" ht="9" customHeight="1" x14ac:dyDescent="0.25"/>
    <row r="1103" s="193" customFormat="1" ht="9" customHeight="1" x14ac:dyDescent="0.25"/>
    <row r="1104" s="193" customFormat="1" ht="9" customHeight="1" x14ac:dyDescent="0.25"/>
    <row r="1105" s="193" customFormat="1" ht="9" customHeight="1" x14ac:dyDescent="0.25"/>
    <row r="1106" s="193" customFormat="1" ht="9" customHeight="1" x14ac:dyDescent="0.25"/>
    <row r="1107" s="193" customFormat="1" ht="9" customHeight="1" x14ac:dyDescent="0.25"/>
    <row r="1108" s="193" customFormat="1" ht="9" customHeight="1" x14ac:dyDescent="0.25"/>
    <row r="1109" s="193" customFormat="1" ht="9" customHeight="1" x14ac:dyDescent="0.25"/>
    <row r="1110" s="193" customFormat="1" ht="9" customHeight="1" x14ac:dyDescent="0.25"/>
    <row r="1111" s="193" customFormat="1" ht="9" customHeight="1" x14ac:dyDescent="0.25"/>
    <row r="1112" s="193" customFormat="1" ht="9" customHeight="1" x14ac:dyDescent="0.25"/>
    <row r="1113" s="193" customFormat="1" ht="9" customHeight="1" x14ac:dyDescent="0.25"/>
    <row r="1114" s="193" customFormat="1" ht="9" customHeight="1" x14ac:dyDescent="0.25"/>
    <row r="1115" s="193" customFormat="1" ht="9" customHeight="1" x14ac:dyDescent="0.25"/>
    <row r="1116" s="193" customFormat="1" ht="9" customHeight="1" x14ac:dyDescent="0.25"/>
    <row r="1117" s="193" customFormat="1" ht="9" customHeight="1" x14ac:dyDescent="0.25"/>
    <row r="1118" s="193" customFormat="1" ht="9" customHeight="1" x14ac:dyDescent="0.25"/>
    <row r="1119" s="193" customFormat="1" ht="9" customHeight="1" x14ac:dyDescent="0.25"/>
    <row r="1120" s="193" customFormat="1" ht="9" customHeight="1" x14ac:dyDescent="0.25"/>
    <row r="1121" s="193" customFormat="1" ht="9" customHeight="1" x14ac:dyDescent="0.25"/>
    <row r="1122" s="193" customFormat="1" ht="9" customHeight="1" x14ac:dyDescent="0.25"/>
    <row r="1123" s="193" customFormat="1" ht="9" customHeight="1" x14ac:dyDescent="0.25"/>
    <row r="1124" s="193" customFormat="1" ht="9" customHeight="1" x14ac:dyDescent="0.25"/>
    <row r="1125" s="193" customFormat="1" ht="9" customHeight="1" x14ac:dyDescent="0.25"/>
    <row r="1126" s="193" customFormat="1" ht="9" customHeight="1" x14ac:dyDescent="0.25"/>
    <row r="1127" s="193" customFormat="1" ht="9" customHeight="1" x14ac:dyDescent="0.25"/>
    <row r="1128" s="193" customFormat="1" ht="9" customHeight="1" x14ac:dyDescent="0.25"/>
    <row r="1129" s="193" customFormat="1" ht="9" customHeight="1" x14ac:dyDescent="0.25"/>
    <row r="1130" s="193" customFormat="1" ht="9" customHeight="1" x14ac:dyDescent="0.25"/>
    <row r="1131" s="193" customFormat="1" ht="9" customHeight="1" x14ac:dyDescent="0.25"/>
    <row r="1132" s="193" customFormat="1" ht="9" customHeight="1" x14ac:dyDescent="0.25"/>
    <row r="1133" s="193" customFormat="1" ht="9" customHeight="1" x14ac:dyDescent="0.25"/>
    <row r="1134" s="193" customFormat="1" ht="9" customHeight="1" x14ac:dyDescent="0.25"/>
    <row r="1135" s="193" customFormat="1" ht="9" customHeight="1" x14ac:dyDescent="0.25"/>
    <row r="1136" s="193" customFormat="1" ht="9" customHeight="1" x14ac:dyDescent="0.25"/>
    <row r="1137" s="193" customFormat="1" ht="9" customHeight="1" x14ac:dyDescent="0.25"/>
    <row r="1138" s="193" customFormat="1" ht="9" customHeight="1" x14ac:dyDescent="0.25"/>
    <row r="1139" s="193" customFormat="1" ht="9" customHeight="1" x14ac:dyDescent="0.25"/>
    <row r="1140" s="193" customFormat="1" ht="9" customHeight="1" x14ac:dyDescent="0.25"/>
    <row r="1141" s="193" customFormat="1" ht="9" customHeight="1" x14ac:dyDescent="0.25"/>
    <row r="1142" s="193" customFormat="1" ht="9" customHeight="1" x14ac:dyDescent="0.25"/>
    <row r="1143" s="193" customFormat="1" ht="9" customHeight="1" x14ac:dyDescent="0.25"/>
    <row r="1144" s="193" customFormat="1" ht="9" customHeight="1" x14ac:dyDescent="0.25"/>
    <row r="1145" s="193" customFormat="1" ht="9" customHeight="1" x14ac:dyDescent="0.25"/>
    <row r="1146" s="193" customFormat="1" ht="9" customHeight="1" x14ac:dyDescent="0.25"/>
    <row r="1147" s="193" customFormat="1" ht="9" customHeight="1" x14ac:dyDescent="0.25"/>
    <row r="1148" s="193" customFormat="1" ht="9" customHeight="1" x14ac:dyDescent="0.25"/>
    <row r="1149" s="193" customFormat="1" ht="9" customHeight="1" x14ac:dyDescent="0.25"/>
    <row r="1150" s="193" customFormat="1" ht="9" customHeight="1" x14ac:dyDescent="0.25"/>
    <row r="1151" s="193" customFormat="1" ht="9" customHeight="1" x14ac:dyDescent="0.25"/>
    <row r="1152" s="193" customFormat="1" ht="9" customHeight="1" x14ac:dyDescent="0.25"/>
    <row r="1153" s="193" customFormat="1" ht="9" customHeight="1" x14ac:dyDescent="0.25"/>
    <row r="1154" s="193" customFormat="1" ht="9" customHeight="1" x14ac:dyDescent="0.25"/>
    <row r="1155" s="193" customFormat="1" ht="9" customHeight="1" x14ac:dyDescent="0.25"/>
    <row r="1156" s="193" customFormat="1" ht="9" customHeight="1" x14ac:dyDescent="0.25"/>
    <row r="1157" s="193" customFormat="1" ht="9" customHeight="1" x14ac:dyDescent="0.25"/>
    <row r="1158" s="193" customFormat="1" ht="9" customHeight="1" x14ac:dyDescent="0.25"/>
    <row r="1159" s="193" customFormat="1" ht="9" customHeight="1" x14ac:dyDescent="0.25"/>
    <row r="1160" s="193" customFormat="1" ht="9" customHeight="1" x14ac:dyDescent="0.25"/>
    <row r="1161" s="193" customFormat="1" ht="9" customHeight="1" x14ac:dyDescent="0.25"/>
    <row r="1162" s="193" customFormat="1" ht="9" customHeight="1" x14ac:dyDescent="0.25"/>
    <row r="1163" s="193" customFormat="1" ht="9" customHeight="1" x14ac:dyDescent="0.25"/>
    <row r="1164" s="193" customFormat="1" ht="9" customHeight="1" x14ac:dyDescent="0.25"/>
    <row r="1165" s="193" customFormat="1" ht="9" customHeight="1" x14ac:dyDescent="0.25"/>
    <row r="1166" s="193" customFormat="1" ht="9" customHeight="1" x14ac:dyDescent="0.25"/>
    <row r="1167" s="193" customFormat="1" ht="9" customHeight="1" x14ac:dyDescent="0.25"/>
    <row r="1168" s="193" customFormat="1" ht="9" customHeight="1" x14ac:dyDescent="0.25"/>
    <row r="1169" s="193" customFormat="1" ht="9" customHeight="1" x14ac:dyDescent="0.25"/>
    <row r="1170" s="193" customFormat="1" ht="9" customHeight="1" x14ac:dyDescent="0.25"/>
    <row r="1171" s="193" customFormat="1" ht="9" customHeight="1" x14ac:dyDescent="0.25"/>
    <row r="1172" s="193" customFormat="1" ht="9" customHeight="1" x14ac:dyDescent="0.25"/>
    <row r="1173" s="193" customFormat="1" ht="9" customHeight="1" x14ac:dyDescent="0.25"/>
    <row r="1174" s="193" customFormat="1" ht="9" customHeight="1" x14ac:dyDescent="0.25"/>
    <row r="1175" s="193" customFormat="1" ht="9" customHeight="1" x14ac:dyDescent="0.25"/>
    <row r="1176" s="193" customFormat="1" ht="9" customHeight="1" x14ac:dyDescent="0.25"/>
    <row r="1177" s="193" customFormat="1" ht="9" customHeight="1" x14ac:dyDescent="0.25"/>
    <row r="1178" s="193" customFormat="1" ht="9" customHeight="1" x14ac:dyDescent="0.25"/>
    <row r="1179" s="193" customFormat="1" ht="9" customHeight="1" x14ac:dyDescent="0.25"/>
    <row r="1180" s="193" customFormat="1" ht="9" customHeight="1" x14ac:dyDescent="0.25"/>
    <row r="1181" s="193" customFormat="1" ht="9" customHeight="1" x14ac:dyDescent="0.25"/>
    <row r="1182" s="193" customFormat="1" ht="9" customHeight="1" x14ac:dyDescent="0.25"/>
    <row r="1183" s="193" customFormat="1" ht="9" customHeight="1" x14ac:dyDescent="0.25"/>
    <row r="1184" s="193" customFormat="1" ht="9" customHeight="1" x14ac:dyDescent="0.25"/>
    <row r="1185" s="193" customFormat="1" ht="9" customHeight="1" x14ac:dyDescent="0.25"/>
    <row r="1186" s="193" customFormat="1" ht="9" customHeight="1" x14ac:dyDescent="0.25"/>
    <row r="1187" s="193" customFormat="1" ht="9" customHeight="1" x14ac:dyDescent="0.25"/>
    <row r="1188" s="193" customFormat="1" ht="9" customHeight="1" x14ac:dyDescent="0.25"/>
    <row r="1189" s="193" customFormat="1" ht="9" customHeight="1" x14ac:dyDescent="0.25"/>
    <row r="1190" s="193" customFormat="1" ht="9" customHeight="1" x14ac:dyDescent="0.25"/>
    <row r="1191" s="193" customFormat="1" ht="9" customHeight="1" x14ac:dyDescent="0.25"/>
    <row r="1192" s="193" customFormat="1" ht="9" customHeight="1" x14ac:dyDescent="0.25"/>
    <row r="1193" s="193" customFormat="1" ht="9" customHeight="1" x14ac:dyDescent="0.25"/>
    <row r="1194" s="193" customFormat="1" ht="9" customHeight="1" x14ac:dyDescent="0.25"/>
    <row r="1195" s="193" customFormat="1" ht="9" customHeight="1" x14ac:dyDescent="0.25"/>
    <row r="1196" s="193" customFormat="1" ht="9" customHeight="1" x14ac:dyDescent="0.25"/>
    <row r="1197" s="193" customFormat="1" ht="9" customHeight="1" x14ac:dyDescent="0.25"/>
    <row r="1198" s="193" customFormat="1" ht="9" customHeight="1" x14ac:dyDescent="0.25"/>
    <row r="1199" s="193" customFormat="1" ht="9" customHeight="1" x14ac:dyDescent="0.25"/>
    <row r="1200" s="193" customFormat="1" ht="9" customHeight="1" x14ac:dyDescent="0.25"/>
    <row r="1201" s="193" customFormat="1" ht="9" customHeight="1" x14ac:dyDescent="0.25"/>
    <row r="1202" s="193" customFormat="1" ht="9" customHeight="1" x14ac:dyDescent="0.25"/>
    <row r="1203" s="193" customFormat="1" ht="9" customHeight="1" x14ac:dyDescent="0.25"/>
    <row r="1204" s="193" customFormat="1" ht="9" customHeight="1" x14ac:dyDescent="0.25"/>
    <row r="1205" s="193" customFormat="1" ht="9" customHeight="1" x14ac:dyDescent="0.25"/>
    <row r="1206" s="193" customFormat="1" ht="9" customHeight="1" x14ac:dyDescent="0.25"/>
    <row r="1207" s="193" customFormat="1" ht="9" customHeight="1" x14ac:dyDescent="0.25"/>
    <row r="1208" s="193" customFormat="1" ht="9" customHeight="1" x14ac:dyDescent="0.25"/>
    <row r="1209" s="193" customFormat="1" ht="9" customHeight="1" x14ac:dyDescent="0.25"/>
    <row r="1210" s="193" customFormat="1" ht="9" customHeight="1" x14ac:dyDescent="0.25"/>
    <row r="1211" s="193" customFormat="1" ht="9" customHeight="1" x14ac:dyDescent="0.25"/>
    <row r="1212" s="193" customFormat="1" ht="9" customHeight="1" x14ac:dyDescent="0.25"/>
    <row r="1213" s="193" customFormat="1" ht="9" customHeight="1" x14ac:dyDescent="0.25"/>
    <row r="1214" s="193" customFormat="1" ht="9" customHeight="1" x14ac:dyDescent="0.25"/>
    <row r="1215" s="193" customFormat="1" ht="9" customHeight="1" x14ac:dyDescent="0.25"/>
    <row r="1216" s="193" customFormat="1" ht="9" customHeight="1" x14ac:dyDescent="0.25"/>
    <row r="1217" s="193" customFormat="1" ht="9" customHeight="1" x14ac:dyDescent="0.25"/>
    <row r="1218" s="193" customFormat="1" ht="9" customHeight="1" x14ac:dyDescent="0.25"/>
    <row r="1219" s="193" customFormat="1" ht="9" customHeight="1" x14ac:dyDescent="0.25"/>
    <row r="1220" s="193" customFormat="1" ht="9" customHeight="1" x14ac:dyDescent="0.25"/>
    <row r="1221" s="193" customFormat="1" ht="9" customHeight="1" x14ac:dyDescent="0.25"/>
    <row r="1222" s="193" customFormat="1" ht="9" customHeight="1" x14ac:dyDescent="0.25"/>
    <row r="1223" s="193" customFormat="1" ht="9" customHeight="1" x14ac:dyDescent="0.25"/>
    <row r="1224" s="193" customFormat="1" ht="9" customHeight="1" x14ac:dyDescent="0.25"/>
    <row r="1225" s="193" customFormat="1" ht="9" customHeight="1" x14ac:dyDescent="0.25"/>
    <row r="1226" s="193" customFormat="1" ht="9" customHeight="1" x14ac:dyDescent="0.25"/>
    <row r="1227" s="193" customFormat="1" ht="9" customHeight="1" x14ac:dyDescent="0.25"/>
    <row r="1228" s="193" customFormat="1" ht="9" customHeight="1" x14ac:dyDescent="0.25"/>
    <row r="1229" s="193" customFormat="1" ht="9" customHeight="1" x14ac:dyDescent="0.25"/>
    <row r="1230" s="193" customFormat="1" ht="9" customHeight="1" x14ac:dyDescent="0.25"/>
    <row r="1231" s="193" customFormat="1" ht="9" customHeight="1" x14ac:dyDescent="0.25"/>
    <row r="1232" s="193" customFormat="1" ht="9" customHeight="1" x14ac:dyDescent="0.25"/>
    <row r="1233" s="193" customFormat="1" ht="9" customHeight="1" x14ac:dyDescent="0.25"/>
    <row r="1234" s="193" customFormat="1" ht="9" customHeight="1" x14ac:dyDescent="0.25"/>
    <row r="1235" s="193" customFormat="1" ht="9" customHeight="1" x14ac:dyDescent="0.25"/>
    <row r="1236" s="193" customFormat="1" ht="9" customHeight="1" x14ac:dyDescent="0.25"/>
    <row r="1237" s="193" customFormat="1" ht="9" customHeight="1" x14ac:dyDescent="0.25"/>
    <row r="1238" s="193" customFormat="1" ht="9" customHeight="1" x14ac:dyDescent="0.25"/>
    <row r="1239" s="193" customFormat="1" ht="9" customHeight="1" x14ac:dyDescent="0.25"/>
    <row r="1240" s="193" customFormat="1" ht="9" customHeight="1" x14ac:dyDescent="0.25"/>
    <row r="1241" s="193" customFormat="1" ht="9" customHeight="1" x14ac:dyDescent="0.25"/>
    <row r="1242" s="193" customFormat="1" ht="9" customHeight="1" x14ac:dyDescent="0.25"/>
    <row r="1243" s="193" customFormat="1" ht="9" customHeight="1" x14ac:dyDescent="0.25"/>
    <row r="1244" s="193" customFormat="1" ht="9" customHeight="1" x14ac:dyDescent="0.25"/>
    <row r="1245" s="193" customFormat="1" ht="9" customHeight="1" x14ac:dyDescent="0.25"/>
    <row r="1246" s="193" customFormat="1" ht="9" customHeight="1" x14ac:dyDescent="0.25"/>
    <row r="1247" s="193" customFormat="1" ht="9" customHeight="1" x14ac:dyDescent="0.25"/>
    <row r="1248" s="193" customFormat="1" ht="9" customHeight="1" x14ac:dyDescent="0.25"/>
    <row r="1249" s="193" customFormat="1" ht="9" customHeight="1" x14ac:dyDescent="0.25"/>
    <row r="1250" s="193" customFormat="1" ht="9" customHeight="1" x14ac:dyDescent="0.25"/>
    <row r="1251" s="193" customFormat="1" ht="9" customHeight="1" x14ac:dyDescent="0.25"/>
    <row r="1252" s="193" customFormat="1" ht="9" customHeight="1" x14ac:dyDescent="0.25"/>
    <row r="1253" s="193" customFormat="1" ht="9" customHeight="1" x14ac:dyDescent="0.25"/>
    <row r="1254" s="193" customFormat="1" ht="9" customHeight="1" x14ac:dyDescent="0.25"/>
    <row r="1255" s="193" customFormat="1" ht="9" customHeight="1" x14ac:dyDescent="0.25"/>
    <row r="1256" s="193" customFormat="1" ht="9" customHeight="1" x14ac:dyDescent="0.25"/>
    <row r="1257" s="193" customFormat="1" ht="9" customHeight="1" x14ac:dyDescent="0.25"/>
    <row r="1258" s="193" customFormat="1" ht="9" customHeight="1" x14ac:dyDescent="0.25"/>
    <row r="1259" s="193" customFormat="1" ht="9" customHeight="1" x14ac:dyDescent="0.25"/>
    <row r="1260" s="193" customFormat="1" ht="9" customHeight="1" x14ac:dyDescent="0.25"/>
    <row r="1261" s="193" customFormat="1" ht="9" customHeight="1" x14ac:dyDescent="0.25"/>
    <row r="1262" s="193" customFormat="1" ht="9" customHeight="1" x14ac:dyDescent="0.25"/>
    <row r="1263" s="193" customFormat="1" ht="9" customHeight="1" x14ac:dyDescent="0.25"/>
    <row r="1264" s="193" customFormat="1" ht="9" customHeight="1" x14ac:dyDescent="0.25"/>
    <row r="1265" s="193" customFormat="1" ht="9" customHeight="1" x14ac:dyDescent="0.25"/>
    <row r="1266" s="193" customFormat="1" ht="9" customHeight="1" x14ac:dyDescent="0.25"/>
    <row r="1267" s="193" customFormat="1" ht="9" customHeight="1" x14ac:dyDescent="0.25"/>
    <row r="1268" s="193" customFormat="1" ht="9" customHeight="1" x14ac:dyDescent="0.25"/>
    <row r="1269" s="193" customFormat="1" ht="9" customHeight="1" x14ac:dyDescent="0.25"/>
    <row r="1270" s="193" customFormat="1" ht="9" customHeight="1" x14ac:dyDescent="0.25"/>
    <row r="1271" s="193" customFormat="1" ht="9" customHeight="1" x14ac:dyDescent="0.25"/>
    <row r="1272" s="193" customFormat="1" ht="9" customHeight="1" x14ac:dyDescent="0.25"/>
    <row r="1273" s="193" customFormat="1" ht="9" customHeight="1" x14ac:dyDescent="0.25"/>
    <row r="1274" s="193" customFormat="1" ht="9" customHeight="1" x14ac:dyDescent="0.25"/>
    <row r="1275" s="193" customFormat="1" ht="9" customHeight="1" x14ac:dyDescent="0.25"/>
    <row r="1276" s="193" customFormat="1" ht="9" customHeight="1" x14ac:dyDescent="0.25"/>
    <row r="1277" s="193" customFormat="1" ht="9" customHeight="1" x14ac:dyDescent="0.25"/>
    <row r="1278" s="193" customFormat="1" ht="9" customHeight="1" x14ac:dyDescent="0.25"/>
    <row r="1279" s="193" customFormat="1" ht="9" customHeight="1" x14ac:dyDescent="0.25"/>
    <row r="1280" s="193" customFormat="1" ht="9" customHeight="1" x14ac:dyDescent="0.25"/>
    <row r="1281" s="193" customFormat="1" ht="9" customHeight="1" x14ac:dyDescent="0.25"/>
    <row r="1282" s="193" customFormat="1" ht="9" customHeight="1" x14ac:dyDescent="0.25"/>
    <row r="1283" s="193" customFormat="1" ht="9" customHeight="1" x14ac:dyDescent="0.25"/>
    <row r="1284" s="193" customFormat="1" ht="9" customHeight="1" x14ac:dyDescent="0.25"/>
    <row r="1285" s="193" customFormat="1" ht="9" customHeight="1" x14ac:dyDescent="0.25"/>
    <row r="1286" s="193" customFormat="1" ht="9" customHeight="1" x14ac:dyDescent="0.25"/>
    <row r="1287" s="193" customFormat="1" ht="9" customHeight="1" x14ac:dyDescent="0.25"/>
    <row r="1288" s="193" customFormat="1" ht="9" customHeight="1" x14ac:dyDescent="0.25"/>
    <row r="1289" s="193" customFormat="1" ht="9" customHeight="1" x14ac:dyDescent="0.25"/>
    <row r="1290" s="193" customFormat="1" ht="9" customHeight="1" x14ac:dyDescent="0.25"/>
    <row r="1291" s="193" customFormat="1" ht="9" customHeight="1" x14ac:dyDescent="0.25"/>
    <row r="1292" s="193" customFormat="1" ht="9" customHeight="1" x14ac:dyDescent="0.25"/>
    <row r="1293" s="193" customFormat="1" ht="9" customHeight="1" x14ac:dyDescent="0.25"/>
    <row r="1294" s="193" customFormat="1" ht="9" customHeight="1" x14ac:dyDescent="0.25"/>
    <row r="1295" s="193" customFormat="1" ht="9" customHeight="1" x14ac:dyDescent="0.25"/>
    <row r="1296" s="193" customFormat="1" ht="9" customHeight="1" x14ac:dyDescent="0.25"/>
    <row r="1297" s="193" customFormat="1" ht="9" customHeight="1" x14ac:dyDescent="0.25"/>
    <row r="1298" s="193" customFormat="1" ht="9" customHeight="1" x14ac:dyDescent="0.25"/>
    <row r="1299" s="193" customFormat="1" ht="9" customHeight="1" x14ac:dyDescent="0.25"/>
    <row r="1300" s="193" customFormat="1" ht="9" customHeight="1" x14ac:dyDescent="0.25"/>
    <row r="1301" s="193" customFormat="1" ht="9" customHeight="1" x14ac:dyDescent="0.25"/>
    <row r="1302" s="193" customFormat="1" ht="9" customHeight="1" x14ac:dyDescent="0.25"/>
    <row r="1303" s="193" customFormat="1" ht="9" customHeight="1" x14ac:dyDescent="0.25"/>
    <row r="1304" s="193" customFormat="1" ht="9" customHeight="1" x14ac:dyDescent="0.25"/>
    <row r="1305" s="193" customFormat="1" ht="9" customHeight="1" x14ac:dyDescent="0.25"/>
    <row r="1306" s="193" customFormat="1" ht="9" customHeight="1" x14ac:dyDescent="0.25"/>
    <row r="1307" s="193" customFormat="1" ht="9" customHeight="1" x14ac:dyDescent="0.25"/>
    <row r="1308" s="193" customFormat="1" ht="9" customHeight="1" x14ac:dyDescent="0.25"/>
    <row r="1309" s="193" customFormat="1" ht="9" customHeight="1" x14ac:dyDescent="0.25"/>
    <row r="1310" s="193" customFormat="1" ht="9" customHeight="1" x14ac:dyDescent="0.25"/>
    <row r="1311" s="193" customFormat="1" ht="9" customHeight="1" x14ac:dyDescent="0.25"/>
    <row r="1312" s="193" customFormat="1" ht="9" customHeight="1" x14ac:dyDescent="0.25"/>
    <row r="1313" s="193" customFormat="1" ht="9" customHeight="1" x14ac:dyDescent="0.25"/>
    <row r="1314" s="193" customFormat="1" ht="9" customHeight="1" x14ac:dyDescent="0.25"/>
    <row r="1315" s="193" customFormat="1" ht="9" customHeight="1" x14ac:dyDescent="0.25"/>
    <row r="1316" s="193" customFormat="1" ht="9" customHeight="1" x14ac:dyDescent="0.25"/>
    <row r="1317" s="193" customFormat="1" ht="9" customHeight="1" x14ac:dyDescent="0.25"/>
    <row r="1318" s="193" customFormat="1" ht="9" customHeight="1" x14ac:dyDescent="0.25"/>
    <row r="1319" s="193" customFormat="1" ht="9" customHeight="1" x14ac:dyDescent="0.25"/>
    <row r="1320" s="193" customFormat="1" ht="9" customHeight="1" x14ac:dyDescent="0.25"/>
    <row r="1321" s="193" customFormat="1" ht="9" customHeight="1" x14ac:dyDescent="0.25"/>
    <row r="1322" s="193" customFormat="1" ht="9" customHeight="1" x14ac:dyDescent="0.25"/>
    <row r="1323" s="193" customFormat="1" ht="9" customHeight="1" x14ac:dyDescent="0.25"/>
    <row r="1324" s="193" customFormat="1" ht="9" customHeight="1" x14ac:dyDescent="0.25"/>
    <row r="1325" s="193" customFormat="1" ht="9" customHeight="1" x14ac:dyDescent="0.25"/>
    <row r="1326" s="193" customFormat="1" ht="9" customHeight="1" x14ac:dyDescent="0.25"/>
    <row r="1327" s="193" customFormat="1" ht="9" customHeight="1" x14ac:dyDescent="0.25"/>
    <row r="1328" s="193" customFormat="1" ht="9" customHeight="1" x14ac:dyDescent="0.25"/>
    <row r="1329" s="193" customFormat="1" ht="9" customHeight="1" x14ac:dyDescent="0.25"/>
    <row r="1330" s="193" customFormat="1" ht="9" customHeight="1" x14ac:dyDescent="0.25"/>
    <row r="1331" s="193" customFormat="1" ht="9" customHeight="1" x14ac:dyDescent="0.25"/>
    <row r="1332" s="193" customFormat="1" ht="9" customHeight="1" x14ac:dyDescent="0.25"/>
    <row r="1333" s="193" customFormat="1" ht="9" customHeight="1" x14ac:dyDescent="0.25"/>
    <row r="1334" s="193" customFormat="1" ht="9" customHeight="1" x14ac:dyDescent="0.25"/>
    <row r="1335" s="193" customFormat="1" ht="9" customHeight="1" x14ac:dyDescent="0.25"/>
    <row r="1336" s="193" customFormat="1" ht="9" customHeight="1" x14ac:dyDescent="0.25"/>
    <row r="1337" s="193" customFormat="1" ht="9" customHeight="1" x14ac:dyDescent="0.25"/>
    <row r="1338" s="193" customFormat="1" ht="9" customHeight="1" x14ac:dyDescent="0.25"/>
    <row r="1339" s="193" customFormat="1" ht="9" customHeight="1" x14ac:dyDescent="0.25"/>
    <row r="1340" s="193" customFormat="1" ht="9" customHeight="1" x14ac:dyDescent="0.25"/>
    <row r="1341" s="193" customFormat="1" ht="9" customHeight="1" x14ac:dyDescent="0.25"/>
    <row r="1342" s="193" customFormat="1" ht="9" customHeight="1" x14ac:dyDescent="0.25"/>
    <row r="1343" s="193" customFormat="1" ht="9" customHeight="1" x14ac:dyDescent="0.25"/>
    <row r="1344" s="193" customFormat="1" ht="9" customHeight="1" x14ac:dyDescent="0.25"/>
    <row r="1345" s="193" customFormat="1" ht="9" customHeight="1" x14ac:dyDescent="0.25"/>
    <row r="1346" s="193" customFormat="1" ht="9" customHeight="1" x14ac:dyDescent="0.25"/>
    <row r="1347" s="193" customFormat="1" ht="9" customHeight="1" x14ac:dyDescent="0.25"/>
    <row r="1348" s="193" customFormat="1" ht="9" customHeight="1" x14ac:dyDescent="0.25"/>
    <row r="1349" s="193" customFormat="1" ht="9" customHeight="1" x14ac:dyDescent="0.25"/>
    <row r="1350" s="193" customFormat="1" ht="9" customHeight="1" x14ac:dyDescent="0.25"/>
    <row r="1351" s="193" customFormat="1" ht="9" customHeight="1" x14ac:dyDescent="0.25"/>
    <row r="1352" s="193" customFormat="1" ht="9" customHeight="1" x14ac:dyDescent="0.25"/>
    <row r="1353" s="193" customFormat="1" ht="9" customHeight="1" x14ac:dyDescent="0.25"/>
    <row r="1354" s="193" customFormat="1" ht="9" customHeight="1" x14ac:dyDescent="0.25"/>
    <row r="1355" s="193" customFormat="1" ht="9" customHeight="1" x14ac:dyDescent="0.25"/>
    <row r="1356" s="193" customFormat="1" ht="9" customHeight="1" x14ac:dyDescent="0.25"/>
    <row r="1357" s="193" customFormat="1" ht="9" customHeight="1" x14ac:dyDescent="0.25"/>
    <row r="1358" s="193" customFormat="1" ht="9" customHeight="1" x14ac:dyDescent="0.25"/>
    <row r="1359" s="193" customFormat="1" ht="9" customHeight="1" x14ac:dyDescent="0.25"/>
    <row r="1360" s="193" customFormat="1" ht="9" customHeight="1" x14ac:dyDescent="0.25"/>
    <row r="1361" s="193" customFormat="1" ht="9" customHeight="1" x14ac:dyDescent="0.25"/>
    <row r="1362" s="193" customFormat="1" ht="9" customHeight="1" x14ac:dyDescent="0.25"/>
    <row r="1363" s="193" customFormat="1" ht="9" customHeight="1" x14ac:dyDescent="0.25"/>
    <row r="1364" s="193" customFormat="1" ht="9" customHeight="1" x14ac:dyDescent="0.25"/>
    <row r="1365" s="193" customFormat="1" ht="9" customHeight="1" x14ac:dyDescent="0.25"/>
    <row r="1366" s="193" customFormat="1" ht="9" customHeight="1" x14ac:dyDescent="0.25"/>
    <row r="1367" s="193" customFormat="1" ht="9" customHeight="1" x14ac:dyDescent="0.25"/>
    <row r="1368" s="193" customFormat="1" ht="9" customHeight="1" x14ac:dyDescent="0.25"/>
    <row r="1369" s="193" customFormat="1" ht="9" customHeight="1" x14ac:dyDescent="0.25"/>
    <row r="1370" s="193" customFormat="1" ht="9" customHeight="1" x14ac:dyDescent="0.25"/>
    <row r="1371" s="193" customFormat="1" ht="9" customHeight="1" x14ac:dyDescent="0.25"/>
    <row r="1372" s="193" customFormat="1" ht="9" customHeight="1" x14ac:dyDescent="0.25"/>
    <row r="1373" s="193" customFormat="1" ht="9" customHeight="1" x14ac:dyDescent="0.25"/>
    <row r="1374" s="193" customFormat="1" ht="9" customHeight="1" x14ac:dyDescent="0.25"/>
    <row r="1375" s="193" customFormat="1" ht="9" customHeight="1" x14ac:dyDescent="0.25"/>
    <row r="1376" s="193" customFormat="1" ht="9" customHeight="1" x14ac:dyDescent="0.25"/>
    <row r="1377" s="193" customFormat="1" ht="9" customHeight="1" x14ac:dyDescent="0.25"/>
    <row r="1378" s="193" customFormat="1" ht="9" customHeight="1" x14ac:dyDescent="0.25"/>
    <row r="1379" s="193" customFormat="1" ht="9" customHeight="1" x14ac:dyDescent="0.25"/>
    <row r="1380" s="193" customFormat="1" ht="9" customHeight="1" x14ac:dyDescent="0.25"/>
    <row r="1381" s="193" customFormat="1" ht="9" customHeight="1" x14ac:dyDescent="0.25"/>
    <row r="1382" s="193" customFormat="1" ht="9" customHeight="1" x14ac:dyDescent="0.25"/>
    <row r="1383" s="193" customFormat="1" ht="9" customHeight="1" x14ac:dyDescent="0.25"/>
    <row r="1384" s="193" customFormat="1" ht="9" customHeight="1" x14ac:dyDescent="0.25"/>
    <row r="1385" s="193" customFormat="1" ht="9" customHeight="1" x14ac:dyDescent="0.25"/>
    <row r="1386" s="193" customFormat="1" ht="9" customHeight="1" x14ac:dyDescent="0.25"/>
    <row r="1387" s="193" customFormat="1" ht="9" customHeight="1" x14ac:dyDescent="0.25"/>
    <row r="1388" s="193" customFormat="1" ht="9" customHeight="1" x14ac:dyDescent="0.25"/>
    <row r="1389" s="193" customFormat="1" ht="9" customHeight="1" x14ac:dyDescent="0.25"/>
    <row r="1390" s="193" customFormat="1" ht="9" customHeight="1" x14ac:dyDescent="0.25"/>
    <row r="1391" s="193" customFormat="1" ht="9" customHeight="1" x14ac:dyDescent="0.25"/>
    <row r="1392" s="193" customFormat="1" ht="9" customHeight="1" x14ac:dyDescent="0.25"/>
    <row r="1393" s="193" customFormat="1" ht="9" customHeight="1" x14ac:dyDescent="0.25"/>
    <row r="1394" s="193" customFormat="1" ht="9" customHeight="1" x14ac:dyDescent="0.25"/>
    <row r="1395" s="193" customFormat="1" ht="9" customHeight="1" x14ac:dyDescent="0.25"/>
    <row r="1396" s="193" customFormat="1" ht="9" customHeight="1" x14ac:dyDescent="0.25"/>
    <row r="1397" s="193" customFormat="1" ht="9" customHeight="1" x14ac:dyDescent="0.25"/>
    <row r="1398" s="193" customFormat="1" ht="9" customHeight="1" x14ac:dyDescent="0.25"/>
    <row r="1399" s="193" customFormat="1" ht="9" customHeight="1" x14ac:dyDescent="0.25"/>
    <row r="1400" s="193" customFormat="1" ht="9" customHeight="1" x14ac:dyDescent="0.25"/>
    <row r="1401" s="193" customFormat="1" ht="9" customHeight="1" x14ac:dyDescent="0.25"/>
    <row r="1402" s="193" customFormat="1" ht="9" customHeight="1" x14ac:dyDescent="0.25"/>
    <row r="1403" s="193" customFormat="1" ht="9" customHeight="1" x14ac:dyDescent="0.25"/>
    <row r="1404" s="193" customFormat="1" ht="9" customHeight="1" x14ac:dyDescent="0.25"/>
    <row r="1405" s="193" customFormat="1" ht="9" customHeight="1" x14ac:dyDescent="0.25"/>
    <row r="1406" s="193" customFormat="1" ht="9" customHeight="1" x14ac:dyDescent="0.25"/>
    <row r="1407" s="193" customFormat="1" ht="9" customHeight="1" x14ac:dyDescent="0.25"/>
    <row r="1408" s="193" customFormat="1" ht="9" customHeight="1" x14ac:dyDescent="0.25"/>
    <row r="1409" s="193" customFormat="1" ht="9" customHeight="1" x14ac:dyDescent="0.25"/>
    <row r="1410" s="193" customFormat="1" ht="9" customHeight="1" x14ac:dyDescent="0.25"/>
    <row r="1411" s="193" customFormat="1" ht="9" customHeight="1" x14ac:dyDescent="0.25"/>
    <row r="1412" s="193" customFormat="1" ht="9" customHeight="1" x14ac:dyDescent="0.25"/>
    <row r="1413" s="193" customFormat="1" ht="9" customHeight="1" x14ac:dyDescent="0.25"/>
    <row r="1414" s="193" customFormat="1" ht="9" customHeight="1" x14ac:dyDescent="0.25"/>
    <row r="1415" s="193" customFormat="1" ht="9" customHeight="1" x14ac:dyDescent="0.25"/>
    <row r="1416" s="193" customFormat="1" ht="9" customHeight="1" x14ac:dyDescent="0.25"/>
    <row r="1417" s="193" customFormat="1" ht="9" customHeight="1" x14ac:dyDescent="0.25"/>
    <row r="1418" s="193" customFormat="1" ht="9" customHeight="1" x14ac:dyDescent="0.25"/>
    <row r="1419" s="193" customFormat="1" ht="9" customHeight="1" x14ac:dyDescent="0.25"/>
    <row r="1420" s="193" customFormat="1" ht="9" customHeight="1" x14ac:dyDescent="0.25"/>
    <row r="1421" s="193" customFormat="1" ht="9" customHeight="1" x14ac:dyDescent="0.25"/>
    <row r="1422" s="193" customFormat="1" ht="9" customHeight="1" x14ac:dyDescent="0.25"/>
    <row r="1423" s="193" customFormat="1" ht="9" customHeight="1" x14ac:dyDescent="0.25"/>
    <row r="1424" s="193" customFormat="1" ht="9" customHeight="1" x14ac:dyDescent="0.25"/>
    <row r="1425" s="193" customFormat="1" ht="9" customHeight="1" x14ac:dyDescent="0.25"/>
    <row r="1426" s="193" customFormat="1" ht="9" customHeight="1" x14ac:dyDescent="0.25"/>
    <row r="1427" s="193" customFormat="1" ht="9" customHeight="1" x14ac:dyDescent="0.25"/>
    <row r="1428" s="193" customFormat="1" ht="9" customHeight="1" x14ac:dyDescent="0.25"/>
    <row r="1429" s="193" customFormat="1" ht="9" customHeight="1" x14ac:dyDescent="0.25"/>
    <row r="1430" s="193" customFormat="1" ht="9" customHeight="1" x14ac:dyDescent="0.25"/>
    <row r="1431" s="193" customFormat="1" ht="9" customHeight="1" x14ac:dyDescent="0.25"/>
    <row r="1432" s="193" customFormat="1" ht="9" customHeight="1" x14ac:dyDescent="0.25"/>
    <row r="1433" s="193" customFormat="1" ht="9" customHeight="1" x14ac:dyDescent="0.25"/>
    <row r="1434" s="193" customFormat="1" ht="9" customHeight="1" x14ac:dyDescent="0.25"/>
    <row r="1435" s="193" customFormat="1" ht="9" customHeight="1" x14ac:dyDescent="0.25"/>
    <row r="1436" s="193" customFormat="1" ht="9" customHeight="1" x14ac:dyDescent="0.25"/>
    <row r="1437" s="193" customFormat="1" ht="9" customHeight="1" x14ac:dyDescent="0.25"/>
    <row r="1438" s="193" customFormat="1" ht="9" customHeight="1" x14ac:dyDescent="0.25"/>
    <row r="1439" s="193" customFormat="1" ht="9" customHeight="1" x14ac:dyDescent="0.25"/>
    <row r="1440" s="193" customFormat="1" ht="9" customHeight="1" x14ac:dyDescent="0.25"/>
    <row r="1441" s="193" customFormat="1" ht="9" customHeight="1" x14ac:dyDescent="0.25"/>
    <row r="1442" s="193" customFormat="1" ht="9" customHeight="1" x14ac:dyDescent="0.25"/>
    <row r="1443" s="193" customFormat="1" ht="9" customHeight="1" x14ac:dyDescent="0.25"/>
    <row r="1444" s="193" customFormat="1" ht="9" customHeight="1" x14ac:dyDescent="0.25"/>
    <row r="1445" s="193" customFormat="1" ht="9" customHeight="1" x14ac:dyDescent="0.25"/>
    <row r="1446" s="193" customFormat="1" ht="9" customHeight="1" x14ac:dyDescent="0.25"/>
    <row r="1447" s="193" customFormat="1" ht="9" customHeight="1" x14ac:dyDescent="0.25"/>
    <row r="1448" s="193" customFormat="1" ht="9" customHeight="1" x14ac:dyDescent="0.25"/>
    <row r="1449" s="193" customFormat="1" ht="9" customHeight="1" x14ac:dyDescent="0.25"/>
    <row r="1450" s="193" customFormat="1" ht="9" customHeight="1" x14ac:dyDescent="0.25"/>
    <row r="1451" s="193" customFormat="1" ht="9" customHeight="1" x14ac:dyDescent="0.25"/>
    <row r="1452" s="193" customFormat="1" ht="9" customHeight="1" x14ac:dyDescent="0.25"/>
    <row r="1453" s="193" customFormat="1" ht="9" customHeight="1" x14ac:dyDescent="0.25"/>
    <row r="1454" s="193" customFormat="1" ht="9" customHeight="1" x14ac:dyDescent="0.25"/>
    <row r="1455" s="193" customFormat="1" ht="9" customHeight="1" x14ac:dyDescent="0.25"/>
    <row r="1456" s="193" customFormat="1" ht="9" customHeight="1" x14ac:dyDescent="0.25"/>
    <row r="1457" s="193" customFormat="1" ht="9" customHeight="1" x14ac:dyDescent="0.25"/>
    <row r="1458" s="193" customFormat="1" ht="9" customHeight="1" x14ac:dyDescent="0.25"/>
    <row r="1459" s="193" customFormat="1" ht="9" customHeight="1" x14ac:dyDescent="0.25"/>
    <row r="1460" s="193" customFormat="1" ht="9" customHeight="1" x14ac:dyDescent="0.25"/>
    <row r="1461" s="193" customFormat="1" ht="9" customHeight="1" x14ac:dyDescent="0.25"/>
    <row r="1462" s="193" customFormat="1" ht="9" customHeight="1" x14ac:dyDescent="0.25"/>
    <row r="1463" s="193" customFormat="1" ht="9" customHeight="1" x14ac:dyDescent="0.25"/>
    <row r="1464" s="193" customFormat="1" ht="9" customHeight="1" x14ac:dyDescent="0.25"/>
    <row r="1465" s="193" customFormat="1" ht="9" customHeight="1" x14ac:dyDescent="0.25"/>
    <row r="1466" s="193" customFormat="1" ht="9" customHeight="1" x14ac:dyDescent="0.25"/>
    <row r="1467" s="193" customFormat="1" ht="9" customHeight="1" x14ac:dyDescent="0.25"/>
    <row r="1468" s="193" customFormat="1" ht="9" customHeight="1" x14ac:dyDescent="0.25"/>
    <row r="1469" s="193" customFormat="1" ht="9" customHeight="1" x14ac:dyDescent="0.25"/>
    <row r="1470" s="193" customFormat="1" ht="9" customHeight="1" x14ac:dyDescent="0.25"/>
    <row r="1471" s="193" customFormat="1" ht="9" customHeight="1" x14ac:dyDescent="0.25"/>
    <row r="1472" s="193" customFormat="1" ht="9" customHeight="1" x14ac:dyDescent="0.25"/>
    <row r="1473" s="193" customFormat="1" ht="9" customHeight="1" x14ac:dyDescent="0.25"/>
    <row r="1474" s="193" customFormat="1" ht="9" customHeight="1" x14ac:dyDescent="0.25"/>
    <row r="1475" s="193" customFormat="1" ht="9" customHeight="1" x14ac:dyDescent="0.25"/>
    <row r="1476" s="193" customFormat="1" ht="9" customHeight="1" x14ac:dyDescent="0.25"/>
    <row r="1477" s="193" customFormat="1" ht="9" customHeight="1" x14ac:dyDescent="0.25"/>
    <row r="1478" s="193" customFormat="1" ht="9" customHeight="1" x14ac:dyDescent="0.25"/>
    <row r="1479" s="193" customFormat="1" ht="9" customHeight="1" x14ac:dyDescent="0.25"/>
    <row r="1480" s="193" customFormat="1" ht="9" customHeight="1" x14ac:dyDescent="0.25"/>
    <row r="1481" s="193" customFormat="1" ht="9" customHeight="1" x14ac:dyDescent="0.25"/>
    <row r="1482" s="193" customFormat="1" ht="9" customHeight="1" x14ac:dyDescent="0.25"/>
    <row r="1483" s="193" customFormat="1" ht="9" customHeight="1" x14ac:dyDescent="0.25"/>
    <row r="1484" s="193" customFormat="1" ht="9" customHeight="1" x14ac:dyDescent="0.25"/>
    <row r="1485" s="193" customFormat="1" ht="9" customHeight="1" x14ac:dyDescent="0.25"/>
    <row r="1486" s="193" customFormat="1" ht="9" customHeight="1" x14ac:dyDescent="0.25"/>
    <row r="1487" s="193" customFormat="1" ht="9" customHeight="1" x14ac:dyDescent="0.25"/>
    <row r="1488" s="193" customFormat="1" ht="9" customHeight="1" x14ac:dyDescent="0.25"/>
    <row r="1489" s="193" customFormat="1" ht="9" customHeight="1" x14ac:dyDescent="0.25"/>
    <row r="1490" s="193" customFormat="1" ht="9" customHeight="1" x14ac:dyDescent="0.25"/>
    <row r="1491" s="193" customFormat="1" ht="9" customHeight="1" x14ac:dyDescent="0.25"/>
    <row r="1492" s="193" customFormat="1" ht="9" customHeight="1" x14ac:dyDescent="0.25"/>
    <row r="1493" s="193" customFormat="1" ht="9" customHeight="1" x14ac:dyDescent="0.25"/>
    <row r="1494" s="193" customFormat="1" ht="9" customHeight="1" x14ac:dyDescent="0.25"/>
    <row r="1495" s="193" customFormat="1" ht="9" customHeight="1" x14ac:dyDescent="0.25"/>
    <row r="1496" s="193" customFormat="1" ht="9" customHeight="1" x14ac:dyDescent="0.25"/>
    <row r="1497" s="193" customFormat="1" ht="9" customHeight="1" x14ac:dyDescent="0.25"/>
    <row r="1498" s="193" customFormat="1" ht="9" customHeight="1" x14ac:dyDescent="0.25"/>
    <row r="1499" s="193" customFormat="1" ht="9" customHeight="1" x14ac:dyDescent="0.25"/>
    <row r="1500" s="193" customFormat="1" ht="9" customHeight="1" x14ac:dyDescent="0.25"/>
    <row r="1501" s="193" customFormat="1" ht="9" customHeight="1" x14ac:dyDescent="0.25"/>
    <row r="1502" s="193" customFormat="1" ht="9" customHeight="1" x14ac:dyDescent="0.25"/>
    <row r="1503" s="193" customFormat="1" ht="9" customHeight="1" x14ac:dyDescent="0.25"/>
    <row r="1504" s="193" customFormat="1" ht="9" customHeight="1" x14ac:dyDescent="0.25"/>
    <row r="1505" s="193" customFormat="1" ht="9" customHeight="1" x14ac:dyDescent="0.25"/>
    <row r="1506" s="193" customFormat="1" ht="9" customHeight="1" x14ac:dyDescent="0.25"/>
    <row r="1507" s="193" customFormat="1" ht="9" customHeight="1" x14ac:dyDescent="0.25"/>
    <row r="1508" s="193" customFormat="1" ht="9" customHeight="1" x14ac:dyDescent="0.25"/>
    <row r="1509" s="193" customFormat="1" ht="9" customHeight="1" x14ac:dyDescent="0.25"/>
    <row r="1510" s="193" customFormat="1" ht="9" customHeight="1" x14ac:dyDescent="0.25"/>
    <row r="1511" s="193" customFormat="1" ht="9" customHeight="1" x14ac:dyDescent="0.25"/>
    <row r="1512" s="193" customFormat="1" ht="9" customHeight="1" x14ac:dyDescent="0.25"/>
    <row r="1513" s="193" customFormat="1" ht="9" customHeight="1" x14ac:dyDescent="0.25"/>
    <row r="1514" s="193" customFormat="1" ht="9" customHeight="1" x14ac:dyDescent="0.25"/>
    <row r="1515" s="193" customFormat="1" ht="9" customHeight="1" x14ac:dyDescent="0.25"/>
    <row r="1516" s="193" customFormat="1" ht="9" customHeight="1" x14ac:dyDescent="0.25"/>
    <row r="1517" s="193" customFormat="1" ht="9" customHeight="1" x14ac:dyDescent="0.25"/>
    <row r="1518" s="193" customFormat="1" ht="9" customHeight="1" x14ac:dyDescent="0.25"/>
    <row r="1519" s="193" customFormat="1" ht="9" customHeight="1" x14ac:dyDescent="0.25"/>
    <row r="1520" s="193" customFormat="1" ht="9" customHeight="1" x14ac:dyDescent="0.25"/>
    <row r="1521" s="193" customFormat="1" ht="9" customHeight="1" x14ac:dyDescent="0.25"/>
    <row r="1522" s="193" customFormat="1" ht="9" customHeight="1" x14ac:dyDescent="0.25"/>
    <row r="1523" s="193" customFormat="1" ht="9" customHeight="1" x14ac:dyDescent="0.25"/>
    <row r="1524" s="193" customFormat="1" ht="9" customHeight="1" x14ac:dyDescent="0.25"/>
    <row r="1525" s="193" customFormat="1" ht="9" customHeight="1" x14ac:dyDescent="0.25"/>
    <row r="1526" s="193" customFormat="1" ht="9" customHeight="1" x14ac:dyDescent="0.25"/>
    <row r="1527" s="193" customFormat="1" ht="9" customHeight="1" x14ac:dyDescent="0.25"/>
    <row r="1528" s="193" customFormat="1" ht="9" customHeight="1" x14ac:dyDescent="0.25"/>
    <row r="1529" s="193" customFormat="1" ht="9" customHeight="1" x14ac:dyDescent="0.25"/>
    <row r="1530" s="193" customFormat="1" ht="9" customHeight="1" x14ac:dyDescent="0.25"/>
    <row r="1531" s="193" customFormat="1" ht="9" customHeight="1" x14ac:dyDescent="0.25"/>
    <row r="1532" s="193" customFormat="1" ht="9" customHeight="1" x14ac:dyDescent="0.25"/>
    <row r="1533" s="193" customFormat="1" ht="9" customHeight="1" x14ac:dyDescent="0.25"/>
    <row r="1534" s="193" customFormat="1" ht="9" customHeight="1" x14ac:dyDescent="0.25"/>
    <row r="1535" s="193" customFormat="1" ht="9" customHeight="1" x14ac:dyDescent="0.25"/>
    <row r="1536" s="193" customFormat="1" ht="9" customHeight="1" x14ac:dyDescent="0.25"/>
    <row r="1537" s="193" customFormat="1" ht="9" customHeight="1" x14ac:dyDescent="0.25"/>
    <row r="1538" s="193" customFormat="1" ht="9" customHeight="1" x14ac:dyDescent="0.25"/>
    <row r="1539" s="193" customFormat="1" ht="9" customHeight="1" x14ac:dyDescent="0.25"/>
    <row r="1540" s="193" customFormat="1" ht="9" customHeight="1" x14ac:dyDescent="0.25"/>
    <row r="1541" s="193" customFormat="1" ht="9" customHeight="1" x14ac:dyDescent="0.25"/>
    <row r="1542" s="193" customFormat="1" ht="9" customHeight="1" x14ac:dyDescent="0.25"/>
    <row r="1543" s="193" customFormat="1" ht="9" customHeight="1" x14ac:dyDescent="0.25"/>
    <row r="1544" s="193" customFormat="1" ht="9" customHeight="1" x14ac:dyDescent="0.25"/>
    <row r="1545" s="193" customFormat="1" ht="9" customHeight="1" x14ac:dyDescent="0.25"/>
    <row r="1546" s="193" customFormat="1" ht="9" customHeight="1" x14ac:dyDescent="0.25"/>
    <row r="1547" s="193" customFormat="1" ht="9" customHeight="1" x14ac:dyDescent="0.25"/>
    <row r="1548" s="193" customFormat="1" ht="9" customHeight="1" x14ac:dyDescent="0.25"/>
    <row r="1549" s="193" customFormat="1" ht="9" customHeight="1" x14ac:dyDescent="0.25"/>
    <row r="1550" s="193" customFormat="1" ht="9" customHeight="1" x14ac:dyDescent="0.25"/>
    <row r="1551" s="193" customFormat="1" ht="9" customHeight="1" x14ac:dyDescent="0.25"/>
    <row r="1552" s="193" customFormat="1" ht="9" customHeight="1" x14ac:dyDescent="0.25"/>
    <row r="1553" s="193" customFormat="1" ht="9" customHeight="1" x14ac:dyDescent="0.25"/>
    <row r="1554" s="193" customFormat="1" ht="9" customHeight="1" x14ac:dyDescent="0.25"/>
    <row r="1555" s="193" customFormat="1" ht="9" customHeight="1" x14ac:dyDescent="0.25"/>
    <row r="1556" s="193" customFormat="1" ht="9" customHeight="1" x14ac:dyDescent="0.25"/>
    <row r="1557" s="193" customFormat="1" ht="9" customHeight="1" x14ac:dyDescent="0.25"/>
    <row r="1558" s="193" customFormat="1" ht="9" customHeight="1" x14ac:dyDescent="0.25"/>
    <row r="1559" s="193" customFormat="1" ht="9" customHeight="1" x14ac:dyDescent="0.25"/>
    <row r="1560" s="193" customFormat="1" ht="9" customHeight="1" x14ac:dyDescent="0.25"/>
    <row r="1561" s="193" customFormat="1" ht="9" customHeight="1" x14ac:dyDescent="0.25"/>
    <row r="1562" s="193" customFormat="1" ht="9" customHeight="1" x14ac:dyDescent="0.25"/>
    <row r="1563" s="193" customFormat="1" ht="9" customHeight="1" x14ac:dyDescent="0.25"/>
    <row r="1564" s="193" customFormat="1" ht="9" customHeight="1" x14ac:dyDescent="0.25"/>
    <row r="1565" s="193" customFormat="1" ht="9" customHeight="1" x14ac:dyDescent="0.25"/>
    <row r="1566" s="193" customFormat="1" ht="9" customHeight="1" x14ac:dyDescent="0.25"/>
    <row r="1567" s="193" customFormat="1" ht="9" customHeight="1" x14ac:dyDescent="0.25"/>
    <row r="1568" s="193" customFormat="1" ht="9" customHeight="1" x14ac:dyDescent="0.25"/>
    <row r="1569" s="193" customFormat="1" ht="9" customHeight="1" x14ac:dyDescent="0.25"/>
    <row r="1570" s="193" customFormat="1" ht="9" customHeight="1" x14ac:dyDescent="0.25"/>
    <row r="1571" s="193" customFormat="1" ht="9" customHeight="1" x14ac:dyDescent="0.25"/>
    <row r="1572" s="193" customFormat="1" ht="9" customHeight="1" x14ac:dyDescent="0.25"/>
    <row r="1573" s="193" customFormat="1" ht="9" customHeight="1" x14ac:dyDescent="0.25"/>
    <row r="1574" s="193" customFormat="1" ht="9" customHeight="1" x14ac:dyDescent="0.25"/>
    <row r="1575" s="193" customFormat="1" ht="9" customHeight="1" x14ac:dyDescent="0.25"/>
    <row r="1576" s="193" customFormat="1" ht="9" customHeight="1" x14ac:dyDescent="0.25"/>
    <row r="1577" s="193" customFormat="1" ht="9" customHeight="1" x14ac:dyDescent="0.25"/>
    <row r="1578" s="193" customFormat="1" ht="9" customHeight="1" x14ac:dyDescent="0.25"/>
    <row r="1579" s="193" customFormat="1" ht="9" customHeight="1" x14ac:dyDescent="0.25"/>
    <row r="1580" s="193" customFormat="1" ht="9" customHeight="1" x14ac:dyDescent="0.25"/>
    <row r="1581" s="193" customFormat="1" ht="9" customHeight="1" x14ac:dyDescent="0.25"/>
    <row r="1582" s="193" customFormat="1" ht="9" customHeight="1" x14ac:dyDescent="0.25"/>
    <row r="1583" s="193" customFormat="1" ht="9" customHeight="1" x14ac:dyDescent="0.25"/>
    <row r="1584" s="193" customFormat="1" ht="9" customHeight="1" x14ac:dyDescent="0.25"/>
    <row r="1585" s="193" customFormat="1" ht="9" customHeight="1" x14ac:dyDescent="0.25"/>
    <row r="1586" s="193" customFormat="1" ht="9" customHeight="1" x14ac:dyDescent="0.25"/>
    <row r="1587" s="193" customFormat="1" ht="9" customHeight="1" x14ac:dyDescent="0.25"/>
    <row r="1588" s="193" customFormat="1" ht="9" customHeight="1" x14ac:dyDescent="0.25"/>
    <row r="1589" s="193" customFormat="1" ht="9" customHeight="1" x14ac:dyDescent="0.25"/>
    <row r="1590" s="193" customFormat="1" ht="9" customHeight="1" x14ac:dyDescent="0.25"/>
    <row r="1591" s="193" customFormat="1" ht="9" customHeight="1" x14ac:dyDescent="0.25"/>
    <row r="1592" s="193" customFormat="1" ht="9" customHeight="1" x14ac:dyDescent="0.25"/>
    <row r="1593" s="193" customFormat="1" ht="9" customHeight="1" x14ac:dyDescent="0.25"/>
    <row r="1594" s="193" customFormat="1" ht="9" customHeight="1" x14ac:dyDescent="0.25"/>
    <row r="1595" s="193" customFormat="1" ht="9" customHeight="1" x14ac:dyDescent="0.25"/>
    <row r="1596" s="193" customFormat="1" ht="9" customHeight="1" x14ac:dyDescent="0.25"/>
    <row r="1597" s="193" customFormat="1" ht="9" customHeight="1" x14ac:dyDescent="0.25"/>
    <row r="1598" s="193" customFormat="1" ht="9" customHeight="1" x14ac:dyDescent="0.25"/>
    <row r="1599" s="193" customFormat="1" ht="9" customHeight="1" x14ac:dyDescent="0.25"/>
    <row r="1600" s="193" customFormat="1" ht="9" customHeight="1" x14ac:dyDescent="0.25"/>
    <row r="1601" s="193" customFormat="1" ht="9" customHeight="1" x14ac:dyDescent="0.25"/>
    <row r="1602" s="193" customFormat="1" ht="9" customHeight="1" x14ac:dyDescent="0.25"/>
    <row r="1603" s="193" customFormat="1" ht="9" customHeight="1" x14ac:dyDescent="0.25"/>
    <row r="1604" s="193" customFormat="1" ht="9" customHeight="1" x14ac:dyDescent="0.25"/>
    <row r="1605" s="193" customFormat="1" ht="9" customHeight="1" x14ac:dyDescent="0.25"/>
    <row r="1606" s="193" customFormat="1" ht="9" customHeight="1" x14ac:dyDescent="0.25"/>
    <row r="1607" s="193" customFormat="1" ht="9" customHeight="1" x14ac:dyDescent="0.25"/>
    <row r="1608" s="193" customFormat="1" ht="9" customHeight="1" x14ac:dyDescent="0.25"/>
    <row r="1609" s="193" customFormat="1" ht="9" customHeight="1" x14ac:dyDescent="0.25"/>
    <row r="1610" s="193" customFormat="1" ht="9" customHeight="1" x14ac:dyDescent="0.25"/>
    <row r="1611" s="193" customFormat="1" ht="9" customHeight="1" x14ac:dyDescent="0.25"/>
    <row r="1612" s="193" customFormat="1" ht="9" customHeight="1" x14ac:dyDescent="0.25"/>
    <row r="1613" s="193" customFormat="1" ht="9" customHeight="1" x14ac:dyDescent="0.25"/>
    <row r="1614" s="193" customFormat="1" ht="9" customHeight="1" x14ac:dyDescent="0.25"/>
    <row r="1615" s="193" customFormat="1" ht="9" customHeight="1" x14ac:dyDescent="0.25"/>
    <row r="1616" s="193" customFormat="1" ht="9" customHeight="1" x14ac:dyDescent="0.25"/>
    <row r="1617" s="193" customFormat="1" ht="9" customHeight="1" x14ac:dyDescent="0.25"/>
    <row r="1618" s="193" customFormat="1" ht="9" customHeight="1" x14ac:dyDescent="0.25"/>
    <row r="1619" s="193" customFormat="1" ht="9" customHeight="1" x14ac:dyDescent="0.25"/>
    <row r="1620" s="193" customFormat="1" ht="9" customHeight="1" x14ac:dyDescent="0.25"/>
    <row r="1621" s="193" customFormat="1" ht="9" customHeight="1" x14ac:dyDescent="0.25"/>
    <row r="1622" s="193" customFormat="1" ht="9" customHeight="1" x14ac:dyDescent="0.25"/>
    <row r="1623" s="193" customFormat="1" ht="9" customHeight="1" x14ac:dyDescent="0.25"/>
    <row r="1624" s="193" customFormat="1" ht="9" customHeight="1" x14ac:dyDescent="0.25"/>
    <row r="1625" s="193" customFormat="1" ht="9" customHeight="1" x14ac:dyDescent="0.25"/>
    <row r="1626" s="193" customFormat="1" ht="9" customHeight="1" x14ac:dyDescent="0.25"/>
    <row r="1627" s="193" customFormat="1" ht="9" customHeight="1" x14ac:dyDescent="0.25"/>
    <row r="1628" s="193" customFormat="1" ht="9" customHeight="1" x14ac:dyDescent="0.25"/>
    <row r="1629" s="193" customFormat="1" ht="9" customHeight="1" x14ac:dyDescent="0.25"/>
    <row r="1630" s="193" customFormat="1" ht="9" customHeight="1" x14ac:dyDescent="0.25"/>
    <row r="1631" s="193" customFormat="1" ht="9" customHeight="1" x14ac:dyDescent="0.25"/>
    <row r="1632" s="193" customFormat="1" ht="9" customHeight="1" x14ac:dyDescent="0.25"/>
    <row r="1633" s="193" customFormat="1" ht="9" customHeight="1" x14ac:dyDescent="0.25"/>
    <row r="1634" s="193" customFormat="1" ht="9" customHeight="1" x14ac:dyDescent="0.25"/>
    <row r="1635" s="193" customFormat="1" ht="9" customHeight="1" x14ac:dyDescent="0.25"/>
    <row r="1636" s="193" customFormat="1" ht="9" customHeight="1" x14ac:dyDescent="0.25"/>
    <row r="1637" s="193" customFormat="1" ht="9" customHeight="1" x14ac:dyDescent="0.25"/>
    <row r="1638" s="193" customFormat="1" ht="9" customHeight="1" x14ac:dyDescent="0.25"/>
    <row r="1639" s="193" customFormat="1" ht="9" customHeight="1" x14ac:dyDescent="0.25"/>
    <row r="1640" s="193" customFormat="1" ht="9" customHeight="1" x14ac:dyDescent="0.25"/>
    <row r="1641" s="193" customFormat="1" ht="9" customHeight="1" x14ac:dyDescent="0.25"/>
    <row r="1642" s="193" customFormat="1" ht="9" customHeight="1" x14ac:dyDescent="0.25"/>
    <row r="1643" s="193" customFormat="1" ht="9" customHeight="1" x14ac:dyDescent="0.25"/>
    <row r="1644" s="193" customFormat="1" ht="9" customHeight="1" x14ac:dyDescent="0.25"/>
    <row r="1645" s="193" customFormat="1" ht="9" customHeight="1" x14ac:dyDescent="0.25"/>
    <row r="1646" s="193" customFormat="1" ht="9" customHeight="1" x14ac:dyDescent="0.25"/>
    <row r="1647" s="193" customFormat="1" ht="9" customHeight="1" x14ac:dyDescent="0.25"/>
    <row r="1648" s="193" customFormat="1" ht="9" customHeight="1" x14ac:dyDescent="0.25"/>
    <row r="1649" s="193" customFormat="1" ht="9" customHeight="1" x14ac:dyDescent="0.25"/>
    <row r="1650" s="193" customFormat="1" ht="9" customHeight="1" x14ac:dyDescent="0.25"/>
    <row r="1651" s="193" customFormat="1" ht="9" customHeight="1" x14ac:dyDescent="0.25"/>
    <row r="1652" s="193" customFormat="1" ht="9" customHeight="1" x14ac:dyDescent="0.25"/>
    <row r="1653" s="193" customFormat="1" ht="9" customHeight="1" x14ac:dyDescent="0.25"/>
    <row r="1654" s="193" customFormat="1" ht="9" customHeight="1" x14ac:dyDescent="0.25"/>
    <row r="1655" s="193" customFormat="1" ht="9" customHeight="1" x14ac:dyDescent="0.25"/>
    <row r="1656" s="193" customFormat="1" ht="9" customHeight="1" x14ac:dyDescent="0.25"/>
    <row r="1657" s="193" customFormat="1" ht="9" customHeight="1" x14ac:dyDescent="0.25"/>
    <row r="1658" s="193" customFormat="1" ht="9" customHeight="1" x14ac:dyDescent="0.25"/>
    <row r="1659" s="193" customFormat="1" ht="9" customHeight="1" x14ac:dyDescent="0.25"/>
    <row r="1660" s="193" customFormat="1" ht="9" customHeight="1" x14ac:dyDescent="0.25"/>
    <row r="1661" s="193" customFormat="1" ht="9" customHeight="1" x14ac:dyDescent="0.25"/>
    <row r="1662" s="193" customFormat="1" ht="9" customHeight="1" x14ac:dyDescent="0.25"/>
    <row r="1663" s="193" customFormat="1" ht="9" customHeight="1" x14ac:dyDescent="0.25"/>
    <row r="1664" s="193" customFormat="1" ht="9" customHeight="1" x14ac:dyDescent="0.25"/>
    <row r="1665" s="193" customFormat="1" ht="9" customHeight="1" x14ac:dyDescent="0.25"/>
    <row r="1666" s="193" customFormat="1" ht="9" customHeight="1" x14ac:dyDescent="0.25"/>
    <row r="1667" s="193" customFormat="1" ht="9" customHeight="1" x14ac:dyDescent="0.25"/>
    <row r="1668" s="193" customFormat="1" ht="9" customHeight="1" x14ac:dyDescent="0.25"/>
    <row r="1669" s="193" customFormat="1" ht="9" customHeight="1" x14ac:dyDescent="0.25"/>
    <row r="1670" s="193" customFormat="1" ht="9" customHeight="1" x14ac:dyDescent="0.25"/>
    <row r="1671" s="193" customFormat="1" ht="9" customHeight="1" x14ac:dyDescent="0.25"/>
    <row r="1672" s="193" customFormat="1" ht="9" customHeight="1" x14ac:dyDescent="0.25"/>
    <row r="1673" s="193" customFormat="1" ht="9" customHeight="1" x14ac:dyDescent="0.25"/>
    <row r="1674" s="193" customFormat="1" ht="9" customHeight="1" x14ac:dyDescent="0.25"/>
    <row r="1675" s="193" customFormat="1" ht="9" customHeight="1" x14ac:dyDescent="0.25"/>
    <row r="1676" s="193" customFormat="1" ht="9" customHeight="1" x14ac:dyDescent="0.25"/>
    <row r="1677" s="193" customFormat="1" ht="9" customHeight="1" x14ac:dyDescent="0.25"/>
    <row r="1678" s="193" customFormat="1" ht="9" customHeight="1" x14ac:dyDescent="0.25"/>
    <row r="1679" s="193" customFormat="1" ht="9" customHeight="1" x14ac:dyDescent="0.25"/>
    <row r="1680" s="193" customFormat="1" ht="9" customHeight="1" x14ac:dyDescent="0.25"/>
    <row r="1681" s="193" customFormat="1" ht="9" customHeight="1" x14ac:dyDescent="0.25"/>
    <row r="1682" s="193" customFormat="1" ht="9" customHeight="1" x14ac:dyDescent="0.25"/>
    <row r="1683" s="193" customFormat="1" ht="9" customHeight="1" x14ac:dyDescent="0.25"/>
    <row r="1684" s="193" customFormat="1" ht="9" customHeight="1" x14ac:dyDescent="0.25"/>
    <row r="1685" s="193" customFormat="1" ht="9" customHeight="1" x14ac:dyDescent="0.25"/>
    <row r="1686" s="193" customFormat="1" ht="9" customHeight="1" x14ac:dyDescent="0.25"/>
    <row r="1687" s="193" customFormat="1" ht="9" customHeight="1" x14ac:dyDescent="0.25"/>
    <row r="1688" s="193" customFormat="1" ht="9" customHeight="1" x14ac:dyDescent="0.25"/>
    <row r="1689" s="193" customFormat="1" ht="9" customHeight="1" x14ac:dyDescent="0.25"/>
    <row r="1690" s="193" customFormat="1" ht="9" customHeight="1" x14ac:dyDescent="0.25"/>
    <row r="1691" s="193" customFormat="1" ht="9" customHeight="1" x14ac:dyDescent="0.25"/>
    <row r="1692" s="193" customFormat="1" ht="9" customHeight="1" x14ac:dyDescent="0.25"/>
    <row r="1693" s="193" customFormat="1" ht="9" customHeight="1" x14ac:dyDescent="0.25"/>
    <row r="1694" s="193" customFormat="1" ht="9" customHeight="1" x14ac:dyDescent="0.25"/>
    <row r="1695" s="193" customFormat="1" ht="9" customHeight="1" x14ac:dyDescent="0.25"/>
    <row r="1696" s="193" customFormat="1" ht="9" customHeight="1" x14ac:dyDescent="0.25"/>
    <row r="1697" s="193" customFormat="1" ht="9" customHeight="1" x14ac:dyDescent="0.25"/>
    <row r="1698" s="193" customFormat="1" ht="9" customHeight="1" x14ac:dyDescent="0.25"/>
    <row r="1699" s="193" customFormat="1" ht="9" customHeight="1" x14ac:dyDescent="0.25"/>
    <row r="1700" s="193" customFormat="1" ht="9" customHeight="1" x14ac:dyDescent="0.25"/>
    <row r="1701" s="193" customFormat="1" ht="9" customHeight="1" x14ac:dyDescent="0.25"/>
    <row r="1702" s="193" customFormat="1" ht="9" customHeight="1" x14ac:dyDescent="0.25"/>
    <row r="1703" s="193" customFormat="1" ht="9" customHeight="1" x14ac:dyDescent="0.25"/>
    <row r="1704" s="193" customFormat="1" ht="9" customHeight="1" x14ac:dyDescent="0.25"/>
    <row r="1705" s="193" customFormat="1" ht="9" customHeight="1" x14ac:dyDescent="0.25"/>
    <row r="1706" s="193" customFormat="1" ht="9" customHeight="1" x14ac:dyDescent="0.25"/>
    <row r="1707" s="193" customFormat="1" ht="9" customHeight="1" x14ac:dyDescent="0.25"/>
    <row r="1708" s="193" customFormat="1" ht="9" customHeight="1" x14ac:dyDescent="0.25"/>
    <row r="1709" s="193" customFormat="1" ht="9" customHeight="1" x14ac:dyDescent="0.25"/>
    <row r="1710" s="193" customFormat="1" ht="9" customHeight="1" x14ac:dyDescent="0.25"/>
    <row r="1711" s="193" customFormat="1" ht="9" customHeight="1" x14ac:dyDescent="0.25"/>
    <row r="1712" s="193" customFormat="1" ht="9" customHeight="1" x14ac:dyDescent="0.25"/>
    <row r="1713" s="193" customFormat="1" ht="9" customHeight="1" x14ac:dyDescent="0.25"/>
    <row r="1714" s="193" customFormat="1" ht="9" customHeight="1" x14ac:dyDescent="0.25"/>
    <row r="1715" s="193" customFormat="1" ht="9" customHeight="1" x14ac:dyDescent="0.25"/>
    <row r="1716" s="193" customFormat="1" ht="9" customHeight="1" x14ac:dyDescent="0.25"/>
    <row r="1717" s="193" customFormat="1" ht="9" customHeight="1" x14ac:dyDescent="0.25"/>
    <row r="1718" s="193" customFormat="1" ht="9" customHeight="1" x14ac:dyDescent="0.25"/>
    <row r="1719" s="193" customFormat="1" ht="9" customHeight="1" x14ac:dyDescent="0.25"/>
    <row r="1720" s="193" customFormat="1" ht="9" customHeight="1" x14ac:dyDescent="0.25"/>
    <row r="1721" s="193" customFormat="1" ht="9" customHeight="1" x14ac:dyDescent="0.25"/>
    <row r="1722" s="193" customFormat="1" ht="9" customHeight="1" x14ac:dyDescent="0.25"/>
    <row r="1723" s="193" customFormat="1" ht="9" customHeight="1" x14ac:dyDescent="0.25"/>
    <row r="1724" s="193" customFormat="1" ht="9" customHeight="1" x14ac:dyDescent="0.25"/>
    <row r="1725" s="193" customFormat="1" ht="9" customHeight="1" x14ac:dyDescent="0.25"/>
    <row r="1726" s="193" customFormat="1" ht="9" customHeight="1" x14ac:dyDescent="0.25"/>
    <row r="1727" s="193" customFormat="1" ht="9" customHeight="1" x14ac:dyDescent="0.25"/>
    <row r="1728" s="193" customFormat="1" ht="9" customHeight="1" x14ac:dyDescent="0.25"/>
    <row r="1729" s="193" customFormat="1" ht="9" customHeight="1" x14ac:dyDescent="0.25"/>
    <row r="1730" s="193" customFormat="1" ht="9" customHeight="1" x14ac:dyDescent="0.25"/>
    <row r="1731" s="193" customFormat="1" ht="9" customHeight="1" x14ac:dyDescent="0.25"/>
    <row r="1732" s="193" customFormat="1" ht="9" customHeight="1" x14ac:dyDescent="0.25"/>
    <row r="1733" s="193" customFormat="1" ht="9" customHeight="1" x14ac:dyDescent="0.25"/>
    <row r="1734" s="193" customFormat="1" ht="9" customHeight="1" x14ac:dyDescent="0.25"/>
    <row r="1735" s="193" customFormat="1" ht="9" customHeight="1" x14ac:dyDescent="0.25"/>
    <row r="1736" s="193" customFormat="1" ht="9" customHeight="1" x14ac:dyDescent="0.25"/>
    <row r="1737" s="193" customFormat="1" ht="9" customHeight="1" x14ac:dyDescent="0.25"/>
    <row r="1738" s="193" customFormat="1" ht="9" customHeight="1" x14ac:dyDescent="0.25"/>
    <row r="1739" s="193" customFormat="1" ht="9" customHeight="1" x14ac:dyDescent="0.25"/>
    <row r="1740" s="193" customFormat="1" ht="9" customHeight="1" x14ac:dyDescent="0.25"/>
    <row r="1741" s="193" customFormat="1" ht="9" customHeight="1" x14ac:dyDescent="0.25"/>
    <row r="1742" s="193" customFormat="1" ht="9" customHeight="1" x14ac:dyDescent="0.25"/>
    <row r="1743" s="193" customFormat="1" ht="9" customHeight="1" x14ac:dyDescent="0.25"/>
    <row r="1744" s="193" customFormat="1" ht="9" customHeight="1" x14ac:dyDescent="0.25"/>
    <row r="1745" s="193" customFormat="1" ht="9" customHeight="1" x14ac:dyDescent="0.25"/>
    <row r="1746" s="193" customFormat="1" ht="9" customHeight="1" x14ac:dyDescent="0.25"/>
    <row r="1747" s="193" customFormat="1" ht="9" customHeight="1" x14ac:dyDescent="0.25"/>
    <row r="1748" s="193" customFormat="1" ht="9" customHeight="1" x14ac:dyDescent="0.25"/>
    <row r="1749" s="193" customFormat="1" ht="9" customHeight="1" x14ac:dyDescent="0.25"/>
    <row r="1750" s="193" customFormat="1" ht="9" customHeight="1" x14ac:dyDescent="0.25"/>
    <row r="1751" s="193" customFormat="1" ht="9" customHeight="1" x14ac:dyDescent="0.25"/>
    <row r="1752" s="193" customFormat="1" ht="9" customHeight="1" x14ac:dyDescent="0.25"/>
    <row r="1753" s="193" customFormat="1" ht="9" customHeight="1" x14ac:dyDescent="0.25"/>
    <row r="1754" s="193" customFormat="1" ht="9" customHeight="1" x14ac:dyDescent="0.25"/>
    <row r="1755" s="193" customFormat="1" ht="9" customHeight="1" x14ac:dyDescent="0.25"/>
    <row r="1756" s="193" customFormat="1" ht="9" customHeight="1" x14ac:dyDescent="0.25"/>
    <row r="1757" s="193" customFormat="1" ht="9" customHeight="1" x14ac:dyDescent="0.25"/>
    <row r="1758" s="193" customFormat="1" ht="9" customHeight="1" x14ac:dyDescent="0.25"/>
    <row r="1759" s="193" customFormat="1" ht="9" customHeight="1" x14ac:dyDescent="0.25"/>
    <row r="1760" s="193" customFormat="1" ht="9" customHeight="1" x14ac:dyDescent="0.25"/>
    <row r="1761" s="193" customFormat="1" ht="9" customHeight="1" x14ac:dyDescent="0.25"/>
    <row r="1762" s="193" customFormat="1" ht="9" customHeight="1" x14ac:dyDescent="0.25"/>
    <row r="1763" s="193" customFormat="1" ht="9" customHeight="1" x14ac:dyDescent="0.25"/>
    <row r="1764" s="193" customFormat="1" ht="9" customHeight="1" x14ac:dyDescent="0.25"/>
    <row r="1765" s="193" customFormat="1" ht="9" customHeight="1" x14ac:dyDescent="0.25"/>
    <row r="1766" s="193" customFormat="1" ht="9" customHeight="1" x14ac:dyDescent="0.25"/>
    <row r="1767" s="193" customFormat="1" ht="9" customHeight="1" x14ac:dyDescent="0.25"/>
    <row r="1768" s="193" customFormat="1" ht="9" customHeight="1" x14ac:dyDescent="0.25"/>
    <row r="1769" s="193" customFormat="1" ht="9" customHeight="1" x14ac:dyDescent="0.25"/>
    <row r="1770" s="193" customFormat="1" ht="9" customHeight="1" x14ac:dyDescent="0.25"/>
    <row r="1771" s="193" customFormat="1" ht="9" customHeight="1" x14ac:dyDescent="0.25"/>
    <row r="1772" s="193" customFormat="1" ht="9" customHeight="1" x14ac:dyDescent="0.25"/>
    <row r="1773" s="193" customFormat="1" ht="9" customHeight="1" x14ac:dyDescent="0.25"/>
    <row r="1774" s="193" customFormat="1" ht="9" customHeight="1" x14ac:dyDescent="0.25"/>
    <row r="1775" s="193" customFormat="1" ht="9" customHeight="1" x14ac:dyDescent="0.25"/>
    <row r="1776" s="193" customFormat="1" ht="9" customHeight="1" x14ac:dyDescent="0.25"/>
    <row r="1777" s="193" customFormat="1" ht="9" customHeight="1" x14ac:dyDescent="0.25"/>
    <row r="1778" s="193" customFormat="1" ht="9" customHeight="1" x14ac:dyDescent="0.25"/>
    <row r="1779" s="193" customFormat="1" ht="9" customHeight="1" x14ac:dyDescent="0.25"/>
    <row r="1780" s="193" customFormat="1" ht="9" customHeight="1" x14ac:dyDescent="0.25"/>
    <row r="1781" s="193" customFormat="1" ht="9" customHeight="1" x14ac:dyDescent="0.25"/>
    <row r="1782" s="193" customFormat="1" ht="9" customHeight="1" x14ac:dyDescent="0.25"/>
    <row r="1783" s="193" customFormat="1" ht="9" customHeight="1" x14ac:dyDescent="0.25"/>
    <row r="1784" s="193" customFormat="1" ht="9" customHeight="1" x14ac:dyDescent="0.25"/>
    <row r="1785" s="193" customFormat="1" ht="9" customHeight="1" x14ac:dyDescent="0.25"/>
    <row r="1786" s="193" customFormat="1" ht="9" customHeight="1" x14ac:dyDescent="0.25"/>
    <row r="1787" s="193" customFormat="1" ht="9" customHeight="1" x14ac:dyDescent="0.25"/>
    <row r="1788" s="193" customFormat="1" ht="9" customHeight="1" x14ac:dyDescent="0.25"/>
    <row r="1789" s="193" customFormat="1" ht="9" customHeight="1" x14ac:dyDescent="0.25"/>
    <row r="1790" s="193" customFormat="1" ht="9" customHeight="1" x14ac:dyDescent="0.25"/>
    <row r="1791" s="193" customFormat="1" ht="9" customHeight="1" x14ac:dyDescent="0.25"/>
    <row r="1792" s="193" customFormat="1" ht="9" customHeight="1" x14ac:dyDescent="0.25"/>
    <row r="1793" s="193" customFormat="1" ht="9" customHeight="1" x14ac:dyDescent="0.25"/>
    <row r="1794" s="193" customFormat="1" ht="9" customHeight="1" x14ac:dyDescent="0.25"/>
    <row r="1795" s="193" customFormat="1" ht="9" customHeight="1" x14ac:dyDescent="0.25"/>
    <row r="1796" s="193" customFormat="1" ht="9" customHeight="1" x14ac:dyDescent="0.25"/>
    <row r="1797" s="193" customFormat="1" ht="9" customHeight="1" x14ac:dyDescent="0.25"/>
    <row r="1798" s="193" customFormat="1" ht="9" customHeight="1" x14ac:dyDescent="0.25"/>
    <row r="1799" s="193" customFormat="1" ht="9" customHeight="1" x14ac:dyDescent="0.25"/>
    <row r="1800" s="193" customFormat="1" ht="9" customHeight="1" x14ac:dyDescent="0.25"/>
    <row r="1801" s="193" customFormat="1" ht="9" customHeight="1" x14ac:dyDescent="0.25"/>
    <row r="1802" s="193" customFormat="1" ht="9" customHeight="1" x14ac:dyDescent="0.25"/>
    <row r="1803" s="193" customFormat="1" ht="9" customHeight="1" x14ac:dyDescent="0.25"/>
    <row r="1804" s="193" customFormat="1" ht="9" customHeight="1" x14ac:dyDescent="0.25"/>
    <row r="1805" s="193" customFormat="1" ht="9" customHeight="1" x14ac:dyDescent="0.25"/>
    <row r="1806" s="193" customFormat="1" ht="9" customHeight="1" x14ac:dyDescent="0.25"/>
    <row r="1807" s="193" customFormat="1" ht="9" customHeight="1" x14ac:dyDescent="0.25"/>
    <row r="1808" s="193" customFormat="1" ht="9" customHeight="1" x14ac:dyDescent="0.25"/>
    <row r="1809" s="193" customFormat="1" ht="9" customHeight="1" x14ac:dyDescent="0.25"/>
    <row r="1810" s="193" customFormat="1" ht="9" customHeight="1" x14ac:dyDescent="0.25"/>
    <row r="1811" s="193" customFormat="1" ht="9" customHeight="1" x14ac:dyDescent="0.25"/>
    <row r="1812" s="193" customFormat="1" ht="9" customHeight="1" x14ac:dyDescent="0.25"/>
    <row r="1813" s="193" customFormat="1" ht="9" customHeight="1" x14ac:dyDescent="0.25"/>
    <row r="1814" s="193" customFormat="1" ht="9" customHeight="1" x14ac:dyDescent="0.25"/>
    <row r="1815" s="193" customFormat="1" ht="9" customHeight="1" x14ac:dyDescent="0.25"/>
    <row r="1816" s="193" customFormat="1" ht="9" customHeight="1" x14ac:dyDescent="0.25"/>
    <row r="1817" s="193" customFormat="1" ht="9" customHeight="1" x14ac:dyDescent="0.25"/>
    <row r="1818" s="193" customFormat="1" ht="9" customHeight="1" x14ac:dyDescent="0.25"/>
    <row r="1819" s="193" customFormat="1" ht="9" customHeight="1" x14ac:dyDescent="0.25"/>
    <row r="1820" s="193" customFormat="1" ht="9" customHeight="1" x14ac:dyDescent="0.25"/>
    <row r="1821" s="193" customFormat="1" ht="9" customHeight="1" x14ac:dyDescent="0.25"/>
    <row r="1822" s="193" customFormat="1" ht="9" customHeight="1" x14ac:dyDescent="0.25"/>
    <row r="1823" s="193" customFormat="1" ht="9" customHeight="1" x14ac:dyDescent="0.25"/>
    <row r="1824" s="193" customFormat="1" ht="9" customHeight="1" x14ac:dyDescent="0.25"/>
    <row r="1825" s="193" customFormat="1" ht="9" customHeight="1" x14ac:dyDescent="0.25"/>
    <row r="1826" s="193" customFormat="1" ht="9" customHeight="1" x14ac:dyDescent="0.25"/>
    <row r="1827" s="193" customFormat="1" ht="9" customHeight="1" x14ac:dyDescent="0.25"/>
    <row r="1828" s="193" customFormat="1" ht="9" customHeight="1" x14ac:dyDescent="0.25"/>
    <row r="1829" s="193" customFormat="1" ht="9" customHeight="1" x14ac:dyDescent="0.25"/>
    <row r="1830" s="193" customFormat="1" ht="9" customHeight="1" x14ac:dyDescent="0.25"/>
    <row r="1831" s="193" customFormat="1" ht="9" customHeight="1" x14ac:dyDescent="0.25"/>
    <row r="1832" s="193" customFormat="1" ht="9" customHeight="1" x14ac:dyDescent="0.25"/>
    <row r="1833" s="193" customFormat="1" ht="9" customHeight="1" x14ac:dyDescent="0.25"/>
    <row r="1834" s="193" customFormat="1" ht="9" customHeight="1" x14ac:dyDescent="0.25"/>
    <row r="1835" s="193" customFormat="1" ht="9" customHeight="1" x14ac:dyDescent="0.25"/>
    <row r="1836" s="193" customFormat="1" ht="9" customHeight="1" x14ac:dyDescent="0.25"/>
    <row r="1837" s="193" customFormat="1" ht="9" customHeight="1" x14ac:dyDescent="0.25"/>
    <row r="1838" s="193" customFormat="1" ht="9" customHeight="1" x14ac:dyDescent="0.25"/>
    <row r="1839" s="193" customFormat="1" ht="9" customHeight="1" x14ac:dyDescent="0.25"/>
    <row r="1840" s="193" customFormat="1" ht="9" customHeight="1" x14ac:dyDescent="0.25"/>
    <row r="1841" s="193" customFormat="1" ht="9" customHeight="1" x14ac:dyDescent="0.25"/>
    <row r="1842" s="193" customFormat="1" ht="9" customHeight="1" x14ac:dyDescent="0.25"/>
    <row r="1843" s="193" customFormat="1" ht="9" customHeight="1" x14ac:dyDescent="0.25"/>
    <row r="1844" s="193" customFormat="1" ht="9" customHeight="1" x14ac:dyDescent="0.25"/>
    <row r="1845" s="193" customFormat="1" ht="9" customHeight="1" x14ac:dyDescent="0.25"/>
    <row r="1846" s="193" customFormat="1" ht="9" customHeight="1" x14ac:dyDescent="0.25"/>
    <row r="1847" s="193" customFormat="1" ht="9" customHeight="1" x14ac:dyDescent="0.25"/>
    <row r="1848" s="193" customFormat="1" ht="9" customHeight="1" x14ac:dyDescent="0.25"/>
    <row r="1849" s="193" customFormat="1" ht="9" customHeight="1" x14ac:dyDescent="0.25"/>
    <row r="1850" s="193" customFormat="1" ht="9" customHeight="1" x14ac:dyDescent="0.25"/>
    <row r="1851" s="193" customFormat="1" ht="9" customHeight="1" x14ac:dyDescent="0.25"/>
    <row r="1852" s="193" customFormat="1" ht="9" customHeight="1" x14ac:dyDescent="0.25"/>
    <row r="1853" s="193" customFormat="1" ht="9" customHeight="1" x14ac:dyDescent="0.25"/>
    <row r="1854" s="193" customFormat="1" ht="9" customHeight="1" x14ac:dyDescent="0.25"/>
    <row r="1855" s="193" customFormat="1" ht="9" customHeight="1" x14ac:dyDescent="0.25"/>
    <row r="1856" s="193" customFormat="1" ht="9" customHeight="1" x14ac:dyDescent="0.25"/>
    <row r="1857" s="193" customFormat="1" ht="9" customHeight="1" x14ac:dyDescent="0.25"/>
    <row r="1858" s="193" customFormat="1" ht="9" customHeight="1" x14ac:dyDescent="0.25"/>
    <row r="1859" s="193" customFormat="1" ht="9" customHeight="1" x14ac:dyDescent="0.25"/>
    <row r="1860" s="193" customFormat="1" ht="9" customHeight="1" x14ac:dyDescent="0.25"/>
    <row r="1861" s="193" customFormat="1" ht="9" customHeight="1" x14ac:dyDescent="0.25"/>
    <row r="1862" s="193" customFormat="1" ht="9" customHeight="1" x14ac:dyDescent="0.25"/>
    <row r="1863" s="193" customFormat="1" ht="9" customHeight="1" x14ac:dyDescent="0.25"/>
    <row r="1864" s="193" customFormat="1" ht="9" customHeight="1" x14ac:dyDescent="0.25"/>
    <row r="1865" s="193" customFormat="1" ht="9" customHeight="1" x14ac:dyDescent="0.25"/>
    <row r="1866" s="193" customFormat="1" ht="9" customHeight="1" x14ac:dyDescent="0.25"/>
    <row r="1867" s="193" customFormat="1" ht="9" customHeight="1" x14ac:dyDescent="0.25"/>
    <row r="1868" s="193" customFormat="1" ht="9" customHeight="1" x14ac:dyDescent="0.25"/>
    <row r="1869" s="193" customFormat="1" ht="9" customHeight="1" x14ac:dyDescent="0.25"/>
    <row r="1870" s="193" customFormat="1" ht="9" customHeight="1" x14ac:dyDescent="0.25"/>
    <row r="1871" s="193" customFormat="1" ht="9" customHeight="1" x14ac:dyDescent="0.25"/>
    <row r="1872" s="193" customFormat="1" ht="9" customHeight="1" x14ac:dyDescent="0.25"/>
    <row r="1873" s="193" customFormat="1" ht="9" customHeight="1" x14ac:dyDescent="0.25"/>
    <row r="1874" s="193" customFormat="1" ht="9" customHeight="1" x14ac:dyDescent="0.25"/>
    <row r="1875" s="193" customFormat="1" ht="9" customHeight="1" x14ac:dyDescent="0.25"/>
    <row r="1876" s="193" customFormat="1" ht="9" customHeight="1" x14ac:dyDescent="0.25"/>
    <row r="1877" s="193" customFormat="1" ht="9" customHeight="1" x14ac:dyDescent="0.25"/>
    <row r="1878" s="193" customFormat="1" ht="9" customHeight="1" x14ac:dyDescent="0.25"/>
    <row r="1879" s="193" customFormat="1" ht="9" customHeight="1" x14ac:dyDescent="0.25"/>
    <row r="1880" s="193" customFormat="1" ht="9" customHeight="1" x14ac:dyDescent="0.25"/>
    <row r="1881" s="193" customFormat="1" ht="9" customHeight="1" x14ac:dyDescent="0.25"/>
    <row r="1882" s="193" customFormat="1" ht="9" customHeight="1" x14ac:dyDescent="0.25"/>
    <row r="1883" s="193" customFormat="1" ht="9" customHeight="1" x14ac:dyDescent="0.25"/>
    <row r="1884" s="193" customFormat="1" ht="9" customHeight="1" x14ac:dyDescent="0.25"/>
    <row r="1885" s="193" customFormat="1" ht="9" customHeight="1" x14ac:dyDescent="0.25"/>
    <row r="1886" s="193" customFormat="1" ht="9" customHeight="1" x14ac:dyDescent="0.25"/>
    <row r="1887" s="193" customFormat="1" ht="9" customHeight="1" x14ac:dyDescent="0.25"/>
    <row r="1888" s="193" customFormat="1" ht="9" customHeight="1" x14ac:dyDescent="0.25"/>
    <row r="1889" s="193" customFormat="1" ht="9" customHeight="1" x14ac:dyDescent="0.25"/>
    <row r="1890" s="193" customFormat="1" ht="9" customHeight="1" x14ac:dyDescent="0.25"/>
    <row r="1891" s="193" customFormat="1" ht="9" customHeight="1" x14ac:dyDescent="0.25"/>
    <row r="1892" s="193" customFormat="1" ht="9" customHeight="1" x14ac:dyDescent="0.25"/>
    <row r="1893" s="193" customFormat="1" ht="9" customHeight="1" x14ac:dyDescent="0.25"/>
    <row r="1894" s="193" customFormat="1" ht="9" customHeight="1" x14ac:dyDescent="0.25"/>
    <row r="1895" s="193" customFormat="1" ht="9" customHeight="1" x14ac:dyDescent="0.25"/>
    <row r="1896" s="193" customFormat="1" ht="9" customHeight="1" x14ac:dyDescent="0.25"/>
    <row r="1897" s="193" customFormat="1" ht="9" customHeight="1" x14ac:dyDescent="0.25"/>
    <row r="1898" s="193" customFormat="1" ht="9" customHeight="1" x14ac:dyDescent="0.25"/>
    <row r="1899" s="193" customFormat="1" ht="9" customHeight="1" x14ac:dyDescent="0.25"/>
    <row r="1900" s="193" customFormat="1" ht="9" customHeight="1" x14ac:dyDescent="0.25"/>
    <row r="1901" s="193" customFormat="1" ht="9" customHeight="1" x14ac:dyDescent="0.25"/>
    <row r="1902" s="193" customFormat="1" ht="9" customHeight="1" x14ac:dyDescent="0.25"/>
    <row r="1903" s="193" customFormat="1" ht="9" customHeight="1" x14ac:dyDescent="0.25"/>
    <row r="1904" s="193" customFormat="1" ht="9" customHeight="1" x14ac:dyDescent="0.25"/>
    <row r="1905" s="193" customFormat="1" ht="9" customHeight="1" x14ac:dyDescent="0.25"/>
    <row r="1906" s="193" customFormat="1" ht="9" customHeight="1" x14ac:dyDescent="0.25"/>
    <row r="1907" s="193" customFormat="1" ht="9" customHeight="1" x14ac:dyDescent="0.25"/>
    <row r="1908" s="193" customFormat="1" ht="9" customHeight="1" x14ac:dyDescent="0.25"/>
    <row r="1909" s="193" customFormat="1" ht="9" customHeight="1" x14ac:dyDescent="0.25"/>
    <row r="1910" s="193" customFormat="1" ht="9" customHeight="1" x14ac:dyDescent="0.25"/>
    <row r="1911" s="193" customFormat="1" ht="9" customHeight="1" x14ac:dyDescent="0.25"/>
    <row r="1912" s="193" customFormat="1" ht="9" customHeight="1" x14ac:dyDescent="0.25"/>
    <row r="1913" s="193" customFormat="1" ht="9" customHeight="1" x14ac:dyDescent="0.25"/>
    <row r="1914" s="193" customFormat="1" ht="9" customHeight="1" x14ac:dyDescent="0.25"/>
    <row r="1915" s="193" customFormat="1" ht="9" customHeight="1" x14ac:dyDescent="0.25"/>
    <row r="1916" s="193" customFormat="1" ht="9" customHeight="1" x14ac:dyDescent="0.25"/>
    <row r="1917" s="193" customFormat="1" ht="9" customHeight="1" x14ac:dyDescent="0.25"/>
    <row r="1918" s="193" customFormat="1" ht="9" customHeight="1" x14ac:dyDescent="0.25"/>
    <row r="1919" s="193" customFormat="1" ht="9" customHeight="1" x14ac:dyDescent="0.25"/>
    <row r="1920" s="193" customFormat="1" ht="9" customHeight="1" x14ac:dyDescent="0.25"/>
    <row r="1921" s="193" customFormat="1" ht="9" customHeight="1" x14ac:dyDescent="0.25"/>
    <row r="1922" s="193" customFormat="1" ht="9" customHeight="1" x14ac:dyDescent="0.25"/>
    <row r="1923" s="193" customFormat="1" ht="9" customHeight="1" x14ac:dyDescent="0.25"/>
    <row r="1924" s="193" customFormat="1" ht="9" customHeight="1" x14ac:dyDescent="0.25"/>
    <row r="1925" s="193" customFormat="1" ht="9" customHeight="1" x14ac:dyDescent="0.25"/>
    <row r="1926" s="193" customFormat="1" ht="9" customHeight="1" x14ac:dyDescent="0.25"/>
    <row r="1927" s="193" customFormat="1" ht="9" customHeight="1" x14ac:dyDescent="0.25"/>
    <row r="1928" s="193" customFormat="1" ht="9" customHeight="1" x14ac:dyDescent="0.25"/>
    <row r="1929" s="193" customFormat="1" ht="9" customHeight="1" x14ac:dyDescent="0.25"/>
    <row r="1930" s="193" customFormat="1" ht="9" customHeight="1" x14ac:dyDescent="0.25"/>
    <row r="1931" s="193" customFormat="1" ht="9" customHeight="1" x14ac:dyDescent="0.25"/>
    <row r="1932" s="193" customFormat="1" ht="9" customHeight="1" x14ac:dyDescent="0.25"/>
    <row r="1933" s="193" customFormat="1" ht="9" customHeight="1" x14ac:dyDescent="0.25"/>
    <row r="1934" s="193" customFormat="1" ht="9" customHeight="1" x14ac:dyDescent="0.25"/>
    <row r="1935" s="193" customFormat="1" ht="9" customHeight="1" x14ac:dyDescent="0.25"/>
    <row r="1936" s="193" customFormat="1" ht="9" customHeight="1" x14ac:dyDescent="0.25"/>
    <row r="1937" s="193" customFormat="1" ht="9" customHeight="1" x14ac:dyDescent="0.25"/>
    <row r="1938" s="193" customFormat="1" ht="9" customHeight="1" x14ac:dyDescent="0.25"/>
    <row r="1939" s="193" customFormat="1" ht="9" customHeight="1" x14ac:dyDescent="0.25"/>
    <row r="1940" s="193" customFormat="1" ht="9" customHeight="1" x14ac:dyDescent="0.25"/>
    <row r="1941" s="193" customFormat="1" ht="9" customHeight="1" x14ac:dyDescent="0.25"/>
    <row r="1942" s="193" customFormat="1" ht="9" customHeight="1" x14ac:dyDescent="0.25"/>
    <row r="1943" s="193" customFormat="1" ht="9" customHeight="1" x14ac:dyDescent="0.25"/>
    <row r="1944" s="193" customFormat="1" ht="9" customHeight="1" x14ac:dyDescent="0.25"/>
    <row r="1945" s="193" customFormat="1" ht="9" customHeight="1" x14ac:dyDescent="0.25"/>
    <row r="1946" s="193" customFormat="1" ht="9" customHeight="1" x14ac:dyDescent="0.25"/>
    <row r="1947" s="193" customFormat="1" ht="9" customHeight="1" x14ac:dyDescent="0.25"/>
    <row r="1948" s="193" customFormat="1" ht="9" customHeight="1" x14ac:dyDescent="0.25"/>
    <row r="1949" s="193" customFormat="1" ht="9" customHeight="1" x14ac:dyDescent="0.25"/>
    <row r="1950" s="193" customFormat="1" ht="9" customHeight="1" x14ac:dyDescent="0.25"/>
    <row r="1951" s="193" customFormat="1" ht="9" customHeight="1" x14ac:dyDescent="0.25"/>
    <row r="1952" s="193" customFormat="1" ht="9" customHeight="1" x14ac:dyDescent="0.25"/>
    <row r="1953" s="193" customFormat="1" ht="9" customHeight="1" x14ac:dyDescent="0.25"/>
    <row r="1954" s="193" customFormat="1" ht="9" customHeight="1" x14ac:dyDescent="0.25"/>
    <row r="1955" s="193" customFormat="1" ht="9" customHeight="1" x14ac:dyDescent="0.25"/>
    <row r="1956" s="193" customFormat="1" ht="9" customHeight="1" x14ac:dyDescent="0.25"/>
    <row r="1957" s="193" customFormat="1" ht="9" customHeight="1" x14ac:dyDescent="0.25"/>
    <row r="1958" s="193" customFormat="1" ht="9" customHeight="1" x14ac:dyDescent="0.25"/>
    <row r="1959" s="193" customFormat="1" ht="9" customHeight="1" x14ac:dyDescent="0.25"/>
    <row r="1960" s="193" customFormat="1" ht="9" customHeight="1" x14ac:dyDescent="0.25"/>
    <row r="1961" s="193" customFormat="1" ht="9" customHeight="1" x14ac:dyDescent="0.25"/>
    <row r="1962" s="193" customFormat="1" ht="9" customHeight="1" x14ac:dyDescent="0.25"/>
    <row r="1963" s="193" customFormat="1" ht="9" customHeight="1" x14ac:dyDescent="0.25"/>
    <row r="1964" s="193" customFormat="1" ht="9" customHeight="1" x14ac:dyDescent="0.25"/>
    <row r="1965" s="193" customFormat="1" ht="9" customHeight="1" x14ac:dyDescent="0.25"/>
    <row r="1966" s="193" customFormat="1" ht="9" customHeight="1" x14ac:dyDescent="0.25"/>
    <row r="1967" s="193" customFormat="1" ht="9" customHeight="1" x14ac:dyDescent="0.25"/>
    <row r="1968" s="193" customFormat="1" ht="9" customHeight="1" x14ac:dyDescent="0.25"/>
    <row r="1969" s="193" customFormat="1" ht="9" customHeight="1" x14ac:dyDescent="0.25"/>
    <row r="1970" s="193" customFormat="1" ht="9" customHeight="1" x14ac:dyDescent="0.25"/>
    <row r="1971" s="193" customFormat="1" ht="9" customHeight="1" x14ac:dyDescent="0.25"/>
    <row r="1972" s="193" customFormat="1" ht="9" customHeight="1" x14ac:dyDescent="0.25"/>
    <row r="1973" s="193" customFormat="1" ht="9" customHeight="1" x14ac:dyDescent="0.25"/>
    <row r="1974" s="193" customFormat="1" ht="9" customHeight="1" x14ac:dyDescent="0.25"/>
    <row r="1975" s="193" customFormat="1" ht="9" customHeight="1" x14ac:dyDescent="0.25"/>
    <row r="1976" s="193" customFormat="1" ht="9" customHeight="1" x14ac:dyDescent="0.25"/>
    <row r="1977" s="193" customFormat="1" ht="9" customHeight="1" x14ac:dyDescent="0.25"/>
    <row r="1978" s="193" customFormat="1" ht="9" customHeight="1" x14ac:dyDescent="0.25"/>
    <row r="1979" s="193" customFormat="1" ht="9" customHeight="1" x14ac:dyDescent="0.25"/>
    <row r="1980" s="193" customFormat="1" ht="9" customHeight="1" x14ac:dyDescent="0.25"/>
    <row r="1981" s="193" customFormat="1" ht="9" customHeight="1" x14ac:dyDescent="0.25"/>
    <row r="1982" s="193" customFormat="1" ht="9" customHeight="1" x14ac:dyDescent="0.25"/>
    <row r="1983" s="193" customFormat="1" ht="9" customHeight="1" x14ac:dyDescent="0.25"/>
    <row r="1984" s="193" customFormat="1" ht="9" customHeight="1" x14ac:dyDescent="0.25"/>
    <row r="1985" s="193" customFormat="1" ht="9" customHeight="1" x14ac:dyDescent="0.25"/>
    <row r="1986" s="193" customFormat="1" ht="9" customHeight="1" x14ac:dyDescent="0.25"/>
    <row r="1987" s="193" customFormat="1" ht="9" customHeight="1" x14ac:dyDescent="0.25"/>
    <row r="1988" s="193" customFormat="1" ht="9" customHeight="1" x14ac:dyDescent="0.25"/>
    <row r="1989" s="193" customFormat="1" ht="9" customHeight="1" x14ac:dyDescent="0.25"/>
    <row r="1990" s="193" customFormat="1" ht="9" customHeight="1" x14ac:dyDescent="0.25"/>
    <row r="1991" s="193" customFormat="1" ht="9" customHeight="1" x14ac:dyDescent="0.25"/>
    <row r="1992" s="193" customFormat="1" ht="9" customHeight="1" x14ac:dyDescent="0.25"/>
    <row r="1993" s="193" customFormat="1" ht="9" customHeight="1" x14ac:dyDescent="0.25"/>
    <row r="1994" s="193" customFormat="1" ht="9" customHeight="1" x14ac:dyDescent="0.25"/>
    <row r="1995" s="193" customFormat="1" ht="9" customHeight="1" x14ac:dyDescent="0.25"/>
    <row r="1996" s="193" customFormat="1" ht="9" customHeight="1" x14ac:dyDescent="0.25"/>
    <row r="1997" s="193" customFormat="1" ht="9" customHeight="1" x14ac:dyDescent="0.25"/>
    <row r="1998" s="193" customFormat="1" ht="9" customHeight="1" x14ac:dyDescent="0.25"/>
    <row r="1999" s="193" customFormat="1" ht="9" customHeight="1" x14ac:dyDescent="0.25"/>
    <row r="2000" s="193" customFormat="1" ht="9" customHeight="1" x14ac:dyDescent="0.25"/>
    <row r="2001" s="193" customFormat="1" ht="9" customHeight="1" x14ac:dyDescent="0.25"/>
    <row r="2002" s="193" customFormat="1" ht="9" customHeight="1" x14ac:dyDescent="0.25"/>
    <row r="2003" s="193" customFormat="1" ht="9" customHeight="1" x14ac:dyDescent="0.25"/>
    <row r="2004" s="193" customFormat="1" ht="9" customHeight="1" x14ac:dyDescent="0.25"/>
    <row r="2005" s="193" customFormat="1" ht="9" customHeight="1" x14ac:dyDescent="0.25"/>
    <row r="2006" s="193" customFormat="1" ht="9" customHeight="1" x14ac:dyDescent="0.25"/>
    <row r="2007" s="193" customFormat="1" ht="9" customHeight="1" x14ac:dyDescent="0.25"/>
    <row r="2008" s="193" customFormat="1" ht="9" customHeight="1" x14ac:dyDescent="0.25"/>
    <row r="2009" s="193" customFormat="1" ht="9" customHeight="1" x14ac:dyDescent="0.25"/>
    <row r="2010" s="193" customFormat="1" ht="9" customHeight="1" x14ac:dyDescent="0.25"/>
    <row r="2011" s="193" customFormat="1" ht="9" customHeight="1" x14ac:dyDescent="0.25"/>
    <row r="2012" s="193" customFormat="1" ht="9" customHeight="1" x14ac:dyDescent="0.25"/>
    <row r="2013" s="193" customFormat="1" ht="9" customHeight="1" x14ac:dyDescent="0.25"/>
    <row r="2014" s="193" customFormat="1" ht="9" customHeight="1" x14ac:dyDescent="0.25"/>
    <row r="2015" s="193" customFormat="1" ht="9" customHeight="1" x14ac:dyDescent="0.25"/>
    <row r="2016" s="193" customFormat="1" ht="9" customHeight="1" x14ac:dyDescent="0.25"/>
    <row r="2017" s="193" customFormat="1" ht="9" customHeight="1" x14ac:dyDescent="0.25"/>
    <row r="2018" s="193" customFormat="1" ht="9" customHeight="1" x14ac:dyDescent="0.25"/>
    <row r="2019" s="193" customFormat="1" ht="9" customHeight="1" x14ac:dyDescent="0.25"/>
    <row r="2020" s="193" customFormat="1" ht="9" customHeight="1" x14ac:dyDescent="0.25"/>
    <row r="2021" s="193" customFormat="1" ht="9" customHeight="1" x14ac:dyDescent="0.25"/>
    <row r="2022" s="193" customFormat="1" ht="9" customHeight="1" x14ac:dyDescent="0.25"/>
    <row r="2023" s="193" customFormat="1" ht="9" customHeight="1" x14ac:dyDescent="0.25"/>
    <row r="2024" s="193" customFormat="1" ht="9" customHeight="1" x14ac:dyDescent="0.25"/>
    <row r="2025" s="193" customFormat="1" ht="9" customHeight="1" x14ac:dyDescent="0.25"/>
    <row r="2026" s="193" customFormat="1" ht="9" customHeight="1" x14ac:dyDescent="0.25"/>
    <row r="2027" s="193" customFormat="1" ht="9" customHeight="1" x14ac:dyDescent="0.25"/>
    <row r="2028" s="193" customFormat="1" ht="9" customHeight="1" x14ac:dyDescent="0.25"/>
    <row r="2029" s="193" customFormat="1" ht="9" customHeight="1" x14ac:dyDescent="0.25"/>
    <row r="2030" s="193" customFormat="1" ht="9" customHeight="1" x14ac:dyDescent="0.25"/>
    <row r="2031" s="193" customFormat="1" ht="9" customHeight="1" x14ac:dyDescent="0.25"/>
    <row r="2032" s="193" customFormat="1" ht="9" customHeight="1" x14ac:dyDescent="0.25"/>
    <row r="2033" s="193" customFormat="1" ht="9" customHeight="1" x14ac:dyDescent="0.25"/>
    <row r="2034" s="193" customFormat="1" ht="9" customHeight="1" x14ac:dyDescent="0.25"/>
    <row r="2035" s="193" customFormat="1" ht="9" customHeight="1" x14ac:dyDescent="0.25"/>
    <row r="2036" s="193" customFormat="1" ht="9" customHeight="1" x14ac:dyDescent="0.25"/>
    <row r="2037" s="193" customFormat="1" ht="9" customHeight="1" x14ac:dyDescent="0.25"/>
    <row r="2038" s="193" customFormat="1" ht="9" customHeight="1" x14ac:dyDescent="0.25"/>
    <row r="2039" s="193" customFormat="1" ht="9" customHeight="1" x14ac:dyDescent="0.25"/>
    <row r="2040" s="193" customFormat="1" ht="9" customHeight="1" x14ac:dyDescent="0.25"/>
    <row r="2041" s="193" customFormat="1" ht="9" customHeight="1" x14ac:dyDescent="0.25"/>
    <row r="2042" s="193" customFormat="1" ht="9" customHeight="1" x14ac:dyDescent="0.25"/>
    <row r="2043" s="193" customFormat="1" ht="9" customHeight="1" x14ac:dyDescent="0.25"/>
    <row r="2044" s="193" customFormat="1" ht="9" customHeight="1" x14ac:dyDescent="0.25"/>
    <row r="2045" s="193" customFormat="1" ht="9" customHeight="1" x14ac:dyDescent="0.25"/>
    <row r="2046" s="193" customFormat="1" ht="9" customHeight="1" x14ac:dyDescent="0.25"/>
    <row r="2047" s="193" customFormat="1" ht="9" customHeight="1" x14ac:dyDescent="0.25"/>
    <row r="2048" s="193" customFormat="1" ht="9" customHeight="1" x14ac:dyDescent="0.25"/>
    <row r="2049" s="193" customFormat="1" ht="9" customHeight="1" x14ac:dyDescent="0.25"/>
    <row r="2050" s="193" customFormat="1" ht="9" customHeight="1" x14ac:dyDescent="0.25"/>
    <row r="2051" s="193" customFormat="1" ht="9" customHeight="1" x14ac:dyDescent="0.25"/>
    <row r="2052" s="193" customFormat="1" ht="9" customHeight="1" x14ac:dyDescent="0.25"/>
    <row r="2053" s="193" customFormat="1" ht="9" customHeight="1" x14ac:dyDescent="0.25"/>
    <row r="2054" s="193" customFormat="1" ht="9" customHeight="1" x14ac:dyDescent="0.25"/>
    <row r="2055" s="193" customFormat="1" ht="9" customHeight="1" x14ac:dyDescent="0.25"/>
    <row r="2056" s="193" customFormat="1" ht="9" customHeight="1" x14ac:dyDescent="0.25"/>
    <row r="2057" s="193" customFormat="1" ht="9" customHeight="1" x14ac:dyDescent="0.25"/>
    <row r="2058" s="193" customFormat="1" ht="9" customHeight="1" x14ac:dyDescent="0.25"/>
    <row r="2059" s="193" customFormat="1" ht="9" customHeight="1" x14ac:dyDescent="0.25"/>
    <row r="2060" s="193" customFormat="1" ht="9" customHeight="1" x14ac:dyDescent="0.25"/>
    <row r="2061" s="193" customFormat="1" ht="9" customHeight="1" x14ac:dyDescent="0.25"/>
    <row r="2062" s="193" customFormat="1" ht="9" customHeight="1" x14ac:dyDescent="0.25"/>
    <row r="2063" s="193" customFormat="1" ht="9" customHeight="1" x14ac:dyDescent="0.25"/>
    <row r="2064" s="193" customFormat="1" ht="9" customHeight="1" x14ac:dyDescent="0.25"/>
    <row r="2065" s="193" customFormat="1" ht="9" customHeight="1" x14ac:dyDescent="0.25"/>
    <row r="2066" s="193" customFormat="1" ht="9" customHeight="1" x14ac:dyDescent="0.25"/>
    <row r="2067" s="193" customFormat="1" ht="9" customHeight="1" x14ac:dyDescent="0.25"/>
    <row r="2068" s="193" customFormat="1" ht="9" customHeight="1" x14ac:dyDescent="0.25"/>
    <row r="2069" s="193" customFormat="1" ht="9" customHeight="1" x14ac:dyDescent="0.25"/>
    <row r="2070" s="193" customFormat="1" ht="9" customHeight="1" x14ac:dyDescent="0.25"/>
    <row r="2071" s="193" customFormat="1" ht="9" customHeight="1" x14ac:dyDescent="0.25"/>
    <row r="2072" s="193" customFormat="1" ht="9" customHeight="1" x14ac:dyDescent="0.25"/>
    <row r="2073" s="193" customFormat="1" ht="9" customHeight="1" x14ac:dyDescent="0.25"/>
    <row r="2074" s="193" customFormat="1" ht="9" customHeight="1" x14ac:dyDescent="0.25"/>
    <row r="2075" s="193" customFormat="1" ht="9" customHeight="1" x14ac:dyDescent="0.25"/>
    <row r="2076" s="193" customFormat="1" ht="9" customHeight="1" x14ac:dyDescent="0.25"/>
    <row r="2077" s="193" customFormat="1" ht="9" customHeight="1" x14ac:dyDescent="0.25"/>
    <row r="2078" s="193" customFormat="1" ht="9" customHeight="1" x14ac:dyDescent="0.25"/>
    <row r="2079" s="193" customFormat="1" ht="9" customHeight="1" x14ac:dyDescent="0.25"/>
    <row r="2080" s="193" customFormat="1" ht="9" customHeight="1" x14ac:dyDescent="0.25"/>
    <row r="2081" s="193" customFormat="1" ht="9" customHeight="1" x14ac:dyDescent="0.25"/>
    <row r="2082" s="193" customFormat="1" ht="9" customHeight="1" x14ac:dyDescent="0.25"/>
    <row r="2083" s="193" customFormat="1" ht="9" customHeight="1" x14ac:dyDescent="0.25"/>
    <row r="2084" s="193" customFormat="1" ht="9" customHeight="1" x14ac:dyDescent="0.25"/>
    <row r="2085" s="193" customFormat="1" ht="9" customHeight="1" x14ac:dyDescent="0.25"/>
    <row r="2086" s="193" customFormat="1" ht="9" customHeight="1" x14ac:dyDescent="0.25"/>
    <row r="2087" s="193" customFormat="1" ht="9" customHeight="1" x14ac:dyDescent="0.25"/>
    <row r="2088" s="193" customFormat="1" ht="9" customHeight="1" x14ac:dyDescent="0.25"/>
    <row r="2089" s="193" customFormat="1" ht="9" customHeight="1" x14ac:dyDescent="0.25"/>
    <row r="2090" s="193" customFormat="1" ht="9" customHeight="1" x14ac:dyDescent="0.25"/>
    <row r="2091" s="193" customFormat="1" ht="9" customHeight="1" x14ac:dyDescent="0.25"/>
    <row r="2092" s="193" customFormat="1" ht="9" customHeight="1" x14ac:dyDescent="0.25"/>
    <row r="2093" s="193" customFormat="1" ht="9" customHeight="1" x14ac:dyDescent="0.25"/>
    <row r="2094" s="193" customFormat="1" ht="9" customHeight="1" x14ac:dyDescent="0.25"/>
    <row r="2095" s="193" customFormat="1" ht="9" customHeight="1" x14ac:dyDescent="0.25"/>
    <row r="2096" s="193" customFormat="1" ht="9" customHeight="1" x14ac:dyDescent="0.25"/>
    <row r="2097" s="193" customFormat="1" ht="9" customHeight="1" x14ac:dyDescent="0.25"/>
    <row r="2098" s="193" customFormat="1" ht="9" customHeight="1" x14ac:dyDescent="0.25"/>
    <row r="2099" s="193" customFormat="1" ht="9" customHeight="1" x14ac:dyDescent="0.25"/>
    <row r="2100" s="193" customFormat="1" ht="9" customHeight="1" x14ac:dyDescent="0.25"/>
    <row r="2101" s="193" customFormat="1" ht="9" customHeight="1" x14ac:dyDescent="0.25"/>
    <row r="2102" s="193" customFormat="1" ht="9" customHeight="1" x14ac:dyDescent="0.25"/>
    <row r="2103" s="193" customFormat="1" ht="9" customHeight="1" x14ac:dyDescent="0.25"/>
    <row r="2104" s="193" customFormat="1" ht="9" customHeight="1" x14ac:dyDescent="0.25"/>
    <row r="2105" s="193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11" customWidth="1"/>
    <col min="2" max="2" width="11.88671875" style="15" customWidth="1"/>
    <col min="3" max="3" width="10.109375" style="15" customWidth="1"/>
    <col min="4" max="4" width="9.6640625" style="66" customWidth="1"/>
    <col min="5" max="5" width="9.5546875" style="66" customWidth="1"/>
    <col min="6" max="6" width="9.88671875" style="66" customWidth="1"/>
    <col min="7" max="7" width="10.6640625" style="66" customWidth="1"/>
    <col min="8" max="8" width="10" style="66" customWidth="1"/>
    <col min="9" max="9" width="10.44140625" style="54" customWidth="1"/>
    <col min="10" max="16384" width="11.44140625" style="15"/>
  </cols>
  <sheetData>
    <row r="1" spans="1:13" s="2" customFormat="1" ht="10.5" customHeight="1" x14ac:dyDescent="0.2">
      <c r="A1" s="46" t="s">
        <v>36</v>
      </c>
      <c r="C1" s="3"/>
      <c r="D1" s="47"/>
      <c r="E1" s="47"/>
      <c r="F1" s="47"/>
      <c r="G1" s="47"/>
      <c r="H1" s="48"/>
      <c r="I1" s="49"/>
    </row>
    <row r="2" spans="1:13" s="6" customFormat="1" ht="10.5" customHeight="1" x14ac:dyDescent="0.25">
      <c r="A2" s="50" t="s">
        <v>37</v>
      </c>
      <c r="D2" s="51"/>
      <c r="E2" s="51"/>
      <c r="F2" s="51"/>
      <c r="G2" s="51"/>
      <c r="H2" s="52"/>
      <c r="I2" s="53"/>
    </row>
    <row r="3" spans="1:13" customFormat="1" ht="9.9" customHeight="1" x14ac:dyDescent="0.25">
      <c r="A3" s="19"/>
      <c r="B3" s="15"/>
      <c r="C3" s="15"/>
      <c r="D3" s="15"/>
      <c r="E3" s="15"/>
      <c r="F3" s="15"/>
      <c r="G3" s="15"/>
      <c r="H3" s="15"/>
      <c r="I3" s="54"/>
    </row>
    <row r="4" spans="1:13" customFormat="1" ht="9.9" customHeight="1" x14ac:dyDescent="0.25">
      <c r="A4" s="317" t="s">
        <v>2</v>
      </c>
      <c r="B4" s="334"/>
      <c r="C4" s="55"/>
      <c r="D4" s="56"/>
      <c r="E4" s="56"/>
      <c r="F4" s="57" t="s">
        <v>38</v>
      </c>
      <c r="G4" s="58"/>
      <c r="H4" s="56"/>
      <c r="I4" s="59"/>
    </row>
    <row r="5" spans="1:13" customFormat="1" ht="10.5" customHeight="1" x14ac:dyDescent="0.25">
      <c r="A5" s="351"/>
      <c r="B5" s="336"/>
      <c r="C5" s="60" t="s">
        <v>39</v>
      </c>
      <c r="D5" s="61"/>
      <c r="E5" s="61"/>
      <c r="F5" s="322" t="s">
        <v>40</v>
      </c>
      <c r="G5" s="322" t="s">
        <v>41</v>
      </c>
      <c r="H5" s="322" t="s">
        <v>42</v>
      </c>
      <c r="I5" s="354" t="s">
        <v>43</v>
      </c>
    </row>
    <row r="6" spans="1:13" customFormat="1" ht="10.5" customHeight="1" x14ac:dyDescent="0.25">
      <c r="A6" s="351"/>
      <c r="B6" s="336"/>
      <c r="C6" s="60" t="s">
        <v>44</v>
      </c>
      <c r="D6" s="60" t="s">
        <v>13</v>
      </c>
      <c r="E6" s="62" t="s">
        <v>14</v>
      </c>
      <c r="F6" s="352"/>
      <c r="G6" s="352"/>
      <c r="H6" s="352"/>
      <c r="I6" s="318"/>
    </row>
    <row r="7" spans="1:13" customFormat="1" ht="10.5" customHeight="1" x14ac:dyDescent="0.25">
      <c r="A7" s="337"/>
      <c r="B7" s="338"/>
      <c r="C7" s="63"/>
      <c r="D7" s="64"/>
      <c r="E7" s="65"/>
      <c r="F7" s="353"/>
      <c r="G7" s="353"/>
      <c r="H7" s="353"/>
      <c r="I7" s="320"/>
    </row>
    <row r="8" spans="1:13" customFormat="1" ht="6.9" customHeight="1" x14ac:dyDescent="0.25">
      <c r="A8" s="11"/>
      <c r="B8" s="20"/>
      <c r="C8" s="66"/>
      <c r="D8" s="66"/>
      <c r="E8" s="66"/>
      <c r="F8" s="66"/>
      <c r="G8" s="66"/>
      <c r="H8" s="67"/>
      <c r="I8" s="54"/>
    </row>
    <row r="9" spans="1:13" s="25" customFormat="1" ht="9.9" customHeight="1" x14ac:dyDescent="0.25">
      <c r="A9" s="11">
        <v>1995</v>
      </c>
      <c r="B9" s="44" t="s">
        <v>19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25" customFormat="1" ht="3" customHeight="1" x14ac:dyDescent="0.25">
      <c r="A10" s="11"/>
      <c r="B10" s="44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25" customFormat="1" ht="9.9" customHeight="1" x14ac:dyDescent="0.25">
      <c r="A11" s="11">
        <v>1996</v>
      </c>
      <c r="B11" s="44" t="s">
        <v>19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25" customFormat="1" ht="3" customHeight="1" x14ac:dyDescent="0.25">
      <c r="A12" s="11"/>
      <c r="B12" s="44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4" customFormat="1" ht="9.9" customHeight="1" x14ac:dyDescent="0.25">
      <c r="A13" s="11">
        <v>1997</v>
      </c>
      <c r="B13" s="44" t="s">
        <v>19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0"/>
      <c r="K13" s="70"/>
      <c r="L13" s="70"/>
      <c r="M13" s="71"/>
    </row>
    <row r="14" spans="1:13" s="14" customFormat="1" ht="3" customHeight="1" x14ac:dyDescent="0.25">
      <c r="A14"/>
      <c r="B14" s="44"/>
      <c r="C14" s="68"/>
      <c r="D14" s="68"/>
      <c r="E14" s="68"/>
      <c r="F14" s="68"/>
      <c r="G14" s="68"/>
      <c r="H14" s="68"/>
      <c r="I14" s="68"/>
      <c r="J14" s="70"/>
      <c r="K14" s="70"/>
      <c r="L14" s="70"/>
      <c r="M14" s="71"/>
    </row>
    <row r="15" spans="1:13" s="14" customFormat="1" ht="9.9" customHeight="1" x14ac:dyDescent="0.25">
      <c r="A15" s="11">
        <v>1998</v>
      </c>
      <c r="B15" s="44" t="s">
        <v>19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0"/>
      <c r="K15" s="70"/>
      <c r="L15" s="70"/>
      <c r="M15" s="71"/>
    </row>
    <row r="16" spans="1:13" s="25" customFormat="1" ht="3" customHeight="1" x14ac:dyDescent="0.25">
      <c r="A16" s="11"/>
      <c r="B16" s="44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4" customFormat="1" ht="9.9" customHeight="1" x14ac:dyDescent="0.25">
      <c r="A17" s="11">
        <v>1999</v>
      </c>
      <c r="B17" s="44" t="s">
        <v>19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0"/>
      <c r="K17" s="70"/>
      <c r="L17" s="70"/>
      <c r="M17" s="71"/>
    </row>
    <row r="18" spans="1:13" s="14" customFormat="1" ht="3" customHeight="1" x14ac:dyDescent="0.25">
      <c r="A18"/>
      <c r="B18" s="44"/>
      <c r="C18" s="68"/>
      <c r="D18" s="68"/>
      <c r="E18" s="68"/>
      <c r="F18" s="68"/>
      <c r="G18" s="68"/>
      <c r="H18" s="68"/>
      <c r="I18" s="68"/>
      <c r="J18" s="70"/>
      <c r="K18" s="70"/>
      <c r="L18" s="70"/>
      <c r="M18" s="71"/>
    </row>
    <row r="19" spans="1:13" s="14" customFormat="1" ht="9.9" customHeight="1" x14ac:dyDescent="0.25">
      <c r="A19" s="11">
        <v>2000</v>
      </c>
      <c r="B19" s="44" t="s">
        <v>19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0"/>
      <c r="K19" s="70"/>
      <c r="L19" s="70"/>
      <c r="M19" s="71"/>
    </row>
    <row r="20" spans="1:13" s="14" customFormat="1" ht="3" customHeight="1" x14ac:dyDescent="0.25">
      <c r="A20"/>
      <c r="B20" s="44"/>
      <c r="C20" s="68"/>
      <c r="D20" s="68"/>
      <c r="E20" s="68"/>
      <c r="F20" s="68"/>
      <c r="G20" s="68"/>
      <c r="H20" s="68"/>
      <c r="I20" s="68"/>
      <c r="J20" s="70"/>
      <c r="K20" s="70"/>
      <c r="L20" s="70"/>
      <c r="M20" s="71"/>
    </row>
    <row r="21" spans="1:13" s="14" customFormat="1" ht="9.9" customHeight="1" x14ac:dyDescent="0.25">
      <c r="A21" s="11">
        <v>2001</v>
      </c>
      <c r="B21" s="44" t="s">
        <v>19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0"/>
      <c r="K21" s="70"/>
      <c r="L21" s="70"/>
      <c r="M21" s="71"/>
    </row>
    <row r="22" spans="1:13" s="14" customFormat="1" ht="3" customHeight="1" x14ac:dyDescent="0.25">
      <c r="A22"/>
      <c r="B22" s="44"/>
      <c r="C22" s="68"/>
      <c r="D22" s="68"/>
      <c r="E22" s="68"/>
      <c r="F22" s="68"/>
      <c r="G22" s="68"/>
      <c r="H22" s="68"/>
      <c r="I22" s="68"/>
      <c r="J22" s="70"/>
      <c r="K22" s="70"/>
      <c r="L22" s="70"/>
      <c r="M22" s="71"/>
    </row>
    <row r="23" spans="1:13" s="14" customFormat="1" ht="9.9" customHeight="1" x14ac:dyDescent="0.25">
      <c r="A23" s="11">
        <v>2002</v>
      </c>
      <c r="B23" s="44" t="s">
        <v>19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0"/>
      <c r="K23" s="70"/>
      <c r="L23" s="70"/>
      <c r="M23" s="71"/>
    </row>
    <row r="24" spans="1:13" s="14" customFormat="1" ht="3" customHeight="1" x14ac:dyDescent="0.25">
      <c r="A24"/>
      <c r="B24" s="44"/>
      <c r="C24" s="68"/>
      <c r="D24" s="68"/>
      <c r="E24" s="68"/>
      <c r="F24" s="68"/>
      <c r="G24" s="68"/>
      <c r="H24" s="68"/>
      <c r="I24" s="68"/>
      <c r="J24" s="70"/>
      <c r="K24" s="70"/>
      <c r="L24" s="70"/>
      <c r="M24" s="71"/>
    </row>
    <row r="25" spans="1:13" s="14" customFormat="1" ht="9.9" customHeight="1" x14ac:dyDescent="0.25">
      <c r="A25" s="11">
        <v>2003</v>
      </c>
      <c r="B25" s="44" t="s">
        <v>19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0"/>
      <c r="K25" s="70"/>
      <c r="L25" s="70"/>
      <c r="M25" s="71"/>
    </row>
    <row r="26" spans="1:13" s="14" customFormat="1" ht="3" customHeight="1" x14ac:dyDescent="0.25">
      <c r="A26"/>
      <c r="B26" s="44"/>
      <c r="C26" s="68"/>
      <c r="D26" s="68"/>
      <c r="E26" s="68"/>
      <c r="F26" s="68"/>
      <c r="G26" s="68"/>
      <c r="H26" s="68"/>
      <c r="I26" s="68"/>
      <c r="J26" s="70"/>
      <c r="K26" s="70"/>
      <c r="L26" s="70"/>
      <c r="M26" s="71"/>
    </row>
    <row r="27" spans="1:13" s="14" customFormat="1" ht="9.9" customHeight="1" x14ac:dyDescent="0.25">
      <c r="A27" s="11">
        <v>2004</v>
      </c>
      <c r="B27" s="44" t="s">
        <v>19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2"/>
      <c r="K27" s="72"/>
      <c r="L27" s="72"/>
      <c r="M27" s="71"/>
    </row>
    <row r="28" spans="1:13" s="14" customFormat="1" ht="3" customHeight="1" x14ac:dyDescent="0.25">
      <c r="A28"/>
      <c r="B28" s="44"/>
      <c r="C28" s="68"/>
      <c r="D28" s="68"/>
      <c r="E28" s="68"/>
      <c r="F28" s="68"/>
      <c r="G28" s="68"/>
      <c r="H28" s="68"/>
      <c r="I28" s="68"/>
      <c r="J28" s="70"/>
      <c r="K28" s="70"/>
      <c r="L28" s="70"/>
      <c r="M28" s="71"/>
    </row>
    <row r="29" spans="1:13" s="14" customFormat="1" ht="9.9" customHeight="1" x14ac:dyDescent="0.25">
      <c r="A29" s="11">
        <v>2005</v>
      </c>
      <c r="B29" s="44" t="s">
        <v>19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1"/>
    </row>
    <row r="30" spans="1:13" s="14" customFormat="1" ht="3" customHeight="1" x14ac:dyDescent="0.25">
      <c r="A30"/>
      <c r="B30" s="44"/>
      <c r="C30" s="68"/>
      <c r="D30" s="68"/>
      <c r="E30" s="68"/>
      <c r="F30" s="68"/>
      <c r="G30" s="68"/>
      <c r="H30" s="68"/>
      <c r="I30" s="68"/>
      <c r="J30" s="70"/>
      <c r="K30" s="70"/>
      <c r="L30" s="70"/>
      <c r="M30" s="71"/>
    </row>
    <row r="31" spans="1:13" s="14" customFormat="1" ht="9.9" customHeight="1" x14ac:dyDescent="0.25">
      <c r="A31" s="11">
        <v>2006</v>
      </c>
      <c r="B31" s="44" t="s">
        <v>19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1"/>
    </row>
    <row r="32" spans="1:13" s="14" customFormat="1" ht="3" customHeight="1" x14ac:dyDescent="0.25">
      <c r="A32"/>
      <c r="B32" s="44"/>
      <c r="C32" s="68"/>
      <c r="D32" s="68"/>
      <c r="E32" s="68"/>
      <c r="F32" s="68"/>
      <c r="G32" s="68"/>
      <c r="H32" s="68"/>
      <c r="I32" s="68"/>
      <c r="J32"/>
      <c r="K32"/>
      <c r="L32"/>
      <c r="M32" s="71"/>
    </row>
    <row r="33" spans="1:13" s="14" customFormat="1" ht="9.9" customHeight="1" x14ac:dyDescent="0.25">
      <c r="A33" s="11">
        <v>2007</v>
      </c>
      <c r="B33" s="44" t="s">
        <v>19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4" customFormat="1" ht="3" customHeight="1" x14ac:dyDescent="0.25">
      <c r="A34"/>
      <c r="B34" s="44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4" customFormat="1" ht="9.9" customHeight="1" x14ac:dyDescent="0.25">
      <c r="A35" s="11">
        <v>2008</v>
      </c>
      <c r="B35" s="44" t="s">
        <v>19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4" customFormat="1" ht="3" customHeight="1" x14ac:dyDescent="0.25">
      <c r="A36"/>
      <c r="B36" s="44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4" customFormat="1" ht="9.9" customHeight="1" x14ac:dyDescent="0.25">
      <c r="A37" s="11">
        <v>2009</v>
      </c>
      <c r="B37" s="44" t="s">
        <v>19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5">
      <c r="A38"/>
      <c r="B38" s="44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" customHeight="1" x14ac:dyDescent="0.25">
      <c r="A39" s="11">
        <v>2010</v>
      </c>
      <c r="B39" s="44" t="s">
        <v>19</v>
      </c>
      <c r="C39" s="73">
        <v>100</v>
      </c>
      <c r="D39" s="73">
        <v>100</v>
      </c>
      <c r="E39" s="73">
        <v>100</v>
      </c>
      <c r="F39" s="73">
        <v>100</v>
      </c>
      <c r="G39" s="73">
        <v>100</v>
      </c>
      <c r="H39" s="73">
        <v>100</v>
      </c>
      <c r="I39" s="73">
        <v>100</v>
      </c>
      <c r="J39"/>
      <c r="K39"/>
      <c r="L39"/>
      <c r="M39"/>
    </row>
    <row r="40" spans="1:13" ht="3" customHeight="1" x14ac:dyDescent="0.25">
      <c r="A40"/>
      <c r="B40" s="44"/>
      <c r="C40" s="73"/>
      <c r="D40" s="73"/>
      <c r="E40" s="73"/>
      <c r="F40" s="73"/>
      <c r="G40" s="73"/>
      <c r="H40" s="73"/>
      <c r="I40" s="73"/>
      <c r="J40"/>
      <c r="K40"/>
      <c r="L40"/>
      <c r="M40"/>
    </row>
    <row r="41" spans="1:13" ht="9.75" customHeight="1" x14ac:dyDescent="0.2">
      <c r="A41" s="11">
        <v>2011</v>
      </c>
      <c r="B41" s="44" t="s">
        <v>19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4"/>
      <c r="K41" s="74"/>
      <c r="L41" s="74"/>
      <c r="M41" s="74"/>
    </row>
    <row r="42" spans="1:13" ht="5.25" customHeight="1" x14ac:dyDescent="0.25">
      <c r="A42"/>
      <c r="B42" s="44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11">
        <v>2012</v>
      </c>
      <c r="B43" s="44" t="s">
        <v>19</v>
      </c>
      <c r="C43" s="68">
        <v>109.11521131252714</v>
      </c>
      <c r="D43" s="68">
        <v>119.93520381012307</v>
      </c>
      <c r="E43" s="68">
        <v>102.31856163296372</v>
      </c>
      <c r="F43" s="68">
        <v>149.42509862742574</v>
      </c>
      <c r="G43" s="68">
        <v>113.08284585616047</v>
      </c>
      <c r="H43" s="68">
        <v>99.841560899765099</v>
      </c>
      <c r="I43" s="68">
        <v>103.79338392520231</v>
      </c>
      <c r="J43" s="74"/>
      <c r="K43" s="74"/>
      <c r="L43" s="74"/>
      <c r="M43" s="74"/>
    </row>
    <row r="44" spans="1:13" ht="9.75" customHeight="1" x14ac:dyDescent="0.25">
      <c r="A44"/>
      <c r="B44" s="44"/>
      <c r="C44" s="68"/>
      <c r="D44" s="68"/>
      <c r="E44" s="68"/>
      <c r="F44" s="68"/>
      <c r="G44" s="68"/>
      <c r="H44" s="68"/>
      <c r="I44" s="68"/>
      <c r="J44"/>
      <c r="K44"/>
      <c r="L44"/>
      <c r="M44"/>
    </row>
    <row r="45" spans="1:13" ht="9.75" customHeight="1" x14ac:dyDescent="0.25">
      <c r="A45" s="75">
        <v>2013</v>
      </c>
      <c r="B45" s="76" t="s">
        <v>20</v>
      </c>
      <c r="C45" s="68">
        <v>67.918549494566022</v>
      </c>
      <c r="D45" s="68">
        <v>83.103121663548464</v>
      </c>
      <c r="E45" s="68">
        <v>58.380260296162838</v>
      </c>
      <c r="F45" s="68">
        <v>133.50847374890722</v>
      </c>
      <c r="G45" s="68">
        <v>71.390787068114818</v>
      </c>
      <c r="H45" s="68">
        <v>30.146524479897248</v>
      </c>
      <c r="I45" s="68">
        <v>75.190809609659965</v>
      </c>
      <c r="J45" s="72"/>
      <c r="K45" s="72"/>
      <c r="L45" s="72"/>
      <c r="M45"/>
    </row>
    <row r="46" spans="1:13" ht="9.75" customHeight="1" x14ac:dyDescent="0.25">
      <c r="A46"/>
      <c r="B46" s="76" t="s">
        <v>21</v>
      </c>
      <c r="C46" s="68">
        <v>81.483820108505114</v>
      </c>
      <c r="D46" s="68">
        <v>91.765261075764016</v>
      </c>
      <c r="E46" s="68">
        <v>75.025465126179839</v>
      </c>
      <c r="F46" s="68">
        <v>122.84739264143995</v>
      </c>
      <c r="G46" s="68">
        <v>84.542926347896298</v>
      </c>
      <c r="H46" s="68">
        <v>67.646313227763599</v>
      </c>
      <c r="I46" s="68">
        <v>79.419059997484382</v>
      </c>
      <c r="J46" s="72"/>
      <c r="K46" s="72"/>
      <c r="L46" s="72"/>
      <c r="M46"/>
    </row>
    <row r="47" spans="1:13" ht="9.75" customHeight="1" x14ac:dyDescent="0.25">
      <c r="A47"/>
      <c r="B47" s="76" t="s">
        <v>22</v>
      </c>
      <c r="C47" s="68">
        <v>124.97109177224384</v>
      </c>
      <c r="D47" s="68">
        <v>117.22454088753376</v>
      </c>
      <c r="E47" s="68">
        <v>129.83713882356901</v>
      </c>
      <c r="F47" s="68">
        <v>157.80743133800473</v>
      </c>
      <c r="G47" s="68">
        <v>107.79458212044064</v>
      </c>
      <c r="H47" s="68">
        <v>111.80138919403086</v>
      </c>
      <c r="I47" s="68">
        <v>140.57574105907509</v>
      </c>
      <c r="J47" s="72"/>
      <c r="K47" s="72"/>
      <c r="L47" s="72"/>
      <c r="M47"/>
    </row>
    <row r="48" spans="1:13" ht="9.75" customHeight="1" x14ac:dyDescent="0.25">
      <c r="A48"/>
      <c r="B48" s="76" t="s">
        <v>23</v>
      </c>
      <c r="C48" s="68">
        <v>119.82319979701292</v>
      </c>
      <c r="D48" s="68">
        <v>118.13724341746352</v>
      </c>
      <c r="E48" s="68">
        <v>120.88224442106127</v>
      </c>
      <c r="F48" s="68">
        <v>181.08927279746877</v>
      </c>
      <c r="G48" s="68">
        <v>103.50952629901968</v>
      </c>
      <c r="H48" s="68">
        <v>111.92983049128796</v>
      </c>
      <c r="I48" s="68">
        <v>126.21256970357636</v>
      </c>
      <c r="J48" s="72"/>
      <c r="K48" s="72"/>
      <c r="L48" s="72"/>
      <c r="M48"/>
    </row>
    <row r="49" spans="1:13" ht="9.75" customHeight="1" x14ac:dyDescent="0.25">
      <c r="A49" s="77"/>
      <c r="B49" s="76" t="s">
        <v>24</v>
      </c>
      <c r="C49" s="68">
        <v>112.15462657542578</v>
      </c>
      <c r="D49" s="68">
        <v>99.717520742478655</v>
      </c>
      <c r="E49" s="68">
        <v>119.96707666658608</v>
      </c>
      <c r="F49" s="68">
        <v>152.42363863088715</v>
      </c>
      <c r="G49" s="68">
        <v>87.470573495884153</v>
      </c>
      <c r="H49" s="68">
        <v>126.20202464044887</v>
      </c>
      <c r="I49" s="68">
        <v>116.2547482285858</v>
      </c>
      <c r="J49" s="72"/>
      <c r="K49" s="72"/>
      <c r="L49" s="72"/>
      <c r="M49"/>
    </row>
    <row r="50" spans="1:13" ht="9.75" customHeight="1" x14ac:dyDescent="0.25">
      <c r="A50" s="77"/>
      <c r="B50" s="76" t="s">
        <v>25</v>
      </c>
      <c r="C50" s="68">
        <v>141.34486692530734</v>
      </c>
      <c r="D50" s="68">
        <v>131.32775291766936</v>
      </c>
      <c r="E50" s="68">
        <v>147.63718318387137</v>
      </c>
      <c r="F50" s="68">
        <v>203.29542075857694</v>
      </c>
      <c r="G50" s="68">
        <v>114.60513575633462</v>
      </c>
      <c r="H50" s="68">
        <v>178.32046103665647</v>
      </c>
      <c r="I50" s="68">
        <v>129.36816066412308</v>
      </c>
      <c r="J50" s="72"/>
      <c r="K50" s="72"/>
      <c r="L50" s="72"/>
      <c r="M50"/>
    </row>
    <row r="51" spans="1:13" ht="9.75" customHeight="1" x14ac:dyDescent="0.25">
      <c r="A51"/>
      <c r="B51" s="76" t="s">
        <v>26</v>
      </c>
      <c r="C51" s="68">
        <v>122.69639678552129</v>
      </c>
      <c r="D51" s="68">
        <v>128.95412389593787</v>
      </c>
      <c r="E51" s="68">
        <v>118.76556421153768</v>
      </c>
      <c r="F51" s="68">
        <v>185.1737129620179</v>
      </c>
      <c r="G51" s="68">
        <v>115.89077624101738</v>
      </c>
      <c r="H51" s="68">
        <v>127.05210322624258</v>
      </c>
      <c r="I51" s="68">
        <v>113.83170516959456</v>
      </c>
      <c r="J51" s="72"/>
      <c r="K51" s="72"/>
      <c r="L51" s="72"/>
      <c r="M51"/>
    </row>
    <row r="52" spans="1:13" ht="9.75" customHeight="1" x14ac:dyDescent="0.25">
      <c r="A52"/>
      <c r="B52" s="76" t="s">
        <v>27</v>
      </c>
      <c r="C52" s="68">
        <v>165.1</v>
      </c>
      <c r="D52" s="68">
        <v>167.2</v>
      </c>
      <c r="E52" s="68">
        <v>163.80000000000001</v>
      </c>
      <c r="F52" s="68">
        <v>191.1</v>
      </c>
      <c r="G52" s="68">
        <v>161.69999999999999</v>
      </c>
      <c r="H52" s="68">
        <v>135</v>
      </c>
      <c r="I52" s="68">
        <v>181</v>
      </c>
      <c r="J52" s="72"/>
      <c r="K52" s="72"/>
      <c r="L52" s="72"/>
      <c r="M52"/>
    </row>
    <row r="53" spans="1:13" ht="9.75" customHeight="1" x14ac:dyDescent="0.25">
      <c r="A53"/>
      <c r="B53" s="76" t="s">
        <v>28</v>
      </c>
      <c r="C53" s="68">
        <v>114.8</v>
      </c>
      <c r="D53" s="68">
        <v>119.7</v>
      </c>
      <c r="E53" s="68">
        <v>111.8</v>
      </c>
      <c r="F53" s="68">
        <v>164.5</v>
      </c>
      <c r="G53" s="68">
        <v>109.2</v>
      </c>
      <c r="H53" s="68">
        <v>100.2</v>
      </c>
      <c r="I53" s="68">
        <v>118.7</v>
      </c>
      <c r="J53" s="72"/>
      <c r="K53" s="72"/>
      <c r="L53" s="72"/>
      <c r="M53"/>
    </row>
    <row r="54" spans="1:13" ht="9.75" customHeight="1" x14ac:dyDescent="0.25">
      <c r="A54"/>
      <c r="B54" s="76" t="s">
        <v>29</v>
      </c>
      <c r="C54" s="68">
        <v>106.6</v>
      </c>
      <c r="D54" s="68">
        <v>90.4</v>
      </c>
      <c r="E54" s="68">
        <v>116.8</v>
      </c>
      <c r="F54" s="68">
        <v>142.1</v>
      </c>
      <c r="G54" s="68">
        <v>78.3</v>
      </c>
      <c r="H54" s="68">
        <v>154.19999999999999</v>
      </c>
      <c r="I54" s="68">
        <v>94.5</v>
      </c>
      <c r="J54" s="72"/>
      <c r="K54" s="72"/>
      <c r="L54" s="72"/>
      <c r="M54"/>
    </row>
    <row r="55" spans="1:13" ht="3" customHeight="1" x14ac:dyDescent="0.25">
      <c r="A55"/>
      <c r="B55" s="76" t="s">
        <v>30</v>
      </c>
      <c r="C55" s="68">
        <v>88.8</v>
      </c>
      <c r="D55" s="68">
        <v>93.5</v>
      </c>
      <c r="E55" s="68">
        <v>85.9</v>
      </c>
      <c r="F55" s="68">
        <v>135.5</v>
      </c>
      <c r="G55" s="68">
        <v>83.7</v>
      </c>
      <c r="H55" s="68">
        <v>61.9</v>
      </c>
      <c r="I55" s="68">
        <v>100.1</v>
      </c>
      <c r="J55" s="72"/>
      <c r="K55" s="72"/>
      <c r="L55" s="72"/>
      <c r="M55"/>
    </row>
    <row r="56" spans="1:13" ht="9.75" customHeight="1" x14ac:dyDescent="0.25">
      <c r="A56"/>
      <c r="B56" s="76" t="s">
        <v>31</v>
      </c>
      <c r="C56" s="68">
        <v>99.7</v>
      </c>
      <c r="D56" s="68">
        <v>114.3</v>
      </c>
      <c r="E56" s="68">
        <v>90.5</v>
      </c>
      <c r="F56" s="68">
        <v>174.3</v>
      </c>
      <c r="G56" s="68">
        <v>100.4</v>
      </c>
      <c r="H56" s="68">
        <v>73.7</v>
      </c>
      <c r="I56" s="68">
        <v>100.5</v>
      </c>
      <c r="J56"/>
      <c r="K56"/>
      <c r="L56"/>
      <c r="M56"/>
    </row>
    <row r="57" spans="1:13" ht="6" customHeight="1" x14ac:dyDescent="0.25">
      <c r="A57"/>
      <c r="B57" s="44"/>
      <c r="C57" s="68"/>
      <c r="D57" s="68"/>
      <c r="E57" s="68"/>
      <c r="F57" s="68"/>
      <c r="G57" s="68"/>
      <c r="H57" s="68"/>
      <c r="I57" s="68"/>
      <c r="J57"/>
      <c r="K57"/>
      <c r="L57"/>
      <c r="M57"/>
    </row>
    <row r="58" spans="1:13" ht="9.75" customHeight="1" x14ac:dyDescent="0.2">
      <c r="A58" s="11">
        <v>2013</v>
      </c>
      <c r="B58" s="44" t="s">
        <v>19</v>
      </c>
      <c r="C58" s="68">
        <v>112.11604595488184</v>
      </c>
      <c r="D58" s="68">
        <v>112.94413038336631</v>
      </c>
      <c r="E58" s="68">
        <v>111.60791106074736</v>
      </c>
      <c r="F58" s="68">
        <v>161.97044523977519</v>
      </c>
      <c r="G58" s="68">
        <v>101.54202561072564</v>
      </c>
      <c r="H58" s="68">
        <v>106.50822052469398</v>
      </c>
      <c r="I58" s="68">
        <v>114.63773286934158</v>
      </c>
      <c r="J58" s="74"/>
      <c r="K58" s="74"/>
      <c r="L58" s="74"/>
      <c r="M58" s="74"/>
    </row>
    <row r="59" spans="1:13" ht="9.75" customHeight="1" x14ac:dyDescent="0.25">
      <c r="A59"/>
      <c r="B59" s="44"/>
      <c r="C59" s="68"/>
      <c r="D59" s="68"/>
      <c r="E59" s="68"/>
      <c r="F59" s="68"/>
      <c r="G59" s="68"/>
      <c r="H59" s="68"/>
      <c r="I59" s="68"/>
      <c r="J59" s="74"/>
      <c r="K59" s="74"/>
      <c r="L59" s="74"/>
      <c r="M59" s="74"/>
    </row>
    <row r="60" spans="1:13" ht="9.75" customHeight="1" x14ac:dyDescent="0.25">
      <c r="A60" s="75">
        <v>2014</v>
      </c>
      <c r="B60" s="76" t="s">
        <v>20</v>
      </c>
      <c r="C60" s="68">
        <v>76.400000000000006</v>
      </c>
      <c r="D60" s="68">
        <v>76.599999999999994</v>
      </c>
      <c r="E60" s="68">
        <v>76.3</v>
      </c>
      <c r="F60" s="68">
        <v>100.6</v>
      </c>
      <c r="G60" s="68">
        <v>71</v>
      </c>
      <c r="H60" s="68">
        <v>34.6</v>
      </c>
      <c r="I60" s="68">
        <v>101.1</v>
      </c>
      <c r="J60"/>
      <c r="K60"/>
      <c r="L60"/>
      <c r="M60"/>
    </row>
    <row r="61" spans="1:13" ht="9.75" customHeight="1" x14ac:dyDescent="0.25">
      <c r="B61" s="76" t="s">
        <v>21</v>
      </c>
      <c r="C61" s="68">
        <v>129.1</v>
      </c>
      <c r="D61" s="68">
        <v>131.4</v>
      </c>
      <c r="E61" s="68">
        <v>127.7</v>
      </c>
      <c r="F61" s="68">
        <v>159.6</v>
      </c>
      <c r="G61" s="68">
        <v>124.8</v>
      </c>
      <c r="H61" s="68">
        <v>161.80000000000001</v>
      </c>
      <c r="I61" s="68">
        <v>107.3</v>
      </c>
      <c r="J61"/>
      <c r="K61"/>
      <c r="L61"/>
      <c r="M61"/>
    </row>
    <row r="62" spans="1:13" ht="9.75" customHeight="1" x14ac:dyDescent="0.25">
      <c r="A62"/>
      <c r="B62" s="76" t="s">
        <v>22</v>
      </c>
      <c r="C62" s="68">
        <v>122.8</v>
      </c>
      <c r="D62" s="68">
        <v>132.69999999999999</v>
      </c>
      <c r="E62" s="68">
        <v>116.5</v>
      </c>
      <c r="F62" s="68">
        <v>207.6</v>
      </c>
      <c r="G62" s="68">
        <v>115.3</v>
      </c>
      <c r="H62" s="68">
        <v>96.6</v>
      </c>
      <c r="I62" s="68">
        <v>128.30000000000001</v>
      </c>
      <c r="J62"/>
      <c r="K62"/>
      <c r="L62"/>
      <c r="M62"/>
    </row>
    <row r="63" spans="1:13" ht="9.75" customHeight="1" x14ac:dyDescent="0.25">
      <c r="A63"/>
      <c r="B63" s="76" t="s">
        <v>23</v>
      </c>
      <c r="C63" s="68">
        <v>121</v>
      </c>
      <c r="D63" s="68">
        <v>120.5</v>
      </c>
      <c r="E63" s="68">
        <v>121.3</v>
      </c>
      <c r="F63" s="68">
        <v>149.5</v>
      </c>
      <c r="G63" s="68">
        <v>113.7</v>
      </c>
      <c r="H63" s="68">
        <v>106.8</v>
      </c>
      <c r="I63" s="68">
        <v>129.9</v>
      </c>
      <c r="J63"/>
      <c r="K63"/>
      <c r="L63"/>
      <c r="M63"/>
    </row>
    <row r="64" spans="1:13" ht="9.75" customHeight="1" x14ac:dyDescent="0.25">
      <c r="A64" s="77"/>
      <c r="B64" s="76" t="s">
        <v>24</v>
      </c>
      <c r="C64" s="68">
        <v>126.6</v>
      </c>
      <c r="D64" s="68">
        <v>123.3</v>
      </c>
      <c r="E64" s="68">
        <v>128.80000000000001</v>
      </c>
      <c r="F64" s="68">
        <v>214.8</v>
      </c>
      <c r="G64" s="68">
        <v>102</v>
      </c>
      <c r="H64" s="68">
        <v>131.4</v>
      </c>
      <c r="I64" s="68">
        <v>127.2</v>
      </c>
      <c r="J64"/>
      <c r="K64"/>
      <c r="L64"/>
      <c r="M64"/>
    </row>
    <row r="65" spans="1:13" ht="9.75" customHeight="1" x14ac:dyDescent="0.25">
      <c r="A65" s="77"/>
      <c r="B65" s="76" t="s">
        <v>25</v>
      </c>
      <c r="C65" s="68">
        <v>149.30000000000001</v>
      </c>
      <c r="D65" s="68">
        <v>165</v>
      </c>
      <c r="E65" s="68">
        <v>139.4</v>
      </c>
      <c r="F65" s="68">
        <v>319.60000000000002</v>
      </c>
      <c r="G65" s="68">
        <v>129</v>
      </c>
      <c r="H65" s="68">
        <v>95.4</v>
      </c>
      <c r="I65" s="68">
        <v>165.7</v>
      </c>
      <c r="J65"/>
      <c r="K65"/>
      <c r="L65"/>
      <c r="M65"/>
    </row>
    <row r="66" spans="1:13" ht="9.75" customHeight="1" x14ac:dyDescent="0.25">
      <c r="A66"/>
      <c r="B66" s="76" t="s">
        <v>26</v>
      </c>
      <c r="C66" s="68">
        <v>125.4</v>
      </c>
      <c r="D66" s="68">
        <v>107.2</v>
      </c>
      <c r="E66" s="68">
        <v>136.80000000000001</v>
      </c>
      <c r="F66" s="68">
        <v>163</v>
      </c>
      <c r="G66" s="68">
        <v>94.3</v>
      </c>
      <c r="H66" s="68">
        <v>133.69999999999999</v>
      </c>
      <c r="I66" s="68">
        <v>138.5</v>
      </c>
      <c r="J66"/>
      <c r="K66"/>
      <c r="L66"/>
      <c r="M66"/>
    </row>
    <row r="67" spans="1:13" ht="9.75" customHeight="1" x14ac:dyDescent="0.25">
      <c r="A67"/>
      <c r="B67" s="76" t="s">
        <v>27</v>
      </c>
      <c r="C67" s="68">
        <v>117.5</v>
      </c>
      <c r="D67" s="68">
        <v>83.9</v>
      </c>
      <c r="E67" s="68">
        <v>138.5</v>
      </c>
      <c r="F67" s="68">
        <v>142.19999999999999</v>
      </c>
      <c r="G67" s="68">
        <v>70.400000000000006</v>
      </c>
      <c r="H67" s="68">
        <v>139.69999999999999</v>
      </c>
      <c r="I67" s="68">
        <v>137.9</v>
      </c>
      <c r="J67"/>
      <c r="K67"/>
      <c r="L67"/>
      <c r="M67"/>
    </row>
    <row r="68" spans="1:13" ht="9.75" customHeight="1" x14ac:dyDescent="0.25">
      <c r="A68"/>
      <c r="B68" s="76" t="s">
        <v>28</v>
      </c>
      <c r="C68" s="68">
        <v>140.19999999999999</v>
      </c>
      <c r="D68" s="68">
        <v>143.5</v>
      </c>
      <c r="E68" s="68">
        <v>138.1</v>
      </c>
      <c r="F68" s="68">
        <v>277.89999999999998</v>
      </c>
      <c r="G68" s="68">
        <v>112.3</v>
      </c>
      <c r="H68" s="68">
        <v>128.6</v>
      </c>
      <c r="I68" s="68">
        <v>143.80000000000001</v>
      </c>
      <c r="J68"/>
      <c r="K68"/>
      <c r="L68"/>
      <c r="M68"/>
    </row>
    <row r="69" spans="1:13" customFormat="1" ht="9.75" customHeight="1" x14ac:dyDescent="0.25">
      <c r="B69" s="76" t="s">
        <v>29</v>
      </c>
      <c r="C69" s="68">
        <v>103.7</v>
      </c>
      <c r="D69" s="68">
        <v>119.1</v>
      </c>
      <c r="E69" s="68">
        <v>94</v>
      </c>
      <c r="F69" s="68">
        <v>213.4</v>
      </c>
      <c r="G69" s="68">
        <v>97.2</v>
      </c>
      <c r="H69" s="68">
        <v>76.099999999999994</v>
      </c>
      <c r="I69" s="68">
        <v>104.7</v>
      </c>
    </row>
    <row r="70" spans="1:13" customFormat="1" ht="3" customHeight="1" x14ac:dyDescent="0.25">
      <c r="B70" s="76" t="s">
        <v>30</v>
      </c>
      <c r="C70" s="68">
        <v>94.8</v>
      </c>
      <c r="D70" s="68">
        <v>118.7</v>
      </c>
      <c r="E70" s="68">
        <v>79.8</v>
      </c>
      <c r="F70" s="68">
        <v>136.5</v>
      </c>
      <c r="G70" s="68">
        <v>114.5</v>
      </c>
      <c r="H70" s="68">
        <v>58.9</v>
      </c>
      <c r="I70" s="68">
        <v>92.2</v>
      </c>
    </row>
    <row r="71" spans="1:13" ht="9.75" customHeight="1" x14ac:dyDescent="0.25">
      <c r="A71"/>
      <c r="B71" s="76" t="s">
        <v>31</v>
      </c>
      <c r="C71" s="68">
        <v>88.6</v>
      </c>
      <c r="D71" s="68">
        <v>98.1</v>
      </c>
      <c r="E71" s="68">
        <v>82.5</v>
      </c>
      <c r="F71" s="68">
        <v>167.4</v>
      </c>
      <c r="G71" s="68">
        <v>82</v>
      </c>
      <c r="H71" s="68">
        <v>63</v>
      </c>
      <c r="I71" s="68">
        <v>94.2</v>
      </c>
      <c r="J71"/>
      <c r="K71"/>
      <c r="L71"/>
      <c r="M71"/>
    </row>
    <row r="72" spans="1:13" ht="6" customHeight="1" x14ac:dyDescent="0.25">
      <c r="A72"/>
      <c r="B72" s="44"/>
      <c r="C72" s="68"/>
      <c r="D72" s="68"/>
      <c r="E72" s="68"/>
      <c r="F72" s="68"/>
      <c r="G72" s="68"/>
      <c r="H72" s="68"/>
      <c r="I72" s="68"/>
      <c r="J72"/>
      <c r="K72"/>
      <c r="L72"/>
      <c r="M72"/>
    </row>
    <row r="73" spans="1:13" ht="9.75" customHeight="1" x14ac:dyDescent="0.25">
      <c r="A73" s="11">
        <v>2014</v>
      </c>
      <c r="B73" s="44" t="s">
        <v>19</v>
      </c>
      <c r="C73" s="68">
        <v>116.28333333333332</v>
      </c>
      <c r="D73" s="68">
        <v>118.33333333333331</v>
      </c>
      <c r="E73" s="68">
        <v>114.97499999999998</v>
      </c>
      <c r="F73" s="68">
        <v>187.67499999999998</v>
      </c>
      <c r="G73" s="68">
        <v>102.20833333333331</v>
      </c>
      <c r="H73" s="68">
        <v>102.21666666666665</v>
      </c>
      <c r="I73" s="68">
        <v>122.56666666666668</v>
      </c>
      <c r="J73"/>
      <c r="K73"/>
      <c r="L73"/>
      <c r="M73"/>
    </row>
    <row r="74" spans="1:13" ht="6.75" customHeight="1" x14ac:dyDescent="0.25">
      <c r="A74"/>
      <c r="B74" s="44"/>
      <c r="C74" s="68"/>
      <c r="D74" s="68"/>
      <c r="E74" s="68"/>
      <c r="F74" s="68"/>
      <c r="G74" s="68"/>
      <c r="H74" s="68"/>
      <c r="I74" s="68"/>
      <c r="J74" s="74"/>
      <c r="K74" s="74"/>
      <c r="L74" s="74"/>
      <c r="M74" s="74"/>
    </row>
    <row r="75" spans="1:13" ht="9.75" customHeight="1" x14ac:dyDescent="0.25">
      <c r="A75" s="75">
        <v>2015</v>
      </c>
      <c r="B75" s="76" t="s">
        <v>20</v>
      </c>
      <c r="C75" s="68">
        <v>76.599999999999994</v>
      </c>
      <c r="D75" s="68">
        <v>93.3</v>
      </c>
      <c r="E75" s="68">
        <v>66.099999999999994</v>
      </c>
      <c r="F75" s="68">
        <v>117.1</v>
      </c>
      <c r="G75" s="68">
        <v>87.8</v>
      </c>
      <c r="H75" s="68">
        <v>30.3</v>
      </c>
      <c r="I75" s="68">
        <v>87.3</v>
      </c>
      <c r="J75" s="25"/>
      <c r="K75" s="25"/>
      <c r="L75" s="25"/>
      <c r="M75" s="25"/>
    </row>
    <row r="76" spans="1:13" ht="9.75" customHeight="1" x14ac:dyDescent="0.25">
      <c r="B76" s="76" t="s">
        <v>21</v>
      </c>
      <c r="C76" s="68">
        <v>101</v>
      </c>
      <c r="D76" s="68">
        <v>123.6</v>
      </c>
      <c r="E76" s="68">
        <v>86.8</v>
      </c>
      <c r="F76" s="68">
        <v>275.7</v>
      </c>
      <c r="G76" s="68">
        <v>88.3</v>
      </c>
      <c r="H76" s="68">
        <v>92.2</v>
      </c>
      <c r="I76" s="68">
        <v>83.6</v>
      </c>
      <c r="J76" s="25"/>
      <c r="K76" s="25"/>
      <c r="L76" s="25"/>
      <c r="M76" s="25"/>
    </row>
    <row r="77" spans="1:13" ht="9.75" customHeight="1" x14ac:dyDescent="0.2">
      <c r="B77" s="76" t="s">
        <v>22</v>
      </c>
      <c r="C77" s="68">
        <v>155.80000000000001</v>
      </c>
      <c r="D77" s="68">
        <v>135</v>
      </c>
      <c r="E77" s="68">
        <v>168.9</v>
      </c>
      <c r="F77" s="68">
        <v>196.8</v>
      </c>
      <c r="G77" s="68">
        <v>120.6</v>
      </c>
      <c r="H77" s="68">
        <v>125.7</v>
      </c>
      <c r="I77" s="68">
        <v>194.7</v>
      </c>
      <c r="J77" s="14"/>
      <c r="K77" s="14"/>
      <c r="L77" s="14"/>
      <c r="M77" s="14"/>
    </row>
    <row r="78" spans="1:13" ht="9.75" customHeight="1" x14ac:dyDescent="0.2">
      <c r="B78" s="76" t="s">
        <v>23</v>
      </c>
      <c r="C78" s="68" t="s">
        <v>45</v>
      </c>
      <c r="D78" s="68" t="s">
        <v>45</v>
      </c>
      <c r="E78" s="68" t="s">
        <v>45</v>
      </c>
      <c r="F78" s="68" t="s">
        <v>45</v>
      </c>
      <c r="G78" s="68" t="s">
        <v>45</v>
      </c>
      <c r="H78" s="68" t="s">
        <v>45</v>
      </c>
      <c r="I78" s="68" t="s">
        <v>45</v>
      </c>
      <c r="J78" s="14"/>
      <c r="K78" s="14"/>
      <c r="L78" s="14"/>
      <c r="M78" s="14"/>
    </row>
    <row r="79" spans="1:13" ht="9.75" customHeight="1" x14ac:dyDescent="0.2">
      <c r="A79" s="77"/>
      <c r="B79" s="76" t="s">
        <v>24</v>
      </c>
      <c r="C79" s="68" t="s">
        <v>45</v>
      </c>
      <c r="D79" s="68" t="s">
        <v>45</v>
      </c>
      <c r="E79" s="68" t="s">
        <v>45</v>
      </c>
      <c r="F79" s="68" t="s">
        <v>45</v>
      </c>
      <c r="G79" s="68" t="s">
        <v>45</v>
      </c>
      <c r="H79" s="68" t="s">
        <v>45</v>
      </c>
      <c r="I79" s="68" t="s">
        <v>45</v>
      </c>
      <c r="J79" s="14"/>
      <c r="K79" s="14"/>
      <c r="L79" s="14"/>
      <c r="M79" s="14"/>
    </row>
    <row r="80" spans="1:13" ht="9.75" customHeight="1" x14ac:dyDescent="0.2">
      <c r="A80" s="77"/>
      <c r="B80" s="76" t="s">
        <v>25</v>
      </c>
      <c r="C80" s="68" t="s">
        <v>45</v>
      </c>
      <c r="D80" s="68" t="s">
        <v>45</v>
      </c>
      <c r="E80" s="68" t="s">
        <v>45</v>
      </c>
      <c r="F80" s="68" t="s">
        <v>45</v>
      </c>
      <c r="G80" s="68" t="s">
        <v>45</v>
      </c>
      <c r="H80" s="68" t="s">
        <v>45</v>
      </c>
      <c r="I80" s="68" t="s">
        <v>45</v>
      </c>
      <c r="J80" s="14"/>
      <c r="K80" s="14"/>
      <c r="L80" s="14"/>
      <c r="M80" s="14"/>
    </row>
    <row r="81" spans="1:13" ht="9.75" customHeight="1" x14ac:dyDescent="0.25">
      <c r="B81" s="76" t="s">
        <v>26</v>
      </c>
      <c r="C81" s="68" t="s">
        <v>45</v>
      </c>
      <c r="D81" s="68" t="s">
        <v>45</v>
      </c>
      <c r="E81" s="68" t="s">
        <v>45</v>
      </c>
      <c r="F81" s="68" t="s">
        <v>45</v>
      </c>
      <c r="G81" s="68" t="s">
        <v>45</v>
      </c>
      <c r="H81" s="68" t="s">
        <v>45</v>
      </c>
      <c r="I81" s="68" t="s">
        <v>45</v>
      </c>
      <c r="J81" s="72"/>
      <c r="K81" s="72"/>
      <c r="L81" s="72"/>
      <c r="M81" s="72"/>
    </row>
    <row r="82" spans="1:13" ht="9.75" customHeight="1" x14ac:dyDescent="0.25">
      <c r="B82" s="76" t="s">
        <v>27</v>
      </c>
      <c r="C82" s="68" t="s">
        <v>45</v>
      </c>
      <c r="D82" s="68" t="s">
        <v>45</v>
      </c>
      <c r="E82" s="68" t="s">
        <v>45</v>
      </c>
      <c r="F82" s="68" t="s">
        <v>45</v>
      </c>
      <c r="G82" s="68" t="s">
        <v>45</v>
      </c>
      <c r="H82" s="68" t="s">
        <v>45</v>
      </c>
      <c r="I82" s="68" t="s">
        <v>45</v>
      </c>
      <c r="J82" s="72"/>
      <c r="K82" s="72"/>
      <c r="L82" s="72"/>
      <c r="M82" s="72"/>
    </row>
    <row r="83" spans="1:13" ht="9.75" customHeight="1" x14ac:dyDescent="0.25">
      <c r="B83" s="76" t="s">
        <v>28</v>
      </c>
      <c r="C83" s="68" t="s">
        <v>45</v>
      </c>
      <c r="D83" s="68" t="s">
        <v>45</v>
      </c>
      <c r="E83" s="68" t="s">
        <v>45</v>
      </c>
      <c r="F83" s="68" t="s">
        <v>45</v>
      </c>
      <c r="G83" s="68" t="s">
        <v>45</v>
      </c>
      <c r="H83" s="68" t="s">
        <v>45</v>
      </c>
      <c r="I83" s="68" t="s">
        <v>45</v>
      </c>
      <c r="J83" s="72"/>
      <c r="K83" s="72"/>
      <c r="L83" s="72"/>
      <c r="M83" s="72"/>
    </row>
    <row r="84" spans="1:13" ht="9.75" customHeight="1" x14ac:dyDescent="0.25">
      <c r="B84" s="76" t="s">
        <v>29</v>
      </c>
      <c r="C84" s="68" t="s">
        <v>45</v>
      </c>
      <c r="D84" s="68" t="s">
        <v>45</v>
      </c>
      <c r="E84" s="68" t="s">
        <v>45</v>
      </c>
      <c r="F84" s="68" t="s">
        <v>45</v>
      </c>
      <c r="G84" s="68" t="s">
        <v>45</v>
      </c>
      <c r="H84" s="68" t="s">
        <v>45</v>
      </c>
      <c r="I84" s="68" t="s">
        <v>45</v>
      </c>
      <c r="J84" s="72"/>
      <c r="K84" s="72"/>
      <c r="L84" s="72"/>
      <c r="M84" s="72"/>
    </row>
    <row r="85" spans="1:13" ht="3" customHeight="1" x14ac:dyDescent="0.25">
      <c r="B85" s="76" t="s">
        <v>30</v>
      </c>
      <c r="C85" s="68" t="s">
        <v>45</v>
      </c>
      <c r="D85" s="68" t="s">
        <v>45</v>
      </c>
      <c r="E85" s="68" t="s">
        <v>45</v>
      </c>
      <c r="F85" s="68" t="s">
        <v>45</v>
      </c>
      <c r="G85" s="68" t="s">
        <v>45</v>
      </c>
      <c r="H85" s="68" t="s">
        <v>45</v>
      </c>
      <c r="I85" s="68" t="s">
        <v>45</v>
      </c>
      <c r="J85" s="72"/>
      <c r="K85" s="72"/>
      <c r="L85" s="72"/>
      <c r="M85" s="72"/>
    </row>
    <row r="86" spans="1:13" ht="10.5" customHeight="1" x14ac:dyDescent="0.25">
      <c r="B86" s="76" t="s">
        <v>31</v>
      </c>
      <c r="C86" s="68" t="s">
        <v>45</v>
      </c>
      <c r="D86" s="68" t="s">
        <v>45</v>
      </c>
      <c r="E86" s="68" t="s">
        <v>45</v>
      </c>
      <c r="F86" s="68" t="s">
        <v>45</v>
      </c>
      <c r="G86" s="68" t="s">
        <v>45</v>
      </c>
      <c r="H86" s="68" t="s">
        <v>45</v>
      </c>
      <c r="I86" s="68" t="s">
        <v>45</v>
      </c>
      <c r="J86" s="72"/>
      <c r="K86" s="72"/>
      <c r="L86" s="72"/>
      <c r="M86" s="72"/>
    </row>
    <row r="87" spans="1:13" ht="6" customHeight="1" x14ac:dyDescent="0.25">
      <c r="A87"/>
      <c r="B87" s="44"/>
      <c r="C87" s="68"/>
      <c r="D87" s="68"/>
      <c r="E87" s="68"/>
      <c r="F87" s="68"/>
      <c r="G87" s="68"/>
      <c r="H87" s="68"/>
      <c r="I87" s="68"/>
    </row>
    <row r="88" spans="1:13" ht="10.5" customHeight="1" x14ac:dyDescent="0.2">
      <c r="A88" s="11">
        <v>2015</v>
      </c>
      <c r="B88" s="44" t="s">
        <v>19</v>
      </c>
      <c r="C88" s="68">
        <f>SUM(C75:C87)/3</f>
        <v>111.13333333333333</v>
      </c>
      <c r="D88" s="68">
        <f t="shared" ref="D88:I88" si="0">SUM(D75:D87)/3</f>
        <v>117.3</v>
      </c>
      <c r="E88" s="68">
        <f t="shared" si="0"/>
        <v>107.26666666666665</v>
      </c>
      <c r="F88" s="68">
        <f t="shared" si="0"/>
        <v>196.5333333333333</v>
      </c>
      <c r="G88" s="68">
        <f t="shared" si="0"/>
        <v>98.899999999999991</v>
      </c>
      <c r="H88" s="68">
        <f t="shared" si="0"/>
        <v>82.733333333333334</v>
      </c>
      <c r="I88" s="68">
        <f t="shared" si="0"/>
        <v>121.86666666666666</v>
      </c>
    </row>
    <row r="89" spans="1:13" ht="21.75" customHeight="1" x14ac:dyDescent="0.25">
      <c r="A89" s="19" t="s">
        <v>34</v>
      </c>
      <c r="B89"/>
      <c r="C89"/>
      <c r="D89" s="42"/>
      <c r="E89" s="42"/>
      <c r="F89" s="42"/>
      <c r="G89" s="42"/>
      <c r="H89" s="43"/>
      <c r="I89" s="43"/>
    </row>
    <row r="90" spans="1:13" ht="12" customHeight="1" x14ac:dyDescent="0.25">
      <c r="A90" s="15" t="s">
        <v>35</v>
      </c>
      <c r="B90"/>
      <c r="C90" s="42"/>
      <c r="D90" s="42"/>
      <c r="E90" s="42"/>
      <c r="F90" s="42"/>
      <c r="G90" s="42"/>
      <c r="H90" s="43"/>
      <c r="I90" s="43"/>
    </row>
    <row r="91" spans="1:13" ht="9" customHeight="1" x14ac:dyDescent="0.25">
      <c r="A91"/>
      <c r="B91" s="78"/>
      <c r="C91" s="74"/>
      <c r="D91" s="74"/>
      <c r="E91" s="74"/>
      <c r="F91" s="74"/>
      <c r="G91" s="74"/>
      <c r="H91" s="74"/>
      <c r="I91" s="74"/>
    </row>
    <row r="92" spans="1:13" ht="9" customHeight="1" x14ac:dyDescent="0.25">
      <c r="A92"/>
      <c r="B92" s="78"/>
      <c r="C92" s="74"/>
      <c r="D92" s="74"/>
      <c r="E92" s="74"/>
      <c r="F92" s="74"/>
      <c r="G92" s="74"/>
      <c r="H92" s="74"/>
      <c r="I92" s="74"/>
    </row>
    <row r="93" spans="1:13" ht="9" customHeight="1" x14ac:dyDescent="0.25">
      <c r="A93"/>
      <c r="B93" s="78"/>
      <c r="C93" s="74"/>
      <c r="D93" s="74"/>
      <c r="E93" s="74"/>
      <c r="F93" s="74"/>
      <c r="G93" s="74"/>
      <c r="H93" s="74"/>
      <c r="I93" s="74"/>
    </row>
    <row r="94" spans="1:13" ht="9" customHeight="1" x14ac:dyDescent="0.25">
      <c r="A94"/>
      <c r="B94" s="78"/>
      <c r="C94" s="74"/>
      <c r="D94" s="74"/>
      <c r="E94" s="74"/>
      <c r="F94" s="74"/>
      <c r="G94" s="74"/>
      <c r="H94" s="74"/>
      <c r="I94" s="74"/>
    </row>
    <row r="95" spans="1:13" ht="9" customHeight="1" x14ac:dyDescent="0.25">
      <c r="A95"/>
      <c r="B95" s="78"/>
      <c r="C95" s="74"/>
      <c r="D95" s="74"/>
      <c r="E95" s="74"/>
      <c r="F95" s="74"/>
      <c r="G95" s="74"/>
      <c r="H95" s="74"/>
      <c r="I95" s="74"/>
    </row>
    <row r="96" spans="1:13" ht="9" customHeight="1" x14ac:dyDescent="0.25">
      <c r="A96"/>
      <c r="B96" s="78"/>
      <c r="C96" s="74"/>
      <c r="D96" s="74"/>
      <c r="E96" s="74"/>
      <c r="F96" s="74"/>
      <c r="G96" s="74"/>
      <c r="H96" s="74"/>
      <c r="I96" s="74"/>
    </row>
    <row r="97" spans="1:9" ht="9" customHeight="1" x14ac:dyDescent="0.25">
      <c r="A97"/>
      <c r="B97" s="78"/>
      <c r="C97" s="74"/>
      <c r="D97" s="74"/>
      <c r="E97" s="74"/>
      <c r="F97" s="74"/>
      <c r="G97" s="74"/>
      <c r="H97" s="74"/>
      <c r="I97" s="74"/>
    </row>
    <row r="98" spans="1:9" ht="9" customHeight="1" x14ac:dyDescent="0.25">
      <c r="A98"/>
      <c r="B98" s="78"/>
      <c r="C98" s="74"/>
      <c r="D98" s="74"/>
      <c r="E98" s="74"/>
      <c r="F98" s="74"/>
      <c r="G98" s="74"/>
      <c r="H98" s="74"/>
      <c r="I98" s="74"/>
    </row>
    <row r="99" spans="1:9" ht="9" customHeight="1" x14ac:dyDescent="0.25">
      <c r="A99"/>
      <c r="B99" s="78"/>
      <c r="C99" s="74"/>
      <c r="D99" s="74"/>
      <c r="E99" s="74"/>
      <c r="F99" s="74"/>
      <c r="G99" s="74"/>
      <c r="H99" s="74"/>
      <c r="I99" s="74"/>
    </row>
    <row r="100" spans="1:9" ht="9" customHeight="1" x14ac:dyDescent="0.25">
      <c r="A100"/>
      <c r="B100"/>
      <c r="C100" s="66"/>
      <c r="D100"/>
      <c r="E100"/>
      <c r="F100"/>
      <c r="G100"/>
      <c r="H100"/>
      <c r="I100" s="66"/>
    </row>
    <row r="101" spans="1:9" ht="9" customHeight="1" x14ac:dyDescent="0.2">
      <c r="A101" s="15"/>
      <c r="B101" s="78"/>
      <c r="C101" s="79"/>
      <c r="D101" s="79"/>
      <c r="E101" s="79"/>
      <c r="F101" s="79"/>
      <c r="G101" s="79"/>
      <c r="H101" s="79"/>
      <c r="I101" s="79"/>
    </row>
    <row r="102" spans="1:9" ht="9" customHeight="1" x14ac:dyDescent="0.2">
      <c r="A102" s="80"/>
      <c r="B102" s="81"/>
      <c r="C102" s="79"/>
      <c r="D102" s="79"/>
      <c r="E102" s="79"/>
      <c r="F102" s="79"/>
      <c r="G102" s="79"/>
      <c r="H102" s="79"/>
      <c r="I102" s="79"/>
    </row>
    <row r="103" spans="1:9" ht="9" customHeight="1" x14ac:dyDescent="0.2">
      <c r="A103" s="15"/>
      <c r="B103" s="78"/>
      <c r="C103" s="79"/>
      <c r="D103" s="79"/>
      <c r="E103" s="79"/>
      <c r="F103" s="79"/>
      <c r="G103" s="79"/>
      <c r="H103" s="79"/>
      <c r="I103" s="79"/>
    </row>
    <row r="104" spans="1:9" ht="9" customHeight="1" x14ac:dyDescent="0.25">
      <c r="A104" s="15"/>
      <c r="B104"/>
      <c r="C104"/>
      <c r="D104" s="15"/>
      <c r="E104" s="15"/>
      <c r="F104" s="15"/>
      <c r="G104" s="15"/>
      <c r="H104" s="15"/>
      <c r="I104" s="15"/>
    </row>
    <row r="105" spans="1:9" ht="9" customHeight="1" x14ac:dyDescent="0.2">
      <c r="A105" s="15"/>
      <c r="B105" s="78"/>
      <c r="C105" s="79"/>
      <c r="D105" s="79"/>
      <c r="E105" s="79"/>
      <c r="F105" s="79"/>
      <c r="G105" s="79"/>
      <c r="H105" s="79"/>
      <c r="I105" s="79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topLeftCell="A37" workbookViewId="0"/>
  </sheetViews>
  <sheetFormatPr baseColWidth="10" defaultColWidth="11.44140625" defaultRowHeight="9" customHeight="1" x14ac:dyDescent="0.2"/>
  <cols>
    <col min="1" max="1" width="5.88671875" style="197" customWidth="1"/>
    <col min="2" max="2" width="26.5546875" style="197" customWidth="1"/>
    <col min="3" max="5" width="8.44140625" style="197" customWidth="1"/>
    <col min="6" max="6" width="8.109375" style="197" customWidth="1"/>
    <col min="7" max="7" width="9" style="197" customWidth="1"/>
    <col min="8" max="8" width="8.109375" style="197" customWidth="1"/>
    <col min="9" max="9" width="7.6640625" style="197" customWidth="1"/>
    <col min="10" max="16384" width="11.44140625" style="197"/>
  </cols>
  <sheetData>
    <row r="1" spans="1:9" s="193" customFormat="1" ht="10.5" customHeight="1" x14ac:dyDescent="0.2">
      <c r="A1" s="117" t="s">
        <v>306</v>
      </c>
      <c r="B1" s="10"/>
    </row>
    <row r="2" spans="1:9" s="193" customFormat="1" ht="10.5" customHeight="1" x14ac:dyDescent="0.25">
      <c r="A2" s="194" t="s">
        <v>184</v>
      </c>
      <c r="B2" s="6"/>
      <c r="C2" s="194"/>
      <c r="D2" s="194"/>
      <c r="E2" s="210"/>
      <c r="F2" s="195"/>
      <c r="G2" s="195"/>
    </row>
    <row r="3" spans="1:9" ht="9.9" customHeight="1" x14ac:dyDescent="0.2">
      <c r="I3" s="222" t="s">
        <v>154</v>
      </c>
    </row>
    <row r="4" spans="1:9" ht="10.5" customHeight="1" x14ac:dyDescent="0.2">
      <c r="A4" s="212"/>
      <c r="B4" s="341" t="s">
        <v>220</v>
      </c>
      <c r="C4" s="395" t="s">
        <v>48</v>
      </c>
      <c r="D4" s="395" t="s">
        <v>196</v>
      </c>
      <c r="E4" s="278" t="s">
        <v>10</v>
      </c>
      <c r="F4" s="397" t="s">
        <v>198</v>
      </c>
      <c r="G4" s="398"/>
      <c r="H4" s="398"/>
      <c r="I4" s="398"/>
    </row>
    <row r="5" spans="1:9" ht="10.5" customHeight="1" x14ac:dyDescent="0.2">
      <c r="A5" s="226" t="s">
        <v>297</v>
      </c>
      <c r="B5" s="344"/>
      <c r="C5" s="330"/>
      <c r="D5" s="330"/>
      <c r="E5" s="226" t="s">
        <v>300</v>
      </c>
      <c r="F5" s="322" t="s">
        <v>13</v>
      </c>
      <c r="G5" s="399" t="s">
        <v>199</v>
      </c>
      <c r="H5" s="322" t="s">
        <v>14</v>
      </c>
      <c r="I5" s="400" t="s">
        <v>200</v>
      </c>
    </row>
    <row r="6" spans="1:9" ht="10.5" customHeight="1" x14ac:dyDescent="0.2">
      <c r="A6" s="226" t="s">
        <v>214</v>
      </c>
      <c r="B6" s="344"/>
      <c r="C6" s="330"/>
      <c r="D6" s="330"/>
      <c r="E6" s="226" t="s">
        <v>301</v>
      </c>
      <c r="F6" s="352"/>
      <c r="G6" s="344"/>
      <c r="H6" s="352"/>
      <c r="I6" s="372"/>
    </row>
    <row r="7" spans="1:9" ht="10.5" customHeight="1" x14ac:dyDescent="0.2">
      <c r="A7" s="272"/>
      <c r="B7" s="367"/>
      <c r="C7" s="357"/>
      <c r="D7" s="357"/>
      <c r="E7" s="279" t="s">
        <v>302</v>
      </c>
      <c r="F7" s="353"/>
      <c r="G7" s="367"/>
      <c r="H7" s="353"/>
      <c r="I7" s="401"/>
    </row>
    <row r="8" spans="1:9" ht="9" customHeight="1" x14ac:dyDescent="0.2">
      <c r="A8" s="211"/>
      <c r="B8" s="212" t="s">
        <v>168</v>
      </c>
      <c r="C8" s="273" t="s">
        <v>201</v>
      </c>
      <c r="D8" s="273"/>
      <c r="E8" s="273"/>
      <c r="F8" s="273"/>
      <c r="G8" s="273"/>
      <c r="H8" s="273"/>
    </row>
    <row r="9" spans="1:9" ht="9" customHeight="1" x14ac:dyDescent="0.2">
      <c r="A9" s="11"/>
      <c r="B9" s="111"/>
      <c r="C9" s="274"/>
      <c r="D9" s="274"/>
      <c r="E9" s="274"/>
      <c r="F9" s="274"/>
      <c r="G9" s="275"/>
      <c r="H9" s="274"/>
    </row>
    <row r="10" spans="1:9" s="6" customFormat="1" ht="9.9" customHeight="1" x14ac:dyDescent="0.25">
      <c r="A10" s="228"/>
      <c r="B10" s="229" t="s">
        <v>222</v>
      </c>
      <c r="C10" s="230">
        <v>-8.4000000000000057</v>
      </c>
      <c r="D10" s="230">
        <v>-6.4000000000000057</v>
      </c>
      <c r="E10" s="230">
        <v>-8.7000000000000028</v>
      </c>
      <c r="F10" s="230">
        <v>-10.200000000000003</v>
      </c>
      <c r="G10" s="230">
        <v>-3.2000000000000028</v>
      </c>
      <c r="H10" s="230">
        <v>-7.2999999999999972</v>
      </c>
      <c r="I10" s="230">
        <v>-10.700000000000003</v>
      </c>
    </row>
    <row r="11" spans="1:9" s="6" customFormat="1" ht="9.9" customHeight="1" x14ac:dyDescent="0.2">
      <c r="A11" s="228"/>
      <c r="B11" s="229"/>
      <c r="C11" s="137"/>
      <c r="D11" s="137"/>
      <c r="E11" s="138"/>
      <c r="F11" s="137"/>
      <c r="G11" s="139"/>
      <c r="H11" s="230"/>
      <c r="I11" s="230"/>
    </row>
    <row r="12" spans="1:9" s="10" customFormat="1" ht="9.9" customHeight="1" x14ac:dyDescent="0.25">
      <c r="A12" s="36">
        <v>41</v>
      </c>
      <c r="B12" s="231" t="s">
        <v>223</v>
      </c>
      <c r="C12" s="232">
        <v>-10.299999999999997</v>
      </c>
      <c r="D12" s="232">
        <v>-7.2000000000000028</v>
      </c>
      <c r="E12" s="232">
        <v>-10.299999999999997</v>
      </c>
      <c r="F12" s="232">
        <v>-11.799999999999997</v>
      </c>
      <c r="G12" s="232">
        <v>-5</v>
      </c>
      <c r="H12" s="232">
        <v>19.700000000000003</v>
      </c>
      <c r="I12" s="232">
        <v>425.20000000000005</v>
      </c>
    </row>
    <row r="13" spans="1:9" s="10" customFormat="1" ht="9.9" customHeight="1" x14ac:dyDescent="0.25">
      <c r="A13" s="36"/>
      <c r="B13" s="231"/>
      <c r="C13" s="232"/>
      <c r="D13" s="232"/>
      <c r="E13" s="232"/>
      <c r="F13" s="232"/>
      <c r="G13" s="232"/>
      <c r="H13" s="232"/>
      <c r="I13" s="232"/>
    </row>
    <row r="14" spans="1:9" s="10" customFormat="1" ht="9.9" customHeight="1" x14ac:dyDescent="0.25">
      <c r="A14" s="36" t="s">
        <v>224</v>
      </c>
      <c r="B14" s="233" t="s">
        <v>225</v>
      </c>
      <c r="C14" s="232">
        <v>-10.299999999999997</v>
      </c>
      <c r="D14" s="232">
        <v>-7.2000000000000028</v>
      </c>
      <c r="E14" s="232">
        <v>-10.299999999999997</v>
      </c>
      <c r="F14" s="232">
        <v>-11.799999999999997</v>
      </c>
      <c r="G14" s="232">
        <v>-5</v>
      </c>
      <c r="H14" s="232">
        <v>19.700000000000003</v>
      </c>
      <c r="I14" s="232">
        <v>425.20000000000005</v>
      </c>
    </row>
    <row r="15" spans="1:9" s="10" customFormat="1" ht="9.9" customHeight="1" x14ac:dyDescent="0.25">
      <c r="A15" s="36"/>
      <c r="B15" s="231"/>
      <c r="C15" s="232"/>
      <c r="D15" s="232"/>
      <c r="E15" s="232"/>
      <c r="F15" s="232"/>
      <c r="G15" s="232"/>
      <c r="H15" s="232"/>
      <c r="I15" s="232"/>
    </row>
    <row r="16" spans="1:9" s="10" customFormat="1" ht="9.9" customHeight="1" x14ac:dyDescent="0.25">
      <c r="A16" s="234" t="s">
        <v>226</v>
      </c>
      <c r="B16" s="233" t="s">
        <v>227</v>
      </c>
      <c r="C16" s="232"/>
      <c r="D16" s="232"/>
      <c r="E16" s="232"/>
      <c r="F16" s="232"/>
      <c r="G16" s="232"/>
      <c r="H16" s="232"/>
      <c r="I16" s="232"/>
    </row>
    <row r="17" spans="1:9" s="10" customFormat="1" ht="9.9" customHeight="1" x14ac:dyDescent="0.25">
      <c r="B17" s="27" t="s">
        <v>228</v>
      </c>
      <c r="C17" s="232" t="s">
        <v>169</v>
      </c>
      <c r="D17" s="232" t="s">
        <v>169</v>
      </c>
      <c r="E17" s="232" t="s">
        <v>169</v>
      </c>
      <c r="F17" s="232" t="s">
        <v>169</v>
      </c>
      <c r="G17" s="232" t="s">
        <v>169</v>
      </c>
      <c r="H17" s="232" t="s">
        <v>169</v>
      </c>
      <c r="I17" s="232" t="s">
        <v>169</v>
      </c>
    </row>
    <row r="18" spans="1:9" s="10" customFormat="1" ht="9.9" customHeight="1" x14ac:dyDescent="0.25">
      <c r="A18" s="234" t="s">
        <v>229</v>
      </c>
      <c r="B18" s="233" t="s">
        <v>230</v>
      </c>
      <c r="C18" s="232" t="s">
        <v>169</v>
      </c>
      <c r="D18" s="232" t="s">
        <v>169</v>
      </c>
      <c r="E18" s="232" t="s">
        <v>169</v>
      </c>
      <c r="F18" s="232" t="s">
        <v>169</v>
      </c>
      <c r="G18" s="232" t="s">
        <v>169</v>
      </c>
      <c r="H18" s="232" t="s">
        <v>169</v>
      </c>
      <c r="I18" s="232" t="s">
        <v>169</v>
      </c>
    </row>
    <row r="19" spans="1:9" s="10" customFormat="1" ht="9.9" customHeight="1" x14ac:dyDescent="0.25">
      <c r="A19" s="36"/>
      <c r="B19" s="231"/>
      <c r="C19" s="232"/>
      <c r="D19" s="232"/>
      <c r="E19" s="232"/>
      <c r="F19" s="232"/>
      <c r="G19" s="232"/>
      <c r="H19" s="232"/>
      <c r="I19" s="232"/>
    </row>
    <row r="20" spans="1:9" s="10" customFormat="1" ht="9.9" customHeight="1" x14ac:dyDescent="0.25">
      <c r="A20" s="36">
        <v>42</v>
      </c>
      <c r="B20" s="231" t="s">
        <v>231</v>
      </c>
      <c r="C20" s="276">
        <v>-10.099999999999994</v>
      </c>
      <c r="D20" s="232">
        <v>-10.099999999999994</v>
      </c>
      <c r="E20" s="232">
        <v>-10.200000000000003</v>
      </c>
      <c r="F20" s="232">
        <v>-39.200000000000003</v>
      </c>
      <c r="G20" s="232">
        <v>77.5</v>
      </c>
      <c r="H20" s="232">
        <v>-8.2999999999999972</v>
      </c>
      <c r="I20" s="232">
        <v>-17.700000000000003</v>
      </c>
    </row>
    <row r="21" spans="1:9" s="10" customFormat="1" ht="9.9" customHeight="1" x14ac:dyDescent="0.25">
      <c r="A21" s="36"/>
      <c r="B21" s="231"/>
      <c r="C21" s="232"/>
      <c r="D21" s="232"/>
      <c r="E21" s="232"/>
      <c r="F21" s="232"/>
      <c r="G21" s="232"/>
      <c r="H21" s="232"/>
      <c r="I21" s="232"/>
    </row>
    <row r="22" spans="1:9" s="10" customFormat="1" ht="9.9" customHeight="1" x14ac:dyDescent="0.25">
      <c r="A22" s="234" t="s">
        <v>232</v>
      </c>
      <c r="B22" s="233" t="s">
        <v>233</v>
      </c>
      <c r="C22" s="232"/>
      <c r="D22" s="232"/>
      <c r="E22" s="232"/>
      <c r="F22" s="232"/>
      <c r="G22" s="232"/>
      <c r="H22" s="232"/>
      <c r="I22" s="232"/>
    </row>
    <row r="23" spans="1:9" s="10" customFormat="1" ht="9.9" customHeight="1" x14ac:dyDescent="0.25">
      <c r="A23" s="234"/>
      <c r="B23" s="233" t="s">
        <v>234</v>
      </c>
      <c r="C23" s="232">
        <v>-12.299999999999997</v>
      </c>
      <c r="D23" s="232">
        <v>-11.900000000000006</v>
      </c>
      <c r="E23" s="232">
        <v>-12</v>
      </c>
      <c r="F23" s="232">
        <v>-55.5</v>
      </c>
      <c r="G23" s="232" t="s">
        <v>193</v>
      </c>
      <c r="H23" s="232">
        <v>-8.5</v>
      </c>
      <c r="I23" s="232">
        <v>-17.299999999999997</v>
      </c>
    </row>
    <row r="24" spans="1:9" s="10" customFormat="1" ht="9.9" customHeight="1" x14ac:dyDescent="0.25">
      <c r="A24" s="234"/>
      <c r="B24" s="233"/>
      <c r="C24" s="232"/>
      <c r="D24" s="232"/>
      <c r="E24" s="232"/>
      <c r="F24" s="232"/>
      <c r="G24" s="232"/>
      <c r="H24" s="232"/>
      <c r="I24" s="232"/>
    </row>
    <row r="25" spans="1:9" s="10" customFormat="1" ht="9.9" customHeight="1" x14ac:dyDescent="0.25">
      <c r="A25" s="235" t="s">
        <v>235</v>
      </c>
      <c r="B25" s="236" t="s">
        <v>236</v>
      </c>
      <c r="C25" s="232">
        <v>-15.700000000000003</v>
      </c>
      <c r="D25" s="232">
        <v>-14.299999999999997</v>
      </c>
      <c r="E25" s="232">
        <v>-15.400000000000006</v>
      </c>
      <c r="F25" s="232">
        <v>651.6</v>
      </c>
      <c r="G25" s="232" t="s">
        <v>193</v>
      </c>
      <c r="H25" s="232">
        <v>-15.900000000000006</v>
      </c>
      <c r="I25" s="232">
        <v>-15</v>
      </c>
    </row>
    <row r="26" spans="1:9" s="10" customFormat="1" ht="9.9" customHeight="1" x14ac:dyDescent="0.25">
      <c r="A26" s="235" t="s">
        <v>237</v>
      </c>
      <c r="B26" s="236" t="s">
        <v>238</v>
      </c>
      <c r="C26" s="232" t="s">
        <v>169</v>
      </c>
      <c r="D26" s="232" t="s">
        <v>169</v>
      </c>
      <c r="E26" s="232" t="s">
        <v>169</v>
      </c>
      <c r="F26" s="232" t="s">
        <v>169</v>
      </c>
      <c r="G26" s="232" t="s">
        <v>169</v>
      </c>
      <c r="H26" s="232" t="s">
        <v>169</v>
      </c>
      <c r="I26" s="232" t="s">
        <v>169</v>
      </c>
    </row>
    <row r="27" spans="1:9" s="10" customFormat="1" ht="9.9" customHeight="1" x14ac:dyDescent="0.25">
      <c r="A27" s="234" t="s">
        <v>239</v>
      </c>
      <c r="B27" s="233" t="s">
        <v>240</v>
      </c>
      <c r="C27" s="232" t="s">
        <v>169</v>
      </c>
      <c r="D27" s="232" t="s">
        <v>169</v>
      </c>
      <c r="E27" s="232" t="s">
        <v>169</v>
      </c>
      <c r="F27" s="232" t="s">
        <v>169</v>
      </c>
      <c r="G27" s="232" t="s">
        <v>169</v>
      </c>
      <c r="H27" s="232" t="s">
        <v>169</v>
      </c>
      <c r="I27" s="232" t="s">
        <v>169</v>
      </c>
    </row>
    <row r="28" spans="1:9" s="10" customFormat="1" ht="9.9" customHeight="1" x14ac:dyDescent="0.25">
      <c r="A28" s="36"/>
      <c r="B28" s="231"/>
      <c r="C28" s="232"/>
      <c r="D28" s="232"/>
      <c r="E28" s="232"/>
      <c r="F28" s="232"/>
      <c r="G28" s="232"/>
      <c r="H28" s="232"/>
      <c r="I28" s="232"/>
    </row>
    <row r="29" spans="1:9" s="10" customFormat="1" ht="9.9" customHeight="1" x14ac:dyDescent="0.25">
      <c r="A29" s="234" t="s">
        <v>241</v>
      </c>
      <c r="B29" s="233" t="s">
        <v>242</v>
      </c>
      <c r="C29" s="232"/>
      <c r="D29" s="232"/>
      <c r="E29" s="232"/>
      <c r="F29" s="232"/>
      <c r="G29" s="232"/>
      <c r="H29" s="232"/>
      <c r="I29" s="232"/>
    </row>
    <row r="30" spans="1:9" s="10" customFormat="1" ht="9.9" customHeight="1" x14ac:dyDescent="0.25">
      <c r="A30" s="234"/>
      <c r="B30" s="233" t="s">
        <v>243</v>
      </c>
      <c r="C30" s="232">
        <v>-10</v>
      </c>
      <c r="D30" s="232">
        <v>-12.799999999999997</v>
      </c>
      <c r="E30" s="232">
        <v>-11.099999999999994</v>
      </c>
      <c r="F30" s="232">
        <v>-33.299999999999997</v>
      </c>
      <c r="G30" s="232">
        <v>-100</v>
      </c>
      <c r="H30" s="232">
        <v>-10.900000000000006</v>
      </c>
      <c r="I30" s="232">
        <v>21.799999999999997</v>
      </c>
    </row>
    <row r="31" spans="1:9" s="10" customFormat="1" ht="9.9" customHeight="1" x14ac:dyDescent="0.25">
      <c r="A31" s="234"/>
      <c r="B31" s="233"/>
      <c r="C31" s="232"/>
      <c r="D31" s="232"/>
      <c r="E31" s="232"/>
      <c r="F31" s="232"/>
      <c r="G31" s="232"/>
      <c r="H31" s="232"/>
      <c r="I31" s="232"/>
    </row>
    <row r="32" spans="1:9" s="10" customFormat="1" ht="9.9" customHeight="1" x14ac:dyDescent="0.25">
      <c r="A32" s="234" t="s">
        <v>244</v>
      </c>
      <c r="B32" s="233" t="s">
        <v>245</v>
      </c>
      <c r="C32" s="232"/>
      <c r="D32" s="232"/>
      <c r="E32" s="232"/>
      <c r="F32" s="232"/>
      <c r="G32" s="232"/>
      <c r="H32" s="232"/>
      <c r="I32" s="232"/>
    </row>
    <row r="33" spans="1:9" s="10" customFormat="1" ht="9.9" customHeight="1" x14ac:dyDescent="0.25">
      <c r="A33" s="234"/>
      <c r="B33" s="233" t="s">
        <v>246</v>
      </c>
      <c r="C33" s="232">
        <v>-20.900000000000006</v>
      </c>
      <c r="D33" s="232">
        <v>-22.5</v>
      </c>
      <c r="E33" s="232">
        <v>-22.200000000000003</v>
      </c>
      <c r="F33" s="232">
        <v>-33.299999999999997</v>
      </c>
      <c r="G33" s="232">
        <v>-100</v>
      </c>
      <c r="H33" s="232">
        <v>-22.099999999999994</v>
      </c>
      <c r="I33" s="232">
        <v>73.199999999999989</v>
      </c>
    </row>
    <row r="34" spans="1:9" s="10" customFormat="1" ht="9.9" customHeight="1" x14ac:dyDescent="0.25">
      <c r="A34" s="234" t="s">
        <v>247</v>
      </c>
      <c r="B34" s="233" t="s">
        <v>248</v>
      </c>
      <c r="C34" s="232">
        <v>26.599999999999994</v>
      </c>
      <c r="D34" s="232">
        <v>19.299999999999997</v>
      </c>
      <c r="E34" s="232">
        <v>28.199999999999989</v>
      </c>
      <c r="F34" s="232" t="s">
        <v>193</v>
      </c>
      <c r="G34" s="232" t="s">
        <v>193</v>
      </c>
      <c r="H34" s="232">
        <v>28.099999999999994</v>
      </c>
      <c r="I34" s="232">
        <v>-73.400000000000006</v>
      </c>
    </row>
    <row r="35" spans="1:9" s="10" customFormat="1" ht="9.9" customHeight="1" x14ac:dyDescent="0.25">
      <c r="A35" s="234"/>
      <c r="B35" s="233"/>
      <c r="C35" s="232"/>
      <c r="D35" s="232"/>
      <c r="E35" s="232"/>
      <c r="F35" s="232"/>
      <c r="G35" s="232"/>
      <c r="H35" s="232"/>
      <c r="I35" s="232"/>
    </row>
    <row r="36" spans="1:9" s="10" customFormat="1" ht="9.9" customHeight="1" x14ac:dyDescent="0.25">
      <c r="A36" s="234" t="s">
        <v>249</v>
      </c>
      <c r="B36" s="233" t="s">
        <v>250</v>
      </c>
      <c r="C36" s="232">
        <v>2</v>
      </c>
      <c r="D36" s="232">
        <v>5.7999999999999972</v>
      </c>
      <c r="E36" s="232">
        <v>1.9000000000000057</v>
      </c>
      <c r="F36" s="232">
        <v>35</v>
      </c>
      <c r="G36" s="232">
        <v>78</v>
      </c>
      <c r="H36" s="232">
        <v>-1.5</v>
      </c>
      <c r="I36" s="232">
        <v>-43.8</v>
      </c>
    </row>
    <row r="37" spans="1:9" s="10" customFormat="1" ht="9.9" customHeight="1" x14ac:dyDescent="0.25">
      <c r="A37" s="234"/>
      <c r="B37" s="233"/>
      <c r="C37" s="232"/>
      <c r="D37" s="232"/>
      <c r="E37" s="232"/>
      <c r="F37" s="232"/>
      <c r="G37" s="232"/>
      <c r="H37" s="232"/>
      <c r="I37" s="232"/>
    </row>
    <row r="38" spans="1:9" s="10" customFormat="1" ht="9.9" customHeight="1" x14ac:dyDescent="0.25">
      <c r="A38" s="234" t="s">
        <v>251</v>
      </c>
      <c r="B38" s="233" t="s">
        <v>252</v>
      </c>
      <c r="C38" s="232" t="s">
        <v>169</v>
      </c>
      <c r="D38" s="232" t="s">
        <v>169</v>
      </c>
      <c r="E38" s="232" t="s">
        <v>169</v>
      </c>
      <c r="F38" s="232" t="s">
        <v>169</v>
      </c>
      <c r="G38" s="232" t="s">
        <v>169</v>
      </c>
      <c r="H38" s="232" t="s">
        <v>169</v>
      </c>
      <c r="I38" s="232" t="s">
        <v>169</v>
      </c>
    </row>
    <row r="39" spans="1:9" s="10" customFormat="1" ht="9.9" customHeight="1" x14ac:dyDescent="0.25">
      <c r="A39" s="234" t="s">
        <v>253</v>
      </c>
      <c r="B39" s="233" t="s">
        <v>254</v>
      </c>
      <c r="C39" s="232"/>
      <c r="D39" s="232"/>
      <c r="E39" s="232"/>
      <c r="F39" s="232"/>
      <c r="G39" s="232"/>
      <c r="H39" s="232"/>
      <c r="I39" s="232"/>
    </row>
    <row r="40" spans="1:9" s="10" customFormat="1" ht="9.9" customHeight="1" x14ac:dyDescent="0.25">
      <c r="A40" s="36"/>
      <c r="B40" s="231" t="s">
        <v>255</v>
      </c>
      <c r="C40" s="232" t="s">
        <v>169</v>
      </c>
      <c r="D40" s="232" t="s">
        <v>169</v>
      </c>
      <c r="E40" s="232" t="s">
        <v>169</v>
      </c>
      <c r="F40" s="232" t="s">
        <v>169</v>
      </c>
      <c r="G40" s="232" t="s">
        <v>169</v>
      </c>
      <c r="H40" s="232" t="s">
        <v>169</v>
      </c>
      <c r="I40" s="232" t="s">
        <v>169</v>
      </c>
    </row>
    <row r="41" spans="1:9" s="10" customFormat="1" ht="9.9" customHeight="1" x14ac:dyDescent="0.25">
      <c r="A41" s="36"/>
      <c r="B41" s="231"/>
      <c r="C41" s="232"/>
      <c r="D41" s="232"/>
      <c r="E41" s="232"/>
      <c r="F41" s="232"/>
      <c r="G41" s="232"/>
      <c r="H41" s="232"/>
      <c r="I41" s="232"/>
    </row>
    <row r="42" spans="1:9" s="10" customFormat="1" ht="9.9" customHeight="1" x14ac:dyDescent="0.25">
      <c r="A42" s="234">
        <v>43</v>
      </c>
      <c r="B42" s="233" t="s">
        <v>256</v>
      </c>
      <c r="C42" s="232"/>
      <c r="D42" s="232"/>
      <c r="E42" s="232"/>
      <c r="F42" s="232"/>
      <c r="G42" s="232"/>
      <c r="H42" s="232"/>
      <c r="I42" s="232"/>
    </row>
    <row r="43" spans="1:9" s="10" customFormat="1" ht="9.9" customHeight="1" x14ac:dyDescent="0.25">
      <c r="A43" s="234"/>
      <c r="B43" s="233" t="s">
        <v>257</v>
      </c>
      <c r="C43" s="232"/>
      <c r="D43" s="232"/>
      <c r="E43" s="232"/>
      <c r="F43" s="232"/>
      <c r="G43" s="232"/>
      <c r="H43" s="232"/>
      <c r="I43" s="232"/>
    </row>
    <row r="44" spans="1:9" s="10" customFormat="1" ht="9.9" customHeight="1" x14ac:dyDescent="0.25">
      <c r="A44" s="234"/>
      <c r="B44" s="233" t="s">
        <v>258</v>
      </c>
      <c r="C44" s="232">
        <v>-2.9000000000000057</v>
      </c>
      <c r="D44" s="232">
        <v>1</v>
      </c>
      <c r="E44" s="232">
        <v>-3.9000000000000057</v>
      </c>
      <c r="F44" s="232">
        <v>1.7000000000000028</v>
      </c>
      <c r="G44" s="232">
        <v>-9.9999999999994316E-2</v>
      </c>
      <c r="H44" s="232">
        <v>-8.0999999999999943</v>
      </c>
      <c r="I44" s="232">
        <v>3.5</v>
      </c>
    </row>
    <row r="45" spans="1:9" s="10" customFormat="1" ht="9.9" customHeight="1" x14ac:dyDescent="0.25">
      <c r="A45" s="234"/>
      <c r="B45" s="233"/>
      <c r="C45" s="232"/>
      <c r="D45" s="232"/>
      <c r="E45" s="232"/>
      <c r="F45" s="232"/>
      <c r="G45" s="232"/>
      <c r="H45" s="232"/>
      <c r="I45" s="232"/>
    </row>
    <row r="46" spans="1:9" s="10" customFormat="1" ht="9.9" customHeight="1" x14ac:dyDescent="0.25">
      <c r="A46" s="234" t="s">
        <v>259</v>
      </c>
      <c r="B46" s="233" t="s">
        <v>260</v>
      </c>
      <c r="C46" s="232"/>
      <c r="D46" s="232"/>
      <c r="E46" s="232"/>
      <c r="F46" s="232"/>
      <c r="G46" s="232"/>
      <c r="H46" s="232"/>
      <c r="I46" s="232"/>
    </row>
    <row r="47" spans="1:9" s="10" customFormat="1" ht="9.9" customHeight="1" x14ac:dyDescent="0.25">
      <c r="A47" s="234"/>
      <c r="B47" s="233" t="s">
        <v>261</v>
      </c>
      <c r="C47" s="232">
        <v>13.099999999999994</v>
      </c>
      <c r="D47" s="232">
        <v>22.799999999999997</v>
      </c>
      <c r="E47" s="232">
        <v>8.5</v>
      </c>
      <c r="F47" s="232">
        <v>20.700000000000003</v>
      </c>
      <c r="G47" s="232">
        <v>223.3</v>
      </c>
      <c r="H47" s="232">
        <v>5.5</v>
      </c>
      <c r="I47" s="232">
        <v>266.7</v>
      </c>
    </row>
    <row r="48" spans="1:9" s="10" customFormat="1" ht="9.9" customHeight="1" x14ac:dyDescent="0.25">
      <c r="A48" s="234"/>
      <c r="B48" s="233"/>
      <c r="C48" s="232"/>
      <c r="D48" s="232"/>
      <c r="E48" s="232"/>
      <c r="F48" s="232"/>
      <c r="G48" s="232"/>
      <c r="H48" s="232"/>
      <c r="I48" s="232"/>
    </row>
    <row r="49" spans="1:9" s="10" customFormat="1" ht="9.9" customHeight="1" x14ac:dyDescent="0.25">
      <c r="A49" s="234" t="s">
        <v>262</v>
      </c>
      <c r="B49" s="233" t="s">
        <v>263</v>
      </c>
      <c r="C49" s="232">
        <v>6.0999999999999943</v>
      </c>
      <c r="D49" s="232">
        <v>12.099999999999994</v>
      </c>
      <c r="E49" s="232">
        <v>12.099999999999994</v>
      </c>
      <c r="F49" s="232">
        <v>31.599999999999994</v>
      </c>
      <c r="G49" s="232">
        <v>223.3</v>
      </c>
      <c r="H49" s="232">
        <v>-16.099999999999994</v>
      </c>
      <c r="I49" s="232" t="s">
        <v>193</v>
      </c>
    </row>
    <row r="50" spans="1:9" s="10" customFormat="1" ht="9.9" customHeight="1" x14ac:dyDescent="0.25">
      <c r="A50" s="234" t="s">
        <v>264</v>
      </c>
      <c r="B50" s="233" t="s">
        <v>265</v>
      </c>
      <c r="C50" s="232">
        <v>16.099999999999994</v>
      </c>
      <c r="D50" s="232">
        <v>27</v>
      </c>
      <c r="E50" s="232">
        <v>6.9000000000000057</v>
      </c>
      <c r="F50" s="232">
        <v>-99.5</v>
      </c>
      <c r="G50" s="232" t="s">
        <v>193</v>
      </c>
      <c r="H50" s="232">
        <v>9.5</v>
      </c>
      <c r="I50" s="232">
        <v>266.7</v>
      </c>
    </row>
    <row r="51" spans="1:9" s="10" customFormat="1" ht="9.9" customHeight="1" x14ac:dyDescent="0.25">
      <c r="A51" s="234" t="s">
        <v>266</v>
      </c>
      <c r="B51" s="233" t="s">
        <v>267</v>
      </c>
      <c r="C51" s="232" t="s">
        <v>208</v>
      </c>
      <c r="D51" s="232" t="s">
        <v>208</v>
      </c>
      <c r="E51" s="232" t="s">
        <v>208</v>
      </c>
      <c r="F51" s="232" t="s">
        <v>208</v>
      </c>
      <c r="G51" s="232" t="s">
        <v>208</v>
      </c>
      <c r="H51" s="232" t="s">
        <v>208</v>
      </c>
      <c r="I51" s="232" t="s">
        <v>208</v>
      </c>
    </row>
    <row r="52" spans="1:9" s="10" customFormat="1" ht="9.9" customHeight="1" x14ac:dyDescent="0.25">
      <c r="A52" s="36"/>
      <c r="B52" s="231"/>
      <c r="C52" s="232"/>
      <c r="D52" s="232"/>
      <c r="E52" s="232"/>
      <c r="F52" s="232"/>
      <c r="G52" s="232"/>
      <c r="H52" s="232"/>
      <c r="I52" s="232"/>
    </row>
    <row r="53" spans="1:9" s="10" customFormat="1" ht="9.9" customHeight="1" x14ac:dyDescent="0.25">
      <c r="A53" s="234" t="s">
        <v>268</v>
      </c>
      <c r="B53" s="233" t="s">
        <v>269</v>
      </c>
      <c r="C53" s="232"/>
      <c r="D53" s="232"/>
      <c r="E53" s="232"/>
      <c r="F53" s="232"/>
      <c r="G53" s="232"/>
      <c r="H53" s="232"/>
      <c r="I53" s="232"/>
    </row>
    <row r="54" spans="1:9" s="10" customFormat="1" ht="9.9" customHeight="1" x14ac:dyDescent="0.25">
      <c r="A54" s="234"/>
      <c r="B54" s="233" t="s">
        <v>270</v>
      </c>
      <c r="C54" s="232">
        <v>-6.2999999999999972</v>
      </c>
      <c r="D54" s="232">
        <v>-3.4000000000000057</v>
      </c>
      <c r="E54" s="232">
        <v>-6.2000000000000028</v>
      </c>
      <c r="F54" s="232">
        <v>0.20000000000000284</v>
      </c>
      <c r="G54" s="232">
        <v>-1.4000000000000057</v>
      </c>
      <c r="H54" s="232">
        <v>-12</v>
      </c>
      <c r="I54" s="232">
        <v>-1.4000000000000057</v>
      </c>
    </row>
    <row r="55" spans="1:9" s="10" customFormat="1" ht="9.9" customHeight="1" x14ac:dyDescent="0.25">
      <c r="A55" s="234"/>
      <c r="B55" s="233"/>
      <c r="C55" s="232"/>
      <c r="D55" s="232"/>
      <c r="E55" s="232"/>
      <c r="F55" s="232"/>
      <c r="G55" s="232"/>
      <c r="H55" s="232"/>
      <c r="I55" s="232"/>
    </row>
    <row r="56" spans="1:9" s="10" customFormat="1" ht="9.9" customHeight="1" x14ac:dyDescent="0.25">
      <c r="A56" s="234" t="s">
        <v>271</v>
      </c>
      <c r="B56" s="233" t="s">
        <v>272</v>
      </c>
      <c r="C56" s="232">
        <v>3.7000000000000028</v>
      </c>
      <c r="D56" s="232">
        <v>6.9000000000000057</v>
      </c>
      <c r="E56" s="232">
        <v>3.7999999999999972</v>
      </c>
      <c r="F56" s="232">
        <v>3.7999999999999972</v>
      </c>
      <c r="G56" s="232">
        <v>17.400000000000006</v>
      </c>
      <c r="H56" s="232" t="s">
        <v>193</v>
      </c>
      <c r="I56" s="232" t="s">
        <v>193</v>
      </c>
    </row>
    <row r="57" spans="1:9" s="10" customFormat="1" ht="9.9" customHeight="1" x14ac:dyDescent="0.25">
      <c r="A57" s="234"/>
      <c r="B57" s="233"/>
      <c r="C57" s="232"/>
      <c r="D57" s="232"/>
      <c r="E57" s="232"/>
      <c r="F57" s="232"/>
      <c r="G57" s="232"/>
      <c r="H57" s="232"/>
      <c r="I57" s="232"/>
    </row>
    <row r="58" spans="1:9" s="10" customFormat="1" ht="9.9" customHeight="1" x14ac:dyDescent="0.25">
      <c r="A58" s="234" t="s">
        <v>273</v>
      </c>
      <c r="B58" s="233" t="s">
        <v>274</v>
      </c>
      <c r="C58" s="232"/>
      <c r="D58" s="232"/>
      <c r="E58" s="232"/>
      <c r="F58" s="232"/>
      <c r="G58" s="232"/>
      <c r="H58" s="232"/>
      <c r="I58" s="232"/>
    </row>
    <row r="59" spans="1:9" s="10" customFormat="1" ht="9.9" customHeight="1" x14ac:dyDescent="0.25">
      <c r="A59" s="234"/>
      <c r="B59" s="233" t="s">
        <v>275</v>
      </c>
      <c r="C59" s="232">
        <v>8.7999999999999972</v>
      </c>
      <c r="D59" s="232">
        <v>7.5</v>
      </c>
      <c r="E59" s="232">
        <v>8.9000000000000057</v>
      </c>
      <c r="F59" s="232">
        <v>8.9000000000000057</v>
      </c>
      <c r="G59" s="232">
        <v>21.099999999999994</v>
      </c>
      <c r="H59" s="232" t="s">
        <v>193</v>
      </c>
      <c r="I59" s="232" t="s">
        <v>193</v>
      </c>
    </row>
    <row r="60" spans="1:9" s="10" customFormat="1" ht="9.9" customHeight="1" x14ac:dyDescent="0.25">
      <c r="A60" s="234" t="s">
        <v>276</v>
      </c>
      <c r="B60" s="233" t="s">
        <v>277</v>
      </c>
      <c r="C60" s="232">
        <v>-40.799999999999997</v>
      </c>
      <c r="D60" s="232">
        <v>-16.299999999999997</v>
      </c>
      <c r="E60" s="232">
        <v>-40.9</v>
      </c>
      <c r="F60" s="232">
        <v>-40.9</v>
      </c>
      <c r="G60" s="232">
        <v>-11.700000000000003</v>
      </c>
      <c r="H60" s="232" t="s">
        <v>193</v>
      </c>
      <c r="I60" s="232" t="s">
        <v>193</v>
      </c>
    </row>
    <row r="61" spans="1:9" s="10" customFormat="1" ht="9.9" customHeight="1" x14ac:dyDescent="0.25">
      <c r="A61" s="234"/>
      <c r="B61" s="233"/>
      <c r="C61" s="232"/>
      <c r="D61" s="232"/>
      <c r="E61" s="232"/>
      <c r="F61" s="232"/>
      <c r="G61" s="232"/>
      <c r="H61" s="232"/>
      <c r="I61" s="232"/>
    </row>
    <row r="62" spans="1:9" s="10" customFormat="1" ht="9.9" customHeight="1" x14ac:dyDescent="0.25">
      <c r="A62" s="234" t="s">
        <v>278</v>
      </c>
      <c r="B62" s="233" t="s">
        <v>279</v>
      </c>
      <c r="C62" s="232"/>
      <c r="D62" s="232"/>
      <c r="E62" s="232"/>
      <c r="F62" s="232"/>
      <c r="G62" s="232"/>
      <c r="H62" s="232"/>
      <c r="I62" s="232"/>
    </row>
    <row r="63" spans="1:9" s="10" customFormat="1" ht="9.9" customHeight="1" x14ac:dyDescent="0.25">
      <c r="A63" s="234"/>
      <c r="B63" s="233" t="s">
        <v>280</v>
      </c>
      <c r="C63" s="232">
        <v>-8.5999999999999943</v>
      </c>
      <c r="D63" s="232">
        <v>-5.7000000000000028</v>
      </c>
      <c r="E63" s="232">
        <v>-8.4000000000000057</v>
      </c>
      <c r="F63" s="232">
        <v>-2</v>
      </c>
      <c r="G63" s="232">
        <v>-15.599999999999994</v>
      </c>
      <c r="H63" s="232">
        <v>-12</v>
      </c>
      <c r="I63" s="232">
        <v>-1.4000000000000057</v>
      </c>
    </row>
    <row r="64" spans="1:9" s="10" customFormat="1" ht="9.9" customHeight="1" x14ac:dyDescent="0.25">
      <c r="A64" s="234"/>
      <c r="B64" s="233"/>
      <c r="C64" s="232"/>
      <c r="D64" s="232"/>
      <c r="E64" s="232"/>
      <c r="F64" s="232"/>
      <c r="G64" s="232"/>
      <c r="H64" s="232"/>
      <c r="I64" s="232"/>
    </row>
    <row r="65" spans="1:9" s="10" customFormat="1" ht="9.9" customHeight="1" x14ac:dyDescent="0.25">
      <c r="A65" s="234" t="s">
        <v>281</v>
      </c>
      <c r="B65" s="233" t="s">
        <v>282</v>
      </c>
      <c r="C65" s="232">
        <v>7.7000000000000028</v>
      </c>
      <c r="D65" s="232">
        <v>21.099999999999994</v>
      </c>
      <c r="E65" s="232">
        <v>9.2999999999999972</v>
      </c>
      <c r="F65" s="232">
        <v>9.2999999999999972</v>
      </c>
      <c r="G65" s="232">
        <v>-13.5</v>
      </c>
      <c r="H65" s="232" t="s">
        <v>193</v>
      </c>
      <c r="I65" s="232" t="s">
        <v>193</v>
      </c>
    </row>
    <row r="66" spans="1:9" s="10" customFormat="1" ht="9.9" customHeight="1" x14ac:dyDescent="0.25">
      <c r="A66" s="234" t="s">
        <v>283</v>
      </c>
      <c r="B66" s="233" t="s">
        <v>284</v>
      </c>
      <c r="C66" s="232"/>
      <c r="D66" s="232"/>
      <c r="E66" s="232"/>
      <c r="F66" s="232"/>
      <c r="G66" s="232"/>
      <c r="H66" s="232"/>
      <c r="I66" s="232"/>
    </row>
    <row r="67" spans="1:9" s="10" customFormat="1" ht="9.9" customHeight="1" x14ac:dyDescent="0.25">
      <c r="A67" s="234"/>
      <c r="B67" s="233" t="s">
        <v>285</v>
      </c>
      <c r="C67" s="232">
        <v>20.599999999999994</v>
      </c>
      <c r="D67" s="232">
        <v>30.900000000000006</v>
      </c>
      <c r="E67" s="232">
        <v>17.900000000000006</v>
      </c>
      <c r="F67" s="232">
        <v>17.900000000000006</v>
      </c>
      <c r="G67" s="232" t="s">
        <v>193</v>
      </c>
      <c r="H67" s="232" t="s">
        <v>193</v>
      </c>
      <c r="I67" s="232" t="s">
        <v>193</v>
      </c>
    </row>
    <row r="68" spans="1:9" s="10" customFormat="1" ht="9.9" customHeight="1" x14ac:dyDescent="0.25">
      <c r="A68" s="234" t="s">
        <v>286</v>
      </c>
      <c r="B68" s="233" t="s">
        <v>287</v>
      </c>
      <c r="C68" s="232">
        <v>-10.900000000000006</v>
      </c>
      <c r="D68" s="232">
        <v>-9.5999999999999943</v>
      </c>
      <c r="E68" s="232">
        <v>-10.799999999999997</v>
      </c>
      <c r="F68" s="232">
        <v>-7.5999999999999943</v>
      </c>
      <c r="G68" s="232">
        <v>-16.400000000000006</v>
      </c>
      <c r="H68" s="232">
        <v>-12</v>
      </c>
      <c r="I68" s="232">
        <v>-1.4000000000000057</v>
      </c>
    </row>
    <row r="69" spans="1:9" s="193" customFormat="1" ht="9.6" customHeight="1" x14ac:dyDescent="0.25">
      <c r="A69" s="266"/>
      <c r="B69" s="266"/>
      <c r="C69" s="252"/>
      <c r="D69" s="252"/>
      <c r="E69" s="252"/>
      <c r="F69" s="252"/>
      <c r="G69" s="252"/>
      <c r="H69" s="252"/>
    </row>
    <row r="70" spans="1:9" s="193" customFormat="1" ht="9.6" customHeight="1" x14ac:dyDescent="0.25">
      <c r="A70" s="266"/>
      <c r="B70" s="266"/>
      <c r="C70" s="196"/>
      <c r="D70" s="196"/>
      <c r="E70" s="196"/>
      <c r="F70" s="196"/>
      <c r="G70" s="196"/>
      <c r="H70" s="196"/>
    </row>
    <row r="71" spans="1:9" s="193" customFormat="1" ht="9.6" customHeight="1" x14ac:dyDescent="0.25"/>
    <row r="72" spans="1:9" s="193" customFormat="1" ht="9.6" customHeight="1" x14ac:dyDescent="0.25"/>
    <row r="73" spans="1:9" s="193" customFormat="1" ht="9.6" customHeight="1" x14ac:dyDescent="0.25"/>
    <row r="74" spans="1:9" s="193" customFormat="1" ht="9.6" customHeight="1" x14ac:dyDescent="0.25"/>
    <row r="75" spans="1:9" s="193" customFormat="1" ht="9.6" customHeight="1" x14ac:dyDescent="0.25"/>
    <row r="76" spans="1:9" s="193" customFormat="1" ht="9.6" customHeight="1" x14ac:dyDescent="0.25"/>
    <row r="77" spans="1:9" s="193" customFormat="1" ht="9.6" customHeight="1" x14ac:dyDescent="0.25"/>
    <row r="78" spans="1:9" s="193" customFormat="1" ht="9.6" customHeight="1" x14ac:dyDescent="0.25"/>
    <row r="79" spans="1:9" s="193" customFormat="1" ht="9.6" customHeight="1" x14ac:dyDescent="0.25">
      <c r="B79" s="277"/>
    </row>
    <row r="80" spans="1:9" s="193" customFormat="1" ht="9.6" customHeight="1" x14ac:dyDescent="0.25"/>
    <row r="81" s="193" customFormat="1" ht="9.6" customHeight="1" x14ac:dyDescent="0.25"/>
    <row r="82" s="193" customFormat="1" ht="9.6" customHeight="1" x14ac:dyDescent="0.25"/>
    <row r="83" s="193" customFormat="1" ht="9.6" customHeight="1" x14ac:dyDescent="0.25"/>
    <row r="84" s="193" customFormat="1" ht="9.6" customHeight="1" x14ac:dyDescent="0.25"/>
    <row r="85" s="193" customFormat="1" ht="9.6" customHeight="1" x14ac:dyDescent="0.25"/>
    <row r="86" s="193" customFormat="1" ht="9.6" customHeight="1" x14ac:dyDescent="0.25"/>
    <row r="87" s="193" customFormat="1" ht="9.6" customHeight="1" x14ac:dyDescent="0.25"/>
    <row r="88" s="193" customFormat="1" ht="9.6" customHeight="1" x14ac:dyDescent="0.25"/>
    <row r="89" s="193" customFormat="1" ht="9.6" customHeight="1" x14ac:dyDescent="0.25"/>
    <row r="90" s="193" customFormat="1" ht="9.6" customHeight="1" x14ac:dyDescent="0.25"/>
    <row r="91" s="193" customFormat="1" ht="9" customHeight="1" x14ac:dyDescent="0.25"/>
    <row r="92" s="193" customFormat="1" ht="9" customHeight="1" x14ac:dyDescent="0.25"/>
    <row r="93" s="193" customFormat="1" ht="9" customHeight="1" x14ac:dyDescent="0.25"/>
    <row r="94" s="193" customFormat="1" ht="9" customHeight="1" x14ac:dyDescent="0.25"/>
    <row r="95" s="193" customFormat="1" ht="9" customHeight="1" x14ac:dyDescent="0.25"/>
    <row r="96" s="193" customFormat="1" ht="9" customHeight="1" x14ac:dyDescent="0.25"/>
    <row r="97" s="193" customFormat="1" ht="9" customHeight="1" x14ac:dyDescent="0.25"/>
    <row r="98" s="193" customFormat="1" ht="9" customHeight="1" x14ac:dyDescent="0.25"/>
    <row r="99" s="193" customFormat="1" ht="9" customHeight="1" x14ac:dyDescent="0.25"/>
    <row r="100" s="193" customFormat="1" ht="9" customHeight="1" x14ac:dyDescent="0.25"/>
    <row r="101" s="193" customFormat="1" ht="9" customHeight="1" x14ac:dyDescent="0.25"/>
    <row r="102" s="193" customFormat="1" ht="9" customHeight="1" x14ac:dyDescent="0.25"/>
    <row r="103" s="193" customFormat="1" ht="9" customHeight="1" x14ac:dyDescent="0.25"/>
    <row r="104" s="193" customFormat="1" ht="9" customHeight="1" x14ac:dyDescent="0.25"/>
    <row r="105" s="193" customFormat="1" ht="9" customHeight="1" x14ac:dyDescent="0.25"/>
    <row r="106" s="193" customFormat="1" ht="9" customHeight="1" x14ac:dyDescent="0.25"/>
    <row r="107" s="193" customFormat="1" ht="9" customHeight="1" x14ac:dyDescent="0.25"/>
    <row r="108" s="193" customFormat="1" ht="9" customHeight="1" x14ac:dyDescent="0.25"/>
    <row r="109" s="193" customFormat="1" ht="9" customHeight="1" x14ac:dyDescent="0.25"/>
    <row r="110" s="193" customFormat="1" ht="9" customHeight="1" x14ac:dyDescent="0.25"/>
    <row r="111" s="193" customFormat="1" ht="9" customHeight="1" x14ac:dyDescent="0.25"/>
    <row r="112" s="193" customFormat="1" ht="9" customHeight="1" x14ac:dyDescent="0.25"/>
    <row r="113" s="193" customFormat="1" ht="9" customHeight="1" x14ac:dyDescent="0.25"/>
    <row r="114" s="193" customFormat="1" ht="9" customHeight="1" x14ac:dyDescent="0.25"/>
    <row r="115" s="193" customFormat="1" ht="9" customHeight="1" x14ac:dyDescent="0.25"/>
    <row r="116" s="193" customFormat="1" ht="9" customHeight="1" x14ac:dyDescent="0.25"/>
    <row r="117" s="193" customFormat="1" ht="9" customHeight="1" x14ac:dyDescent="0.25"/>
    <row r="118" s="193" customFormat="1" ht="9" customHeight="1" x14ac:dyDescent="0.25"/>
    <row r="119" s="193" customFormat="1" ht="9" customHeight="1" x14ac:dyDescent="0.25"/>
    <row r="120" s="193" customFormat="1" ht="9" customHeight="1" x14ac:dyDescent="0.25"/>
    <row r="121" s="193" customFormat="1" ht="9" customHeight="1" x14ac:dyDescent="0.25"/>
    <row r="122" s="193" customFormat="1" ht="9" customHeight="1" x14ac:dyDescent="0.25"/>
    <row r="123" s="193" customFormat="1" ht="9" customHeight="1" x14ac:dyDescent="0.25"/>
    <row r="124" s="193" customFormat="1" ht="9" customHeight="1" x14ac:dyDescent="0.25"/>
    <row r="125" s="193" customFormat="1" ht="9" customHeight="1" x14ac:dyDescent="0.25"/>
    <row r="126" s="193" customFormat="1" ht="9" customHeight="1" x14ac:dyDescent="0.25"/>
    <row r="127" s="193" customFormat="1" ht="9" customHeight="1" x14ac:dyDescent="0.25"/>
    <row r="128" s="193" customFormat="1" ht="9" customHeight="1" x14ac:dyDescent="0.25"/>
    <row r="129" s="193" customFormat="1" ht="9" customHeight="1" x14ac:dyDescent="0.25"/>
    <row r="130" s="193" customFormat="1" ht="9" customHeight="1" x14ac:dyDescent="0.25"/>
    <row r="131" s="193" customFormat="1" ht="9" customHeight="1" x14ac:dyDescent="0.25"/>
    <row r="132" s="193" customFormat="1" ht="9" customHeight="1" x14ac:dyDescent="0.25"/>
    <row r="133" s="193" customFormat="1" ht="9" customHeight="1" x14ac:dyDescent="0.25"/>
    <row r="134" s="193" customFormat="1" ht="9" customHeight="1" x14ac:dyDescent="0.25"/>
    <row r="135" s="193" customFormat="1" ht="9" customHeight="1" x14ac:dyDescent="0.25"/>
    <row r="136" s="193" customFormat="1" ht="9" customHeight="1" x14ac:dyDescent="0.25"/>
    <row r="137" s="193" customFormat="1" ht="9" customHeight="1" x14ac:dyDescent="0.25"/>
    <row r="138" s="193" customFormat="1" ht="9" customHeight="1" x14ac:dyDescent="0.25"/>
    <row r="139" s="193" customFormat="1" ht="9" customHeight="1" x14ac:dyDescent="0.25"/>
    <row r="140" s="193" customFormat="1" ht="9" customHeight="1" x14ac:dyDescent="0.25"/>
    <row r="141" s="193" customFormat="1" ht="9" customHeight="1" x14ac:dyDescent="0.25"/>
    <row r="142" s="193" customFormat="1" ht="9" customHeight="1" x14ac:dyDescent="0.25"/>
    <row r="143" s="193" customFormat="1" ht="9" customHeight="1" x14ac:dyDescent="0.25"/>
    <row r="144" s="193" customFormat="1" ht="9" customHeight="1" x14ac:dyDescent="0.25"/>
    <row r="145" s="193" customFormat="1" ht="9" customHeight="1" x14ac:dyDescent="0.25"/>
    <row r="146" s="193" customFormat="1" ht="9" customHeight="1" x14ac:dyDescent="0.25"/>
    <row r="147" s="193" customFormat="1" ht="9" customHeight="1" x14ac:dyDescent="0.25"/>
    <row r="148" s="193" customFormat="1" ht="9" customHeight="1" x14ac:dyDescent="0.25"/>
    <row r="149" s="193" customFormat="1" ht="9" customHeight="1" x14ac:dyDescent="0.25"/>
    <row r="150" s="193" customFormat="1" ht="9" customHeight="1" x14ac:dyDescent="0.25"/>
    <row r="151" s="193" customFormat="1" ht="9" customHeight="1" x14ac:dyDescent="0.25"/>
    <row r="152" s="193" customFormat="1" ht="9" customHeight="1" x14ac:dyDescent="0.25"/>
    <row r="153" s="193" customFormat="1" ht="9" customHeight="1" x14ac:dyDescent="0.25"/>
    <row r="154" s="193" customFormat="1" ht="9" customHeight="1" x14ac:dyDescent="0.25"/>
    <row r="155" s="193" customFormat="1" ht="9" customHeight="1" x14ac:dyDescent="0.25"/>
    <row r="156" s="193" customFormat="1" ht="9" customHeight="1" x14ac:dyDescent="0.25"/>
    <row r="157" s="193" customFormat="1" ht="9" customHeight="1" x14ac:dyDescent="0.25"/>
    <row r="158" s="193" customFormat="1" ht="9" customHeight="1" x14ac:dyDescent="0.25"/>
    <row r="159" s="193" customFormat="1" ht="9" customHeight="1" x14ac:dyDescent="0.25"/>
    <row r="160" s="193" customFormat="1" ht="9" customHeight="1" x14ac:dyDescent="0.25"/>
    <row r="161" s="193" customFormat="1" ht="9" customHeight="1" x14ac:dyDescent="0.25"/>
    <row r="162" s="193" customFormat="1" ht="9" customHeight="1" x14ac:dyDescent="0.25"/>
    <row r="163" s="193" customFormat="1" ht="9" customHeight="1" x14ac:dyDescent="0.25"/>
    <row r="164" s="193" customFormat="1" ht="9" customHeight="1" x14ac:dyDescent="0.25"/>
    <row r="165" s="193" customFormat="1" ht="9" customHeight="1" x14ac:dyDescent="0.25"/>
    <row r="166" s="193" customFormat="1" ht="9" customHeight="1" x14ac:dyDescent="0.25"/>
    <row r="167" s="193" customFormat="1" ht="9" customHeight="1" x14ac:dyDescent="0.25"/>
    <row r="168" s="193" customFormat="1" ht="9" customHeight="1" x14ac:dyDescent="0.25"/>
    <row r="169" s="193" customFormat="1" ht="9" customHeight="1" x14ac:dyDescent="0.25"/>
    <row r="170" s="193" customFormat="1" ht="9" customHeight="1" x14ac:dyDescent="0.25"/>
    <row r="171" s="193" customFormat="1" ht="9" customHeight="1" x14ac:dyDescent="0.25"/>
    <row r="172" s="193" customFormat="1" ht="9" customHeight="1" x14ac:dyDescent="0.25"/>
    <row r="173" s="193" customFormat="1" ht="9" customHeight="1" x14ac:dyDescent="0.25"/>
    <row r="174" s="193" customFormat="1" ht="9" customHeight="1" x14ac:dyDescent="0.25"/>
    <row r="175" s="193" customFormat="1" ht="9" customHeight="1" x14ac:dyDescent="0.25"/>
    <row r="176" s="193" customFormat="1" ht="9" customHeight="1" x14ac:dyDescent="0.25"/>
    <row r="177" s="193" customFormat="1" ht="9" customHeight="1" x14ac:dyDescent="0.25"/>
    <row r="178" s="193" customFormat="1" ht="9" customHeight="1" x14ac:dyDescent="0.25"/>
    <row r="179" s="193" customFormat="1" ht="9" customHeight="1" x14ac:dyDescent="0.25"/>
    <row r="180" s="193" customFormat="1" ht="9" customHeight="1" x14ac:dyDescent="0.25"/>
    <row r="181" s="193" customFormat="1" ht="9" customHeight="1" x14ac:dyDescent="0.25"/>
    <row r="182" s="193" customFormat="1" ht="9" customHeight="1" x14ac:dyDescent="0.25"/>
    <row r="183" s="193" customFormat="1" ht="9" customHeight="1" x14ac:dyDescent="0.25"/>
    <row r="184" s="193" customFormat="1" ht="9" customHeight="1" x14ac:dyDescent="0.25"/>
    <row r="185" s="193" customFormat="1" ht="9" customHeight="1" x14ac:dyDescent="0.25"/>
    <row r="186" s="193" customFormat="1" ht="9" customHeight="1" x14ac:dyDescent="0.25"/>
    <row r="187" s="193" customFormat="1" ht="9" customHeight="1" x14ac:dyDescent="0.25"/>
    <row r="188" s="193" customFormat="1" ht="9" customHeight="1" x14ac:dyDescent="0.25"/>
    <row r="189" s="193" customFormat="1" ht="9" customHeight="1" x14ac:dyDescent="0.25"/>
    <row r="190" s="193" customFormat="1" ht="9" customHeight="1" x14ac:dyDescent="0.25"/>
    <row r="191" s="193" customFormat="1" ht="9" customHeight="1" x14ac:dyDescent="0.25"/>
    <row r="192" s="193" customFormat="1" ht="9" customHeight="1" x14ac:dyDescent="0.25"/>
    <row r="193" s="193" customFormat="1" ht="9" customHeight="1" x14ac:dyDescent="0.25"/>
    <row r="194" s="193" customFormat="1" ht="9" customHeight="1" x14ac:dyDescent="0.25"/>
    <row r="195" s="193" customFormat="1" ht="9" customHeight="1" x14ac:dyDescent="0.25"/>
    <row r="196" s="193" customFormat="1" ht="9" customHeight="1" x14ac:dyDescent="0.25"/>
    <row r="197" s="193" customFormat="1" ht="9" customHeight="1" x14ac:dyDescent="0.25"/>
    <row r="198" s="193" customFormat="1" ht="9" customHeight="1" x14ac:dyDescent="0.25"/>
    <row r="199" s="193" customFormat="1" ht="9" customHeight="1" x14ac:dyDescent="0.25"/>
    <row r="200" s="193" customFormat="1" ht="9" customHeight="1" x14ac:dyDescent="0.25"/>
    <row r="201" s="193" customFormat="1" ht="9" customHeight="1" x14ac:dyDescent="0.25"/>
    <row r="202" s="193" customFormat="1" ht="9" customHeight="1" x14ac:dyDescent="0.25"/>
    <row r="203" s="193" customFormat="1" ht="9" customHeight="1" x14ac:dyDescent="0.25"/>
    <row r="204" s="193" customFormat="1" ht="9" customHeight="1" x14ac:dyDescent="0.25"/>
    <row r="205" s="193" customFormat="1" ht="9" customHeight="1" x14ac:dyDescent="0.25"/>
    <row r="206" s="193" customFormat="1" ht="9" customHeight="1" x14ac:dyDescent="0.25"/>
    <row r="207" s="193" customFormat="1" ht="9" customHeight="1" x14ac:dyDescent="0.25"/>
    <row r="208" s="193" customFormat="1" ht="9" customHeight="1" x14ac:dyDescent="0.25"/>
    <row r="209" s="193" customFormat="1" ht="9" customHeight="1" x14ac:dyDescent="0.25"/>
    <row r="210" s="193" customFormat="1" ht="9" customHeight="1" x14ac:dyDescent="0.25"/>
    <row r="211" s="193" customFormat="1" ht="9" customHeight="1" x14ac:dyDescent="0.25"/>
    <row r="212" s="193" customFormat="1" ht="9" customHeight="1" x14ac:dyDescent="0.25"/>
    <row r="213" s="193" customFormat="1" ht="9" customHeight="1" x14ac:dyDescent="0.25"/>
    <row r="214" s="193" customFormat="1" ht="9" customHeight="1" x14ac:dyDescent="0.25"/>
    <row r="215" s="193" customFormat="1" ht="9" customHeight="1" x14ac:dyDescent="0.25"/>
    <row r="216" s="193" customFormat="1" ht="9" customHeight="1" x14ac:dyDescent="0.25"/>
    <row r="217" s="193" customFormat="1" ht="9" customHeight="1" x14ac:dyDescent="0.25"/>
    <row r="218" s="193" customFormat="1" ht="9" customHeight="1" x14ac:dyDescent="0.25"/>
    <row r="219" s="193" customFormat="1" ht="9" customHeight="1" x14ac:dyDescent="0.25"/>
    <row r="220" s="193" customFormat="1" ht="9" customHeight="1" x14ac:dyDescent="0.25"/>
    <row r="221" s="193" customFormat="1" ht="9" customHeight="1" x14ac:dyDescent="0.25"/>
    <row r="222" s="193" customFormat="1" ht="9" customHeight="1" x14ac:dyDescent="0.25"/>
    <row r="223" s="193" customFormat="1" ht="9" customHeight="1" x14ac:dyDescent="0.25"/>
    <row r="224" s="193" customFormat="1" ht="9" customHeight="1" x14ac:dyDescent="0.25"/>
    <row r="225" s="193" customFormat="1" ht="9" customHeight="1" x14ac:dyDescent="0.25"/>
    <row r="226" s="193" customFormat="1" ht="9" customHeight="1" x14ac:dyDescent="0.25"/>
    <row r="227" s="193" customFormat="1" ht="9" customHeight="1" x14ac:dyDescent="0.25"/>
    <row r="228" s="193" customFormat="1" ht="9" customHeight="1" x14ac:dyDescent="0.25"/>
    <row r="229" s="193" customFormat="1" ht="9" customHeight="1" x14ac:dyDescent="0.25"/>
    <row r="230" s="193" customFormat="1" ht="9" customHeight="1" x14ac:dyDescent="0.25"/>
    <row r="231" s="193" customFormat="1" ht="9" customHeight="1" x14ac:dyDescent="0.25"/>
    <row r="232" s="193" customFormat="1" ht="9" customHeight="1" x14ac:dyDescent="0.25"/>
    <row r="233" s="193" customFormat="1" ht="9" customHeight="1" x14ac:dyDescent="0.25"/>
    <row r="234" s="193" customFormat="1" ht="9" customHeight="1" x14ac:dyDescent="0.25"/>
    <row r="235" s="193" customFormat="1" ht="9" customHeight="1" x14ac:dyDescent="0.25"/>
    <row r="236" s="193" customFormat="1" ht="9" customHeight="1" x14ac:dyDescent="0.25"/>
    <row r="237" s="193" customFormat="1" ht="9" customHeight="1" x14ac:dyDescent="0.25"/>
    <row r="238" s="193" customFormat="1" ht="9" customHeight="1" x14ac:dyDescent="0.25"/>
    <row r="239" s="193" customFormat="1" ht="9" customHeight="1" x14ac:dyDescent="0.25"/>
    <row r="240" s="193" customFormat="1" ht="9" customHeight="1" x14ac:dyDescent="0.25"/>
    <row r="241" s="193" customFormat="1" ht="9" customHeight="1" x14ac:dyDescent="0.25"/>
    <row r="242" s="193" customFormat="1" ht="9" customHeight="1" x14ac:dyDescent="0.25"/>
    <row r="243" s="193" customFormat="1" ht="9" customHeight="1" x14ac:dyDescent="0.25"/>
    <row r="244" s="193" customFormat="1" ht="9" customHeight="1" x14ac:dyDescent="0.25"/>
    <row r="245" s="193" customFormat="1" ht="9" customHeight="1" x14ac:dyDescent="0.25"/>
    <row r="246" s="193" customFormat="1" ht="9" customHeight="1" x14ac:dyDescent="0.25"/>
    <row r="247" s="193" customFormat="1" ht="9" customHeight="1" x14ac:dyDescent="0.25"/>
    <row r="248" s="193" customFormat="1" ht="9" customHeight="1" x14ac:dyDescent="0.25"/>
    <row r="249" s="193" customFormat="1" ht="9" customHeight="1" x14ac:dyDescent="0.25"/>
    <row r="250" s="193" customFormat="1" ht="9" customHeight="1" x14ac:dyDescent="0.25"/>
    <row r="251" s="193" customFormat="1" ht="9" customHeight="1" x14ac:dyDescent="0.25"/>
    <row r="252" s="193" customFormat="1" ht="9" customHeight="1" x14ac:dyDescent="0.25"/>
    <row r="253" s="193" customFormat="1" ht="9" customHeight="1" x14ac:dyDescent="0.25"/>
    <row r="254" s="193" customFormat="1" ht="9" customHeight="1" x14ac:dyDescent="0.25"/>
    <row r="255" s="193" customFormat="1" ht="9" customHeight="1" x14ac:dyDescent="0.25"/>
    <row r="256" s="193" customFormat="1" ht="9" customHeight="1" x14ac:dyDescent="0.25"/>
    <row r="257" s="193" customFormat="1" ht="9" customHeight="1" x14ac:dyDescent="0.25"/>
    <row r="258" s="193" customFormat="1" ht="9" customHeight="1" x14ac:dyDescent="0.25"/>
    <row r="259" s="193" customFormat="1" ht="9" customHeight="1" x14ac:dyDescent="0.25"/>
    <row r="260" s="193" customFormat="1" ht="9" customHeight="1" x14ac:dyDescent="0.25"/>
    <row r="261" s="193" customFormat="1" ht="9" customHeight="1" x14ac:dyDescent="0.25"/>
    <row r="262" s="193" customFormat="1" ht="9" customHeight="1" x14ac:dyDescent="0.25"/>
    <row r="263" s="193" customFormat="1" ht="9" customHeight="1" x14ac:dyDescent="0.25"/>
    <row r="264" s="193" customFormat="1" ht="9" customHeight="1" x14ac:dyDescent="0.25"/>
    <row r="265" s="193" customFormat="1" ht="9" customHeight="1" x14ac:dyDescent="0.25"/>
    <row r="266" s="193" customFormat="1" ht="9" customHeight="1" x14ac:dyDescent="0.25"/>
    <row r="267" s="193" customFormat="1" ht="9" customHeight="1" x14ac:dyDescent="0.25"/>
    <row r="268" s="193" customFormat="1" ht="9" customHeight="1" x14ac:dyDescent="0.25"/>
    <row r="269" s="193" customFormat="1" ht="9" customHeight="1" x14ac:dyDescent="0.25"/>
    <row r="270" s="193" customFormat="1" ht="9" customHeight="1" x14ac:dyDescent="0.25"/>
    <row r="271" s="193" customFormat="1" ht="9" customHeight="1" x14ac:dyDescent="0.25"/>
    <row r="272" s="193" customFormat="1" ht="9" customHeight="1" x14ac:dyDescent="0.25"/>
    <row r="273" s="193" customFormat="1" ht="9" customHeight="1" x14ac:dyDescent="0.25"/>
    <row r="274" s="193" customFormat="1" ht="9" customHeight="1" x14ac:dyDescent="0.25"/>
    <row r="275" s="193" customFormat="1" ht="9" customHeight="1" x14ac:dyDescent="0.25"/>
    <row r="276" s="193" customFormat="1" ht="9" customHeight="1" x14ac:dyDescent="0.25"/>
    <row r="277" s="193" customFormat="1" ht="9" customHeight="1" x14ac:dyDescent="0.25"/>
    <row r="278" s="193" customFormat="1" ht="9" customHeight="1" x14ac:dyDescent="0.25"/>
    <row r="279" s="193" customFormat="1" ht="9" customHeight="1" x14ac:dyDescent="0.25"/>
    <row r="280" s="193" customFormat="1" ht="9" customHeight="1" x14ac:dyDescent="0.25"/>
    <row r="281" s="193" customFormat="1" ht="9" customHeight="1" x14ac:dyDescent="0.25"/>
    <row r="282" s="193" customFormat="1" ht="9" customHeight="1" x14ac:dyDescent="0.25"/>
    <row r="283" s="193" customFormat="1" ht="9" customHeight="1" x14ac:dyDescent="0.25"/>
    <row r="284" s="193" customFormat="1" ht="9" customHeight="1" x14ac:dyDescent="0.25"/>
    <row r="285" s="193" customFormat="1" ht="9" customHeight="1" x14ac:dyDescent="0.25"/>
    <row r="286" s="193" customFormat="1" ht="9" customHeight="1" x14ac:dyDescent="0.25"/>
    <row r="287" s="193" customFormat="1" ht="9" customHeight="1" x14ac:dyDescent="0.25"/>
    <row r="288" s="193" customFormat="1" ht="9" customHeight="1" x14ac:dyDescent="0.25"/>
    <row r="289" s="193" customFormat="1" ht="9" customHeight="1" x14ac:dyDescent="0.25"/>
    <row r="290" s="193" customFormat="1" ht="9" customHeight="1" x14ac:dyDescent="0.25"/>
    <row r="291" s="193" customFormat="1" ht="9" customHeight="1" x14ac:dyDescent="0.25"/>
    <row r="292" s="193" customFormat="1" ht="9" customHeight="1" x14ac:dyDescent="0.25"/>
    <row r="293" s="193" customFormat="1" ht="9" customHeight="1" x14ac:dyDescent="0.25"/>
    <row r="294" s="193" customFormat="1" ht="9" customHeight="1" x14ac:dyDescent="0.25"/>
    <row r="295" s="193" customFormat="1" ht="9" customHeight="1" x14ac:dyDescent="0.25"/>
    <row r="296" s="193" customFormat="1" ht="9" customHeight="1" x14ac:dyDescent="0.25"/>
    <row r="297" s="193" customFormat="1" ht="9" customHeight="1" x14ac:dyDescent="0.25"/>
    <row r="298" s="193" customFormat="1" ht="9" customHeight="1" x14ac:dyDescent="0.25"/>
    <row r="299" s="193" customFormat="1" ht="9" customHeight="1" x14ac:dyDescent="0.25"/>
    <row r="300" s="193" customFormat="1" ht="9" customHeight="1" x14ac:dyDescent="0.25"/>
    <row r="301" s="193" customFormat="1" ht="9" customHeight="1" x14ac:dyDescent="0.25"/>
    <row r="302" s="193" customFormat="1" ht="9" customHeight="1" x14ac:dyDescent="0.25"/>
    <row r="303" s="193" customFormat="1" ht="9" customHeight="1" x14ac:dyDescent="0.25"/>
    <row r="304" s="193" customFormat="1" ht="9" customHeight="1" x14ac:dyDescent="0.25"/>
    <row r="305" s="193" customFormat="1" ht="9" customHeight="1" x14ac:dyDescent="0.25"/>
    <row r="306" s="193" customFormat="1" ht="9" customHeight="1" x14ac:dyDescent="0.25"/>
    <row r="307" s="193" customFormat="1" ht="9" customHeight="1" x14ac:dyDescent="0.25"/>
    <row r="308" s="193" customFormat="1" ht="9" customHeight="1" x14ac:dyDescent="0.25"/>
    <row r="309" s="193" customFormat="1" ht="9" customHeight="1" x14ac:dyDescent="0.25"/>
    <row r="310" s="193" customFormat="1" ht="9" customHeight="1" x14ac:dyDescent="0.25"/>
    <row r="311" s="193" customFormat="1" ht="9" customHeight="1" x14ac:dyDescent="0.25"/>
    <row r="312" s="193" customFormat="1" ht="9" customHeight="1" x14ac:dyDescent="0.25"/>
    <row r="313" s="193" customFormat="1" ht="9" customHeight="1" x14ac:dyDescent="0.25"/>
    <row r="314" s="193" customFormat="1" ht="9" customHeight="1" x14ac:dyDescent="0.25"/>
    <row r="315" s="193" customFormat="1" ht="9" customHeight="1" x14ac:dyDescent="0.25"/>
    <row r="316" s="193" customFormat="1" ht="9" customHeight="1" x14ac:dyDescent="0.25"/>
    <row r="317" s="193" customFormat="1" ht="9" customHeight="1" x14ac:dyDescent="0.25"/>
    <row r="318" s="193" customFormat="1" ht="9" customHeight="1" x14ac:dyDescent="0.25"/>
    <row r="319" s="193" customFormat="1" ht="9" customHeight="1" x14ac:dyDescent="0.25"/>
    <row r="320" s="193" customFormat="1" ht="9" customHeight="1" x14ac:dyDescent="0.25"/>
    <row r="321" s="193" customFormat="1" ht="9" customHeight="1" x14ac:dyDescent="0.25"/>
    <row r="322" s="193" customFormat="1" ht="9" customHeight="1" x14ac:dyDescent="0.25"/>
    <row r="323" s="193" customFormat="1" ht="9" customHeight="1" x14ac:dyDescent="0.25"/>
    <row r="324" s="193" customFormat="1" ht="9" customHeight="1" x14ac:dyDescent="0.25"/>
    <row r="325" s="193" customFormat="1" ht="9" customHeight="1" x14ac:dyDescent="0.25"/>
    <row r="326" s="193" customFormat="1" ht="9" customHeight="1" x14ac:dyDescent="0.25"/>
    <row r="327" s="193" customFormat="1" ht="9" customHeight="1" x14ac:dyDescent="0.25"/>
    <row r="328" s="193" customFormat="1" ht="9" customHeight="1" x14ac:dyDescent="0.25"/>
    <row r="329" s="193" customFormat="1" ht="9" customHeight="1" x14ac:dyDescent="0.25"/>
    <row r="330" s="193" customFormat="1" ht="9" customHeight="1" x14ac:dyDescent="0.25"/>
    <row r="331" s="193" customFormat="1" ht="9" customHeight="1" x14ac:dyDescent="0.25"/>
    <row r="332" s="193" customFormat="1" ht="9" customHeight="1" x14ac:dyDescent="0.25"/>
    <row r="333" s="193" customFormat="1" ht="9" customHeight="1" x14ac:dyDescent="0.25"/>
    <row r="334" s="193" customFormat="1" ht="9" customHeight="1" x14ac:dyDescent="0.25"/>
    <row r="335" s="193" customFormat="1" ht="9" customHeight="1" x14ac:dyDescent="0.25"/>
    <row r="336" s="193" customFormat="1" ht="9" customHeight="1" x14ac:dyDescent="0.25"/>
    <row r="337" s="193" customFormat="1" ht="9" customHeight="1" x14ac:dyDescent="0.25"/>
    <row r="338" s="193" customFormat="1" ht="9" customHeight="1" x14ac:dyDescent="0.25"/>
    <row r="339" s="193" customFormat="1" ht="9" customHeight="1" x14ac:dyDescent="0.25"/>
    <row r="340" s="193" customFormat="1" ht="9" customHeight="1" x14ac:dyDescent="0.25"/>
    <row r="341" s="193" customFormat="1" ht="9" customHeight="1" x14ac:dyDescent="0.25"/>
    <row r="342" s="193" customFormat="1" ht="9" customHeight="1" x14ac:dyDescent="0.25"/>
    <row r="343" s="193" customFormat="1" ht="9" customHeight="1" x14ac:dyDescent="0.25"/>
    <row r="344" s="193" customFormat="1" ht="9" customHeight="1" x14ac:dyDescent="0.25"/>
    <row r="345" s="193" customFormat="1" ht="9" customHeight="1" x14ac:dyDescent="0.25"/>
    <row r="346" s="193" customFormat="1" ht="9" customHeight="1" x14ac:dyDescent="0.25"/>
    <row r="347" s="193" customFormat="1" ht="9" customHeight="1" x14ac:dyDescent="0.25"/>
    <row r="348" s="193" customFormat="1" ht="9" customHeight="1" x14ac:dyDescent="0.25"/>
    <row r="349" s="193" customFormat="1" ht="9" customHeight="1" x14ac:dyDescent="0.25"/>
    <row r="350" s="193" customFormat="1" ht="9" customHeight="1" x14ac:dyDescent="0.25"/>
    <row r="351" s="193" customFormat="1" ht="9" customHeight="1" x14ac:dyDescent="0.25"/>
    <row r="352" s="193" customFormat="1" ht="9" customHeight="1" x14ac:dyDescent="0.25"/>
    <row r="353" s="193" customFormat="1" ht="9" customHeight="1" x14ac:dyDescent="0.25"/>
    <row r="354" s="193" customFormat="1" ht="9" customHeight="1" x14ac:dyDescent="0.25"/>
    <row r="355" s="193" customFormat="1" ht="9" customHeight="1" x14ac:dyDescent="0.25"/>
    <row r="356" s="193" customFormat="1" ht="9" customHeight="1" x14ac:dyDescent="0.25"/>
    <row r="357" s="193" customFormat="1" ht="9" customHeight="1" x14ac:dyDescent="0.25"/>
    <row r="358" s="193" customFormat="1" ht="9" customHeight="1" x14ac:dyDescent="0.25"/>
    <row r="359" s="193" customFormat="1" ht="9" customHeight="1" x14ac:dyDescent="0.25"/>
    <row r="360" s="193" customFormat="1" ht="9" customHeight="1" x14ac:dyDescent="0.25"/>
    <row r="361" s="193" customFormat="1" ht="9" customHeight="1" x14ac:dyDescent="0.25"/>
    <row r="362" s="193" customFormat="1" ht="9" customHeight="1" x14ac:dyDescent="0.25"/>
    <row r="363" s="193" customFormat="1" ht="9" customHeight="1" x14ac:dyDescent="0.25"/>
    <row r="364" s="193" customFormat="1" ht="9" customHeight="1" x14ac:dyDescent="0.25"/>
    <row r="365" s="193" customFormat="1" ht="9" customHeight="1" x14ac:dyDescent="0.25"/>
    <row r="366" s="193" customFormat="1" ht="9" customHeight="1" x14ac:dyDescent="0.25"/>
    <row r="367" s="193" customFormat="1" ht="9" customHeight="1" x14ac:dyDescent="0.25"/>
    <row r="368" s="193" customFormat="1" ht="9" customHeight="1" x14ac:dyDescent="0.25"/>
    <row r="369" s="193" customFormat="1" ht="9" customHeight="1" x14ac:dyDescent="0.25"/>
    <row r="370" s="193" customFormat="1" ht="9" customHeight="1" x14ac:dyDescent="0.25"/>
    <row r="371" s="193" customFormat="1" ht="9" customHeight="1" x14ac:dyDescent="0.25"/>
    <row r="372" s="193" customFormat="1" ht="9" customHeight="1" x14ac:dyDescent="0.25"/>
    <row r="373" s="193" customFormat="1" ht="9" customHeight="1" x14ac:dyDescent="0.25"/>
    <row r="374" s="193" customFormat="1" ht="9" customHeight="1" x14ac:dyDescent="0.25"/>
    <row r="375" s="193" customFormat="1" ht="9" customHeight="1" x14ac:dyDescent="0.25"/>
    <row r="376" s="193" customFormat="1" ht="9" customHeight="1" x14ac:dyDescent="0.25"/>
    <row r="377" s="193" customFormat="1" ht="9" customHeight="1" x14ac:dyDescent="0.25"/>
    <row r="378" s="193" customFormat="1" ht="9" customHeight="1" x14ac:dyDescent="0.25"/>
    <row r="379" s="193" customFormat="1" ht="9" customHeight="1" x14ac:dyDescent="0.25"/>
    <row r="380" s="193" customFormat="1" ht="9" customHeight="1" x14ac:dyDescent="0.25"/>
    <row r="381" s="193" customFormat="1" ht="9" customHeight="1" x14ac:dyDescent="0.25"/>
    <row r="382" s="193" customFormat="1" ht="9" customHeight="1" x14ac:dyDescent="0.25"/>
    <row r="383" s="193" customFormat="1" ht="9" customHeight="1" x14ac:dyDescent="0.25"/>
    <row r="384" s="193" customFormat="1" ht="9" customHeight="1" x14ac:dyDescent="0.25"/>
    <row r="385" s="193" customFormat="1" ht="9" customHeight="1" x14ac:dyDescent="0.25"/>
    <row r="386" s="193" customFormat="1" ht="9" customHeight="1" x14ac:dyDescent="0.25"/>
    <row r="387" s="193" customFormat="1" ht="9" customHeight="1" x14ac:dyDescent="0.25"/>
    <row r="388" s="193" customFormat="1" ht="9" customHeight="1" x14ac:dyDescent="0.25"/>
    <row r="389" s="193" customFormat="1" ht="9" customHeight="1" x14ac:dyDescent="0.25"/>
    <row r="390" s="193" customFormat="1" ht="9" customHeight="1" x14ac:dyDescent="0.25"/>
    <row r="391" s="193" customFormat="1" ht="9" customHeight="1" x14ac:dyDescent="0.25"/>
    <row r="392" s="193" customFormat="1" ht="9" customHeight="1" x14ac:dyDescent="0.25"/>
    <row r="393" s="193" customFormat="1" ht="9" customHeight="1" x14ac:dyDescent="0.25"/>
    <row r="394" s="193" customFormat="1" ht="9" customHeight="1" x14ac:dyDescent="0.25"/>
    <row r="395" s="193" customFormat="1" ht="9" customHeight="1" x14ac:dyDescent="0.25"/>
    <row r="396" s="193" customFormat="1" ht="9" customHeight="1" x14ac:dyDescent="0.25"/>
    <row r="397" s="193" customFormat="1" ht="9" customHeight="1" x14ac:dyDescent="0.25"/>
    <row r="398" s="193" customFormat="1" ht="9" customHeight="1" x14ac:dyDescent="0.25"/>
    <row r="399" s="193" customFormat="1" ht="9" customHeight="1" x14ac:dyDescent="0.25"/>
    <row r="400" s="193" customFormat="1" ht="9" customHeight="1" x14ac:dyDescent="0.25"/>
    <row r="401" s="193" customFormat="1" ht="9" customHeight="1" x14ac:dyDescent="0.25"/>
    <row r="402" s="193" customFormat="1" ht="9" customHeight="1" x14ac:dyDescent="0.25"/>
    <row r="403" s="193" customFormat="1" ht="9" customHeight="1" x14ac:dyDescent="0.25"/>
    <row r="404" s="193" customFormat="1" ht="9" customHeight="1" x14ac:dyDescent="0.25"/>
    <row r="405" s="193" customFormat="1" ht="9" customHeight="1" x14ac:dyDescent="0.25"/>
    <row r="406" s="193" customFormat="1" ht="9" customHeight="1" x14ac:dyDescent="0.25"/>
    <row r="407" s="193" customFormat="1" ht="9" customHeight="1" x14ac:dyDescent="0.25"/>
    <row r="408" s="193" customFormat="1" ht="9" customHeight="1" x14ac:dyDescent="0.25"/>
    <row r="409" s="193" customFormat="1" ht="9" customHeight="1" x14ac:dyDescent="0.25"/>
    <row r="410" s="193" customFormat="1" ht="9" customHeight="1" x14ac:dyDescent="0.25"/>
    <row r="411" s="193" customFormat="1" ht="9" customHeight="1" x14ac:dyDescent="0.25"/>
    <row r="412" s="193" customFormat="1" ht="9" customHeight="1" x14ac:dyDescent="0.25"/>
    <row r="413" s="193" customFormat="1" ht="9" customHeight="1" x14ac:dyDescent="0.25"/>
    <row r="414" s="193" customFormat="1" ht="9" customHeight="1" x14ac:dyDescent="0.25"/>
    <row r="415" s="193" customFormat="1" ht="9" customHeight="1" x14ac:dyDescent="0.25"/>
    <row r="416" s="193" customFormat="1" ht="9" customHeight="1" x14ac:dyDescent="0.25"/>
    <row r="417" s="193" customFormat="1" ht="9" customHeight="1" x14ac:dyDescent="0.25"/>
    <row r="418" s="193" customFormat="1" ht="9" customHeight="1" x14ac:dyDescent="0.25"/>
    <row r="419" s="193" customFormat="1" ht="9" customHeight="1" x14ac:dyDescent="0.25"/>
    <row r="420" s="193" customFormat="1" ht="9" customHeight="1" x14ac:dyDescent="0.25"/>
    <row r="421" s="193" customFormat="1" ht="9" customHeight="1" x14ac:dyDescent="0.25"/>
    <row r="422" s="193" customFormat="1" ht="9" customHeight="1" x14ac:dyDescent="0.25"/>
    <row r="423" s="193" customFormat="1" ht="9" customHeight="1" x14ac:dyDescent="0.25"/>
    <row r="424" s="193" customFormat="1" ht="9" customHeight="1" x14ac:dyDescent="0.25"/>
    <row r="425" s="193" customFormat="1" ht="9" customHeight="1" x14ac:dyDescent="0.25"/>
    <row r="426" s="193" customFormat="1" ht="9" customHeight="1" x14ac:dyDescent="0.25"/>
    <row r="427" s="193" customFormat="1" ht="9" customHeight="1" x14ac:dyDescent="0.25"/>
    <row r="428" s="193" customFormat="1" ht="9" customHeight="1" x14ac:dyDescent="0.25"/>
    <row r="429" s="193" customFormat="1" ht="9" customHeight="1" x14ac:dyDescent="0.25"/>
    <row r="430" s="193" customFormat="1" ht="9" customHeight="1" x14ac:dyDescent="0.25"/>
    <row r="431" s="193" customFormat="1" ht="9" customHeight="1" x14ac:dyDescent="0.25"/>
    <row r="432" s="193" customFormat="1" ht="9" customHeight="1" x14ac:dyDescent="0.25"/>
    <row r="433" s="193" customFormat="1" ht="9" customHeight="1" x14ac:dyDescent="0.25"/>
    <row r="434" s="193" customFormat="1" ht="9" customHeight="1" x14ac:dyDescent="0.25"/>
    <row r="435" s="193" customFormat="1" ht="9" customHeight="1" x14ac:dyDescent="0.25"/>
    <row r="436" s="193" customFormat="1" ht="9" customHeight="1" x14ac:dyDescent="0.25"/>
    <row r="437" s="193" customFormat="1" ht="9" customHeight="1" x14ac:dyDescent="0.25"/>
    <row r="438" s="193" customFormat="1" ht="9" customHeight="1" x14ac:dyDescent="0.25"/>
    <row r="439" s="193" customFormat="1" ht="9" customHeight="1" x14ac:dyDescent="0.25"/>
    <row r="440" s="193" customFormat="1" ht="9" customHeight="1" x14ac:dyDescent="0.25"/>
    <row r="441" s="193" customFormat="1" ht="9" customHeight="1" x14ac:dyDescent="0.25"/>
    <row r="442" s="193" customFormat="1" ht="9" customHeight="1" x14ac:dyDescent="0.25"/>
    <row r="443" s="193" customFormat="1" ht="9" customHeight="1" x14ac:dyDescent="0.25"/>
    <row r="444" s="193" customFormat="1" ht="9" customHeight="1" x14ac:dyDescent="0.25"/>
    <row r="445" s="193" customFormat="1" ht="9" customHeight="1" x14ac:dyDescent="0.25"/>
    <row r="446" s="193" customFormat="1" ht="9" customHeight="1" x14ac:dyDescent="0.25"/>
    <row r="447" s="193" customFormat="1" ht="9" customHeight="1" x14ac:dyDescent="0.25"/>
    <row r="448" s="193" customFormat="1" ht="9" customHeight="1" x14ac:dyDescent="0.25"/>
    <row r="449" s="193" customFormat="1" ht="9" customHeight="1" x14ac:dyDescent="0.25"/>
    <row r="450" s="193" customFormat="1" ht="9" customHeight="1" x14ac:dyDescent="0.25"/>
    <row r="451" s="193" customFormat="1" ht="9" customHeight="1" x14ac:dyDescent="0.25"/>
    <row r="452" s="193" customFormat="1" ht="9" customHeight="1" x14ac:dyDescent="0.25"/>
    <row r="453" s="193" customFormat="1" ht="9" customHeight="1" x14ac:dyDescent="0.25"/>
    <row r="454" s="193" customFormat="1" ht="9" customHeight="1" x14ac:dyDescent="0.25"/>
    <row r="455" s="193" customFormat="1" ht="9" customHeight="1" x14ac:dyDescent="0.25"/>
    <row r="456" s="193" customFormat="1" ht="9" customHeight="1" x14ac:dyDescent="0.25"/>
    <row r="457" s="193" customFormat="1" ht="9" customHeight="1" x14ac:dyDescent="0.25"/>
    <row r="458" s="193" customFormat="1" ht="9" customHeight="1" x14ac:dyDescent="0.25"/>
    <row r="459" s="193" customFormat="1" ht="9" customHeight="1" x14ac:dyDescent="0.25"/>
    <row r="460" s="193" customFormat="1" ht="9" customHeight="1" x14ac:dyDescent="0.25"/>
    <row r="461" s="193" customFormat="1" ht="9" customHeight="1" x14ac:dyDescent="0.25"/>
    <row r="462" s="193" customFormat="1" ht="9" customHeight="1" x14ac:dyDescent="0.25"/>
    <row r="463" s="193" customFormat="1" ht="9" customHeight="1" x14ac:dyDescent="0.25"/>
    <row r="464" s="193" customFormat="1" ht="9" customHeight="1" x14ac:dyDescent="0.25"/>
    <row r="465" s="193" customFormat="1" ht="9" customHeight="1" x14ac:dyDescent="0.25"/>
    <row r="466" s="193" customFormat="1" ht="9" customHeight="1" x14ac:dyDescent="0.25"/>
    <row r="467" s="193" customFormat="1" ht="9" customHeight="1" x14ac:dyDescent="0.25"/>
    <row r="468" s="193" customFormat="1" ht="9" customHeight="1" x14ac:dyDescent="0.25"/>
    <row r="469" s="193" customFormat="1" ht="9" customHeight="1" x14ac:dyDescent="0.25"/>
    <row r="470" s="193" customFormat="1" ht="9" customHeight="1" x14ac:dyDescent="0.25"/>
    <row r="471" s="193" customFormat="1" ht="9" customHeight="1" x14ac:dyDescent="0.25"/>
    <row r="472" s="193" customFormat="1" ht="9" customHeight="1" x14ac:dyDescent="0.25"/>
    <row r="473" s="193" customFormat="1" ht="9" customHeight="1" x14ac:dyDescent="0.25"/>
    <row r="474" s="193" customFormat="1" ht="9" customHeight="1" x14ac:dyDescent="0.25"/>
    <row r="475" s="193" customFormat="1" ht="9" customHeight="1" x14ac:dyDescent="0.25"/>
    <row r="476" s="193" customFormat="1" ht="9" customHeight="1" x14ac:dyDescent="0.25"/>
    <row r="477" s="193" customFormat="1" ht="9" customHeight="1" x14ac:dyDescent="0.25"/>
    <row r="478" s="193" customFormat="1" ht="9" customHeight="1" x14ac:dyDescent="0.25"/>
    <row r="479" s="193" customFormat="1" ht="9" customHeight="1" x14ac:dyDescent="0.25"/>
    <row r="480" s="193" customFormat="1" ht="9" customHeight="1" x14ac:dyDescent="0.25"/>
    <row r="481" s="193" customFormat="1" ht="9" customHeight="1" x14ac:dyDescent="0.25"/>
    <row r="482" s="193" customFormat="1" ht="9" customHeight="1" x14ac:dyDescent="0.25"/>
    <row r="483" s="193" customFormat="1" ht="9" customHeight="1" x14ac:dyDescent="0.25"/>
    <row r="484" s="193" customFormat="1" ht="9" customHeight="1" x14ac:dyDescent="0.25"/>
    <row r="485" s="193" customFormat="1" ht="9" customHeight="1" x14ac:dyDescent="0.25"/>
    <row r="486" s="193" customFormat="1" ht="9" customHeight="1" x14ac:dyDescent="0.25"/>
    <row r="487" s="193" customFormat="1" ht="9" customHeight="1" x14ac:dyDescent="0.25"/>
    <row r="488" s="193" customFormat="1" ht="9" customHeight="1" x14ac:dyDescent="0.25"/>
    <row r="489" s="193" customFormat="1" ht="9" customHeight="1" x14ac:dyDescent="0.25"/>
    <row r="490" s="193" customFormat="1" ht="9" customHeight="1" x14ac:dyDescent="0.25"/>
    <row r="491" s="193" customFormat="1" ht="9" customHeight="1" x14ac:dyDescent="0.25"/>
    <row r="492" s="193" customFormat="1" ht="9" customHeight="1" x14ac:dyDescent="0.25"/>
    <row r="493" s="193" customFormat="1" ht="9" customHeight="1" x14ac:dyDescent="0.25"/>
    <row r="494" s="193" customFormat="1" ht="9" customHeight="1" x14ac:dyDescent="0.25"/>
    <row r="495" s="193" customFormat="1" ht="9" customHeight="1" x14ac:dyDescent="0.25"/>
    <row r="496" s="193" customFormat="1" ht="9" customHeight="1" x14ac:dyDescent="0.25"/>
    <row r="497" s="193" customFormat="1" ht="9" customHeight="1" x14ac:dyDescent="0.25"/>
    <row r="498" s="193" customFormat="1" ht="9" customHeight="1" x14ac:dyDescent="0.25"/>
    <row r="499" s="193" customFormat="1" ht="9" customHeight="1" x14ac:dyDescent="0.25"/>
    <row r="500" s="193" customFormat="1" ht="9" customHeight="1" x14ac:dyDescent="0.25"/>
    <row r="501" s="193" customFormat="1" ht="9" customHeight="1" x14ac:dyDescent="0.25"/>
    <row r="502" s="193" customFormat="1" ht="9" customHeight="1" x14ac:dyDescent="0.25"/>
    <row r="503" s="193" customFormat="1" ht="9" customHeight="1" x14ac:dyDescent="0.25"/>
    <row r="504" s="193" customFormat="1" ht="9" customHeight="1" x14ac:dyDescent="0.25"/>
    <row r="505" s="193" customFormat="1" ht="9" customHeight="1" x14ac:dyDescent="0.25"/>
    <row r="506" s="193" customFormat="1" ht="9" customHeight="1" x14ac:dyDescent="0.25"/>
    <row r="507" s="193" customFormat="1" ht="9" customHeight="1" x14ac:dyDescent="0.25"/>
    <row r="508" s="193" customFormat="1" ht="9" customHeight="1" x14ac:dyDescent="0.25"/>
    <row r="509" s="193" customFormat="1" ht="9" customHeight="1" x14ac:dyDescent="0.25"/>
    <row r="510" s="193" customFormat="1" ht="9" customHeight="1" x14ac:dyDescent="0.25"/>
    <row r="511" s="193" customFormat="1" ht="9" customHeight="1" x14ac:dyDescent="0.25"/>
    <row r="512" s="193" customFormat="1" ht="9" customHeight="1" x14ac:dyDescent="0.25"/>
    <row r="513" s="193" customFormat="1" ht="9" customHeight="1" x14ac:dyDescent="0.25"/>
    <row r="514" s="193" customFormat="1" ht="9" customHeight="1" x14ac:dyDescent="0.25"/>
    <row r="515" s="193" customFormat="1" ht="9" customHeight="1" x14ac:dyDescent="0.25"/>
    <row r="516" s="193" customFormat="1" ht="9" customHeight="1" x14ac:dyDescent="0.25"/>
    <row r="517" s="193" customFormat="1" ht="9" customHeight="1" x14ac:dyDescent="0.25"/>
    <row r="518" s="193" customFormat="1" ht="9" customHeight="1" x14ac:dyDescent="0.25"/>
    <row r="519" s="193" customFormat="1" ht="9" customHeight="1" x14ac:dyDescent="0.25"/>
    <row r="520" s="193" customFormat="1" ht="9" customHeight="1" x14ac:dyDescent="0.25"/>
    <row r="521" s="193" customFormat="1" ht="9" customHeight="1" x14ac:dyDescent="0.25"/>
    <row r="522" s="193" customFormat="1" ht="9" customHeight="1" x14ac:dyDescent="0.25"/>
    <row r="523" s="193" customFormat="1" ht="9" customHeight="1" x14ac:dyDescent="0.25"/>
    <row r="524" s="193" customFormat="1" ht="9" customHeight="1" x14ac:dyDescent="0.25"/>
    <row r="525" s="193" customFormat="1" ht="9" customHeight="1" x14ac:dyDescent="0.25"/>
    <row r="526" s="193" customFormat="1" ht="9" customHeight="1" x14ac:dyDescent="0.25"/>
    <row r="527" s="193" customFormat="1" ht="9" customHeight="1" x14ac:dyDescent="0.25"/>
    <row r="528" s="193" customFormat="1" ht="9" customHeight="1" x14ac:dyDescent="0.25"/>
    <row r="529" s="193" customFormat="1" ht="9" customHeight="1" x14ac:dyDescent="0.25"/>
    <row r="530" s="193" customFormat="1" ht="9" customHeight="1" x14ac:dyDescent="0.25"/>
    <row r="531" s="193" customFormat="1" ht="9" customHeight="1" x14ac:dyDescent="0.25"/>
    <row r="532" s="193" customFormat="1" ht="9" customHeight="1" x14ac:dyDescent="0.25"/>
    <row r="533" s="193" customFormat="1" ht="9" customHeight="1" x14ac:dyDescent="0.25"/>
    <row r="534" s="193" customFormat="1" ht="9" customHeight="1" x14ac:dyDescent="0.25"/>
    <row r="535" s="193" customFormat="1" ht="9" customHeight="1" x14ac:dyDescent="0.25"/>
    <row r="536" s="193" customFormat="1" ht="9" customHeight="1" x14ac:dyDescent="0.25"/>
    <row r="537" s="193" customFormat="1" ht="9" customHeight="1" x14ac:dyDescent="0.25"/>
    <row r="538" s="193" customFormat="1" ht="9" customHeight="1" x14ac:dyDescent="0.25"/>
    <row r="539" s="193" customFormat="1" ht="9" customHeight="1" x14ac:dyDescent="0.25"/>
    <row r="540" s="193" customFormat="1" ht="9" customHeight="1" x14ac:dyDescent="0.25"/>
    <row r="541" s="193" customFormat="1" ht="9" customHeight="1" x14ac:dyDescent="0.25"/>
    <row r="542" s="193" customFormat="1" ht="9" customHeight="1" x14ac:dyDescent="0.25"/>
    <row r="543" s="193" customFormat="1" ht="9" customHeight="1" x14ac:dyDescent="0.25"/>
    <row r="544" s="193" customFormat="1" ht="9" customHeight="1" x14ac:dyDescent="0.25"/>
    <row r="545" s="193" customFormat="1" ht="9" customHeight="1" x14ac:dyDescent="0.25"/>
    <row r="546" s="193" customFormat="1" ht="9" customHeight="1" x14ac:dyDescent="0.25"/>
    <row r="547" s="193" customFormat="1" ht="9" customHeight="1" x14ac:dyDescent="0.25"/>
    <row r="548" s="193" customFormat="1" ht="9" customHeight="1" x14ac:dyDescent="0.25"/>
    <row r="549" s="193" customFormat="1" ht="9" customHeight="1" x14ac:dyDescent="0.25"/>
    <row r="550" s="193" customFormat="1" ht="9" customHeight="1" x14ac:dyDescent="0.25"/>
    <row r="551" s="193" customFormat="1" ht="9" customHeight="1" x14ac:dyDescent="0.25"/>
    <row r="552" s="193" customFormat="1" ht="9" customHeight="1" x14ac:dyDescent="0.25"/>
    <row r="553" s="193" customFormat="1" ht="9" customHeight="1" x14ac:dyDescent="0.25"/>
    <row r="554" s="193" customFormat="1" ht="9" customHeight="1" x14ac:dyDescent="0.25"/>
    <row r="555" s="193" customFormat="1" ht="9" customHeight="1" x14ac:dyDescent="0.25"/>
    <row r="556" s="193" customFormat="1" ht="9" customHeight="1" x14ac:dyDescent="0.25"/>
    <row r="557" s="193" customFormat="1" ht="9" customHeight="1" x14ac:dyDescent="0.25"/>
    <row r="558" s="193" customFormat="1" ht="9" customHeight="1" x14ac:dyDescent="0.25"/>
    <row r="559" s="193" customFormat="1" ht="9" customHeight="1" x14ac:dyDescent="0.25"/>
    <row r="560" s="193" customFormat="1" ht="9" customHeight="1" x14ac:dyDescent="0.25"/>
    <row r="561" s="193" customFormat="1" ht="9" customHeight="1" x14ac:dyDescent="0.25"/>
    <row r="562" s="193" customFormat="1" ht="9" customHeight="1" x14ac:dyDescent="0.25"/>
    <row r="563" s="193" customFormat="1" ht="9" customHeight="1" x14ac:dyDescent="0.25"/>
    <row r="564" s="193" customFormat="1" ht="9" customHeight="1" x14ac:dyDescent="0.25"/>
    <row r="565" s="193" customFormat="1" ht="9" customHeight="1" x14ac:dyDescent="0.25"/>
    <row r="566" s="193" customFormat="1" ht="9" customHeight="1" x14ac:dyDescent="0.25"/>
    <row r="567" s="193" customFormat="1" ht="9" customHeight="1" x14ac:dyDescent="0.25"/>
    <row r="568" s="193" customFormat="1" ht="9" customHeight="1" x14ac:dyDescent="0.25"/>
    <row r="569" s="193" customFormat="1" ht="9" customHeight="1" x14ac:dyDescent="0.25"/>
    <row r="570" s="193" customFormat="1" ht="9" customHeight="1" x14ac:dyDescent="0.25"/>
    <row r="571" s="193" customFormat="1" ht="9" customHeight="1" x14ac:dyDescent="0.25"/>
    <row r="572" s="193" customFormat="1" ht="9" customHeight="1" x14ac:dyDescent="0.25"/>
    <row r="573" s="193" customFormat="1" ht="9" customHeight="1" x14ac:dyDescent="0.25"/>
    <row r="574" s="193" customFormat="1" ht="9" customHeight="1" x14ac:dyDescent="0.25"/>
    <row r="575" s="193" customFormat="1" ht="9" customHeight="1" x14ac:dyDescent="0.25"/>
    <row r="576" s="193" customFormat="1" ht="9" customHeight="1" x14ac:dyDescent="0.25"/>
    <row r="577" s="193" customFormat="1" ht="9" customHeight="1" x14ac:dyDescent="0.25"/>
    <row r="578" s="193" customFormat="1" ht="9" customHeight="1" x14ac:dyDescent="0.25"/>
    <row r="579" s="193" customFormat="1" ht="9" customHeight="1" x14ac:dyDescent="0.25"/>
    <row r="580" s="193" customFormat="1" ht="9" customHeight="1" x14ac:dyDescent="0.25"/>
    <row r="581" s="193" customFormat="1" ht="9" customHeight="1" x14ac:dyDescent="0.25"/>
    <row r="582" s="193" customFormat="1" ht="9" customHeight="1" x14ac:dyDescent="0.25"/>
    <row r="583" s="193" customFormat="1" ht="9" customHeight="1" x14ac:dyDescent="0.25"/>
    <row r="584" s="193" customFormat="1" ht="9" customHeight="1" x14ac:dyDescent="0.25"/>
    <row r="585" s="193" customFormat="1" ht="9" customHeight="1" x14ac:dyDescent="0.25"/>
    <row r="586" s="193" customFormat="1" ht="9" customHeight="1" x14ac:dyDescent="0.25"/>
    <row r="587" s="193" customFormat="1" ht="9" customHeight="1" x14ac:dyDescent="0.25"/>
    <row r="588" s="193" customFormat="1" ht="9" customHeight="1" x14ac:dyDescent="0.25"/>
    <row r="589" s="193" customFormat="1" ht="9" customHeight="1" x14ac:dyDescent="0.25"/>
    <row r="590" s="193" customFormat="1" ht="9" customHeight="1" x14ac:dyDescent="0.25"/>
    <row r="591" s="193" customFormat="1" ht="9" customHeight="1" x14ac:dyDescent="0.25"/>
    <row r="592" s="193" customFormat="1" ht="9" customHeight="1" x14ac:dyDescent="0.25"/>
    <row r="593" s="193" customFormat="1" ht="9" customHeight="1" x14ac:dyDescent="0.25"/>
    <row r="594" s="193" customFormat="1" ht="9" customHeight="1" x14ac:dyDescent="0.25"/>
    <row r="595" s="193" customFormat="1" ht="9" customHeight="1" x14ac:dyDescent="0.25"/>
    <row r="596" s="193" customFormat="1" ht="9" customHeight="1" x14ac:dyDescent="0.25"/>
    <row r="597" s="193" customFormat="1" ht="9" customHeight="1" x14ac:dyDescent="0.25"/>
    <row r="598" s="193" customFormat="1" ht="9" customHeight="1" x14ac:dyDescent="0.25"/>
    <row r="599" s="193" customFormat="1" ht="9" customHeight="1" x14ac:dyDescent="0.25"/>
    <row r="600" s="193" customFormat="1" ht="9" customHeight="1" x14ac:dyDescent="0.25"/>
    <row r="601" s="193" customFormat="1" ht="9" customHeight="1" x14ac:dyDescent="0.25"/>
    <row r="602" s="193" customFormat="1" ht="9" customHeight="1" x14ac:dyDescent="0.25"/>
    <row r="603" s="193" customFormat="1" ht="9" customHeight="1" x14ac:dyDescent="0.25"/>
    <row r="604" s="193" customFormat="1" ht="9" customHeight="1" x14ac:dyDescent="0.25"/>
    <row r="605" s="193" customFormat="1" ht="9" customHeight="1" x14ac:dyDescent="0.25"/>
    <row r="606" s="193" customFormat="1" ht="9" customHeight="1" x14ac:dyDescent="0.25"/>
    <row r="607" s="193" customFormat="1" ht="9" customHeight="1" x14ac:dyDescent="0.25"/>
    <row r="608" s="193" customFormat="1" ht="9" customHeight="1" x14ac:dyDescent="0.25"/>
    <row r="609" s="193" customFormat="1" ht="9" customHeight="1" x14ac:dyDescent="0.25"/>
    <row r="610" s="193" customFormat="1" ht="9" customHeight="1" x14ac:dyDescent="0.25"/>
    <row r="611" s="193" customFormat="1" ht="9" customHeight="1" x14ac:dyDescent="0.25"/>
    <row r="612" s="193" customFormat="1" ht="9" customHeight="1" x14ac:dyDescent="0.25"/>
    <row r="613" s="193" customFormat="1" ht="9" customHeight="1" x14ac:dyDescent="0.25"/>
    <row r="614" s="193" customFormat="1" ht="9" customHeight="1" x14ac:dyDescent="0.25"/>
    <row r="615" s="193" customFormat="1" ht="9" customHeight="1" x14ac:dyDescent="0.25"/>
    <row r="616" s="193" customFormat="1" ht="9" customHeight="1" x14ac:dyDescent="0.25"/>
    <row r="617" s="193" customFormat="1" ht="9" customHeight="1" x14ac:dyDescent="0.25"/>
    <row r="618" s="193" customFormat="1" ht="9" customHeight="1" x14ac:dyDescent="0.25"/>
    <row r="619" s="193" customFormat="1" ht="9" customHeight="1" x14ac:dyDescent="0.25"/>
    <row r="620" s="193" customFormat="1" ht="9" customHeight="1" x14ac:dyDescent="0.25"/>
    <row r="621" s="193" customFormat="1" ht="9" customHeight="1" x14ac:dyDescent="0.25"/>
    <row r="622" s="193" customFormat="1" ht="9" customHeight="1" x14ac:dyDescent="0.25"/>
    <row r="623" s="193" customFormat="1" ht="9" customHeight="1" x14ac:dyDescent="0.25"/>
    <row r="624" s="193" customFormat="1" ht="9" customHeight="1" x14ac:dyDescent="0.25"/>
    <row r="625" s="193" customFormat="1" ht="9" customHeight="1" x14ac:dyDescent="0.25"/>
    <row r="626" s="193" customFormat="1" ht="9" customHeight="1" x14ac:dyDescent="0.25"/>
    <row r="627" s="193" customFormat="1" ht="9" customHeight="1" x14ac:dyDescent="0.25"/>
    <row r="628" s="193" customFormat="1" ht="9" customHeight="1" x14ac:dyDescent="0.25"/>
    <row r="629" s="193" customFormat="1" ht="9" customHeight="1" x14ac:dyDescent="0.25"/>
    <row r="630" s="193" customFormat="1" ht="9" customHeight="1" x14ac:dyDescent="0.25"/>
    <row r="631" s="193" customFormat="1" ht="9" customHeight="1" x14ac:dyDescent="0.25"/>
    <row r="632" s="193" customFormat="1" ht="9" customHeight="1" x14ac:dyDescent="0.25"/>
    <row r="633" s="193" customFormat="1" ht="9" customHeight="1" x14ac:dyDescent="0.25"/>
    <row r="634" s="193" customFormat="1" ht="9" customHeight="1" x14ac:dyDescent="0.25"/>
    <row r="635" s="193" customFormat="1" ht="9" customHeight="1" x14ac:dyDescent="0.25"/>
    <row r="636" s="193" customFormat="1" ht="9" customHeight="1" x14ac:dyDescent="0.25"/>
    <row r="637" s="193" customFormat="1" ht="9" customHeight="1" x14ac:dyDescent="0.25"/>
    <row r="638" s="193" customFormat="1" ht="9" customHeight="1" x14ac:dyDescent="0.25"/>
    <row r="639" s="193" customFormat="1" ht="9" customHeight="1" x14ac:dyDescent="0.25"/>
    <row r="640" s="193" customFormat="1" ht="9" customHeight="1" x14ac:dyDescent="0.25"/>
    <row r="641" s="193" customFormat="1" ht="9" customHeight="1" x14ac:dyDescent="0.25"/>
    <row r="642" s="193" customFormat="1" ht="9" customHeight="1" x14ac:dyDescent="0.25"/>
    <row r="643" s="193" customFormat="1" ht="9" customHeight="1" x14ac:dyDescent="0.25"/>
    <row r="644" s="193" customFormat="1" ht="9" customHeight="1" x14ac:dyDescent="0.25"/>
    <row r="645" s="193" customFormat="1" ht="9" customHeight="1" x14ac:dyDescent="0.25"/>
    <row r="646" s="193" customFormat="1" ht="9" customHeight="1" x14ac:dyDescent="0.25"/>
    <row r="647" s="193" customFormat="1" ht="9" customHeight="1" x14ac:dyDescent="0.25"/>
    <row r="648" s="193" customFormat="1" ht="9" customHeight="1" x14ac:dyDescent="0.25"/>
    <row r="649" s="193" customFormat="1" ht="9" customHeight="1" x14ac:dyDescent="0.25"/>
    <row r="650" s="193" customFormat="1" ht="9" customHeight="1" x14ac:dyDescent="0.25"/>
    <row r="651" s="193" customFormat="1" ht="9" customHeight="1" x14ac:dyDescent="0.25"/>
    <row r="652" s="193" customFormat="1" ht="9" customHeight="1" x14ac:dyDescent="0.25"/>
    <row r="653" s="193" customFormat="1" ht="9" customHeight="1" x14ac:dyDescent="0.25"/>
    <row r="654" s="193" customFormat="1" ht="9" customHeight="1" x14ac:dyDescent="0.25"/>
    <row r="655" s="193" customFormat="1" ht="9" customHeight="1" x14ac:dyDescent="0.25"/>
    <row r="656" s="193" customFormat="1" ht="9" customHeight="1" x14ac:dyDescent="0.25"/>
    <row r="657" s="193" customFormat="1" ht="9" customHeight="1" x14ac:dyDescent="0.25"/>
    <row r="658" s="193" customFormat="1" ht="9" customHeight="1" x14ac:dyDescent="0.25"/>
    <row r="659" s="193" customFormat="1" ht="9" customHeight="1" x14ac:dyDescent="0.25"/>
    <row r="660" s="193" customFormat="1" ht="9" customHeight="1" x14ac:dyDescent="0.25"/>
    <row r="661" s="193" customFormat="1" ht="9" customHeight="1" x14ac:dyDescent="0.25"/>
    <row r="662" s="193" customFormat="1" ht="9" customHeight="1" x14ac:dyDescent="0.25"/>
    <row r="663" s="193" customFormat="1" ht="9" customHeight="1" x14ac:dyDescent="0.25"/>
    <row r="664" s="193" customFormat="1" ht="9" customHeight="1" x14ac:dyDescent="0.25"/>
    <row r="665" s="193" customFormat="1" ht="9" customHeight="1" x14ac:dyDescent="0.25"/>
    <row r="666" s="193" customFormat="1" ht="9" customHeight="1" x14ac:dyDescent="0.25"/>
    <row r="667" s="193" customFormat="1" ht="9" customHeight="1" x14ac:dyDescent="0.25"/>
    <row r="668" s="193" customFormat="1" ht="9" customHeight="1" x14ac:dyDescent="0.25"/>
    <row r="669" s="193" customFormat="1" ht="9" customHeight="1" x14ac:dyDescent="0.25"/>
    <row r="670" s="193" customFormat="1" ht="9" customHeight="1" x14ac:dyDescent="0.25"/>
    <row r="671" s="193" customFormat="1" ht="9" customHeight="1" x14ac:dyDescent="0.25"/>
    <row r="672" s="193" customFormat="1" ht="9" customHeight="1" x14ac:dyDescent="0.25"/>
    <row r="673" s="193" customFormat="1" ht="9" customHeight="1" x14ac:dyDescent="0.25"/>
    <row r="674" s="193" customFormat="1" ht="9" customHeight="1" x14ac:dyDescent="0.25"/>
    <row r="675" s="193" customFormat="1" ht="9" customHeight="1" x14ac:dyDescent="0.25"/>
    <row r="676" s="193" customFormat="1" ht="9" customHeight="1" x14ac:dyDescent="0.25"/>
    <row r="677" s="193" customFormat="1" ht="9" customHeight="1" x14ac:dyDescent="0.25"/>
    <row r="678" s="193" customFormat="1" ht="9" customHeight="1" x14ac:dyDescent="0.25"/>
    <row r="679" s="193" customFormat="1" ht="9" customHeight="1" x14ac:dyDescent="0.25"/>
    <row r="680" s="193" customFormat="1" ht="9" customHeight="1" x14ac:dyDescent="0.25"/>
    <row r="681" s="193" customFormat="1" ht="9" customHeight="1" x14ac:dyDescent="0.25"/>
    <row r="682" s="193" customFormat="1" ht="9" customHeight="1" x14ac:dyDescent="0.25"/>
    <row r="683" s="193" customFormat="1" ht="9" customHeight="1" x14ac:dyDescent="0.25"/>
    <row r="684" s="193" customFormat="1" ht="9" customHeight="1" x14ac:dyDescent="0.25"/>
    <row r="685" s="193" customFormat="1" ht="9" customHeight="1" x14ac:dyDescent="0.25"/>
    <row r="686" s="193" customFormat="1" ht="9" customHeight="1" x14ac:dyDescent="0.25"/>
    <row r="687" s="193" customFormat="1" ht="9" customHeight="1" x14ac:dyDescent="0.25"/>
    <row r="688" s="193" customFormat="1" ht="9" customHeight="1" x14ac:dyDescent="0.25"/>
    <row r="689" s="193" customFormat="1" ht="9" customHeight="1" x14ac:dyDescent="0.25"/>
    <row r="690" s="193" customFormat="1" ht="9" customHeight="1" x14ac:dyDescent="0.25"/>
    <row r="691" s="193" customFormat="1" ht="9" customHeight="1" x14ac:dyDescent="0.25"/>
    <row r="692" s="193" customFormat="1" ht="9" customHeight="1" x14ac:dyDescent="0.25"/>
    <row r="693" s="193" customFormat="1" ht="9" customHeight="1" x14ac:dyDescent="0.25"/>
    <row r="694" s="193" customFormat="1" ht="9" customHeight="1" x14ac:dyDescent="0.25"/>
    <row r="695" s="193" customFormat="1" ht="9" customHeight="1" x14ac:dyDescent="0.25"/>
    <row r="696" s="193" customFormat="1" ht="9" customHeight="1" x14ac:dyDescent="0.25"/>
    <row r="697" s="193" customFormat="1" ht="9" customHeight="1" x14ac:dyDescent="0.25"/>
    <row r="698" s="193" customFormat="1" ht="9" customHeight="1" x14ac:dyDescent="0.25"/>
    <row r="699" s="193" customFormat="1" ht="9" customHeight="1" x14ac:dyDescent="0.25"/>
    <row r="700" s="193" customFormat="1" ht="9" customHeight="1" x14ac:dyDescent="0.25"/>
    <row r="701" s="193" customFormat="1" ht="9" customHeight="1" x14ac:dyDescent="0.25"/>
    <row r="702" s="193" customFormat="1" ht="9" customHeight="1" x14ac:dyDescent="0.25"/>
    <row r="703" s="193" customFormat="1" ht="9" customHeight="1" x14ac:dyDescent="0.25"/>
    <row r="704" s="193" customFormat="1" ht="9" customHeight="1" x14ac:dyDescent="0.25"/>
    <row r="705" s="193" customFormat="1" ht="9" customHeight="1" x14ac:dyDescent="0.25"/>
    <row r="706" s="193" customFormat="1" ht="9" customHeight="1" x14ac:dyDescent="0.25"/>
    <row r="707" s="193" customFormat="1" ht="9" customHeight="1" x14ac:dyDescent="0.25"/>
    <row r="708" s="193" customFormat="1" ht="9" customHeight="1" x14ac:dyDescent="0.25"/>
    <row r="709" s="193" customFormat="1" ht="9" customHeight="1" x14ac:dyDescent="0.25"/>
    <row r="710" s="193" customFormat="1" ht="9" customHeight="1" x14ac:dyDescent="0.25"/>
    <row r="711" s="193" customFormat="1" ht="9" customHeight="1" x14ac:dyDescent="0.25"/>
    <row r="712" s="193" customFormat="1" ht="9" customHeight="1" x14ac:dyDescent="0.25"/>
    <row r="713" s="193" customFormat="1" ht="9" customHeight="1" x14ac:dyDescent="0.25"/>
    <row r="714" s="193" customFormat="1" ht="9" customHeight="1" x14ac:dyDescent="0.25"/>
    <row r="715" s="193" customFormat="1" ht="9" customHeight="1" x14ac:dyDescent="0.25"/>
    <row r="716" s="193" customFormat="1" ht="9" customHeight="1" x14ac:dyDescent="0.25"/>
    <row r="717" s="193" customFormat="1" ht="9" customHeight="1" x14ac:dyDescent="0.25"/>
    <row r="718" s="193" customFormat="1" ht="9" customHeight="1" x14ac:dyDescent="0.25"/>
    <row r="719" s="193" customFormat="1" ht="9" customHeight="1" x14ac:dyDescent="0.25"/>
    <row r="720" s="193" customFormat="1" ht="9" customHeight="1" x14ac:dyDescent="0.25"/>
    <row r="721" s="193" customFormat="1" ht="9" customHeight="1" x14ac:dyDescent="0.25"/>
    <row r="722" s="193" customFormat="1" ht="9" customHeight="1" x14ac:dyDescent="0.25"/>
    <row r="723" s="193" customFormat="1" ht="9" customHeight="1" x14ac:dyDescent="0.25"/>
    <row r="724" s="193" customFormat="1" ht="9" customHeight="1" x14ac:dyDescent="0.25"/>
    <row r="725" s="193" customFormat="1" ht="9" customHeight="1" x14ac:dyDescent="0.25"/>
    <row r="726" s="193" customFormat="1" ht="9" customHeight="1" x14ac:dyDescent="0.25"/>
    <row r="727" s="193" customFormat="1" ht="9" customHeight="1" x14ac:dyDescent="0.25"/>
    <row r="728" s="193" customFormat="1" ht="9" customHeight="1" x14ac:dyDescent="0.25"/>
    <row r="729" s="193" customFormat="1" ht="9" customHeight="1" x14ac:dyDescent="0.25"/>
    <row r="730" s="193" customFormat="1" ht="9" customHeight="1" x14ac:dyDescent="0.25"/>
    <row r="731" s="193" customFormat="1" ht="9" customHeight="1" x14ac:dyDescent="0.25"/>
    <row r="732" s="193" customFormat="1" ht="9" customHeight="1" x14ac:dyDescent="0.25"/>
    <row r="733" s="193" customFormat="1" ht="9" customHeight="1" x14ac:dyDescent="0.25"/>
    <row r="734" s="193" customFormat="1" ht="9" customHeight="1" x14ac:dyDescent="0.25"/>
    <row r="735" s="193" customFormat="1" ht="9" customHeight="1" x14ac:dyDescent="0.25"/>
    <row r="736" s="193" customFormat="1" ht="9" customHeight="1" x14ac:dyDescent="0.25"/>
    <row r="737" s="193" customFormat="1" ht="9" customHeight="1" x14ac:dyDescent="0.25"/>
    <row r="738" s="193" customFormat="1" ht="9" customHeight="1" x14ac:dyDescent="0.25"/>
    <row r="739" s="193" customFormat="1" ht="9" customHeight="1" x14ac:dyDescent="0.25"/>
    <row r="740" s="193" customFormat="1" ht="9" customHeight="1" x14ac:dyDescent="0.25"/>
    <row r="741" s="193" customFormat="1" ht="9" customHeight="1" x14ac:dyDescent="0.25"/>
    <row r="742" s="193" customFormat="1" ht="9" customHeight="1" x14ac:dyDescent="0.25"/>
    <row r="743" s="193" customFormat="1" ht="9" customHeight="1" x14ac:dyDescent="0.25"/>
    <row r="744" s="193" customFormat="1" ht="9" customHeight="1" x14ac:dyDescent="0.25"/>
    <row r="745" s="193" customFormat="1" ht="9" customHeight="1" x14ac:dyDescent="0.25"/>
    <row r="746" s="193" customFormat="1" ht="9" customHeight="1" x14ac:dyDescent="0.25"/>
    <row r="747" s="193" customFormat="1" ht="9" customHeight="1" x14ac:dyDescent="0.25"/>
    <row r="748" s="193" customFormat="1" ht="9" customHeight="1" x14ac:dyDescent="0.25"/>
    <row r="749" s="193" customFormat="1" ht="9" customHeight="1" x14ac:dyDescent="0.25"/>
    <row r="750" s="193" customFormat="1" ht="9" customHeight="1" x14ac:dyDescent="0.25"/>
    <row r="751" s="193" customFormat="1" ht="9" customHeight="1" x14ac:dyDescent="0.25"/>
    <row r="752" s="193" customFormat="1" ht="9" customHeight="1" x14ac:dyDescent="0.25"/>
    <row r="753" s="193" customFormat="1" ht="9" customHeight="1" x14ac:dyDescent="0.25"/>
    <row r="754" s="193" customFormat="1" ht="9" customHeight="1" x14ac:dyDescent="0.25"/>
    <row r="755" s="193" customFormat="1" ht="9" customHeight="1" x14ac:dyDescent="0.25"/>
    <row r="756" s="193" customFormat="1" ht="9" customHeight="1" x14ac:dyDescent="0.25"/>
    <row r="757" s="193" customFormat="1" ht="9" customHeight="1" x14ac:dyDescent="0.25"/>
    <row r="758" s="193" customFormat="1" ht="9" customHeight="1" x14ac:dyDescent="0.25"/>
    <row r="759" s="193" customFormat="1" ht="9" customHeight="1" x14ac:dyDescent="0.25"/>
    <row r="760" s="193" customFormat="1" ht="9" customHeight="1" x14ac:dyDescent="0.25"/>
    <row r="761" s="193" customFormat="1" ht="9" customHeight="1" x14ac:dyDescent="0.25"/>
    <row r="762" s="193" customFormat="1" ht="9" customHeight="1" x14ac:dyDescent="0.25"/>
    <row r="763" s="193" customFormat="1" ht="9" customHeight="1" x14ac:dyDescent="0.25"/>
    <row r="764" s="193" customFormat="1" ht="9" customHeight="1" x14ac:dyDescent="0.25"/>
    <row r="765" s="193" customFormat="1" ht="9" customHeight="1" x14ac:dyDescent="0.25"/>
    <row r="766" s="193" customFormat="1" ht="9" customHeight="1" x14ac:dyDescent="0.25"/>
    <row r="767" s="193" customFormat="1" ht="9" customHeight="1" x14ac:dyDescent="0.25"/>
    <row r="768" s="193" customFormat="1" ht="9" customHeight="1" x14ac:dyDescent="0.25"/>
    <row r="769" s="193" customFormat="1" ht="9" customHeight="1" x14ac:dyDescent="0.25"/>
    <row r="770" s="193" customFormat="1" ht="9" customHeight="1" x14ac:dyDescent="0.25"/>
    <row r="771" s="193" customFormat="1" ht="9" customHeight="1" x14ac:dyDescent="0.25"/>
    <row r="772" s="193" customFormat="1" ht="9" customHeight="1" x14ac:dyDescent="0.25"/>
    <row r="773" s="193" customFormat="1" ht="9" customHeight="1" x14ac:dyDescent="0.25"/>
    <row r="774" s="193" customFormat="1" ht="9" customHeight="1" x14ac:dyDescent="0.25"/>
    <row r="775" s="193" customFormat="1" ht="9" customHeight="1" x14ac:dyDescent="0.25"/>
    <row r="776" s="193" customFormat="1" ht="9" customHeight="1" x14ac:dyDescent="0.25"/>
    <row r="777" s="193" customFormat="1" ht="9" customHeight="1" x14ac:dyDescent="0.25"/>
    <row r="778" s="193" customFormat="1" ht="9" customHeight="1" x14ac:dyDescent="0.25"/>
    <row r="779" s="193" customFormat="1" ht="9" customHeight="1" x14ac:dyDescent="0.25"/>
    <row r="780" s="193" customFormat="1" ht="9" customHeight="1" x14ac:dyDescent="0.25"/>
    <row r="781" s="193" customFormat="1" ht="9" customHeight="1" x14ac:dyDescent="0.25"/>
    <row r="782" s="193" customFormat="1" ht="9" customHeight="1" x14ac:dyDescent="0.25"/>
    <row r="783" s="193" customFormat="1" ht="9" customHeight="1" x14ac:dyDescent="0.25"/>
    <row r="784" s="193" customFormat="1" ht="9" customHeight="1" x14ac:dyDescent="0.25"/>
    <row r="785" s="193" customFormat="1" ht="9" customHeight="1" x14ac:dyDescent="0.25"/>
    <row r="786" s="193" customFormat="1" ht="9" customHeight="1" x14ac:dyDescent="0.25"/>
    <row r="787" s="193" customFormat="1" ht="9" customHeight="1" x14ac:dyDescent="0.25"/>
    <row r="788" s="193" customFormat="1" ht="9" customHeight="1" x14ac:dyDescent="0.25"/>
    <row r="789" s="193" customFormat="1" ht="9" customHeight="1" x14ac:dyDescent="0.25"/>
    <row r="790" s="193" customFormat="1" ht="9" customHeight="1" x14ac:dyDescent="0.25"/>
    <row r="791" s="193" customFormat="1" ht="9" customHeight="1" x14ac:dyDescent="0.25"/>
    <row r="792" s="193" customFormat="1" ht="9" customHeight="1" x14ac:dyDescent="0.25"/>
    <row r="793" s="193" customFormat="1" ht="9" customHeight="1" x14ac:dyDescent="0.25"/>
    <row r="794" s="193" customFormat="1" ht="9" customHeight="1" x14ac:dyDescent="0.25"/>
    <row r="795" s="193" customFormat="1" ht="9" customHeight="1" x14ac:dyDescent="0.25"/>
    <row r="796" s="193" customFormat="1" ht="9" customHeight="1" x14ac:dyDescent="0.25"/>
    <row r="797" s="193" customFormat="1" ht="9" customHeight="1" x14ac:dyDescent="0.25"/>
    <row r="798" s="193" customFormat="1" ht="9" customHeight="1" x14ac:dyDescent="0.25"/>
    <row r="799" s="193" customFormat="1" ht="9" customHeight="1" x14ac:dyDescent="0.25"/>
    <row r="800" s="193" customFormat="1" ht="9" customHeight="1" x14ac:dyDescent="0.25"/>
    <row r="801" s="193" customFormat="1" ht="9" customHeight="1" x14ac:dyDescent="0.25"/>
    <row r="802" s="193" customFormat="1" ht="9" customHeight="1" x14ac:dyDescent="0.25"/>
    <row r="803" s="193" customFormat="1" ht="9" customHeight="1" x14ac:dyDescent="0.25"/>
    <row r="804" s="193" customFormat="1" ht="9" customHeight="1" x14ac:dyDescent="0.25"/>
    <row r="805" s="193" customFormat="1" ht="9" customHeight="1" x14ac:dyDescent="0.25"/>
    <row r="806" s="193" customFormat="1" ht="9" customHeight="1" x14ac:dyDescent="0.25"/>
    <row r="807" s="193" customFormat="1" ht="9" customHeight="1" x14ac:dyDescent="0.25"/>
    <row r="808" s="193" customFormat="1" ht="9" customHeight="1" x14ac:dyDescent="0.25"/>
    <row r="809" s="193" customFormat="1" ht="9" customHeight="1" x14ac:dyDescent="0.25"/>
    <row r="810" s="193" customFormat="1" ht="9" customHeight="1" x14ac:dyDescent="0.25"/>
    <row r="811" s="193" customFormat="1" ht="9" customHeight="1" x14ac:dyDescent="0.25"/>
    <row r="812" s="193" customFormat="1" ht="9" customHeight="1" x14ac:dyDescent="0.25"/>
    <row r="813" s="193" customFormat="1" ht="9" customHeight="1" x14ac:dyDescent="0.25"/>
    <row r="814" s="193" customFormat="1" ht="9" customHeight="1" x14ac:dyDescent="0.25"/>
    <row r="815" s="193" customFormat="1" ht="9" customHeight="1" x14ac:dyDescent="0.25"/>
    <row r="816" s="193" customFormat="1" ht="9" customHeight="1" x14ac:dyDescent="0.25"/>
    <row r="817" s="193" customFormat="1" ht="9" customHeight="1" x14ac:dyDescent="0.25"/>
    <row r="818" s="193" customFormat="1" ht="9" customHeight="1" x14ac:dyDescent="0.25"/>
    <row r="819" s="193" customFormat="1" ht="9" customHeight="1" x14ac:dyDescent="0.25"/>
    <row r="820" s="193" customFormat="1" ht="9" customHeight="1" x14ac:dyDescent="0.25"/>
    <row r="821" s="193" customFormat="1" ht="9" customHeight="1" x14ac:dyDescent="0.25"/>
    <row r="822" s="193" customFormat="1" ht="9" customHeight="1" x14ac:dyDescent="0.25"/>
    <row r="823" s="193" customFormat="1" ht="9" customHeight="1" x14ac:dyDescent="0.25"/>
    <row r="824" s="193" customFormat="1" ht="9" customHeight="1" x14ac:dyDescent="0.25"/>
    <row r="825" s="193" customFormat="1" ht="9" customHeight="1" x14ac:dyDescent="0.25"/>
    <row r="826" s="193" customFormat="1" ht="9" customHeight="1" x14ac:dyDescent="0.25"/>
    <row r="827" s="193" customFormat="1" ht="9" customHeight="1" x14ac:dyDescent="0.25"/>
    <row r="828" s="193" customFormat="1" ht="9" customHeight="1" x14ac:dyDescent="0.25"/>
    <row r="829" s="193" customFormat="1" ht="9" customHeight="1" x14ac:dyDescent="0.25"/>
    <row r="830" s="193" customFormat="1" ht="9" customHeight="1" x14ac:dyDescent="0.25"/>
    <row r="831" s="193" customFormat="1" ht="9" customHeight="1" x14ac:dyDescent="0.25"/>
    <row r="832" s="193" customFormat="1" ht="9" customHeight="1" x14ac:dyDescent="0.25"/>
    <row r="833" s="193" customFormat="1" ht="9" customHeight="1" x14ac:dyDescent="0.25"/>
    <row r="834" s="193" customFormat="1" ht="9" customHeight="1" x14ac:dyDescent="0.25"/>
    <row r="835" s="193" customFormat="1" ht="9" customHeight="1" x14ac:dyDescent="0.25"/>
    <row r="836" s="193" customFormat="1" ht="9" customHeight="1" x14ac:dyDescent="0.25"/>
    <row r="837" s="193" customFormat="1" ht="9" customHeight="1" x14ac:dyDescent="0.25"/>
    <row r="838" s="193" customFormat="1" ht="9" customHeight="1" x14ac:dyDescent="0.25"/>
    <row r="839" s="193" customFormat="1" ht="9" customHeight="1" x14ac:dyDescent="0.25"/>
    <row r="840" s="193" customFormat="1" ht="9" customHeight="1" x14ac:dyDescent="0.25"/>
    <row r="841" s="193" customFormat="1" ht="9" customHeight="1" x14ac:dyDescent="0.25"/>
    <row r="842" s="193" customFormat="1" ht="9" customHeight="1" x14ac:dyDescent="0.25"/>
    <row r="843" s="193" customFormat="1" ht="9" customHeight="1" x14ac:dyDescent="0.25"/>
    <row r="844" s="193" customFormat="1" ht="9" customHeight="1" x14ac:dyDescent="0.25"/>
    <row r="845" s="193" customFormat="1" ht="9" customHeight="1" x14ac:dyDescent="0.25"/>
    <row r="846" s="193" customFormat="1" ht="9" customHeight="1" x14ac:dyDescent="0.25"/>
    <row r="847" s="193" customFormat="1" ht="9" customHeight="1" x14ac:dyDescent="0.25"/>
    <row r="848" s="193" customFormat="1" ht="9" customHeight="1" x14ac:dyDescent="0.25"/>
    <row r="849" s="193" customFormat="1" ht="9" customHeight="1" x14ac:dyDescent="0.25"/>
    <row r="850" s="193" customFormat="1" ht="9" customHeight="1" x14ac:dyDescent="0.25"/>
    <row r="851" s="193" customFormat="1" ht="9" customHeight="1" x14ac:dyDescent="0.25"/>
    <row r="852" s="193" customFormat="1" ht="9" customHeight="1" x14ac:dyDescent="0.25"/>
    <row r="853" s="193" customFormat="1" ht="9" customHeight="1" x14ac:dyDescent="0.25"/>
    <row r="854" s="193" customFormat="1" ht="9" customHeight="1" x14ac:dyDescent="0.25"/>
    <row r="855" s="193" customFormat="1" ht="9" customHeight="1" x14ac:dyDescent="0.25"/>
    <row r="856" s="193" customFormat="1" ht="9" customHeight="1" x14ac:dyDescent="0.25"/>
    <row r="857" s="193" customFormat="1" ht="9" customHeight="1" x14ac:dyDescent="0.25"/>
    <row r="858" s="193" customFormat="1" ht="9" customHeight="1" x14ac:dyDescent="0.25"/>
    <row r="859" s="193" customFormat="1" ht="9" customHeight="1" x14ac:dyDescent="0.25"/>
    <row r="860" s="193" customFormat="1" ht="9" customHeight="1" x14ac:dyDescent="0.25"/>
    <row r="861" s="193" customFormat="1" ht="9" customHeight="1" x14ac:dyDescent="0.25"/>
    <row r="862" s="193" customFormat="1" ht="9" customHeight="1" x14ac:dyDescent="0.25"/>
    <row r="863" s="193" customFormat="1" ht="9" customHeight="1" x14ac:dyDescent="0.25"/>
    <row r="864" s="193" customFormat="1" ht="9" customHeight="1" x14ac:dyDescent="0.25"/>
    <row r="865" s="193" customFormat="1" ht="9" customHeight="1" x14ac:dyDescent="0.25"/>
    <row r="866" s="193" customFormat="1" ht="9" customHeight="1" x14ac:dyDescent="0.25"/>
    <row r="867" s="193" customFormat="1" ht="9" customHeight="1" x14ac:dyDescent="0.25"/>
    <row r="868" s="193" customFormat="1" ht="9" customHeight="1" x14ac:dyDescent="0.25"/>
    <row r="869" s="193" customFormat="1" ht="9" customHeight="1" x14ac:dyDescent="0.25"/>
    <row r="870" s="193" customFormat="1" ht="9" customHeight="1" x14ac:dyDescent="0.25"/>
    <row r="871" s="193" customFormat="1" ht="9" customHeight="1" x14ac:dyDescent="0.25"/>
    <row r="872" s="193" customFormat="1" ht="9" customHeight="1" x14ac:dyDescent="0.25"/>
    <row r="873" s="193" customFormat="1" ht="9" customHeight="1" x14ac:dyDescent="0.25"/>
    <row r="874" s="193" customFormat="1" ht="9" customHeight="1" x14ac:dyDescent="0.25"/>
    <row r="875" s="193" customFormat="1" ht="9" customHeight="1" x14ac:dyDescent="0.25"/>
    <row r="876" s="193" customFormat="1" ht="9" customHeight="1" x14ac:dyDescent="0.25"/>
    <row r="877" s="193" customFormat="1" ht="9" customHeight="1" x14ac:dyDescent="0.25"/>
    <row r="878" s="193" customFormat="1" ht="9" customHeight="1" x14ac:dyDescent="0.25"/>
    <row r="879" s="193" customFormat="1" ht="9" customHeight="1" x14ac:dyDescent="0.25"/>
    <row r="880" s="193" customFormat="1" ht="9" customHeight="1" x14ac:dyDescent="0.25"/>
    <row r="881" s="193" customFormat="1" ht="9" customHeight="1" x14ac:dyDescent="0.25"/>
    <row r="882" s="193" customFormat="1" ht="9" customHeight="1" x14ac:dyDescent="0.25"/>
    <row r="883" s="193" customFormat="1" ht="9" customHeight="1" x14ac:dyDescent="0.25"/>
    <row r="884" s="193" customFormat="1" ht="9" customHeight="1" x14ac:dyDescent="0.25"/>
    <row r="885" s="193" customFormat="1" ht="9" customHeight="1" x14ac:dyDescent="0.25"/>
    <row r="886" s="193" customFormat="1" ht="9" customHeight="1" x14ac:dyDescent="0.25"/>
    <row r="887" s="193" customFormat="1" ht="9" customHeight="1" x14ac:dyDescent="0.25"/>
    <row r="888" s="193" customFormat="1" ht="9" customHeight="1" x14ac:dyDescent="0.25"/>
    <row r="889" s="193" customFormat="1" ht="9" customHeight="1" x14ac:dyDescent="0.25"/>
    <row r="890" s="193" customFormat="1" ht="9" customHeight="1" x14ac:dyDescent="0.25"/>
    <row r="891" s="193" customFormat="1" ht="9" customHeight="1" x14ac:dyDescent="0.25"/>
    <row r="892" s="193" customFormat="1" ht="9" customHeight="1" x14ac:dyDescent="0.25"/>
    <row r="893" s="193" customFormat="1" ht="9" customHeight="1" x14ac:dyDescent="0.25"/>
    <row r="894" s="193" customFormat="1" ht="9" customHeight="1" x14ac:dyDescent="0.25"/>
    <row r="895" s="193" customFormat="1" ht="9" customHeight="1" x14ac:dyDescent="0.25"/>
    <row r="896" s="193" customFormat="1" ht="9" customHeight="1" x14ac:dyDescent="0.25"/>
    <row r="897" s="193" customFormat="1" ht="9" customHeight="1" x14ac:dyDescent="0.25"/>
    <row r="898" s="193" customFormat="1" ht="9" customHeight="1" x14ac:dyDescent="0.25"/>
    <row r="899" s="193" customFormat="1" ht="9" customHeight="1" x14ac:dyDescent="0.25"/>
    <row r="900" s="193" customFormat="1" ht="9" customHeight="1" x14ac:dyDescent="0.25"/>
    <row r="901" s="193" customFormat="1" ht="9" customHeight="1" x14ac:dyDescent="0.25"/>
    <row r="902" s="193" customFormat="1" ht="9" customHeight="1" x14ac:dyDescent="0.25"/>
    <row r="903" s="193" customFormat="1" ht="9" customHeight="1" x14ac:dyDescent="0.25"/>
    <row r="904" s="193" customFormat="1" ht="9" customHeight="1" x14ac:dyDescent="0.25"/>
    <row r="905" s="193" customFormat="1" ht="9" customHeight="1" x14ac:dyDescent="0.25"/>
    <row r="906" s="193" customFormat="1" ht="9" customHeight="1" x14ac:dyDescent="0.25"/>
    <row r="907" s="193" customFormat="1" ht="9" customHeight="1" x14ac:dyDescent="0.25"/>
    <row r="908" s="193" customFormat="1" ht="9" customHeight="1" x14ac:dyDescent="0.25"/>
    <row r="909" s="193" customFormat="1" ht="9" customHeight="1" x14ac:dyDescent="0.25"/>
    <row r="910" s="193" customFormat="1" ht="9" customHeight="1" x14ac:dyDescent="0.25"/>
    <row r="911" s="193" customFormat="1" ht="9" customHeight="1" x14ac:dyDescent="0.25"/>
    <row r="912" s="193" customFormat="1" ht="9" customHeight="1" x14ac:dyDescent="0.25"/>
    <row r="913" s="193" customFormat="1" ht="9" customHeight="1" x14ac:dyDescent="0.25"/>
    <row r="914" s="193" customFormat="1" ht="9" customHeight="1" x14ac:dyDescent="0.25"/>
    <row r="915" s="193" customFormat="1" ht="9" customHeight="1" x14ac:dyDescent="0.25"/>
    <row r="916" s="193" customFormat="1" ht="9" customHeight="1" x14ac:dyDescent="0.25"/>
    <row r="917" s="193" customFormat="1" ht="9" customHeight="1" x14ac:dyDescent="0.25"/>
    <row r="918" s="193" customFormat="1" ht="9" customHeight="1" x14ac:dyDescent="0.25"/>
    <row r="919" s="193" customFormat="1" ht="9" customHeight="1" x14ac:dyDescent="0.25"/>
    <row r="920" s="193" customFormat="1" ht="9" customHeight="1" x14ac:dyDescent="0.25"/>
    <row r="921" s="193" customFormat="1" ht="9" customHeight="1" x14ac:dyDescent="0.25"/>
    <row r="922" s="193" customFormat="1" ht="9" customHeight="1" x14ac:dyDescent="0.25"/>
    <row r="923" s="193" customFormat="1" ht="9" customHeight="1" x14ac:dyDescent="0.25"/>
    <row r="924" s="193" customFormat="1" ht="9" customHeight="1" x14ac:dyDescent="0.25"/>
    <row r="925" s="193" customFormat="1" ht="9" customHeight="1" x14ac:dyDescent="0.25"/>
    <row r="926" s="193" customFormat="1" ht="9" customHeight="1" x14ac:dyDescent="0.25"/>
    <row r="927" s="193" customFormat="1" ht="9" customHeight="1" x14ac:dyDescent="0.25"/>
    <row r="928" s="193" customFormat="1" ht="9" customHeight="1" x14ac:dyDescent="0.25"/>
    <row r="929" s="193" customFormat="1" ht="9" customHeight="1" x14ac:dyDescent="0.25"/>
    <row r="930" s="193" customFormat="1" ht="9" customHeight="1" x14ac:dyDescent="0.25"/>
    <row r="931" s="193" customFormat="1" ht="9" customHeight="1" x14ac:dyDescent="0.25"/>
    <row r="932" s="193" customFormat="1" ht="9" customHeight="1" x14ac:dyDescent="0.25"/>
    <row r="933" s="193" customFormat="1" ht="9" customHeight="1" x14ac:dyDescent="0.25"/>
    <row r="934" s="193" customFormat="1" ht="9" customHeight="1" x14ac:dyDescent="0.25"/>
    <row r="935" s="193" customFormat="1" ht="9" customHeight="1" x14ac:dyDescent="0.25"/>
    <row r="936" s="193" customFormat="1" ht="9" customHeight="1" x14ac:dyDescent="0.25"/>
    <row r="937" s="193" customFormat="1" ht="9" customHeight="1" x14ac:dyDescent="0.25"/>
    <row r="938" s="193" customFormat="1" ht="9" customHeight="1" x14ac:dyDescent="0.25"/>
    <row r="939" s="193" customFormat="1" ht="9" customHeight="1" x14ac:dyDescent="0.25"/>
    <row r="940" s="193" customFormat="1" ht="9" customHeight="1" x14ac:dyDescent="0.25"/>
    <row r="941" s="193" customFormat="1" ht="9" customHeight="1" x14ac:dyDescent="0.25"/>
    <row r="942" s="193" customFormat="1" ht="9" customHeight="1" x14ac:dyDescent="0.25"/>
    <row r="943" s="193" customFormat="1" ht="9" customHeight="1" x14ac:dyDescent="0.25"/>
    <row r="944" s="193" customFormat="1" ht="9" customHeight="1" x14ac:dyDescent="0.25"/>
    <row r="945" s="193" customFormat="1" ht="9" customHeight="1" x14ac:dyDescent="0.25"/>
    <row r="946" s="193" customFormat="1" ht="9" customHeight="1" x14ac:dyDescent="0.25"/>
    <row r="947" s="193" customFormat="1" ht="9" customHeight="1" x14ac:dyDescent="0.25"/>
    <row r="948" s="193" customFormat="1" ht="9" customHeight="1" x14ac:dyDescent="0.25"/>
    <row r="949" s="193" customFormat="1" ht="9" customHeight="1" x14ac:dyDescent="0.25"/>
    <row r="950" s="193" customFormat="1" ht="9" customHeight="1" x14ac:dyDescent="0.25"/>
    <row r="951" s="193" customFormat="1" ht="9" customHeight="1" x14ac:dyDescent="0.25"/>
    <row r="952" s="193" customFormat="1" ht="9" customHeight="1" x14ac:dyDescent="0.25"/>
    <row r="953" s="193" customFormat="1" ht="9" customHeight="1" x14ac:dyDescent="0.25"/>
    <row r="954" s="193" customFormat="1" ht="9" customHeight="1" x14ac:dyDescent="0.25"/>
    <row r="955" s="193" customFormat="1" ht="9" customHeight="1" x14ac:dyDescent="0.25"/>
    <row r="956" s="193" customFormat="1" ht="9" customHeight="1" x14ac:dyDescent="0.25"/>
    <row r="957" s="193" customFormat="1" ht="9" customHeight="1" x14ac:dyDescent="0.25"/>
    <row r="958" s="193" customFormat="1" ht="9" customHeight="1" x14ac:dyDescent="0.25"/>
    <row r="959" s="193" customFormat="1" ht="9" customHeight="1" x14ac:dyDescent="0.25"/>
    <row r="960" s="193" customFormat="1" ht="9" customHeight="1" x14ac:dyDescent="0.25"/>
    <row r="961" s="193" customFormat="1" ht="9" customHeight="1" x14ac:dyDescent="0.25"/>
    <row r="962" s="193" customFormat="1" ht="9" customHeight="1" x14ac:dyDescent="0.25"/>
    <row r="963" s="193" customFormat="1" ht="9" customHeight="1" x14ac:dyDescent="0.25"/>
    <row r="964" s="193" customFormat="1" ht="9" customHeight="1" x14ac:dyDescent="0.25"/>
    <row r="965" s="193" customFormat="1" ht="9" customHeight="1" x14ac:dyDescent="0.25"/>
    <row r="966" s="193" customFormat="1" ht="9" customHeight="1" x14ac:dyDescent="0.25"/>
    <row r="967" s="193" customFormat="1" ht="9" customHeight="1" x14ac:dyDescent="0.25"/>
    <row r="968" s="193" customFormat="1" ht="9" customHeight="1" x14ac:dyDescent="0.25"/>
    <row r="969" s="193" customFormat="1" ht="9" customHeight="1" x14ac:dyDescent="0.25"/>
    <row r="970" s="193" customFormat="1" ht="9" customHeight="1" x14ac:dyDescent="0.25"/>
    <row r="971" s="193" customFormat="1" ht="9" customHeight="1" x14ac:dyDescent="0.25"/>
    <row r="972" s="193" customFormat="1" ht="9" customHeight="1" x14ac:dyDescent="0.25"/>
    <row r="973" s="193" customFormat="1" ht="9" customHeight="1" x14ac:dyDescent="0.25"/>
    <row r="974" s="193" customFormat="1" ht="9" customHeight="1" x14ac:dyDescent="0.25"/>
    <row r="975" s="193" customFormat="1" ht="9" customHeight="1" x14ac:dyDescent="0.25"/>
    <row r="976" s="193" customFormat="1" ht="9" customHeight="1" x14ac:dyDescent="0.25"/>
    <row r="977" s="193" customFormat="1" ht="9" customHeight="1" x14ac:dyDescent="0.25"/>
    <row r="978" s="193" customFormat="1" ht="9" customHeight="1" x14ac:dyDescent="0.25"/>
    <row r="979" s="193" customFormat="1" ht="9" customHeight="1" x14ac:dyDescent="0.25"/>
    <row r="980" s="193" customFormat="1" ht="9" customHeight="1" x14ac:dyDescent="0.25"/>
    <row r="981" s="193" customFormat="1" ht="9" customHeight="1" x14ac:dyDescent="0.25"/>
    <row r="982" s="193" customFormat="1" ht="9" customHeight="1" x14ac:dyDescent="0.25"/>
    <row r="983" s="193" customFormat="1" ht="9" customHeight="1" x14ac:dyDescent="0.25"/>
    <row r="984" s="193" customFormat="1" ht="9" customHeight="1" x14ac:dyDescent="0.25"/>
    <row r="985" s="193" customFormat="1" ht="9" customHeight="1" x14ac:dyDescent="0.25"/>
    <row r="986" s="193" customFormat="1" ht="9" customHeight="1" x14ac:dyDescent="0.25"/>
    <row r="987" s="193" customFormat="1" ht="9" customHeight="1" x14ac:dyDescent="0.25"/>
    <row r="988" s="193" customFormat="1" ht="9" customHeight="1" x14ac:dyDescent="0.25"/>
    <row r="989" s="193" customFormat="1" ht="9" customHeight="1" x14ac:dyDescent="0.25"/>
    <row r="990" s="193" customFormat="1" ht="9" customHeight="1" x14ac:dyDescent="0.25"/>
    <row r="991" s="193" customFormat="1" ht="9" customHeight="1" x14ac:dyDescent="0.25"/>
    <row r="992" s="193" customFormat="1" ht="9" customHeight="1" x14ac:dyDescent="0.25"/>
    <row r="993" s="193" customFormat="1" ht="9" customHeight="1" x14ac:dyDescent="0.25"/>
    <row r="994" s="193" customFormat="1" ht="9" customHeight="1" x14ac:dyDescent="0.25"/>
    <row r="995" s="193" customFormat="1" ht="9" customHeight="1" x14ac:dyDescent="0.25"/>
    <row r="996" s="193" customFormat="1" ht="9" customHeight="1" x14ac:dyDescent="0.25"/>
    <row r="997" s="193" customFormat="1" ht="9" customHeight="1" x14ac:dyDescent="0.25"/>
    <row r="998" s="193" customFormat="1" ht="9" customHeight="1" x14ac:dyDescent="0.25"/>
    <row r="999" s="193" customFormat="1" ht="9" customHeight="1" x14ac:dyDescent="0.25"/>
    <row r="1000" s="193" customFormat="1" ht="9" customHeight="1" x14ac:dyDescent="0.25"/>
    <row r="1001" s="193" customFormat="1" ht="9" customHeight="1" x14ac:dyDescent="0.25"/>
    <row r="1002" s="193" customFormat="1" ht="9" customHeight="1" x14ac:dyDescent="0.25"/>
    <row r="1003" s="193" customFormat="1" ht="9" customHeight="1" x14ac:dyDescent="0.25"/>
    <row r="1004" s="193" customFormat="1" ht="9" customHeight="1" x14ac:dyDescent="0.25"/>
    <row r="1005" s="193" customFormat="1" ht="9" customHeight="1" x14ac:dyDescent="0.25"/>
    <row r="1006" s="193" customFormat="1" ht="9" customHeight="1" x14ac:dyDescent="0.25"/>
    <row r="1007" s="193" customFormat="1" ht="9" customHeight="1" x14ac:dyDescent="0.25"/>
    <row r="1008" s="193" customFormat="1" ht="9" customHeight="1" x14ac:dyDescent="0.25"/>
    <row r="1009" s="193" customFormat="1" ht="9" customHeight="1" x14ac:dyDescent="0.25"/>
    <row r="1010" s="193" customFormat="1" ht="9" customHeight="1" x14ac:dyDescent="0.25"/>
    <row r="1011" s="193" customFormat="1" ht="9" customHeight="1" x14ac:dyDescent="0.25"/>
    <row r="1012" s="193" customFormat="1" ht="9" customHeight="1" x14ac:dyDescent="0.25"/>
    <row r="1013" s="193" customFormat="1" ht="9" customHeight="1" x14ac:dyDescent="0.25"/>
    <row r="1014" s="193" customFormat="1" ht="9" customHeight="1" x14ac:dyDescent="0.25"/>
    <row r="1015" s="193" customFormat="1" ht="9" customHeight="1" x14ac:dyDescent="0.25"/>
    <row r="1016" s="193" customFormat="1" ht="9" customHeight="1" x14ac:dyDescent="0.25"/>
    <row r="1017" s="193" customFormat="1" ht="9" customHeight="1" x14ac:dyDescent="0.25"/>
    <row r="1018" s="193" customFormat="1" ht="9" customHeight="1" x14ac:dyDescent="0.25"/>
    <row r="1019" s="193" customFormat="1" ht="9" customHeight="1" x14ac:dyDescent="0.25"/>
    <row r="1020" s="193" customFormat="1" ht="9" customHeight="1" x14ac:dyDescent="0.25"/>
    <row r="1021" s="193" customFormat="1" ht="9" customHeight="1" x14ac:dyDescent="0.25"/>
    <row r="1022" s="193" customFormat="1" ht="9" customHeight="1" x14ac:dyDescent="0.25"/>
    <row r="1023" s="193" customFormat="1" ht="9" customHeight="1" x14ac:dyDescent="0.25"/>
    <row r="1024" s="193" customFormat="1" ht="9" customHeight="1" x14ac:dyDescent="0.25"/>
    <row r="1025" s="193" customFormat="1" ht="9" customHeight="1" x14ac:dyDescent="0.25"/>
    <row r="1026" s="193" customFormat="1" ht="9" customHeight="1" x14ac:dyDescent="0.25"/>
    <row r="1027" s="193" customFormat="1" ht="9" customHeight="1" x14ac:dyDescent="0.25"/>
    <row r="1028" s="193" customFormat="1" ht="9" customHeight="1" x14ac:dyDescent="0.25"/>
    <row r="1029" s="193" customFormat="1" ht="9" customHeight="1" x14ac:dyDescent="0.25"/>
    <row r="1030" s="193" customFormat="1" ht="9" customHeight="1" x14ac:dyDescent="0.25"/>
    <row r="1031" s="193" customFormat="1" ht="9" customHeight="1" x14ac:dyDescent="0.25"/>
    <row r="1032" s="193" customFormat="1" ht="9" customHeight="1" x14ac:dyDescent="0.25"/>
    <row r="1033" s="193" customFormat="1" ht="9" customHeight="1" x14ac:dyDescent="0.25"/>
    <row r="1034" s="193" customFormat="1" ht="9" customHeight="1" x14ac:dyDescent="0.25"/>
    <row r="1035" s="193" customFormat="1" ht="9" customHeight="1" x14ac:dyDescent="0.25"/>
    <row r="1036" s="193" customFormat="1" ht="9" customHeight="1" x14ac:dyDescent="0.25"/>
    <row r="1037" s="193" customFormat="1" ht="9" customHeight="1" x14ac:dyDescent="0.25"/>
    <row r="1038" s="193" customFormat="1" ht="9" customHeight="1" x14ac:dyDescent="0.25"/>
    <row r="1039" s="193" customFormat="1" ht="9" customHeight="1" x14ac:dyDescent="0.25"/>
    <row r="1040" s="193" customFormat="1" ht="9" customHeight="1" x14ac:dyDescent="0.25"/>
    <row r="1041" s="193" customFormat="1" ht="9" customHeight="1" x14ac:dyDescent="0.25"/>
    <row r="1042" s="193" customFormat="1" ht="9" customHeight="1" x14ac:dyDescent="0.25"/>
    <row r="1043" s="193" customFormat="1" ht="9" customHeight="1" x14ac:dyDescent="0.25"/>
    <row r="1044" s="193" customFormat="1" ht="9" customHeight="1" x14ac:dyDescent="0.25"/>
    <row r="1045" s="193" customFormat="1" ht="9" customHeight="1" x14ac:dyDescent="0.25"/>
    <row r="1046" s="193" customFormat="1" ht="9" customHeight="1" x14ac:dyDescent="0.25"/>
    <row r="1047" s="193" customFormat="1" ht="9" customHeight="1" x14ac:dyDescent="0.25"/>
    <row r="1048" s="193" customFormat="1" ht="9" customHeight="1" x14ac:dyDescent="0.25"/>
    <row r="1049" s="193" customFormat="1" ht="9" customHeight="1" x14ac:dyDescent="0.25"/>
    <row r="1050" s="193" customFormat="1" ht="9" customHeight="1" x14ac:dyDescent="0.25"/>
    <row r="1051" s="193" customFormat="1" ht="9" customHeight="1" x14ac:dyDescent="0.25"/>
    <row r="1052" s="193" customFormat="1" ht="9" customHeight="1" x14ac:dyDescent="0.25"/>
    <row r="1053" s="193" customFormat="1" ht="9" customHeight="1" x14ac:dyDescent="0.25"/>
    <row r="1054" s="193" customFormat="1" ht="9" customHeight="1" x14ac:dyDescent="0.25"/>
    <row r="1055" s="193" customFormat="1" ht="9" customHeight="1" x14ac:dyDescent="0.25"/>
    <row r="1056" s="193" customFormat="1" ht="9" customHeight="1" x14ac:dyDescent="0.25"/>
    <row r="1057" s="193" customFormat="1" ht="9" customHeight="1" x14ac:dyDescent="0.25"/>
    <row r="1058" s="193" customFormat="1" ht="9" customHeight="1" x14ac:dyDescent="0.25"/>
    <row r="1059" s="193" customFormat="1" ht="9" customHeight="1" x14ac:dyDescent="0.25"/>
    <row r="1060" s="193" customFormat="1" ht="9" customHeight="1" x14ac:dyDescent="0.25"/>
    <row r="1061" s="193" customFormat="1" ht="9" customHeight="1" x14ac:dyDescent="0.25"/>
    <row r="1062" s="193" customFormat="1" ht="9" customHeight="1" x14ac:dyDescent="0.25"/>
    <row r="1063" s="193" customFormat="1" ht="9" customHeight="1" x14ac:dyDescent="0.25"/>
    <row r="1064" s="193" customFormat="1" ht="9" customHeight="1" x14ac:dyDescent="0.25"/>
    <row r="1065" s="193" customFormat="1" ht="9" customHeight="1" x14ac:dyDescent="0.25"/>
    <row r="1066" s="193" customFormat="1" ht="9" customHeight="1" x14ac:dyDescent="0.25"/>
    <row r="1067" s="193" customFormat="1" ht="9" customHeight="1" x14ac:dyDescent="0.25"/>
    <row r="1068" s="193" customFormat="1" ht="9" customHeight="1" x14ac:dyDescent="0.25"/>
    <row r="1069" s="193" customFormat="1" ht="9" customHeight="1" x14ac:dyDescent="0.25"/>
    <row r="1070" s="193" customFormat="1" ht="9" customHeight="1" x14ac:dyDescent="0.25"/>
    <row r="1071" s="193" customFormat="1" ht="9" customHeight="1" x14ac:dyDescent="0.25"/>
    <row r="1072" s="193" customFormat="1" ht="9" customHeight="1" x14ac:dyDescent="0.25"/>
    <row r="1073" s="193" customFormat="1" ht="9" customHeight="1" x14ac:dyDescent="0.25"/>
    <row r="1074" s="193" customFormat="1" ht="9" customHeight="1" x14ac:dyDescent="0.25"/>
    <row r="1075" s="193" customFormat="1" ht="9" customHeight="1" x14ac:dyDescent="0.25"/>
    <row r="1076" s="193" customFormat="1" ht="9" customHeight="1" x14ac:dyDescent="0.25"/>
    <row r="1077" s="193" customFormat="1" ht="9" customHeight="1" x14ac:dyDescent="0.25"/>
    <row r="1078" s="193" customFormat="1" ht="9" customHeight="1" x14ac:dyDescent="0.25"/>
    <row r="1079" s="193" customFormat="1" ht="9" customHeight="1" x14ac:dyDescent="0.25"/>
    <row r="1080" s="193" customFormat="1" ht="9" customHeight="1" x14ac:dyDescent="0.25"/>
    <row r="1081" s="193" customFormat="1" ht="9" customHeight="1" x14ac:dyDescent="0.25"/>
    <row r="1082" s="193" customFormat="1" ht="9" customHeight="1" x14ac:dyDescent="0.25"/>
    <row r="1083" s="193" customFormat="1" ht="9" customHeight="1" x14ac:dyDescent="0.25"/>
    <row r="1084" s="193" customFormat="1" ht="9" customHeight="1" x14ac:dyDescent="0.25"/>
    <row r="1085" s="193" customFormat="1" ht="9" customHeight="1" x14ac:dyDescent="0.25"/>
    <row r="1086" s="193" customFormat="1" ht="9" customHeight="1" x14ac:dyDescent="0.25"/>
    <row r="1087" s="193" customFormat="1" ht="9" customHeight="1" x14ac:dyDescent="0.25"/>
    <row r="1088" s="193" customFormat="1" ht="9" customHeight="1" x14ac:dyDescent="0.25"/>
    <row r="1089" s="193" customFormat="1" ht="9" customHeight="1" x14ac:dyDescent="0.25"/>
    <row r="1090" s="193" customFormat="1" ht="9" customHeight="1" x14ac:dyDescent="0.25"/>
    <row r="1091" s="193" customFormat="1" ht="9" customHeight="1" x14ac:dyDescent="0.25"/>
    <row r="1092" s="193" customFormat="1" ht="9" customHeight="1" x14ac:dyDescent="0.25"/>
    <row r="1093" s="193" customFormat="1" ht="9" customHeight="1" x14ac:dyDescent="0.25"/>
    <row r="1094" s="193" customFormat="1" ht="9" customHeight="1" x14ac:dyDescent="0.25"/>
    <row r="1095" s="193" customFormat="1" ht="9" customHeight="1" x14ac:dyDescent="0.25"/>
    <row r="1096" s="193" customFormat="1" ht="9" customHeight="1" x14ac:dyDescent="0.25"/>
    <row r="1097" s="193" customFormat="1" ht="9" customHeight="1" x14ac:dyDescent="0.25"/>
    <row r="1098" s="193" customFormat="1" ht="9" customHeight="1" x14ac:dyDescent="0.25"/>
    <row r="1099" s="193" customFormat="1" ht="9" customHeight="1" x14ac:dyDescent="0.25"/>
    <row r="1100" s="193" customFormat="1" ht="9" customHeight="1" x14ac:dyDescent="0.25"/>
    <row r="1101" s="193" customFormat="1" ht="9" customHeight="1" x14ac:dyDescent="0.25"/>
    <row r="1102" s="193" customFormat="1" ht="9" customHeight="1" x14ac:dyDescent="0.25"/>
    <row r="1103" s="193" customFormat="1" ht="9" customHeight="1" x14ac:dyDescent="0.25"/>
    <row r="1104" s="193" customFormat="1" ht="9" customHeight="1" x14ac:dyDescent="0.25"/>
    <row r="1105" s="193" customFormat="1" ht="9" customHeight="1" x14ac:dyDescent="0.25"/>
    <row r="1106" s="193" customFormat="1" ht="9" customHeight="1" x14ac:dyDescent="0.25"/>
    <row r="1107" s="193" customFormat="1" ht="9" customHeight="1" x14ac:dyDescent="0.25"/>
    <row r="1108" s="193" customFormat="1" ht="9" customHeight="1" x14ac:dyDescent="0.25"/>
    <row r="1109" s="193" customFormat="1" ht="9" customHeight="1" x14ac:dyDescent="0.25"/>
    <row r="1110" s="193" customFormat="1" ht="9" customHeight="1" x14ac:dyDescent="0.25"/>
    <row r="1111" s="193" customFormat="1" ht="9" customHeight="1" x14ac:dyDescent="0.25"/>
    <row r="1112" s="193" customFormat="1" ht="9" customHeight="1" x14ac:dyDescent="0.25"/>
    <row r="1113" s="193" customFormat="1" ht="9" customHeight="1" x14ac:dyDescent="0.25"/>
    <row r="1114" s="193" customFormat="1" ht="9" customHeight="1" x14ac:dyDescent="0.25"/>
    <row r="1115" s="193" customFormat="1" ht="9" customHeight="1" x14ac:dyDescent="0.25"/>
    <row r="1116" s="193" customFormat="1" ht="9" customHeight="1" x14ac:dyDescent="0.25"/>
    <row r="1117" s="193" customFormat="1" ht="9" customHeight="1" x14ac:dyDescent="0.25"/>
    <row r="1118" s="193" customFormat="1" ht="9" customHeight="1" x14ac:dyDescent="0.25"/>
    <row r="1119" s="193" customFormat="1" ht="9" customHeight="1" x14ac:dyDescent="0.25"/>
    <row r="1120" s="193" customFormat="1" ht="9" customHeight="1" x14ac:dyDescent="0.25"/>
    <row r="1121" s="193" customFormat="1" ht="9" customHeight="1" x14ac:dyDescent="0.25"/>
    <row r="1122" s="193" customFormat="1" ht="9" customHeight="1" x14ac:dyDescent="0.25"/>
    <row r="1123" s="193" customFormat="1" ht="9" customHeight="1" x14ac:dyDescent="0.25"/>
    <row r="1124" s="193" customFormat="1" ht="9" customHeight="1" x14ac:dyDescent="0.25"/>
    <row r="1125" s="193" customFormat="1" ht="9" customHeight="1" x14ac:dyDescent="0.25"/>
    <row r="1126" s="193" customFormat="1" ht="9" customHeight="1" x14ac:dyDescent="0.25"/>
    <row r="1127" s="193" customFormat="1" ht="9" customHeight="1" x14ac:dyDescent="0.25"/>
    <row r="1128" s="193" customFormat="1" ht="9" customHeight="1" x14ac:dyDescent="0.25"/>
    <row r="1129" s="193" customFormat="1" ht="9" customHeight="1" x14ac:dyDescent="0.25"/>
    <row r="1130" s="193" customFormat="1" ht="9" customHeight="1" x14ac:dyDescent="0.25"/>
    <row r="1131" s="193" customFormat="1" ht="9" customHeight="1" x14ac:dyDescent="0.25"/>
    <row r="1132" s="193" customFormat="1" ht="9" customHeight="1" x14ac:dyDescent="0.25"/>
    <row r="1133" s="193" customFormat="1" ht="9" customHeight="1" x14ac:dyDescent="0.25"/>
    <row r="1134" s="193" customFormat="1" ht="9" customHeight="1" x14ac:dyDescent="0.25"/>
    <row r="1135" s="193" customFormat="1" ht="9" customHeight="1" x14ac:dyDescent="0.25"/>
    <row r="1136" s="193" customFormat="1" ht="9" customHeight="1" x14ac:dyDescent="0.25"/>
    <row r="1137" s="193" customFormat="1" ht="9" customHeight="1" x14ac:dyDescent="0.25"/>
    <row r="1138" s="193" customFormat="1" ht="9" customHeight="1" x14ac:dyDescent="0.25"/>
    <row r="1139" s="193" customFormat="1" ht="9" customHeight="1" x14ac:dyDescent="0.25"/>
    <row r="1140" s="193" customFormat="1" ht="9" customHeight="1" x14ac:dyDescent="0.25"/>
    <row r="1141" s="193" customFormat="1" ht="9" customHeight="1" x14ac:dyDescent="0.25"/>
    <row r="1142" s="193" customFormat="1" ht="9" customHeight="1" x14ac:dyDescent="0.25"/>
    <row r="1143" s="193" customFormat="1" ht="9" customHeight="1" x14ac:dyDescent="0.25"/>
    <row r="1144" s="193" customFormat="1" ht="9" customHeight="1" x14ac:dyDescent="0.25"/>
    <row r="1145" s="193" customFormat="1" ht="9" customHeight="1" x14ac:dyDescent="0.25"/>
    <row r="1146" s="193" customFormat="1" ht="9" customHeight="1" x14ac:dyDescent="0.25"/>
    <row r="1147" s="193" customFormat="1" ht="9" customHeight="1" x14ac:dyDescent="0.25"/>
    <row r="1148" s="193" customFormat="1" ht="9" customHeight="1" x14ac:dyDescent="0.25"/>
    <row r="1149" s="193" customFormat="1" ht="9" customHeight="1" x14ac:dyDescent="0.25"/>
    <row r="1150" s="193" customFormat="1" ht="9" customHeight="1" x14ac:dyDescent="0.25"/>
    <row r="1151" s="193" customFormat="1" ht="9" customHeight="1" x14ac:dyDescent="0.25"/>
    <row r="1152" s="193" customFormat="1" ht="9" customHeight="1" x14ac:dyDescent="0.25"/>
    <row r="1153" s="193" customFormat="1" ht="9" customHeight="1" x14ac:dyDescent="0.25"/>
    <row r="1154" s="193" customFormat="1" ht="9" customHeight="1" x14ac:dyDescent="0.25"/>
    <row r="1155" s="193" customFormat="1" ht="9" customHeight="1" x14ac:dyDescent="0.25"/>
    <row r="1156" s="193" customFormat="1" ht="9" customHeight="1" x14ac:dyDescent="0.25"/>
    <row r="1157" s="193" customFormat="1" ht="9" customHeight="1" x14ac:dyDescent="0.25"/>
    <row r="1158" s="193" customFormat="1" ht="9" customHeight="1" x14ac:dyDescent="0.25"/>
    <row r="1159" s="193" customFormat="1" ht="9" customHeight="1" x14ac:dyDescent="0.25"/>
    <row r="1160" s="193" customFormat="1" ht="9" customHeight="1" x14ac:dyDescent="0.25"/>
    <row r="1161" s="193" customFormat="1" ht="9" customHeight="1" x14ac:dyDescent="0.25"/>
    <row r="1162" s="193" customFormat="1" ht="9" customHeight="1" x14ac:dyDescent="0.25"/>
    <row r="1163" s="193" customFormat="1" ht="9" customHeight="1" x14ac:dyDescent="0.25"/>
    <row r="1164" s="193" customFormat="1" ht="9" customHeight="1" x14ac:dyDescent="0.25"/>
    <row r="1165" s="193" customFormat="1" ht="9" customHeight="1" x14ac:dyDescent="0.25"/>
    <row r="1166" s="193" customFormat="1" ht="9" customHeight="1" x14ac:dyDescent="0.25"/>
    <row r="1167" s="193" customFormat="1" ht="9" customHeight="1" x14ac:dyDescent="0.25"/>
    <row r="1168" s="193" customFormat="1" ht="9" customHeight="1" x14ac:dyDescent="0.25"/>
    <row r="1169" s="193" customFormat="1" ht="9" customHeight="1" x14ac:dyDescent="0.25"/>
    <row r="1170" s="193" customFormat="1" ht="9" customHeight="1" x14ac:dyDescent="0.25"/>
    <row r="1171" s="193" customFormat="1" ht="9" customHeight="1" x14ac:dyDescent="0.25"/>
    <row r="1172" s="193" customFormat="1" ht="9" customHeight="1" x14ac:dyDescent="0.25"/>
    <row r="1173" s="193" customFormat="1" ht="9" customHeight="1" x14ac:dyDescent="0.25"/>
    <row r="1174" s="193" customFormat="1" ht="9" customHeight="1" x14ac:dyDescent="0.25"/>
    <row r="1175" s="193" customFormat="1" ht="9" customHeight="1" x14ac:dyDescent="0.25"/>
    <row r="1176" s="193" customFormat="1" ht="9" customHeight="1" x14ac:dyDescent="0.25"/>
    <row r="1177" s="193" customFormat="1" ht="9" customHeight="1" x14ac:dyDescent="0.25"/>
    <row r="1178" s="193" customFormat="1" ht="9" customHeight="1" x14ac:dyDescent="0.25"/>
    <row r="1179" s="193" customFormat="1" ht="9" customHeight="1" x14ac:dyDescent="0.25"/>
    <row r="1180" s="193" customFormat="1" ht="9" customHeight="1" x14ac:dyDescent="0.25"/>
    <row r="1181" s="193" customFormat="1" ht="9" customHeight="1" x14ac:dyDescent="0.25"/>
    <row r="1182" s="193" customFormat="1" ht="9" customHeight="1" x14ac:dyDescent="0.25"/>
    <row r="1183" s="193" customFormat="1" ht="9" customHeight="1" x14ac:dyDescent="0.25"/>
    <row r="1184" s="193" customFormat="1" ht="9" customHeight="1" x14ac:dyDescent="0.25"/>
    <row r="1185" s="193" customFormat="1" ht="9" customHeight="1" x14ac:dyDescent="0.25"/>
    <row r="1186" s="193" customFormat="1" ht="9" customHeight="1" x14ac:dyDescent="0.25"/>
    <row r="1187" s="193" customFormat="1" ht="9" customHeight="1" x14ac:dyDescent="0.25"/>
    <row r="1188" s="193" customFormat="1" ht="9" customHeight="1" x14ac:dyDescent="0.25"/>
    <row r="1189" s="193" customFormat="1" ht="9" customHeight="1" x14ac:dyDescent="0.25"/>
    <row r="1190" s="193" customFormat="1" ht="9" customHeight="1" x14ac:dyDescent="0.25"/>
    <row r="1191" s="193" customFormat="1" ht="9" customHeight="1" x14ac:dyDescent="0.25"/>
    <row r="1192" s="193" customFormat="1" ht="9" customHeight="1" x14ac:dyDescent="0.25"/>
    <row r="1193" s="193" customFormat="1" ht="9" customHeight="1" x14ac:dyDescent="0.25"/>
    <row r="1194" s="193" customFormat="1" ht="9" customHeight="1" x14ac:dyDescent="0.25"/>
    <row r="1195" s="193" customFormat="1" ht="9" customHeight="1" x14ac:dyDescent="0.25"/>
    <row r="1196" s="193" customFormat="1" ht="9" customHeight="1" x14ac:dyDescent="0.25"/>
    <row r="1197" s="193" customFormat="1" ht="9" customHeight="1" x14ac:dyDescent="0.25"/>
    <row r="1198" s="193" customFormat="1" ht="9" customHeight="1" x14ac:dyDescent="0.25"/>
    <row r="1199" s="193" customFormat="1" ht="9" customHeight="1" x14ac:dyDescent="0.25"/>
    <row r="1200" s="193" customFormat="1" ht="9" customHeight="1" x14ac:dyDescent="0.25"/>
    <row r="1201" s="193" customFormat="1" ht="9" customHeight="1" x14ac:dyDescent="0.25"/>
    <row r="1202" s="193" customFormat="1" ht="9" customHeight="1" x14ac:dyDescent="0.25"/>
    <row r="1203" s="193" customFormat="1" ht="9" customHeight="1" x14ac:dyDescent="0.25"/>
    <row r="1204" s="193" customFormat="1" ht="9" customHeight="1" x14ac:dyDescent="0.25"/>
    <row r="1205" s="193" customFormat="1" ht="9" customHeight="1" x14ac:dyDescent="0.25"/>
    <row r="1206" s="193" customFormat="1" ht="9" customHeight="1" x14ac:dyDescent="0.25"/>
    <row r="1207" s="193" customFormat="1" ht="9" customHeight="1" x14ac:dyDescent="0.25"/>
    <row r="1208" s="193" customFormat="1" ht="9" customHeight="1" x14ac:dyDescent="0.25"/>
    <row r="1209" s="193" customFormat="1" ht="9" customHeight="1" x14ac:dyDescent="0.25"/>
    <row r="1210" s="193" customFormat="1" ht="9" customHeight="1" x14ac:dyDescent="0.25"/>
    <row r="1211" s="193" customFormat="1" ht="9" customHeight="1" x14ac:dyDescent="0.25"/>
    <row r="1212" s="193" customFormat="1" ht="9" customHeight="1" x14ac:dyDescent="0.25"/>
    <row r="1213" s="193" customFormat="1" ht="9" customHeight="1" x14ac:dyDescent="0.25"/>
    <row r="1214" s="193" customFormat="1" ht="9" customHeight="1" x14ac:dyDescent="0.25"/>
    <row r="1215" s="193" customFormat="1" ht="9" customHeight="1" x14ac:dyDescent="0.25"/>
    <row r="1216" s="193" customFormat="1" ht="9" customHeight="1" x14ac:dyDescent="0.25"/>
    <row r="1217" s="193" customFormat="1" ht="9" customHeight="1" x14ac:dyDescent="0.25"/>
    <row r="1218" s="193" customFormat="1" ht="9" customHeight="1" x14ac:dyDescent="0.25"/>
    <row r="1219" s="193" customFormat="1" ht="9" customHeight="1" x14ac:dyDescent="0.25"/>
    <row r="1220" s="193" customFormat="1" ht="9" customHeight="1" x14ac:dyDescent="0.25"/>
    <row r="1221" s="193" customFormat="1" ht="9" customHeight="1" x14ac:dyDescent="0.25"/>
    <row r="1222" s="193" customFormat="1" ht="9" customHeight="1" x14ac:dyDescent="0.25"/>
    <row r="1223" s="193" customFormat="1" ht="9" customHeight="1" x14ac:dyDescent="0.25"/>
    <row r="1224" s="193" customFormat="1" ht="9" customHeight="1" x14ac:dyDescent="0.25"/>
    <row r="1225" s="193" customFormat="1" ht="9" customHeight="1" x14ac:dyDescent="0.25"/>
    <row r="1226" s="193" customFormat="1" ht="9" customHeight="1" x14ac:dyDescent="0.25"/>
    <row r="1227" s="193" customFormat="1" ht="9" customHeight="1" x14ac:dyDescent="0.25"/>
    <row r="1228" s="193" customFormat="1" ht="9" customHeight="1" x14ac:dyDescent="0.25"/>
    <row r="1229" s="193" customFormat="1" ht="9" customHeight="1" x14ac:dyDescent="0.25"/>
    <row r="1230" s="193" customFormat="1" ht="9" customHeight="1" x14ac:dyDescent="0.25"/>
    <row r="1231" s="193" customFormat="1" ht="9" customHeight="1" x14ac:dyDescent="0.25"/>
    <row r="1232" s="193" customFormat="1" ht="9" customHeight="1" x14ac:dyDescent="0.25"/>
    <row r="1233" s="193" customFormat="1" ht="9" customHeight="1" x14ac:dyDescent="0.25"/>
    <row r="1234" s="193" customFormat="1" ht="9" customHeight="1" x14ac:dyDescent="0.25"/>
    <row r="1235" s="193" customFormat="1" ht="9" customHeight="1" x14ac:dyDescent="0.25"/>
    <row r="1236" s="193" customFormat="1" ht="9" customHeight="1" x14ac:dyDescent="0.25"/>
    <row r="1237" s="193" customFormat="1" ht="9" customHeight="1" x14ac:dyDescent="0.25"/>
    <row r="1238" s="193" customFormat="1" ht="9" customHeight="1" x14ac:dyDescent="0.25"/>
    <row r="1239" s="193" customFormat="1" ht="9" customHeight="1" x14ac:dyDescent="0.25"/>
    <row r="1240" s="193" customFormat="1" ht="9" customHeight="1" x14ac:dyDescent="0.25"/>
    <row r="1241" s="193" customFormat="1" ht="9" customHeight="1" x14ac:dyDescent="0.25"/>
    <row r="1242" s="193" customFormat="1" ht="9" customHeight="1" x14ac:dyDescent="0.25"/>
    <row r="1243" s="193" customFormat="1" ht="9" customHeight="1" x14ac:dyDescent="0.25"/>
    <row r="1244" s="193" customFormat="1" ht="9" customHeight="1" x14ac:dyDescent="0.25"/>
    <row r="1245" s="193" customFormat="1" ht="9" customHeight="1" x14ac:dyDescent="0.25"/>
    <row r="1246" s="193" customFormat="1" ht="9" customHeight="1" x14ac:dyDescent="0.25"/>
    <row r="1247" s="193" customFormat="1" ht="9" customHeight="1" x14ac:dyDescent="0.25"/>
    <row r="1248" s="193" customFormat="1" ht="9" customHeight="1" x14ac:dyDescent="0.25"/>
    <row r="1249" s="193" customFormat="1" ht="9" customHeight="1" x14ac:dyDescent="0.25"/>
    <row r="1250" s="193" customFormat="1" ht="9" customHeight="1" x14ac:dyDescent="0.25"/>
    <row r="1251" s="193" customFormat="1" ht="9" customHeight="1" x14ac:dyDescent="0.25"/>
    <row r="1252" s="193" customFormat="1" ht="9" customHeight="1" x14ac:dyDescent="0.25"/>
    <row r="1253" s="193" customFormat="1" ht="9" customHeight="1" x14ac:dyDescent="0.25"/>
    <row r="1254" s="193" customFormat="1" ht="9" customHeight="1" x14ac:dyDescent="0.25"/>
    <row r="1255" s="193" customFormat="1" ht="9" customHeight="1" x14ac:dyDescent="0.25"/>
    <row r="1256" s="193" customFormat="1" ht="9" customHeight="1" x14ac:dyDescent="0.25"/>
    <row r="1257" s="193" customFormat="1" ht="9" customHeight="1" x14ac:dyDescent="0.25"/>
    <row r="1258" s="193" customFormat="1" ht="9" customHeight="1" x14ac:dyDescent="0.25"/>
    <row r="1259" s="193" customFormat="1" ht="9" customHeight="1" x14ac:dyDescent="0.25"/>
    <row r="1260" s="193" customFormat="1" ht="9" customHeight="1" x14ac:dyDescent="0.25"/>
    <row r="1261" s="193" customFormat="1" ht="9" customHeight="1" x14ac:dyDescent="0.25"/>
    <row r="1262" s="193" customFormat="1" ht="9" customHeight="1" x14ac:dyDescent="0.25"/>
    <row r="1263" s="193" customFormat="1" ht="9" customHeight="1" x14ac:dyDescent="0.25"/>
    <row r="1264" s="193" customFormat="1" ht="9" customHeight="1" x14ac:dyDescent="0.25"/>
    <row r="1265" s="193" customFormat="1" ht="9" customHeight="1" x14ac:dyDescent="0.25"/>
    <row r="1266" s="193" customFormat="1" ht="9" customHeight="1" x14ac:dyDescent="0.25"/>
    <row r="1267" s="193" customFormat="1" ht="9" customHeight="1" x14ac:dyDescent="0.25"/>
    <row r="1268" s="193" customFormat="1" ht="9" customHeight="1" x14ac:dyDescent="0.25"/>
    <row r="1269" s="193" customFormat="1" ht="9" customHeight="1" x14ac:dyDescent="0.25"/>
    <row r="1270" s="193" customFormat="1" ht="9" customHeight="1" x14ac:dyDescent="0.25"/>
    <row r="1271" s="193" customFormat="1" ht="9" customHeight="1" x14ac:dyDescent="0.25"/>
    <row r="1272" s="193" customFormat="1" ht="9" customHeight="1" x14ac:dyDescent="0.25"/>
    <row r="1273" s="193" customFormat="1" ht="9" customHeight="1" x14ac:dyDescent="0.25"/>
    <row r="1274" s="193" customFormat="1" ht="9" customHeight="1" x14ac:dyDescent="0.25"/>
    <row r="1275" s="193" customFormat="1" ht="9" customHeight="1" x14ac:dyDescent="0.25"/>
    <row r="1276" s="193" customFormat="1" ht="9" customHeight="1" x14ac:dyDescent="0.25"/>
    <row r="1277" s="193" customFormat="1" ht="9" customHeight="1" x14ac:dyDescent="0.25"/>
    <row r="1278" s="193" customFormat="1" ht="9" customHeight="1" x14ac:dyDescent="0.25"/>
    <row r="1279" s="193" customFormat="1" ht="9" customHeight="1" x14ac:dyDescent="0.25"/>
    <row r="1280" s="193" customFormat="1" ht="9" customHeight="1" x14ac:dyDescent="0.25"/>
    <row r="1281" s="193" customFormat="1" ht="9" customHeight="1" x14ac:dyDescent="0.25"/>
    <row r="1282" s="193" customFormat="1" ht="9" customHeight="1" x14ac:dyDescent="0.25"/>
    <row r="1283" s="193" customFormat="1" ht="9" customHeight="1" x14ac:dyDescent="0.25"/>
    <row r="1284" s="193" customFormat="1" ht="9" customHeight="1" x14ac:dyDescent="0.25"/>
    <row r="1285" s="193" customFormat="1" ht="9" customHeight="1" x14ac:dyDescent="0.25"/>
    <row r="1286" s="193" customFormat="1" ht="9" customHeight="1" x14ac:dyDescent="0.25"/>
    <row r="1287" s="193" customFormat="1" ht="9" customHeight="1" x14ac:dyDescent="0.25"/>
    <row r="1288" s="193" customFormat="1" ht="9" customHeight="1" x14ac:dyDescent="0.25"/>
    <row r="1289" s="193" customFormat="1" ht="9" customHeight="1" x14ac:dyDescent="0.25"/>
    <row r="1290" s="193" customFormat="1" ht="9" customHeight="1" x14ac:dyDescent="0.25"/>
    <row r="1291" s="193" customFormat="1" ht="9" customHeight="1" x14ac:dyDescent="0.25"/>
    <row r="1292" s="193" customFormat="1" ht="9" customHeight="1" x14ac:dyDescent="0.25"/>
    <row r="1293" s="193" customFormat="1" ht="9" customHeight="1" x14ac:dyDescent="0.25"/>
    <row r="1294" s="193" customFormat="1" ht="9" customHeight="1" x14ac:dyDescent="0.25"/>
    <row r="1295" s="193" customFormat="1" ht="9" customHeight="1" x14ac:dyDescent="0.25"/>
    <row r="1296" s="193" customFormat="1" ht="9" customHeight="1" x14ac:dyDescent="0.25"/>
    <row r="1297" s="193" customFormat="1" ht="9" customHeight="1" x14ac:dyDescent="0.25"/>
    <row r="1298" s="193" customFormat="1" ht="9" customHeight="1" x14ac:dyDescent="0.25"/>
    <row r="1299" s="193" customFormat="1" ht="9" customHeight="1" x14ac:dyDescent="0.25"/>
    <row r="1300" s="193" customFormat="1" ht="9" customHeight="1" x14ac:dyDescent="0.25"/>
    <row r="1301" s="193" customFormat="1" ht="9" customHeight="1" x14ac:dyDescent="0.25"/>
    <row r="1302" s="193" customFormat="1" ht="9" customHeight="1" x14ac:dyDescent="0.25"/>
    <row r="1303" s="193" customFormat="1" ht="9" customHeight="1" x14ac:dyDescent="0.25"/>
    <row r="1304" s="193" customFormat="1" ht="9" customHeight="1" x14ac:dyDescent="0.25"/>
    <row r="1305" s="193" customFormat="1" ht="9" customHeight="1" x14ac:dyDescent="0.25"/>
    <row r="1306" s="193" customFormat="1" ht="9" customHeight="1" x14ac:dyDescent="0.25"/>
    <row r="1307" s="193" customFormat="1" ht="9" customHeight="1" x14ac:dyDescent="0.25"/>
    <row r="1308" s="193" customFormat="1" ht="9" customHeight="1" x14ac:dyDescent="0.25"/>
    <row r="1309" s="193" customFormat="1" ht="9" customHeight="1" x14ac:dyDescent="0.25"/>
    <row r="1310" s="193" customFormat="1" ht="9" customHeight="1" x14ac:dyDescent="0.25"/>
    <row r="1311" s="193" customFormat="1" ht="9" customHeight="1" x14ac:dyDescent="0.25"/>
    <row r="1312" s="193" customFormat="1" ht="9" customHeight="1" x14ac:dyDescent="0.25"/>
    <row r="1313" s="193" customFormat="1" ht="9" customHeight="1" x14ac:dyDescent="0.25"/>
    <row r="1314" s="193" customFormat="1" ht="9" customHeight="1" x14ac:dyDescent="0.25"/>
    <row r="1315" s="193" customFormat="1" ht="9" customHeight="1" x14ac:dyDescent="0.25"/>
    <row r="1316" s="193" customFormat="1" ht="9" customHeight="1" x14ac:dyDescent="0.25"/>
    <row r="1317" s="193" customFormat="1" ht="9" customHeight="1" x14ac:dyDescent="0.25"/>
    <row r="1318" s="193" customFormat="1" ht="9" customHeight="1" x14ac:dyDescent="0.25"/>
    <row r="1319" s="193" customFormat="1" ht="9" customHeight="1" x14ac:dyDescent="0.25"/>
    <row r="1320" s="193" customFormat="1" ht="9" customHeight="1" x14ac:dyDescent="0.25"/>
    <row r="1321" s="193" customFormat="1" ht="9" customHeight="1" x14ac:dyDescent="0.25"/>
    <row r="1322" s="193" customFormat="1" ht="9" customHeight="1" x14ac:dyDescent="0.25"/>
    <row r="1323" s="193" customFormat="1" ht="9" customHeight="1" x14ac:dyDescent="0.25"/>
    <row r="1324" s="193" customFormat="1" ht="9" customHeight="1" x14ac:dyDescent="0.25"/>
    <row r="1325" s="193" customFormat="1" ht="9" customHeight="1" x14ac:dyDescent="0.25"/>
    <row r="1326" s="193" customFormat="1" ht="9" customHeight="1" x14ac:dyDescent="0.25"/>
    <row r="1327" s="193" customFormat="1" ht="9" customHeight="1" x14ac:dyDescent="0.25"/>
    <row r="1328" s="193" customFormat="1" ht="9" customHeight="1" x14ac:dyDescent="0.25"/>
    <row r="1329" s="193" customFormat="1" ht="9" customHeight="1" x14ac:dyDescent="0.25"/>
    <row r="1330" s="193" customFormat="1" ht="9" customHeight="1" x14ac:dyDescent="0.25"/>
    <row r="1331" s="193" customFormat="1" ht="9" customHeight="1" x14ac:dyDescent="0.25"/>
    <row r="1332" s="193" customFormat="1" ht="9" customHeight="1" x14ac:dyDescent="0.25"/>
    <row r="1333" s="193" customFormat="1" ht="9" customHeight="1" x14ac:dyDescent="0.25"/>
    <row r="1334" s="193" customFormat="1" ht="9" customHeight="1" x14ac:dyDescent="0.25"/>
    <row r="1335" s="193" customFormat="1" ht="9" customHeight="1" x14ac:dyDescent="0.25"/>
    <row r="1336" s="193" customFormat="1" ht="9" customHeight="1" x14ac:dyDescent="0.25"/>
    <row r="1337" s="193" customFormat="1" ht="9" customHeight="1" x14ac:dyDescent="0.25"/>
    <row r="1338" s="193" customFormat="1" ht="9" customHeight="1" x14ac:dyDescent="0.25"/>
    <row r="1339" s="193" customFormat="1" ht="9" customHeight="1" x14ac:dyDescent="0.25"/>
    <row r="1340" s="193" customFormat="1" ht="9" customHeight="1" x14ac:dyDescent="0.25"/>
    <row r="1341" s="193" customFormat="1" ht="9" customHeight="1" x14ac:dyDescent="0.25"/>
    <row r="1342" s="193" customFormat="1" ht="9" customHeight="1" x14ac:dyDescent="0.25"/>
    <row r="1343" s="193" customFormat="1" ht="9" customHeight="1" x14ac:dyDescent="0.25"/>
    <row r="1344" s="193" customFormat="1" ht="9" customHeight="1" x14ac:dyDescent="0.25"/>
    <row r="1345" s="193" customFormat="1" ht="9" customHeight="1" x14ac:dyDescent="0.25"/>
    <row r="1346" s="193" customFormat="1" ht="9" customHeight="1" x14ac:dyDescent="0.25"/>
    <row r="1347" s="193" customFormat="1" ht="9" customHeight="1" x14ac:dyDescent="0.25"/>
    <row r="1348" s="193" customFormat="1" ht="9" customHeight="1" x14ac:dyDescent="0.25"/>
    <row r="1349" s="193" customFormat="1" ht="9" customHeight="1" x14ac:dyDescent="0.25"/>
    <row r="1350" s="193" customFormat="1" ht="9" customHeight="1" x14ac:dyDescent="0.25"/>
    <row r="1351" s="193" customFormat="1" ht="9" customHeight="1" x14ac:dyDescent="0.25"/>
    <row r="1352" s="193" customFormat="1" ht="9" customHeight="1" x14ac:dyDescent="0.25"/>
    <row r="1353" s="193" customFormat="1" ht="9" customHeight="1" x14ac:dyDescent="0.25"/>
    <row r="1354" s="193" customFormat="1" ht="9" customHeight="1" x14ac:dyDescent="0.25"/>
    <row r="1355" s="193" customFormat="1" ht="9" customHeight="1" x14ac:dyDescent="0.25"/>
    <row r="1356" s="193" customFormat="1" ht="9" customHeight="1" x14ac:dyDescent="0.25"/>
    <row r="1357" s="193" customFormat="1" ht="9" customHeight="1" x14ac:dyDescent="0.25"/>
    <row r="1358" s="193" customFormat="1" ht="9" customHeight="1" x14ac:dyDescent="0.25"/>
    <row r="1359" s="193" customFormat="1" ht="9" customHeight="1" x14ac:dyDescent="0.25"/>
    <row r="1360" s="193" customFormat="1" ht="9" customHeight="1" x14ac:dyDescent="0.25"/>
    <row r="1361" s="193" customFormat="1" ht="9" customHeight="1" x14ac:dyDescent="0.25"/>
    <row r="1362" s="193" customFormat="1" ht="9" customHeight="1" x14ac:dyDescent="0.25"/>
    <row r="1363" s="193" customFormat="1" ht="9" customHeight="1" x14ac:dyDescent="0.25"/>
    <row r="1364" s="193" customFormat="1" ht="9" customHeight="1" x14ac:dyDescent="0.25"/>
    <row r="1365" s="193" customFormat="1" ht="9" customHeight="1" x14ac:dyDescent="0.25"/>
    <row r="1366" s="193" customFormat="1" ht="9" customHeight="1" x14ac:dyDescent="0.25"/>
    <row r="1367" s="193" customFormat="1" ht="9" customHeight="1" x14ac:dyDescent="0.25"/>
    <row r="1368" s="193" customFormat="1" ht="9" customHeight="1" x14ac:dyDescent="0.25"/>
    <row r="1369" s="193" customFormat="1" ht="9" customHeight="1" x14ac:dyDescent="0.25"/>
    <row r="1370" s="193" customFormat="1" ht="9" customHeight="1" x14ac:dyDescent="0.25"/>
    <row r="1371" s="193" customFormat="1" ht="9" customHeight="1" x14ac:dyDescent="0.25"/>
    <row r="1372" s="193" customFormat="1" ht="9" customHeight="1" x14ac:dyDescent="0.25"/>
    <row r="1373" s="193" customFormat="1" ht="9" customHeight="1" x14ac:dyDescent="0.25"/>
    <row r="1374" s="193" customFormat="1" ht="9" customHeight="1" x14ac:dyDescent="0.25"/>
    <row r="1375" s="193" customFormat="1" ht="9" customHeight="1" x14ac:dyDescent="0.25"/>
    <row r="1376" s="193" customFormat="1" ht="9" customHeight="1" x14ac:dyDescent="0.25"/>
    <row r="1377" s="193" customFormat="1" ht="9" customHeight="1" x14ac:dyDescent="0.25"/>
    <row r="1378" s="193" customFormat="1" ht="9" customHeight="1" x14ac:dyDescent="0.25"/>
    <row r="1379" s="193" customFormat="1" ht="9" customHeight="1" x14ac:dyDescent="0.25"/>
    <row r="1380" s="193" customFormat="1" ht="9" customHeight="1" x14ac:dyDescent="0.25"/>
    <row r="1381" s="193" customFormat="1" ht="9" customHeight="1" x14ac:dyDescent="0.25"/>
    <row r="1382" s="193" customFormat="1" ht="9" customHeight="1" x14ac:dyDescent="0.25"/>
    <row r="1383" s="193" customFormat="1" ht="9" customHeight="1" x14ac:dyDescent="0.25"/>
    <row r="1384" s="193" customFormat="1" ht="9" customHeight="1" x14ac:dyDescent="0.25"/>
    <row r="1385" s="193" customFormat="1" ht="9" customHeight="1" x14ac:dyDescent="0.25"/>
    <row r="1386" s="193" customFormat="1" ht="9" customHeight="1" x14ac:dyDescent="0.25"/>
    <row r="1387" s="193" customFormat="1" ht="9" customHeight="1" x14ac:dyDescent="0.25"/>
    <row r="1388" s="193" customFormat="1" ht="9" customHeight="1" x14ac:dyDescent="0.25"/>
    <row r="1389" s="193" customFormat="1" ht="9" customHeight="1" x14ac:dyDescent="0.25"/>
    <row r="1390" s="193" customFormat="1" ht="9" customHeight="1" x14ac:dyDescent="0.25"/>
    <row r="1391" s="193" customFormat="1" ht="9" customHeight="1" x14ac:dyDescent="0.25"/>
    <row r="1392" s="193" customFormat="1" ht="9" customHeight="1" x14ac:dyDescent="0.25"/>
    <row r="1393" s="193" customFormat="1" ht="9" customHeight="1" x14ac:dyDescent="0.25"/>
    <row r="1394" s="193" customFormat="1" ht="9" customHeight="1" x14ac:dyDescent="0.25"/>
    <row r="1395" s="193" customFormat="1" ht="9" customHeight="1" x14ac:dyDescent="0.25"/>
    <row r="1396" s="193" customFormat="1" ht="9" customHeight="1" x14ac:dyDescent="0.25"/>
    <row r="1397" s="193" customFormat="1" ht="9" customHeight="1" x14ac:dyDescent="0.25"/>
    <row r="1398" s="193" customFormat="1" ht="9" customHeight="1" x14ac:dyDescent="0.25"/>
    <row r="1399" s="193" customFormat="1" ht="9" customHeight="1" x14ac:dyDescent="0.25"/>
    <row r="1400" s="193" customFormat="1" ht="9" customHeight="1" x14ac:dyDescent="0.25"/>
    <row r="1401" s="193" customFormat="1" ht="9" customHeight="1" x14ac:dyDescent="0.25"/>
    <row r="1402" s="193" customFormat="1" ht="9" customHeight="1" x14ac:dyDescent="0.25"/>
    <row r="1403" s="193" customFormat="1" ht="9" customHeight="1" x14ac:dyDescent="0.25"/>
    <row r="1404" s="193" customFormat="1" ht="9" customHeight="1" x14ac:dyDescent="0.25"/>
    <row r="1405" s="193" customFormat="1" ht="9" customHeight="1" x14ac:dyDescent="0.25"/>
    <row r="1406" s="193" customFormat="1" ht="9" customHeight="1" x14ac:dyDescent="0.25"/>
    <row r="1407" s="193" customFormat="1" ht="9" customHeight="1" x14ac:dyDescent="0.25"/>
    <row r="1408" s="193" customFormat="1" ht="9" customHeight="1" x14ac:dyDescent="0.25"/>
    <row r="1409" s="193" customFormat="1" ht="9" customHeight="1" x14ac:dyDescent="0.25"/>
    <row r="1410" s="193" customFormat="1" ht="9" customHeight="1" x14ac:dyDescent="0.25"/>
    <row r="1411" s="193" customFormat="1" ht="9" customHeight="1" x14ac:dyDescent="0.25"/>
    <row r="1412" s="193" customFormat="1" ht="9" customHeight="1" x14ac:dyDescent="0.25"/>
    <row r="1413" s="193" customFormat="1" ht="9" customHeight="1" x14ac:dyDescent="0.25"/>
    <row r="1414" s="193" customFormat="1" ht="9" customHeight="1" x14ac:dyDescent="0.25"/>
    <row r="1415" s="193" customFormat="1" ht="9" customHeight="1" x14ac:dyDescent="0.25"/>
    <row r="1416" s="193" customFormat="1" ht="9" customHeight="1" x14ac:dyDescent="0.25"/>
    <row r="1417" s="193" customFormat="1" ht="9" customHeight="1" x14ac:dyDescent="0.25"/>
    <row r="1418" s="193" customFormat="1" ht="9" customHeight="1" x14ac:dyDescent="0.25"/>
    <row r="1419" s="193" customFormat="1" ht="9" customHeight="1" x14ac:dyDescent="0.25"/>
    <row r="1420" s="193" customFormat="1" ht="9" customHeight="1" x14ac:dyDescent="0.25"/>
    <row r="1421" s="193" customFormat="1" ht="9" customHeight="1" x14ac:dyDescent="0.25"/>
    <row r="1422" s="193" customFormat="1" ht="9" customHeight="1" x14ac:dyDescent="0.25"/>
    <row r="1423" s="193" customFormat="1" ht="9" customHeight="1" x14ac:dyDescent="0.25"/>
    <row r="1424" s="193" customFormat="1" ht="9" customHeight="1" x14ac:dyDescent="0.25"/>
    <row r="1425" s="193" customFormat="1" ht="9" customHeight="1" x14ac:dyDescent="0.25"/>
    <row r="1426" s="193" customFormat="1" ht="9" customHeight="1" x14ac:dyDescent="0.25"/>
    <row r="1427" s="193" customFormat="1" ht="9" customHeight="1" x14ac:dyDescent="0.25"/>
    <row r="1428" s="193" customFormat="1" ht="9" customHeight="1" x14ac:dyDescent="0.25"/>
    <row r="1429" s="193" customFormat="1" ht="9" customHeight="1" x14ac:dyDescent="0.25"/>
    <row r="1430" s="193" customFormat="1" ht="9" customHeight="1" x14ac:dyDescent="0.25"/>
    <row r="1431" s="193" customFormat="1" ht="9" customHeight="1" x14ac:dyDescent="0.25"/>
    <row r="1432" s="193" customFormat="1" ht="9" customHeight="1" x14ac:dyDescent="0.25"/>
    <row r="1433" s="193" customFormat="1" ht="9" customHeight="1" x14ac:dyDescent="0.25"/>
    <row r="1434" s="193" customFormat="1" ht="9" customHeight="1" x14ac:dyDescent="0.25"/>
    <row r="1435" s="193" customFormat="1" ht="9" customHeight="1" x14ac:dyDescent="0.25"/>
    <row r="1436" s="193" customFormat="1" ht="9" customHeight="1" x14ac:dyDescent="0.25"/>
    <row r="1437" s="193" customFormat="1" ht="9" customHeight="1" x14ac:dyDescent="0.25"/>
    <row r="1438" s="193" customFormat="1" ht="9" customHeight="1" x14ac:dyDescent="0.25"/>
    <row r="1439" s="193" customFormat="1" ht="9" customHeight="1" x14ac:dyDescent="0.25"/>
    <row r="1440" s="193" customFormat="1" ht="9" customHeight="1" x14ac:dyDescent="0.25"/>
    <row r="1441" s="193" customFormat="1" ht="9" customHeight="1" x14ac:dyDescent="0.25"/>
    <row r="1442" s="193" customFormat="1" ht="9" customHeight="1" x14ac:dyDescent="0.25"/>
    <row r="1443" s="193" customFormat="1" ht="9" customHeight="1" x14ac:dyDescent="0.25"/>
    <row r="1444" s="193" customFormat="1" ht="9" customHeight="1" x14ac:dyDescent="0.25"/>
    <row r="1445" s="193" customFormat="1" ht="9" customHeight="1" x14ac:dyDescent="0.25"/>
    <row r="1446" s="193" customFormat="1" ht="9" customHeight="1" x14ac:dyDescent="0.25"/>
    <row r="1447" s="193" customFormat="1" ht="9" customHeight="1" x14ac:dyDescent="0.25"/>
    <row r="1448" s="193" customFormat="1" ht="9" customHeight="1" x14ac:dyDescent="0.25"/>
    <row r="1449" s="193" customFormat="1" ht="9" customHeight="1" x14ac:dyDescent="0.25"/>
    <row r="1450" s="193" customFormat="1" ht="9" customHeight="1" x14ac:dyDescent="0.25"/>
    <row r="1451" s="193" customFormat="1" ht="9" customHeight="1" x14ac:dyDescent="0.25"/>
    <row r="1452" s="193" customFormat="1" ht="9" customHeight="1" x14ac:dyDescent="0.25"/>
    <row r="1453" s="193" customFormat="1" ht="9" customHeight="1" x14ac:dyDescent="0.25"/>
    <row r="1454" s="193" customFormat="1" ht="9" customHeight="1" x14ac:dyDescent="0.25"/>
    <row r="1455" s="193" customFormat="1" ht="9" customHeight="1" x14ac:dyDescent="0.25"/>
    <row r="1456" s="193" customFormat="1" ht="9" customHeight="1" x14ac:dyDescent="0.25"/>
    <row r="1457" s="193" customFormat="1" ht="9" customHeight="1" x14ac:dyDescent="0.25"/>
    <row r="1458" s="193" customFormat="1" ht="9" customHeight="1" x14ac:dyDescent="0.25"/>
    <row r="1459" s="193" customFormat="1" ht="9" customHeight="1" x14ac:dyDescent="0.25"/>
    <row r="1460" s="193" customFormat="1" ht="9" customHeight="1" x14ac:dyDescent="0.25"/>
    <row r="1461" s="193" customFormat="1" ht="9" customHeight="1" x14ac:dyDescent="0.25"/>
    <row r="1462" s="193" customFormat="1" ht="9" customHeight="1" x14ac:dyDescent="0.25"/>
    <row r="1463" s="193" customFormat="1" ht="9" customHeight="1" x14ac:dyDescent="0.25"/>
    <row r="1464" s="193" customFormat="1" ht="9" customHeight="1" x14ac:dyDescent="0.25"/>
    <row r="1465" s="193" customFormat="1" ht="9" customHeight="1" x14ac:dyDescent="0.25"/>
    <row r="1466" s="193" customFormat="1" ht="9" customHeight="1" x14ac:dyDescent="0.25"/>
    <row r="1467" s="193" customFormat="1" ht="9" customHeight="1" x14ac:dyDescent="0.25"/>
    <row r="1468" s="193" customFormat="1" ht="9" customHeight="1" x14ac:dyDescent="0.25"/>
    <row r="1469" s="193" customFormat="1" ht="9" customHeight="1" x14ac:dyDescent="0.25"/>
    <row r="1470" s="193" customFormat="1" ht="9" customHeight="1" x14ac:dyDescent="0.25"/>
    <row r="1471" s="193" customFormat="1" ht="9" customHeight="1" x14ac:dyDescent="0.25"/>
    <row r="1472" s="193" customFormat="1" ht="9" customHeight="1" x14ac:dyDescent="0.25"/>
    <row r="1473" s="193" customFormat="1" ht="9" customHeight="1" x14ac:dyDescent="0.25"/>
    <row r="1474" s="193" customFormat="1" ht="9" customHeight="1" x14ac:dyDescent="0.25"/>
    <row r="1475" s="193" customFormat="1" ht="9" customHeight="1" x14ac:dyDescent="0.25"/>
    <row r="1476" s="193" customFormat="1" ht="9" customHeight="1" x14ac:dyDescent="0.25"/>
    <row r="1477" s="193" customFormat="1" ht="9" customHeight="1" x14ac:dyDescent="0.25"/>
    <row r="1478" s="193" customFormat="1" ht="9" customHeight="1" x14ac:dyDescent="0.25"/>
    <row r="1479" s="193" customFormat="1" ht="9" customHeight="1" x14ac:dyDescent="0.25"/>
    <row r="1480" s="193" customFormat="1" ht="9" customHeight="1" x14ac:dyDescent="0.25"/>
    <row r="1481" s="193" customFormat="1" ht="9" customHeight="1" x14ac:dyDescent="0.25"/>
    <row r="1482" s="193" customFormat="1" ht="9" customHeight="1" x14ac:dyDescent="0.25"/>
    <row r="1483" s="193" customFormat="1" ht="9" customHeight="1" x14ac:dyDescent="0.25"/>
    <row r="1484" s="193" customFormat="1" ht="9" customHeight="1" x14ac:dyDescent="0.25"/>
    <row r="1485" s="193" customFormat="1" ht="9" customHeight="1" x14ac:dyDescent="0.25"/>
    <row r="1486" s="193" customFormat="1" ht="9" customHeight="1" x14ac:dyDescent="0.25"/>
    <row r="1487" s="193" customFormat="1" ht="9" customHeight="1" x14ac:dyDescent="0.25"/>
    <row r="1488" s="193" customFormat="1" ht="9" customHeight="1" x14ac:dyDescent="0.25"/>
    <row r="1489" s="193" customFormat="1" ht="9" customHeight="1" x14ac:dyDescent="0.25"/>
    <row r="1490" s="193" customFormat="1" ht="9" customHeight="1" x14ac:dyDescent="0.25"/>
    <row r="1491" s="193" customFormat="1" ht="9" customHeight="1" x14ac:dyDescent="0.25"/>
    <row r="1492" s="193" customFormat="1" ht="9" customHeight="1" x14ac:dyDescent="0.25"/>
    <row r="1493" s="193" customFormat="1" ht="9" customHeight="1" x14ac:dyDescent="0.25"/>
    <row r="1494" s="193" customFormat="1" ht="9" customHeight="1" x14ac:dyDescent="0.25"/>
    <row r="1495" s="193" customFormat="1" ht="9" customHeight="1" x14ac:dyDescent="0.25"/>
    <row r="1496" s="193" customFormat="1" ht="9" customHeight="1" x14ac:dyDescent="0.25"/>
    <row r="1497" s="193" customFormat="1" ht="9" customHeight="1" x14ac:dyDescent="0.25"/>
    <row r="1498" s="193" customFormat="1" ht="9" customHeight="1" x14ac:dyDescent="0.25"/>
    <row r="1499" s="193" customFormat="1" ht="9" customHeight="1" x14ac:dyDescent="0.25"/>
    <row r="1500" s="193" customFormat="1" ht="9" customHeight="1" x14ac:dyDescent="0.25"/>
    <row r="1501" s="193" customFormat="1" ht="9" customHeight="1" x14ac:dyDescent="0.25"/>
    <row r="1502" s="193" customFormat="1" ht="9" customHeight="1" x14ac:dyDescent="0.25"/>
    <row r="1503" s="193" customFormat="1" ht="9" customHeight="1" x14ac:dyDescent="0.25"/>
    <row r="1504" s="193" customFormat="1" ht="9" customHeight="1" x14ac:dyDescent="0.25"/>
    <row r="1505" s="193" customFormat="1" ht="9" customHeight="1" x14ac:dyDescent="0.25"/>
    <row r="1506" s="193" customFormat="1" ht="9" customHeight="1" x14ac:dyDescent="0.25"/>
    <row r="1507" s="193" customFormat="1" ht="9" customHeight="1" x14ac:dyDescent="0.25"/>
    <row r="1508" s="193" customFormat="1" ht="9" customHeight="1" x14ac:dyDescent="0.25"/>
    <row r="1509" s="193" customFormat="1" ht="9" customHeight="1" x14ac:dyDescent="0.25"/>
    <row r="1510" s="193" customFormat="1" ht="9" customHeight="1" x14ac:dyDescent="0.25"/>
    <row r="1511" s="193" customFormat="1" ht="9" customHeight="1" x14ac:dyDescent="0.25"/>
    <row r="1512" s="193" customFormat="1" ht="9" customHeight="1" x14ac:dyDescent="0.25"/>
    <row r="1513" s="193" customFormat="1" ht="9" customHeight="1" x14ac:dyDescent="0.25"/>
    <row r="1514" s="193" customFormat="1" ht="9" customHeight="1" x14ac:dyDescent="0.25"/>
    <row r="1515" s="193" customFormat="1" ht="9" customHeight="1" x14ac:dyDescent="0.25"/>
    <row r="1516" s="193" customFormat="1" ht="9" customHeight="1" x14ac:dyDescent="0.25"/>
    <row r="1517" s="193" customFormat="1" ht="9" customHeight="1" x14ac:dyDescent="0.25"/>
    <row r="1518" s="193" customFormat="1" ht="9" customHeight="1" x14ac:dyDescent="0.25"/>
    <row r="1519" s="193" customFormat="1" ht="9" customHeight="1" x14ac:dyDescent="0.25"/>
    <row r="1520" s="193" customFormat="1" ht="9" customHeight="1" x14ac:dyDescent="0.25"/>
    <row r="1521" s="193" customFormat="1" ht="9" customHeight="1" x14ac:dyDescent="0.25"/>
    <row r="1522" s="193" customFormat="1" ht="9" customHeight="1" x14ac:dyDescent="0.25"/>
    <row r="1523" s="193" customFormat="1" ht="9" customHeight="1" x14ac:dyDescent="0.25"/>
    <row r="1524" s="193" customFormat="1" ht="9" customHeight="1" x14ac:dyDescent="0.25"/>
    <row r="1525" s="193" customFormat="1" ht="9" customHeight="1" x14ac:dyDescent="0.25"/>
    <row r="1526" s="193" customFormat="1" ht="9" customHeight="1" x14ac:dyDescent="0.25"/>
    <row r="1527" s="193" customFormat="1" ht="9" customHeight="1" x14ac:dyDescent="0.25"/>
    <row r="1528" s="193" customFormat="1" ht="9" customHeight="1" x14ac:dyDescent="0.25"/>
    <row r="1529" s="193" customFormat="1" ht="9" customHeight="1" x14ac:dyDescent="0.25"/>
    <row r="1530" s="193" customFormat="1" ht="9" customHeight="1" x14ac:dyDescent="0.25"/>
    <row r="1531" s="193" customFormat="1" ht="9" customHeight="1" x14ac:dyDescent="0.25"/>
    <row r="1532" s="193" customFormat="1" ht="9" customHeight="1" x14ac:dyDescent="0.25"/>
    <row r="1533" s="193" customFormat="1" ht="9" customHeight="1" x14ac:dyDescent="0.25"/>
    <row r="1534" s="193" customFormat="1" ht="9" customHeight="1" x14ac:dyDescent="0.25"/>
    <row r="1535" s="193" customFormat="1" ht="9" customHeight="1" x14ac:dyDescent="0.25"/>
    <row r="1536" s="193" customFormat="1" ht="9" customHeight="1" x14ac:dyDescent="0.25"/>
    <row r="1537" s="193" customFormat="1" ht="9" customHeight="1" x14ac:dyDescent="0.25"/>
    <row r="1538" s="193" customFormat="1" ht="9" customHeight="1" x14ac:dyDescent="0.25"/>
    <row r="1539" s="193" customFormat="1" ht="9" customHeight="1" x14ac:dyDescent="0.25"/>
    <row r="1540" s="193" customFormat="1" ht="9" customHeight="1" x14ac:dyDescent="0.25"/>
    <row r="1541" s="193" customFormat="1" ht="9" customHeight="1" x14ac:dyDescent="0.25"/>
    <row r="1542" s="193" customFormat="1" ht="9" customHeight="1" x14ac:dyDescent="0.25"/>
    <row r="1543" s="193" customFormat="1" ht="9" customHeight="1" x14ac:dyDescent="0.25"/>
    <row r="1544" s="193" customFormat="1" ht="9" customHeight="1" x14ac:dyDescent="0.25"/>
    <row r="1545" s="193" customFormat="1" ht="9" customHeight="1" x14ac:dyDescent="0.25"/>
    <row r="1546" s="193" customFormat="1" ht="9" customHeight="1" x14ac:dyDescent="0.25"/>
    <row r="1547" s="193" customFormat="1" ht="9" customHeight="1" x14ac:dyDescent="0.25"/>
    <row r="1548" s="193" customFormat="1" ht="9" customHeight="1" x14ac:dyDescent="0.25"/>
    <row r="1549" s="193" customFormat="1" ht="9" customHeight="1" x14ac:dyDescent="0.25"/>
    <row r="1550" s="193" customFormat="1" ht="9" customHeight="1" x14ac:dyDescent="0.25"/>
    <row r="1551" s="193" customFormat="1" ht="9" customHeight="1" x14ac:dyDescent="0.25"/>
    <row r="1552" s="193" customFormat="1" ht="9" customHeight="1" x14ac:dyDescent="0.25"/>
    <row r="1553" s="193" customFormat="1" ht="9" customHeight="1" x14ac:dyDescent="0.25"/>
    <row r="1554" s="193" customFormat="1" ht="9" customHeight="1" x14ac:dyDescent="0.25"/>
    <row r="1555" s="193" customFormat="1" ht="9" customHeight="1" x14ac:dyDescent="0.25"/>
    <row r="1556" s="193" customFormat="1" ht="9" customHeight="1" x14ac:dyDescent="0.25"/>
    <row r="1557" s="193" customFormat="1" ht="9" customHeight="1" x14ac:dyDescent="0.25"/>
    <row r="1558" s="193" customFormat="1" ht="9" customHeight="1" x14ac:dyDescent="0.25"/>
    <row r="1559" s="193" customFormat="1" ht="9" customHeight="1" x14ac:dyDescent="0.25"/>
    <row r="1560" s="193" customFormat="1" ht="9" customHeight="1" x14ac:dyDescent="0.25"/>
    <row r="1561" s="193" customFormat="1" ht="9" customHeight="1" x14ac:dyDescent="0.25"/>
    <row r="1562" s="193" customFormat="1" ht="9" customHeight="1" x14ac:dyDescent="0.25"/>
    <row r="1563" s="193" customFormat="1" ht="9" customHeight="1" x14ac:dyDescent="0.25"/>
    <row r="1564" s="193" customFormat="1" ht="9" customHeight="1" x14ac:dyDescent="0.25"/>
    <row r="1565" s="193" customFormat="1" ht="9" customHeight="1" x14ac:dyDescent="0.25"/>
    <row r="1566" s="193" customFormat="1" ht="9" customHeight="1" x14ac:dyDescent="0.25"/>
    <row r="1567" s="193" customFormat="1" ht="9" customHeight="1" x14ac:dyDescent="0.25"/>
    <row r="1568" s="193" customFormat="1" ht="9" customHeight="1" x14ac:dyDescent="0.25"/>
    <row r="1569" s="193" customFormat="1" ht="9" customHeight="1" x14ac:dyDescent="0.25"/>
    <row r="1570" s="193" customFormat="1" ht="9" customHeight="1" x14ac:dyDescent="0.25"/>
    <row r="1571" s="193" customFormat="1" ht="9" customHeight="1" x14ac:dyDescent="0.25"/>
    <row r="1572" s="193" customFormat="1" ht="9" customHeight="1" x14ac:dyDescent="0.25"/>
    <row r="1573" s="193" customFormat="1" ht="9" customHeight="1" x14ac:dyDescent="0.25"/>
    <row r="1574" s="193" customFormat="1" ht="9" customHeight="1" x14ac:dyDescent="0.25"/>
    <row r="1575" s="193" customFormat="1" ht="9" customHeight="1" x14ac:dyDescent="0.25"/>
    <row r="1576" s="193" customFormat="1" ht="9" customHeight="1" x14ac:dyDescent="0.25"/>
    <row r="1577" s="193" customFormat="1" ht="9" customHeight="1" x14ac:dyDescent="0.25"/>
    <row r="1578" s="193" customFormat="1" ht="9" customHeight="1" x14ac:dyDescent="0.25"/>
    <row r="1579" s="193" customFormat="1" ht="9" customHeight="1" x14ac:dyDescent="0.25"/>
    <row r="1580" s="193" customFormat="1" ht="9" customHeight="1" x14ac:dyDescent="0.25"/>
    <row r="1581" s="193" customFormat="1" ht="9" customHeight="1" x14ac:dyDescent="0.25"/>
    <row r="1582" s="193" customFormat="1" ht="9" customHeight="1" x14ac:dyDescent="0.25"/>
    <row r="1583" s="193" customFormat="1" ht="9" customHeight="1" x14ac:dyDescent="0.25"/>
    <row r="1584" s="193" customFormat="1" ht="9" customHeight="1" x14ac:dyDescent="0.25"/>
    <row r="1585" s="193" customFormat="1" ht="9" customHeight="1" x14ac:dyDescent="0.25"/>
    <row r="1586" s="193" customFormat="1" ht="9" customHeight="1" x14ac:dyDescent="0.25"/>
    <row r="1587" s="193" customFormat="1" ht="9" customHeight="1" x14ac:dyDescent="0.25"/>
    <row r="1588" s="193" customFormat="1" ht="9" customHeight="1" x14ac:dyDescent="0.25"/>
    <row r="1589" s="193" customFormat="1" ht="9" customHeight="1" x14ac:dyDescent="0.25"/>
    <row r="1590" s="193" customFormat="1" ht="9" customHeight="1" x14ac:dyDescent="0.25"/>
    <row r="1591" s="193" customFormat="1" ht="9" customHeight="1" x14ac:dyDescent="0.25"/>
    <row r="1592" s="193" customFormat="1" ht="9" customHeight="1" x14ac:dyDescent="0.25"/>
    <row r="1593" s="193" customFormat="1" ht="9" customHeight="1" x14ac:dyDescent="0.25"/>
    <row r="1594" s="193" customFormat="1" ht="9" customHeight="1" x14ac:dyDescent="0.25"/>
    <row r="1595" s="193" customFormat="1" ht="9" customHeight="1" x14ac:dyDescent="0.25"/>
    <row r="1596" s="193" customFormat="1" ht="9" customHeight="1" x14ac:dyDescent="0.25"/>
    <row r="1597" s="193" customFormat="1" ht="9" customHeight="1" x14ac:dyDescent="0.25"/>
    <row r="1598" s="193" customFormat="1" ht="9" customHeight="1" x14ac:dyDescent="0.25"/>
    <row r="1599" s="193" customFormat="1" ht="9" customHeight="1" x14ac:dyDescent="0.25"/>
    <row r="1600" s="193" customFormat="1" ht="9" customHeight="1" x14ac:dyDescent="0.25"/>
    <row r="1601" s="193" customFormat="1" ht="9" customHeight="1" x14ac:dyDescent="0.25"/>
    <row r="1602" s="193" customFormat="1" ht="9" customHeight="1" x14ac:dyDescent="0.25"/>
    <row r="1603" s="193" customFormat="1" ht="9" customHeight="1" x14ac:dyDescent="0.25"/>
    <row r="1604" s="193" customFormat="1" ht="9" customHeight="1" x14ac:dyDescent="0.25"/>
    <row r="1605" s="193" customFormat="1" ht="9" customHeight="1" x14ac:dyDescent="0.25"/>
    <row r="1606" s="193" customFormat="1" ht="9" customHeight="1" x14ac:dyDescent="0.25"/>
    <row r="1607" s="193" customFormat="1" ht="9" customHeight="1" x14ac:dyDescent="0.25"/>
    <row r="1608" s="193" customFormat="1" ht="9" customHeight="1" x14ac:dyDescent="0.25"/>
    <row r="1609" s="193" customFormat="1" ht="9" customHeight="1" x14ac:dyDescent="0.25"/>
    <row r="1610" s="193" customFormat="1" ht="9" customHeight="1" x14ac:dyDescent="0.25"/>
    <row r="1611" s="193" customFormat="1" ht="9" customHeight="1" x14ac:dyDescent="0.25"/>
    <row r="1612" s="193" customFormat="1" ht="9" customHeight="1" x14ac:dyDescent="0.25"/>
    <row r="1613" s="193" customFormat="1" ht="9" customHeight="1" x14ac:dyDescent="0.25"/>
    <row r="1614" s="193" customFormat="1" ht="9" customHeight="1" x14ac:dyDescent="0.25"/>
    <row r="1615" s="193" customFormat="1" ht="9" customHeight="1" x14ac:dyDescent="0.25"/>
    <row r="1616" s="193" customFormat="1" ht="9" customHeight="1" x14ac:dyDescent="0.25"/>
    <row r="1617" s="193" customFormat="1" ht="9" customHeight="1" x14ac:dyDescent="0.25"/>
    <row r="1618" s="193" customFormat="1" ht="9" customHeight="1" x14ac:dyDescent="0.25"/>
    <row r="1619" s="193" customFormat="1" ht="9" customHeight="1" x14ac:dyDescent="0.25"/>
    <row r="1620" s="193" customFormat="1" ht="9" customHeight="1" x14ac:dyDescent="0.25"/>
    <row r="1621" s="193" customFormat="1" ht="9" customHeight="1" x14ac:dyDescent="0.25"/>
    <row r="1622" s="193" customFormat="1" ht="9" customHeight="1" x14ac:dyDescent="0.25"/>
    <row r="1623" s="193" customFormat="1" ht="9" customHeight="1" x14ac:dyDescent="0.25"/>
    <row r="1624" s="193" customFormat="1" ht="9" customHeight="1" x14ac:dyDescent="0.25"/>
    <row r="1625" s="193" customFormat="1" ht="9" customHeight="1" x14ac:dyDescent="0.25"/>
    <row r="1626" s="193" customFormat="1" ht="9" customHeight="1" x14ac:dyDescent="0.25"/>
    <row r="1627" s="193" customFormat="1" ht="9" customHeight="1" x14ac:dyDescent="0.25"/>
    <row r="1628" s="193" customFormat="1" ht="9" customHeight="1" x14ac:dyDescent="0.25"/>
    <row r="1629" s="193" customFormat="1" ht="9" customHeight="1" x14ac:dyDescent="0.25"/>
    <row r="1630" s="193" customFormat="1" ht="9" customHeight="1" x14ac:dyDescent="0.25"/>
    <row r="1631" s="193" customFormat="1" ht="9" customHeight="1" x14ac:dyDescent="0.25"/>
    <row r="1632" s="193" customFormat="1" ht="9" customHeight="1" x14ac:dyDescent="0.25"/>
    <row r="1633" s="193" customFormat="1" ht="9" customHeight="1" x14ac:dyDescent="0.25"/>
    <row r="1634" s="193" customFormat="1" ht="9" customHeight="1" x14ac:dyDescent="0.25"/>
    <row r="1635" s="193" customFormat="1" ht="9" customHeight="1" x14ac:dyDescent="0.25"/>
    <row r="1636" s="193" customFormat="1" ht="9" customHeight="1" x14ac:dyDescent="0.25"/>
    <row r="1637" s="193" customFormat="1" ht="9" customHeight="1" x14ac:dyDescent="0.25"/>
    <row r="1638" s="193" customFormat="1" ht="9" customHeight="1" x14ac:dyDescent="0.25"/>
    <row r="1639" s="193" customFormat="1" ht="9" customHeight="1" x14ac:dyDescent="0.25"/>
    <row r="1640" s="193" customFormat="1" ht="9" customHeight="1" x14ac:dyDescent="0.25"/>
    <row r="1641" s="193" customFormat="1" ht="9" customHeight="1" x14ac:dyDescent="0.25"/>
    <row r="1642" s="193" customFormat="1" ht="9" customHeight="1" x14ac:dyDescent="0.25"/>
    <row r="1643" s="193" customFormat="1" ht="9" customHeight="1" x14ac:dyDescent="0.25"/>
    <row r="1644" s="193" customFormat="1" ht="9" customHeight="1" x14ac:dyDescent="0.25"/>
    <row r="1645" s="193" customFormat="1" ht="9" customHeight="1" x14ac:dyDescent="0.25"/>
    <row r="1646" s="193" customFormat="1" ht="9" customHeight="1" x14ac:dyDescent="0.25"/>
    <row r="1647" s="193" customFormat="1" ht="9" customHeight="1" x14ac:dyDescent="0.25"/>
    <row r="1648" s="193" customFormat="1" ht="9" customHeight="1" x14ac:dyDescent="0.25"/>
    <row r="1649" s="193" customFormat="1" ht="9" customHeight="1" x14ac:dyDescent="0.25"/>
    <row r="1650" s="193" customFormat="1" ht="9" customHeight="1" x14ac:dyDescent="0.25"/>
    <row r="1651" s="193" customFormat="1" ht="9" customHeight="1" x14ac:dyDescent="0.25"/>
    <row r="1652" s="193" customFormat="1" ht="9" customHeight="1" x14ac:dyDescent="0.25"/>
    <row r="1653" s="193" customFormat="1" ht="9" customHeight="1" x14ac:dyDescent="0.25"/>
    <row r="1654" s="193" customFormat="1" ht="9" customHeight="1" x14ac:dyDescent="0.25"/>
    <row r="1655" s="193" customFormat="1" ht="9" customHeight="1" x14ac:dyDescent="0.25"/>
    <row r="1656" s="193" customFormat="1" ht="9" customHeight="1" x14ac:dyDescent="0.25"/>
    <row r="1657" s="193" customFormat="1" ht="9" customHeight="1" x14ac:dyDescent="0.25"/>
    <row r="1658" s="193" customFormat="1" ht="9" customHeight="1" x14ac:dyDescent="0.25"/>
    <row r="1659" s="193" customFormat="1" ht="9" customHeight="1" x14ac:dyDescent="0.25"/>
    <row r="1660" s="193" customFormat="1" ht="9" customHeight="1" x14ac:dyDescent="0.25"/>
    <row r="1661" s="193" customFormat="1" ht="9" customHeight="1" x14ac:dyDescent="0.25"/>
    <row r="1662" s="193" customFormat="1" ht="9" customHeight="1" x14ac:dyDescent="0.25"/>
    <row r="1663" s="193" customFormat="1" ht="9" customHeight="1" x14ac:dyDescent="0.25"/>
    <row r="1664" s="193" customFormat="1" ht="9" customHeight="1" x14ac:dyDescent="0.25"/>
    <row r="1665" s="193" customFormat="1" ht="9" customHeight="1" x14ac:dyDescent="0.25"/>
    <row r="1666" s="193" customFormat="1" ht="9" customHeight="1" x14ac:dyDescent="0.25"/>
    <row r="1667" s="193" customFormat="1" ht="9" customHeight="1" x14ac:dyDescent="0.25"/>
    <row r="1668" s="193" customFormat="1" ht="9" customHeight="1" x14ac:dyDescent="0.25"/>
    <row r="1669" s="193" customFormat="1" ht="9" customHeight="1" x14ac:dyDescent="0.25"/>
    <row r="1670" s="193" customFormat="1" ht="9" customHeight="1" x14ac:dyDescent="0.25"/>
    <row r="1671" s="193" customFormat="1" ht="9" customHeight="1" x14ac:dyDescent="0.25"/>
    <row r="1672" s="193" customFormat="1" ht="9" customHeight="1" x14ac:dyDescent="0.25"/>
    <row r="1673" s="193" customFormat="1" ht="9" customHeight="1" x14ac:dyDescent="0.25"/>
    <row r="1674" s="193" customFormat="1" ht="9" customHeight="1" x14ac:dyDescent="0.25"/>
    <row r="1675" s="193" customFormat="1" ht="9" customHeight="1" x14ac:dyDescent="0.25"/>
    <row r="1676" s="193" customFormat="1" ht="9" customHeight="1" x14ac:dyDescent="0.25"/>
    <row r="1677" s="193" customFormat="1" ht="9" customHeight="1" x14ac:dyDescent="0.25"/>
    <row r="1678" s="193" customFormat="1" ht="9" customHeight="1" x14ac:dyDescent="0.25"/>
    <row r="1679" s="193" customFormat="1" ht="9" customHeight="1" x14ac:dyDescent="0.25"/>
    <row r="1680" s="193" customFormat="1" ht="9" customHeight="1" x14ac:dyDescent="0.25"/>
    <row r="1681" s="193" customFormat="1" ht="9" customHeight="1" x14ac:dyDescent="0.25"/>
    <row r="1682" s="193" customFormat="1" ht="9" customHeight="1" x14ac:dyDescent="0.25"/>
    <row r="1683" s="193" customFormat="1" ht="9" customHeight="1" x14ac:dyDescent="0.25"/>
    <row r="1684" s="193" customFormat="1" ht="9" customHeight="1" x14ac:dyDescent="0.25"/>
    <row r="1685" s="193" customFormat="1" ht="9" customHeight="1" x14ac:dyDescent="0.25"/>
    <row r="1686" s="193" customFormat="1" ht="9" customHeight="1" x14ac:dyDescent="0.25"/>
    <row r="1687" s="193" customFormat="1" ht="9" customHeight="1" x14ac:dyDescent="0.25"/>
    <row r="1688" s="193" customFormat="1" ht="9" customHeight="1" x14ac:dyDescent="0.25"/>
    <row r="1689" s="193" customFormat="1" ht="9" customHeight="1" x14ac:dyDescent="0.25"/>
    <row r="1690" s="193" customFormat="1" ht="9" customHeight="1" x14ac:dyDescent="0.25"/>
    <row r="1691" s="193" customFormat="1" ht="9" customHeight="1" x14ac:dyDescent="0.25"/>
    <row r="1692" s="193" customFormat="1" ht="9" customHeight="1" x14ac:dyDescent="0.25"/>
    <row r="1693" s="193" customFormat="1" ht="9" customHeight="1" x14ac:dyDescent="0.25"/>
    <row r="1694" s="193" customFormat="1" ht="9" customHeight="1" x14ac:dyDescent="0.25"/>
    <row r="1695" s="193" customFormat="1" ht="9" customHeight="1" x14ac:dyDescent="0.25"/>
    <row r="1696" s="193" customFormat="1" ht="9" customHeight="1" x14ac:dyDescent="0.25"/>
    <row r="1697" s="193" customFormat="1" ht="9" customHeight="1" x14ac:dyDescent="0.25"/>
    <row r="1698" s="193" customFormat="1" ht="9" customHeight="1" x14ac:dyDescent="0.25"/>
    <row r="1699" s="193" customFormat="1" ht="9" customHeight="1" x14ac:dyDescent="0.25"/>
    <row r="1700" s="193" customFormat="1" ht="9" customHeight="1" x14ac:dyDescent="0.25"/>
    <row r="1701" s="193" customFormat="1" ht="9" customHeight="1" x14ac:dyDescent="0.25"/>
    <row r="1702" s="193" customFormat="1" ht="9" customHeight="1" x14ac:dyDescent="0.25"/>
    <row r="1703" s="193" customFormat="1" ht="9" customHeight="1" x14ac:dyDescent="0.25"/>
    <row r="1704" s="193" customFormat="1" ht="9" customHeight="1" x14ac:dyDescent="0.25"/>
    <row r="1705" s="193" customFormat="1" ht="9" customHeight="1" x14ac:dyDescent="0.25"/>
    <row r="1706" s="193" customFormat="1" ht="9" customHeight="1" x14ac:dyDescent="0.25"/>
    <row r="1707" s="193" customFormat="1" ht="9" customHeight="1" x14ac:dyDescent="0.25"/>
    <row r="1708" s="193" customFormat="1" ht="9" customHeight="1" x14ac:dyDescent="0.25"/>
    <row r="1709" s="193" customFormat="1" ht="9" customHeight="1" x14ac:dyDescent="0.25"/>
    <row r="1710" s="193" customFormat="1" ht="9" customHeight="1" x14ac:dyDescent="0.25"/>
    <row r="1711" s="193" customFormat="1" ht="9" customHeight="1" x14ac:dyDescent="0.25"/>
    <row r="1712" s="193" customFormat="1" ht="9" customHeight="1" x14ac:dyDescent="0.25"/>
    <row r="1713" s="193" customFormat="1" ht="9" customHeight="1" x14ac:dyDescent="0.25"/>
    <row r="1714" s="193" customFormat="1" ht="9" customHeight="1" x14ac:dyDescent="0.25"/>
    <row r="1715" s="193" customFormat="1" ht="9" customHeight="1" x14ac:dyDescent="0.25"/>
    <row r="1716" s="193" customFormat="1" ht="9" customHeight="1" x14ac:dyDescent="0.25"/>
    <row r="1717" s="193" customFormat="1" ht="9" customHeight="1" x14ac:dyDescent="0.25"/>
    <row r="1718" s="193" customFormat="1" ht="9" customHeight="1" x14ac:dyDescent="0.25"/>
    <row r="1719" s="193" customFormat="1" ht="9" customHeight="1" x14ac:dyDescent="0.25"/>
    <row r="1720" s="193" customFormat="1" ht="9" customHeight="1" x14ac:dyDescent="0.25"/>
    <row r="1721" s="193" customFormat="1" ht="9" customHeight="1" x14ac:dyDescent="0.25"/>
    <row r="1722" s="193" customFormat="1" ht="9" customHeight="1" x14ac:dyDescent="0.25"/>
    <row r="1723" s="193" customFormat="1" ht="9" customHeight="1" x14ac:dyDescent="0.25"/>
    <row r="1724" s="193" customFormat="1" ht="9" customHeight="1" x14ac:dyDescent="0.25"/>
    <row r="1725" s="193" customFormat="1" ht="9" customHeight="1" x14ac:dyDescent="0.25"/>
    <row r="1726" s="193" customFormat="1" ht="9" customHeight="1" x14ac:dyDescent="0.25"/>
    <row r="1727" s="193" customFormat="1" ht="9" customHeight="1" x14ac:dyDescent="0.25"/>
    <row r="1728" s="193" customFormat="1" ht="9" customHeight="1" x14ac:dyDescent="0.25"/>
    <row r="1729" s="193" customFormat="1" ht="9" customHeight="1" x14ac:dyDescent="0.25"/>
    <row r="1730" s="193" customFormat="1" ht="9" customHeight="1" x14ac:dyDescent="0.25"/>
    <row r="1731" s="193" customFormat="1" ht="9" customHeight="1" x14ac:dyDescent="0.25"/>
    <row r="1732" s="193" customFormat="1" ht="9" customHeight="1" x14ac:dyDescent="0.25"/>
    <row r="1733" s="193" customFormat="1" ht="9" customHeight="1" x14ac:dyDescent="0.25"/>
    <row r="1734" s="193" customFormat="1" ht="9" customHeight="1" x14ac:dyDescent="0.25"/>
    <row r="1735" s="193" customFormat="1" ht="9" customHeight="1" x14ac:dyDescent="0.25"/>
    <row r="1736" s="193" customFormat="1" ht="9" customHeight="1" x14ac:dyDescent="0.25"/>
    <row r="1737" s="193" customFormat="1" ht="9" customHeight="1" x14ac:dyDescent="0.25"/>
    <row r="1738" s="193" customFormat="1" ht="9" customHeight="1" x14ac:dyDescent="0.25"/>
    <row r="1739" s="193" customFormat="1" ht="9" customHeight="1" x14ac:dyDescent="0.25"/>
    <row r="1740" s="193" customFormat="1" ht="9" customHeight="1" x14ac:dyDescent="0.25"/>
    <row r="1741" s="193" customFormat="1" ht="9" customHeight="1" x14ac:dyDescent="0.25"/>
    <row r="1742" s="193" customFormat="1" ht="9" customHeight="1" x14ac:dyDescent="0.25"/>
    <row r="1743" s="193" customFormat="1" ht="9" customHeight="1" x14ac:dyDescent="0.25"/>
    <row r="1744" s="193" customFormat="1" ht="9" customHeight="1" x14ac:dyDescent="0.25"/>
    <row r="1745" s="193" customFormat="1" ht="9" customHeight="1" x14ac:dyDescent="0.25"/>
    <row r="1746" s="193" customFormat="1" ht="9" customHeight="1" x14ac:dyDescent="0.25"/>
    <row r="1747" s="193" customFormat="1" ht="9" customHeight="1" x14ac:dyDescent="0.25"/>
    <row r="1748" s="193" customFormat="1" ht="9" customHeight="1" x14ac:dyDescent="0.25"/>
    <row r="1749" s="193" customFormat="1" ht="9" customHeight="1" x14ac:dyDescent="0.25"/>
    <row r="1750" s="193" customFormat="1" ht="9" customHeight="1" x14ac:dyDescent="0.25"/>
    <row r="1751" s="193" customFormat="1" ht="9" customHeight="1" x14ac:dyDescent="0.25"/>
    <row r="1752" s="193" customFormat="1" ht="9" customHeight="1" x14ac:dyDescent="0.25"/>
    <row r="1753" s="193" customFormat="1" ht="9" customHeight="1" x14ac:dyDescent="0.25"/>
    <row r="1754" s="193" customFormat="1" ht="9" customHeight="1" x14ac:dyDescent="0.25"/>
    <row r="1755" s="193" customFormat="1" ht="9" customHeight="1" x14ac:dyDescent="0.25"/>
    <row r="1756" s="193" customFormat="1" ht="9" customHeight="1" x14ac:dyDescent="0.25"/>
    <row r="1757" s="193" customFormat="1" ht="9" customHeight="1" x14ac:dyDescent="0.25"/>
    <row r="1758" s="193" customFormat="1" ht="9" customHeight="1" x14ac:dyDescent="0.25"/>
    <row r="1759" s="193" customFormat="1" ht="9" customHeight="1" x14ac:dyDescent="0.25"/>
    <row r="1760" s="193" customFormat="1" ht="9" customHeight="1" x14ac:dyDescent="0.25"/>
    <row r="1761" s="193" customFormat="1" ht="9" customHeight="1" x14ac:dyDescent="0.25"/>
    <row r="1762" s="193" customFormat="1" ht="9" customHeight="1" x14ac:dyDescent="0.25"/>
    <row r="1763" s="193" customFormat="1" ht="9" customHeight="1" x14ac:dyDescent="0.25"/>
    <row r="1764" s="193" customFormat="1" ht="9" customHeight="1" x14ac:dyDescent="0.25"/>
    <row r="1765" s="193" customFormat="1" ht="9" customHeight="1" x14ac:dyDescent="0.25"/>
    <row r="1766" s="193" customFormat="1" ht="9" customHeight="1" x14ac:dyDescent="0.25"/>
    <row r="1767" s="193" customFormat="1" ht="9" customHeight="1" x14ac:dyDescent="0.25"/>
    <row r="1768" s="193" customFormat="1" ht="9" customHeight="1" x14ac:dyDescent="0.25"/>
    <row r="1769" s="193" customFormat="1" ht="9" customHeight="1" x14ac:dyDescent="0.25"/>
    <row r="1770" s="193" customFormat="1" ht="9" customHeight="1" x14ac:dyDescent="0.25"/>
    <row r="1771" s="193" customFormat="1" ht="9" customHeight="1" x14ac:dyDescent="0.25"/>
    <row r="1772" s="193" customFormat="1" ht="9" customHeight="1" x14ac:dyDescent="0.25"/>
    <row r="1773" s="193" customFormat="1" ht="9" customHeight="1" x14ac:dyDescent="0.25"/>
    <row r="1774" s="193" customFormat="1" ht="9" customHeight="1" x14ac:dyDescent="0.25"/>
    <row r="1775" s="193" customFormat="1" ht="9" customHeight="1" x14ac:dyDescent="0.25"/>
    <row r="1776" s="193" customFormat="1" ht="9" customHeight="1" x14ac:dyDescent="0.25"/>
    <row r="1777" s="193" customFormat="1" ht="9" customHeight="1" x14ac:dyDescent="0.25"/>
    <row r="1778" s="193" customFormat="1" ht="9" customHeight="1" x14ac:dyDescent="0.25"/>
    <row r="1779" s="193" customFormat="1" ht="9" customHeight="1" x14ac:dyDescent="0.25"/>
    <row r="1780" s="193" customFormat="1" ht="9" customHeight="1" x14ac:dyDescent="0.25"/>
    <row r="1781" s="193" customFormat="1" ht="9" customHeight="1" x14ac:dyDescent="0.25"/>
    <row r="1782" s="193" customFormat="1" ht="9" customHeight="1" x14ac:dyDescent="0.25"/>
    <row r="1783" s="193" customFormat="1" ht="9" customHeight="1" x14ac:dyDescent="0.25"/>
    <row r="1784" s="193" customFormat="1" ht="9" customHeight="1" x14ac:dyDescent="0.25"/>
    <row r="1785" s="193" customFormat="1" ht="9" customHeight="1" x14ac:dyDescent="0.25"/>
    <row r="1786" s="193" customFormat="1" ht="9" customHeight="1" x14ac:dyDescent="0.25"/>
    <row r="1787" s="193" customFormat="1" ht="9" customHeight="1" x14ac:dyDescent="0.25"/>
    <row r="1788" s="193" customFormat="1" ht="9" customHeight="1" x14ac:dyDescent="0.25"/>
    <row r="1789" s="193" customFormat="1" ht="9" customHeight="1" x14ac:dyDescent="0.25"/>
    <row r="1790" s="193" customFormat="1" ht="9" customHeight="1" x14ac:dyDescent="0.25"/>
    <row r="1791" s="193" customFormat="1" ht="9" customHeight="1" x14ac:dyDescent="0.25"/>
    <row r="1792" s="193" customFormat="1" ht="9" customHeight="1" x14ac:dyDescent="0.25"/>
    <row r="1793" s="193" customFormat="1" ht="9" customHeight="1" x14ac:dyDescent="0.25"/>
    <row r="1794" s="193" customFormat="1" ht="9" customHeight="1" x14ac:dyDescent="0.25"/>
    <row r="1795" s="193" customFormat="1" ht="9" customHeight="1" x14ac:dyDescent="0.25"/>
    <row r="1796" s="193" customFormat="1" ht="9" customHeight="1" x14ac:dyDescent="0.25"/>
    <row r="1797" s="193" customFormat="1" ht="9" customHeight="1" x14ac:dyDescent="0.25"/>
    <row r="1798" s="193" customFormat="1" ht="9" customHeight="1" x14ac:dyDescent="0.25"/>
    <row r="1799" s="193" customFormat="1" ht="9" customHeight="1" x14ac:dyDescent="0.25"/>
    <row r="1800" s="193" customFormat="1" ht="9" customHeight="1" x14ac:dyDescent="0.25"/>
    <row r="1801" s="193" customFormat="1" ht="9" customHeight="1" x14ac:dyDescent="0.25"/>
    <row r="1802" s="193" customFormat="1" ht="9" customHeight="1" x14ac:dyDescent="0.25"/>
    <row r="1803" s="193" customFormat="1" ht="9" customHeight="1" x14ac:dyDescent="0.25"/>
    <row r="1804" s="193" customFormat="1" ht="9" customHeight="1" x14ac:dyDescent="0.25"/>
    <row r="1805" s="193" customFormat="1" ht="9" customHeight="1" x14ac:dyDescent="0.25"/>
    <row r="1806" s="193" customFormat="1" ht="9" customHeight="1" x14ac:dyDescent="0.25"/>
    <row r="1807" s="193" customFormat="1" ht="9" customHeight="1" x14ac:dyDescent="0.25"/>
    <row r="1808" s="193" customFormat="1" ht="9" customHeight="1" x14ac:dyDescent="0.25"/>
    <row r="1809" s="193" customFormat="1" ht="9" customHeight="1" x14ac:dyDescent="0.25"/>
    <row r="1810" s="193" customFormat="1" ht="9" customHeight="1" x14ac:dyDescent="0.25"/>
    <row r="1811" s="193" customFormat="1" ht="9" customHeight="1" x14ac:dyDescent="0.25"/>
    <row r="1812" s="193" customFormat="1" ht="9" customHeight="1" x14ac:dyDescent="0.25"/>
    <row r="1813" s="193" customFormat="1" ht="9" customHeight="1" x14ac:dyDescent="0.25"/>
    <row r="1814" s="193" customFormat="1" ht="9" customHeight="1" x14ac:dyDescent="0.25"/>
    <row r="1815" s="193" customFormat="1" ht="9" customHeight="1" x14ac:dyDescent="0.25"/>
    <row r="1816" s="193" customFormat="1" ht="9" customHeight="1" x14ac:dyDescent="0.25"/>
    <row r="1817" s="193" customFormat="1" ht="9" customHeight="1" x14ac:dyDescent="0.25"/>
    <row r="1818" s="193" customFormat="1" ht="9" customHeight="1" x14ac:dyDescent="0.25"/>
    <row r="1819" s="193" customFormat="1" ht="9" customHeight="1" x14ac:dyDescent="0.25"/>
    <row r="1820" s="193" customFormat="1" ht="9" customHeight="1" x14ac:dyDescent="0.25"/>
    <row r="1821" s="193" customFormat="1" ht="9" customHeight="1" x14ac:dyDescent="0.25"/>
    <row r="1822" s="193" customFormat="1" ht="9" customHeight="1" x14ac:dyDescent="0.25"/>
    <row r="1823" s="193" customFormat="1" ht="9" customHeight="1" x14ac:dyDescent="0.25"/>
    <row r="1824" s="193" customFormat="1" ht="9" customHeight="1" x14ac:dyDescent="0.25"/>
    <row r="1825" s="193" customFormat="1" ht="9" customHeight="1" x14ac:dyDescent="0.25"/>
    <row r="1826" s="193" customFormat="1" ht="9" customHeight="1" x14ac:dyDescent="0.25"/>
    <row r="1827" s="193" customFormat="1" ht="9" customHeight="1" x14ac:dyDescent="0.25"/>
    <row r="1828" s="193" customFormat="1" ht="9" customHeight="1" x14ac:dyDescent="0.25"/>
    <row r="1829" s="193" customFormat="1" ht="9" customHeight="1" x14ac:dyDescent="0.25"/>
    <row r="1830" s="193" customFormat="1" ht="9" customHeight="1" x14ac:dyDescent="0.25"/>
    <row r="1831" s="193" customFormat="1" ht="9" customHeight="1" x14ac:dyDescent="0.25"/>
    <row r="1832" s="193" customFormat="1" ht="9" customHeight="1" x14ac:dyDescent="0.25"/>
    <row r="1833" s="193" customFormat="1" ht="9" customHeight="1" x14ac:dyDescent="0.25"/>
    <row r="1834" s="193" customFormat="1" ht="9" customHeight="1" x14ac:dyDescent="0.25"/>
    <row r="1835" s="193" customFormat="1" ht="9" customHeight="1" x14ac:dyDescent="0.25"/>
    <row r="1836" s="193" customFormat="1" ht="9" customHeight="1" x14ac:dyDescent="0.25"/>
    <row r="1837" s="193" customFormat="1" ht="9" customHeight="1" x14ac:dyDescent="0.25"/>
    <row r="1838" s="193" customFormat="1" ht="9" customHeight="1" x14ac:dyDescent="0.25"/>
    <row r="1839" s="193" customFormat="1" ht="9" customHeight="1" x14ac:dyDescent="0.25"/>
    <row r="1840" s="193" customFormat="1" ht="9" customHeight="1" x14ac:dyDescent="0.25"/>
    <row r="1841" s="193" customFormat="1" ht="9" customHeight="1" x14ac:dyDescent="0.25"/>
    <row r="1842" s="193" customFormat="1" ht="9" customHeight="1" x14ac:dyDescent="0.25"/>
    <row r="1843" s="193" customFormat="1" ht="9" customHeight="1" x14ac:dyDescent="0.25"/>
    <row r="1844" s="193" customFormat="1" ht="9" customHeight="1" x14ac:dyDescent="0.25"/>
    <row r="1845" s="193" customFormat="1" ht="9" customHeight="1" x14ac:dyDescent="0.25"/>
    <row r="1846" s="193" customFormat="1" ht="9" customHeight="1" x14ac:dyDescent="0.25"/>
    <row r="1847" s="193" customFormat="1" ht="9" customHeight="1" x14ac:dyDescent="0.25"/>
    <row r="1848" s="193" customFormat="1" ht="9" customHeight="1" x14ac:dyDescent="0.25"/>
    <row r="1849" s="193" customFormat="1" ht="9" customHeight="1" x14ac:dyDescent="0.25"/>
    <row r="1850" s="193" customFormat="1" ht="9" customHeight="1" x14ac:dyDescent="0.25"/>
    <row r="1851" s="193" customFormat="1" ht="9" customHeight="1" x14ac:dyDescent="0.25"/>
    <row r="1852" s="193" customFormat="1" ht="9" customHeight="1" x14ac:dyDescent="0.25"/>
    <row r="1853" s="193" customFormat="1" ht="9" customHeight="1" x14ac:dyDescent="0.25"/>
    <row r="1854" s="193" customFormat="1" ht="9" customHeight="1" x14ac:dyDescent="0.25"/>
    <row r="1855" s="193" customFormat="1" ht="9" customHeight="1" x14ac:dyDescent="0.25"/>
    <row r="1856" s="193" customFormat="1" ht="9" customHeight="1" x14ac:dyDescent="0.25"/>
    <row r="1857" s="193" customFormat="1" ht="9" customHeight="1" x14ac:dyDescent="0.25"/>
    <row r="1858" s="193" customFormat="1" ht="9" customHeight="1" x14ac:dyDescent="0.25"/>
    <row r="1859" s="193" customFormat="1" ht="9" customHeight="1" x14ac:dyDescent="0.25"/>
    <row r="1860" s="193" customFormat="1" ht="9" customHeight="1" x14ac:dyDescent="0.25"/>
    <row r="1861" s="193" customFormat="1" ht="9" customHeight="1" x14ac:dyDescent="0.25"/>
    <row r="1862" s="193" customFormat="1" ht="9" customHeight="1" x14ac:dyDescent="0.25"/>
    <row r="1863" s="193" customFormat="1" ht="9" customHeight="1" x14ac:dyDescent="0.25"/>
    <row r="1864" s="193" customFormat="1" ht="9" customHeight="1" x14ac:dyDescent="0.25"/>
    <row r="1865" s="193" customFormat="1" ht="9" customHeight="1" x14ac:dyDescent="0.25"/>
    <row r="1866" s="193" customFormat="1" ht="9" customHeight="1" x14ac:dyDescent="0.25"/>
    <row r="1867" s="193" customFormat="1" ht="9" customHeight="1" x14ac:dyDescent="0.25"/>
    <row r="1868" s="193" customFormat="1" ht="9" customHeight="1" x14ac:dyDescent="0.25"/>
    <row r="1869" s="193" customFormat="1" ht="9" customHeight="1" x14ac:dyDescent="0.25"/>
    <row r="1870" s="193" customFormat="1" ht="9" customHeight="1" x14ac:dyDescent="0.25"/>
    <row r="1871" s="193" customFormat="1" ht="9" customHeight="1" x14ac:dyDescent="0.25"/>
    <row r="1872" s="193" customFormat="1" ht="9" customHeight="1" x14ac:dyDescent="0.25"/>
    <row r="1873" s="193" customFormat="1" ht="9" customHeight="1" x14ac:dyDescent="0.25"/>
    <row r="1874" s="193" customFormat="1" ht="9" customHeight="1" x14ac:dyDescent="0.25"/>
    <row r="1875" s="193" customFormat="1" ht="9" customHeight="1" x14ac:dyDescent="0.25"/>
    <row r="1876" s="193" customFormat="1" ht="9" customHeight="1" x14ac:dyDescent="0.25"/>
    <row r="1877" s="193" customFormat="1" ht="9" customHeight="1" x14ac:dyDescent="0.25"/>
    <row r="1878" s="193" customFormat="1" ht="9" customHeight="1" x14ac:dyDescent="0.25"/>
    <row r="1879" s="193" customFormat="1" ht="9" customHeight="1" x14ac:dyDescent="0.25"/>
    <row r="1880" s="193" customFormat="1" ht="9" customHeight="1" x14ac:dyDescent="0.25"/>
    <row r="1881" s="193" customFormat="1" ht="9" customHeight="1" x14ac:dyDescent="0.25"/>
    <row r="1882" s="193" customFormat="1" ht="9" customHeight="1" x14ac:dyDescent="0.25"/>
    <row r="1883" s="193" customFormat="1" ht="9" customHeight="1" x14ac:dyDescent="0.25"/>
    <row r="1884" s="193" customFormat="1" ht="9" customHeight="1" x14ac:dyDescent="0.25"/>
    <row r="1885" s="193" customFormat="1" ht="9" customHeight="1" x14ac:dyDescent="0.25"/>
    <row r="1886" s="193" customFormat="1" ht="9" customHeight="1" x14ac:dyDescent="0.25"/>
    <row r="1887" s="193" customFormat="1" ht="9" customHeight="1" x14ac:dyDescent="0.25"/>
    <row r="1888" s="193" customFormat="1" ht="9" customHeight="1" x14ac:dyDescent="0.25"/>
    <row r="1889" s="193" customFormat="1" ht="9" customHeight="1" x14ac:dyDescent="0.25"/>
    <row r="1890" s="193" customFormat="1" ht="9" customHeight="1" x14ac:dyDescent="0.25"/>
    <row r="1891" s="193" customFormat="1" ht="9" customHeight="1" x14ac:dyDescent="0.25"/>
    <row r="1892" s="193" customFormat="1" ht="9" customHeight="1" x14ac:dyDescent="0.25"/>
    <row r="1893" s="193" customFormat="1" ht="9" customHeight="1" x14ac:dyDescent="0.25"/>
    <row r="1894" s="193" customFormat="1" ht="9" customHeight="1" x14ac:dyDescent="0.25"/>
    <row r="1895" s="193" customFormat="1" ht="9" customHeight="1" x14ac:dyDescent="0.25"/>
    <row r="1896" s="193" customFormat="1" ht="9" customHeight="1" x14ac:dyDescent="0.25"/>
    <row r="1897" s="193" customFormat="1" ht="9" customHeight="1" x14ac:dyDescent="0.25"/>
    <row r="1898" s="193" customFormat="1" ht="9" customHeight="1" x14ac:dyDescent="0.25"/>
    <row r="1899" s="193" customFormat="1" ht="9" customHeight="1" x14ac:dyDescent="0.25"/>
    <row r="1900" s="193" customFormat="1" ht="9" customHeight="1" x14ac:dyDescent="0.25"/>
    <row r="1901" s="193" customFormat="1" ht="9" customHeight="1" x14ac:dyDescent="0.25"/>
    <row r="1902" s="193" customFormat="1" ht="9" customHeight="1" x14ac:dyDescent="0.25"/>
    <row r="1903" s="193" customFormat="1" ht="9" customHeight="1" x14ac:dyDescent="0.25"/>
    <row r="1904" s="193" customFormat="1" ht="9" customHeight="1" x14ac:dyDescent="0.25"/>
    <row r="1905" s="193" customFormat="1" ht="9" customHeight="1" x14ac:dyDescent="0.25"/>
    <row r="1906" s="193" customFormat="1" ht="9" customHeight="1" x14ac:dyDescent="0.25"/>
    <row r="1907" s="193" customFormat="1" ht="9" customHeight="1" x14ac:dyDescent="0.25"/>
    <row r="1908" s="193" customFormat="1" ht="9" customHeight="1" x14ac:dyDescent="0.25"/>
    <row r="1909" s="193" customFormat="1" ht="9" customHeight="1" x14ac:dyDescent="0.25"/>
    <row r="1910" s="193" customFormat="1" ht="9" customHeight="1" x14ac:dyDescent="0.25"/>
    <row r="1911" s="193" customFormat="1" ht="9" customHeight="1" x14ac:dyDescent="0.25"/>
    <row r="1912" s="193" customFormat="1" ht="9" customHeight="1" x14ac:dyDescent="0.25"/>
    <row r="1913" s="193" customFormat="1" ht="9" customHeight="1" x14ac:dyDescent="0.25"/>
    <row r="1914" s="193" customFormat="1" ht="9" customHeight="1" x14ac:dyDescent="0.25"/>
    <row r="1915" s="193" customFormat="1" ht="9" customHeight="1" x14ac:dyDescent="0.25"/>
    <row r="1916" s="193" customFormat="1" ht="9" customHeight="1" x14ac:dyDescent="0.25"/>
    <row r="1917" s="193" customFormat="1" ht="9" customHeight="1" x14ac:dyDescent="0.25"/>
    <row r="1918" s="193" customFormat="1" ht="9" customHeight="1" x14ac:dyDescent="0.25"/>
    <row r="1919" s="193" customFormat="1" ht="9" customHeight="1" x14ac:dyDescent="0.25"/>
    <row r="1920" s="193" customFormat="1" ht="9" customHeight="1" x14ac:dyDescent="0.25"/>
    <row r="1921" s="193" customFormat="1" ht="9" customHeight="1" x14ac:dyDescent="0.25"/>
    <row r="1922" s="193" customFormat="1" ht="9" customHeight="1" x14ac:dyDescent="0.25"/>
    <row r="1923" s="193" customFormat="1" ht="9" customHeight="1" x14ac:dyDescent="0.25"/>
    <row r="1924" s="193" customFormat="1" ht="9" customHeight="1" x14ac:dyDescent="0.25"/>
    <row r="1925" s="193" customFormat="1" ht="9" customHeight="1" x14ac:dyDescent="0.25"/>
    <row r="1926" s="193" customFormat="1" ht="9" customHeight="1" x14ac:dyDescent="0.25"/>
    <row r="1927" s="193" customFormat="1" ht="9" customHeight="1" x14ac:dyDescent="0.25"/>
    <row r="1928" s="193" customFormat="1" ht="9" customHeight="1" x14ac:dyDescent="0.25"/>
    <row r="1929" s="193" customFormat="1" ht="9" customHeight="1" x14ac:dyDescent="0.25"/>
    <row r="1930" s="193" customFormat="1" ht="9" customHeight="1" x14ac:dyDescent="0.25"/>
    <row r="1931" s="193" customFormat="1" ht="9" customHeight="1" x14ac:dyDescent="0.25"/>
    <row r="1932" s="193" customFormat="1" ht="9" customHeight="1" x14ac:dyDescent="0.25"/>
    <row r="1933" s="193" customFormat="1" ht="9" customHeight="1" x14ac:dyDescent="0.25"/>
    <row r="1934" s="193" customFormat="1" ht="9" customHeight="1" x14ac:dyDescent="0.25"/>
    <row r="1935" s="193" customFormat="1" ht="9" customHeight="1" x14ac:dyDescent="0.25"/>
    <row r="1936" s="193" customFormat="1" ht="9" customHeight="1" x14ac:dyDescent="0.25"/>
    <row r="1937" s="193" customFormat="1" ht="9" customHeight="1" x14ac:dyDescent="0.25"/>
    <row r="1938" s="193" customFormat="1" ht="9" customHeight="1" x14ac:dyDescent="0.25"/>
    <row r="1939" s="193" customFormat="1" ht="9" customHeight="1" x14ac:dyDescent="0.25"/>
    <row r="1940" s="193" customFormat="1" ht="9" customHeight="1" x14ac:dyDescent="0.25"/>
    <row r="1941" s="193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topLeftCell="A22" workbookViewId="0"/>
  </sheetViews>
  <sheetFormatPr baseColWidth="10" defaultColWidth="11.44140625" defaultRowHeight="9" customHeight="1" x14ac:dyDescent="0.2"/>
  <cols>
    <col min="1" max="1" width="5.88671875" style="197" customWidth="1"/>
    <col min="2" max="2" width="26.5546875" style="197" customWidth="1"/>
    <col min="3" max="4" width="9.5546875" style="197" customWidth="1"/>
    <col min="5" max="5" width="9.44140625" style="197" customWidth="1"/>
    <col min="6" max="6" width="9.5546875" style="197" customWidth="1"/>
    <col min="7" max="7" width="9.33203125" style="197" customWidth="1"/>
    <col min="8" max="8" width="9.5546875" style="197" customWidth="1"/>
    <col min="9" max="16384" width="11.44140625" style="197"/>
  </cols>
  <sheetData>
    <row r="1" spans="1:9" s="193" customFormat="1" ht="10.5" customHeight="1" x14ac:dyDescent="0.2">
      <c r="A1" s="117" t="s">
        <v>307</v>
      </c>
      <c r="B1" s="10"/>
    </row>
    <row r="2" spans="1:9" s="193" customFormat="1" ht="10.5" customHeight="1" x14ac:dyDescent="0.25">
      <c r="A2" s="194" t="s">
        <v>184</v>
      </c>
      <c r="B2" s="6"/>
      <c r="C2" s="194"/>
      <c r="D2" s="210"/>
      <c r="E2" s="195"/>
      <c r="F2" s="195"/>
    </row>
    <row r="3" spans="1:9" ht="9.9" customHeight="1" x14ac:dyDescent="0.2">
      <c r="H3" s="222" t="s">
        <v>154</v>
      </c>
    </row>
    <row r="4" spans="1:9" ht="10.5" customHeight="1" x14ac:dyDescent="0.2">
      <c r="A4" s="212"/>
      <c r="B4" s="341" t="s">
        <v>220</v>
      </c>
      <c r="C4" s="395" t="s">
        <v>204</v>
      </c>
      <c r="D4" s="397" t="s">
        <v>198</v>
      </c>
      <c r="E4" s="398"/>
      <c r="F4" s="398"/>
      <c r="G4" s="398"/>
      <c r="H4" s="394" t="s">
        <v>205</v>
      </c>
    </row>
    <row r="5" spans="1:9" ht="10.5" customHeight="1" x14ac:dyDescent="0.2">
      <c r="A5" s="226" t="s">
        <v>297</v>
      </c>
      <c r="B5" s="344"/>
      <c r="C5" s="330"/>
      <c r="D5" s="322" t="s">
        <v>13</v>
      </c>
      <c r="E5" s="399" t="s">
        <v>199</v>
      </c>
      <c r="F5" s="322" t="s">
        <v>14</v>
      </c>
      <c r="G5" s="400" t="s">
        <v>200</v>
      </c>
      <c r="H5" s="318"/>
    </row>
    <row r="6" spans="1:9" ht="10.5" customHeight="1" x14ac:dyDescent="0.2">
      <c r="A6" s="226" t="s">
        <v>214</v>
      </c>
      <c r="B6" s="344"/>
      <c r="C6" s="330"/>
      <c r="D6" s="352"/>
      <c r="E6" s="344"/>
      <c r="F6" s="352"/>
      <c r="G6" s="372"/>
      <c r="H6" s="318"/>
    </row>
    <row r="7" spans="1:9" ht="10.5" customHeight="1" x14ac:dyDescent="0.2">
      <c r="A7" s="272"/>
      <c r="B7" s="367"/>
      <c r="C7" s="357"/>
      <c r="D7" s="353"/>
      <c r="E7" s="367"/>
      <c r="F7" s="353"/>
      <c r="G7" s="401"/>
      <c r="H7" s="320"/>
    </row>
    <row r="8" spans="1:9" ht="9" customHeight="1" x14ac:dyDescent="0.2">
      <c r="A8" s="211"/>
      <c r="B8" s="212" t="s">
        <v>168</v>
      </c>
      <c r="C8" s="273" t="s">
        <v>201</v>
      </c>
      <c r="D8" s="273"/>
      <c r="E8" s="273"/>
      <c r="F8" s="273"/>
      <c r="G8" s="273"/>
    </row>
    <row r="9" spans="1:9" ht="9" customHeight="1" x14ac:dyDescent="0.2">
      <c r="A9" s="11"/>
      <c r="B9" s="111"/>
      <c r="C9" s="274"/>
      <c r="D9" s="274"/>
      <c r="E9" s="274"/>
      <c r="F9" s="274"/>
      <c r="G9" s="275"/>
    </row>
    <row r="10" spans="1:9" s="6" customFormat="1" ht="9.9" customHeight="1" x14ac:dyDescent="0.25">
      <c r="A10" s="228"/>
      <c r="B10" s="229" t="s">
        <v>222</v>
      </c>
      <c r="C10" s="230">
        <v>26.900000000000006</v>
      </c>
      <c r="D10" s="230">
        <v>1.7000000000000028</v>
      </c>
      <c r="E10" s="230">
        <v>-5.2000000000000028</v>
      </c>
      <c r="F10" s="230">
        <v>45</v>
      </c>
      <c r="G10" s="230">
        <v>30</v>
      </c>
      <c r="H10" s="230">
        <v>29.699999999999989</v>
      </c>
    </row>
    <row r="11" spans="1:9" s="6" customFormat="1" ht="9.9" customHeight="1" x14ac:dyDescent="0.2">
      <c r="A11" s="228"/>
      <c r="B11" s="229"/>
      <c r="C11" s="137"/>
      <c r="D11" s="137"/>
      <c r="E11" s="138"/>
      <c r="F11" s="137"/>
      <c r="G11" s="139"/>
      <c r="H11" s="230"/>
      <c r="I11" s="230"/>
    </row>
    <row r="12" spans="1:9" s="10" customFormat="1" ht="9.9" customHeight="1" x14ac:dyDescent="0.25">
      <c r="A12" s="36">
        <v>41</v>
      </c>
      <c r="B12" s="231" t="s">
        <v>223</v>
      </c>
      <c r="C12" s="232">
        <v>0.79999999999999716</v>
      </c>
      <c r="D12" s="232">
        <v>1</v>
      </c>
      <c r="E12" s="232">
        <v>-5</v>
      </c>
      <c r="F12" s="232">
        <v>-0.90000000000000568</v>
      </c>
      <c r="G12" s="232">
        <v>9.9999999999994316E-2</v>
      </c>
      <c r="H12" s="232">
        <v>4.4000000000000057</v>
      </c>
      <c r="I12" s="232"/>
    </row>
    <row r="13" spans="1:9" s="10" customFormat="1" ht="9.9" customHeight="1" x14ac:dyDescent="0.25">
      <c r="A13" s="36"/>
      <c r="B13" s="231"/>
      <c r="C13" s="232"/>
      <c r="D13" s="232"/>
      <c r="E13" s="232"/>
      <c r="F13" s="232"/>
      <c r="G13" s="232"/>
      <c r="H13" s="232"/>
      <c r="I13" s="232"/>
    </row>
    <row r="14" spans="1:9" s="10" customFormat="1" ht="9.9" customHeight="1" x14ac:dyDescent="0.25">
      <c r="A14" s="36" t="s">
        <v>224</v>
      </c>
      <c r="B14" s="233" t="s">
        <v>225</v>
      </c>
      <c r="C14" s="232">
        <v>0.79999999999999716</v>
      </c>
      <c r="D14" s="232">
        <v>1</v>
      </c>
      <c r="E14" s="232">
        <v>-5</v>
      </c>
      <c r="F14" s="232">
        <v>-0.90000000000000568</v>
      </c>
      <c r="G14" s="232">
        <v>9.9999999999994316E-2</v>
      </c>
      <c r="H14" s="232">
        <v>4.4000000000000057</v>
      </c>
      <c r="I14" s="232"/>
    </row>
    <row r="15" spans="1:9" s="10" customFormat="1" ht="9.9" customHeight="1" x14ac:dyDescent="0.25">
      <c r="A15" s="36"/>
      <c r="B15" s="231"/>
      <c r="C15" s="232"/>
      <c r="D15" s="232"/>
      <c r="E15" s="232"/>
      <c r="F15" s="232"/>
      <c r="G15" s="232"/>
      <c r="H15" s="232"/>
      <c r="I15" s="232"/>
    </row>
    <row r="16" spans="1:9" s="10" customFormat="1" ht="9.9" customHeight="1" x14ac:dyDescent="0.25">
      <c r="A16" s="234" t="s">
        <v>226</v>
      </c>
      <c r="B16" s="233" t="s">
        <v>227</v>
      </c>
      <c r="C16" s="232"/>
      <c r="D16" s="232"/>
      <c r="E16" s="232"/>
      <c r="F16" s="232"/>
      <c r="G16" s="232"/>
      <c r="H16" s="232"/>
      <c r="I16" s="232"/>
    </row>
    <row r="17" spans="1:9" s="10" customFormat="1" ht="9.9" customHeight="1" x14ac:dyDescent="0.25">
      <c r="B17" s="27" t="s">
        <v>228</v>
      </c>
      <c r="C17" s="232" t="s">
        <v>169</v>
      </c>
      <c r="D17" s="232" t="s">
        <v>169</v>
      </c>
      <c r="E17" s="232" t="s">
        <v>169</v>
      </c>
      <c r="F17" s="232" t="s">
        <v>169</v>
      </c>
      <c r="G17" s="232" t="s">
        <v>169</v>
      </c>
      <c r="H17" s="232" t="s">
        <v>169</v>
      </c>
      <c r="I17" s="232"/>
    </row>
    <row r="18" spans="1:9" s="10" customFormat="1" ht="9.9" customHeight="1" x14ac:dyDescent="0.25">
      <c r="A18" s="234" t="s">
        <v>229</v>
      </c>
      <c r="B18" s="233" t="s">
        <v>230</v>
      </c>
      <c r="C18" s="232" t="s">
        <v>169</v>
      </c>
      <c r="D18" s="232" t="s">
        <v>169</v>
      </c>
      <c r="E18" s="232" t="s">
        <v>169</v>
      </c>
      <c r="F18" s="232" t="s">
        <v>169</v>
      </c>
      <c r="G18" s="232" t="s">
        <v>169</v>
      </c>
      <c r="H18" s="232" t="s">
        <v>169</v>
      </c>
      <c r="I18" s="232"/>
    </row>
    <row r="19" spans="1:9" s="10" customFormat="1" ht="9.9" customHeight="1" x14ac:dyDescent="0.25">
      <c r="A19" s="36"/>
      <c r="B19" s="231"/>
      <c r="C19" s="232"/>
      <c r="D19" s="232"/>
      <c r="E19" s="232"/>
      <c r="F19" s="232"/>
      <c r="G19" s="232"/>
      <c r="H19" s="232"/>
      <c r="I19" s="232"/>
    </row>
    <row r="20" spans="1:9" s="10" customFormat="1" ht="9.9" customHeight="1" x14ac:dyDescent="0.25">
      <c r="A20" s="36">
        <v>42</v>
      </c>
      <c r="B20" s="231" t="s">
        <v>231</v>
      </c>
      <c r="C20" s="276">
        <v>52.099999999999994</v>
      </c>
      <c r="D20" s="232">
        <v>98.199999999999989</v>
      </c>
      <c r="E20" s="232">
        <v>46</v>
      </c>
      <c r="F20" s="232">
        <v>50.400000000000006</v>
      </c>
      <c r="G20" s="232">
        <v>31.300000000000011</v>
      </c>
      <c r="H20" s="232">
        <v>52.099999999999994</v>
      </c>
      <c r="I20" s="232"/>
    </row>
    <row r="21" spans="1:9" s="10" customFormat="1" ht="9.9" customHeight="1" x14ac:dyDescent="0.25">
      <c r="A21" s="36"/>
      <c r="B21" s="231"/>
      <c r="C21" s="232"/>
      <c r="D21" s="232"/>
      <c r="E21" s="232"/>
      <c r="F21" s="232"/>
      <c r="G21" s="232"/>
      <c r="H21" s="232"/>
      <c r="I21" s="232"/>
    </row>
    <row r="22" spans="1:9" s="10" customFormat="1" ht="9.9" customHeight="1" x14ac:dyDescent="0.25">
      <c r="A22" s="234" t="s">
        <v>232</v>
      </c>
      <c r="B22" s="233" t="s">
        <v>233</v>
      </c>
      <c r="C22" s="232"/>
      <c r="D22" s="232"/>
      <c r="E22" s="232"/>
      <c r="F22" s="232"/>
      <c r="G22" s="232"/>
      <c r="H22" s="232"/>
      <c r="I22" s="232"/>
    </row>
    <row r="23" spans="1:9" s="10" customFormat="1" ht="9.9" customHeight="1" x14ac:dyDescent="0.25">
      <c r="A23" s="234"/>
      <c r="B23" s="233" t="s">
        <v>234</v>
      </c>
      <c r="C23" s="232">
        <v>54.800000000000011</v>
      </c>
      <c r="D23" s="232">
        <v>347.6</v>
      </c>
      <c r="E23" s="232" t="s">
        <v>193</v>
      </c>
      <c r="F23" s="232">
        <v>49.199999999999989</v>
      </c>
      <c r="G23" s="232">
        <v>32.400000000000006</v>
      </c>
      <c r="H23" s="232">
        <v>55.5</v>
      </c>
      <c r="I23" s="232"/>
    </row>
    <row r="24" spans="1:9" s="10" customFormat="1" ht="9.9" customHeight="1" x14ac:dyDescent="0.25">
      <c r="A24" s="234"/>
      <c r="B24" s="233"/>
      <c r="C24" s="232"/>
      <c r="D24" s="232"/>
      <c r="E24" s="232"/>
      <c r="F24" s="232"/>
      <c r="G24" s="232"/>
      <c r="H24" s="232"/>
      <c r="I24" s="232"/>
    </row>
    <row r="25" spans="1:9" s="10" customFormat="1" ht="9.9" customHeight="1" x14ac:dyDescent="0.25">
      <c r="A25" s="235" t="s">
        <v>235</v>
      </c>
      <c r="B25" s="236" t="s">
        <v>236</v>
      </c>
      <c r="C25" s="232">
        <v>26.799999999999997</v>
      </c>
      <c r="D25" s="232">
        <v>27.799999999999997</v>
      </c>
      <c r="E25" s="232" t="s">
        <v>193</v>
      </c>
      <c r="F25" s="232">
        <v>26.799999999999997</v>
      </c>
      <c r="G25" s="232">
        <v>32.400000000000006</v>
      </c>
      <c r="H25" s="232">
        <v>29</v>
      </c>
      <c r="I25" s="232"/>
    </row>
    <row r="26" spans="1:9" s="10" customFormat="1" ht="9.9" customHeight="1" x14ac:dyDescent="0.25">
      <c r="A26" s="235" t="s">
        <v>237</v>
      </c>
      <c r="B26" s="236" t="s">
        <v>238</v>
      </c>
      <c r="C26" s="232" t="s">
        <v>169</v>
      </c>
      <c r="D26" s="232" t="s">
        <v>169</v>
      </c>
      <c r="E26" s="232" t="s">
        <v>169</v>
      </c>
      <c r="F26" s="232" t="s">
        <v>169</v>
      </c>
      <c r="G26" s="232" t="s">
        <v>169</v>
      </c>
      <c r="H26" s="232" t="s">
        <v>169</v>
      </c>
      <c r="I26" s="232"/>
    </row>
    <row r="27" spans="1:9" s="10" customFormat="1" ht="9.9" customHeight="1" x14ac:dyDescent="0.25">
      <c r="A27" s="234" t="s">
        <v>239</v>
      </c>
      <c r="B27" s="233" t="s">
        <v>240</v>
      </c>
      <c r="C27" s="232" t="s">
        <v>169</v>
      </c>
      <c r="D27" s="232" t="s">
        <v>169</v>
      </c>
      <c r="E27" s="232" t="s">
        <v>169</v>
      </c>
      <c r="F27" s="232" t="s">
        <v>169</v>
      </c>
      <c r="G27" s="232" t="s">
        <v>169</v>
      </c>
      <c r="H27" s="232" t="s">
        <v>169</v>
      </c>
      <c r="I27" s="232"/>
    </row>
    <row r="28" spans="1:9" s="10" customFormat="1" ht="9.9" customHeight="1" x14ac:dyDescent="0.25">
      <c r="A28" s="36"/>
      <c r="B28" s="231"/>
      <c r="C28" s="232"/>
      <c r="D28" s="232"/>
      <c r="E28" s="232"/>
      <c r="F28" s="232"/>
      <c r="G28" s="232"/>
      <c r="H28" s="232"/>
      <c r="I28" s="232"/>
    </row>
    <row r="29" spans="1:9" s="10" customFormat="1" ht="9.9" customHeight="1" x14ac:dyDescent="0.25">
      <c r="A29" s="234" t="s">
        <v>241</v>
      </c>
      <c r="B29" s="233" t="s">
        <v>242</v>
      </c>
      <c r="C29" s="232"/>
      <c r="D29" s="232"/>
      <c r="E29" s="232"/>
      <c r="F29" s="232"/>
      <c r="G29" s="232"/>
      <c r="H29" s="232"/>
      <c r="I29" s="232"/>
    </row>
    <row r="30" spans="1:9" s="10" customFormat="1" ht="9.9" customHeight="1" x14ac:dyDescent="0.25">
      <c r="A30" s="234"/>
      <c r="B30" s="233" t="s">
        <v>243</v>
      </c>
      <c r="C30" s="232">
        <v>48.400000000000006</v>
      </c>
      <c r="D30" s="232">
        <v>125.19999999999999</v>
      </c>
      <c r="E30" s="232" t="s">
        <v>208</v>
      </c>
      <c r="F30" s="232">
        <v>48.099999999999994</v>
      </c>
      <c r="G30" s="232">
        <v>-56</v>
      </c>
      <c r="H30" s="232">
        <v>43.699999999999989</v>
      </c>
      <c r="I30" s="232"/>
    </row>
    <row r="31" spans="1:9" s="10" customFormat="1" ht="9.9" customHeight="1" x14ac:dyDescent="0.25">
      <c r="A31" s="234"/>
      <c r="B31" s="233"/>
      <c r="C31" s="232"/>
      <c r="D31" s="232"/>
      <c r="E31" s="232"/>
      <c r="F31" s="232"/>
      <c r="G31" s="232"/>
      <c r="H31" s="232"/>
      <c r="I31" s="232"/>
    </row>
    <row r="32" spans="1:9" s="10" customFormat="1" ht="9.9" customHeight="1" x14ac:dyDescent="0.25">
      <c r="A32" s="234" t="s">
        <v>244</v>
      </c>
      <c r="B32" s="233" t="s">
        <v>245</v>
      </c>
      <c r="C32" s="232"/>
      <c r="D32" s="232"/>
      <c r="E32" s="232"/>
      <c r="F32" s="232"/>
      <c r="G32" s="232"/>
      <c r="H32" s="232"/>
      <c r="I32" s="232"/>
    </row>
    <row r="33" spans="1:9" s="10" customFormat="1" ht="9.9" customHeight="1" x14ac:dyDescent="0.25">
      <c r="A33" s="234"/>
      <c r="B33" s="233" t="s">
        <v>246</v>
      </c>
      <c r="C33" s="232">
        <v>-15.299999999999997</v>
      </c>
      <c r="D33" s="232">
        <v>125.19999999999999</v>
      </c>
      <c r="E33" s="232" t="s">
        <v>208</v>
      </c>
      <c r="F33" s="232">
        <v>-16</v>
      </c>
      <c r="G33" s="232">
        <v>-59.1</v>
      </c>
      <c r="H33" s="232">
        <v>-17</v>
      </c>
      <c r="I33" s="232"/>
    </row>
    <row r="34" spans="1:9" s="10" customFormat="1" ht="9.9" customHeight="1" x14ac:dyDescent="0.25">
      <c r="A34" s="234" t="s">
        <v>247</v>
      </c>
      <c r="B34" s="233" t="s">
        <v>248</v>
      </c>
      <c r="C34" s="232">
        <v>316.8</v>
      </c>
      <c r="D34" s="232" t="s">
        <v>193</v>
      </c>
      <c r="E34" s="232" t="s">
        <v>193</v>
      </c>
      <c r="F34" s="232">
        <v>316.8</v>
      </c>
      <c r="G34" s="232">
        <v>-30.700000000000003</v>
      </c>
      <c r="H34" s="232">
        <v>292.8</v>
      </c>
      <c r="I34" s="232"/>
    </row>
    <row r="35" spans="1:9" s="10" customFormat="1" ht="9.9" customHeight="1" x14ac:dyDescent="0.25">
      <c r="A35" s="234"/>
      <c r="B35" s="233"/>
      <c r="C35" s="232"/>
      <c r="D35" s="232"/>
      <c r="E35" s="232"/>
      <c r="F35" s="232"/>
      <c r="G35" s="232"/>
      <c r="H35" s="232"/>
      <c r="I35" s="232"/>
    </row>
    <row r="36" spans="1:9" s="10" customFormat="1" ht="9.9" customHeight="1" x14ac:dyDescent="0.25">
      <c r="A36" s="234" t="s">
        <v>249</v>
      </c>
      <c r="B36" s="233" t="s">
        <v>250</v>
      </c>
      <c r="C36" s="232">
        <v>49.599999999999994</v>
      </c>
      <c r="D36" s="232">
        <v>-16.799999999999997</v>
      </c>
      <c r="E36" s="232">
        <v>33.099999999999994</v>
      </c>
      <c r="F36" s="232">
        <v>64.300000000000011</v>
      </c>
      <c r="G36" s="232">
        <v>739.5</v>
      </c>
      <c r="H36" s="232">
        <v>55.099999999999994</v>
      </c>
      <c r="I36" s="232"/>
    </row>
    <row r="37" spans="1:9" s="10" customFormat="1" ht="9.9" customHeight="1" x14ac:dyDescent="0.25">
      <c r="A37" s="234"/>
      <c r="B37" s="233"/>
      <c r="C37" s="232"/>
      <c r="D37" s="232"/>
      <c r="E37" s="232"/>
      <c r="F37" s="232"/>
      <c r="G37" s="232"/>
      <c r="H37" s="232"/>
      <c r="I37" s="232"/>
    </row>
    <row r="38" spans="1:9" s="10" customFormat="1" ht="9.9" customHeight="1" x14ac:dyDescent="0.25">
      <c r="A38" s="234" t="s">
        <v>251</v>
      </c>
      <c r="B38" s="233" t="s">
        <v>252</v>
      </c>
      <c r="C38" s="232" t="s">
        <v>169</v>
      </c>
      <c r="D38" s="232" t="s">
        <v>169</v>
      </c>
      <c r="E38" s="232" t="s">
        <v>169</v>
      </c>
      <c r="F38" s="232" t="s">
        <v>169</v>
      </c>
      <c r="G38" s="232" t="s">
        <v>169</v>
      </c>
      <c r="H38" s="232" t="s">
        <v>169</v>
      </c>
      <c r="I38" s="232"/>
    </row>
    <row r="39" spans="1:9" s="10" customFormat="1" ht="9.9" customHeight="1" x14ac:dyDescent="0.25">
      <c r="A39" s="234" t="s">
        <v>253</v>
      </c>
      <c r="B39" s="233" t="s">
        <v>254</v>
      </c>
      <c r="C39" s="232"/>
      <c r="D39" s="232"/>
      <c r="E39" s="232"/>
      <c r="F39" s="232"/>
      <c r="G39" s="232"/>
      <c r="H39" s="232"/>
      <c r="I39" s="232"/>
    </row>
    <row r="40" spans="1:9" s="10" customFormat="1" ht="9.9" customHeight="1" x14ac:dyDescent="0.25">
      <c r="A40" s="36"/>
      <c r="B40" s="231" t="s">
        <v>255</v>
      </c>
      <c r="C40" s="232" t="s">
        <v>169</v>
      </c>
      <c r="D40" s="232" t="s">
        <v>169</v>
      </c>
      <c r="E40" s="232" t="s">
        <v>169</v>
      </c>
      <c r="F40" s="232" t="s">
        <v>169</v>
      </c>
      <c r="G40" s="232" t="s">
        <v>169</v>
      </c>
      <c r="H40" s="232" t="s">
        <v>169</v>
      </c>
      <c r="I40" s="232"/>
    </row>
    <row r="41" spans="1:9" s="10" customFormat="1" ht="9.9" customHeight="1" x14ac:dyDescent="0.25">
      <c r="A41" s="36"/>
      <c r="B41" s="231"/>
      <c r="C41" s="232"/>
      <c r="D41" s="232"/>
      <c r="E41" s="232"/>
      <c r="F41" s="232"/>
      <c r="G41" s="232"/>
      <c r="H41" s="232"/>
      <c r="I41" s="232"/>
    </row>
    <row r="42" spans="1:9" s="10" customFormat="1" ht="9.9" customHeight="1" x14ac:dyDescent="0.25">
      <c r="A42" s="234">
        <v>43</v>
      </c>
      <c r="B42" s="233" t="s">
        <v>256</v>
      </c>
      <c r="C42" s="232"/>
      <c r="D42" s="232"/>
      <c r="E42" s="232"/>
      <c r="F42" s="232"/>
      <c r="G42" s="232"/>
      <c r="H42" s="232"/>
      <c r="I42" s="232"/>
    </row>
    <row r="43" spans="1:9" s="10" customFormat="1" ht="9.9" customHeight="1" x14ac:dyDescent="0.25">
      <c r="A43" s="234"/>
      <c r="B43" s="233" t="s">
        <v>257</v>
      </c>
      <c r="C43" s="232"/>
      <c r="D43" s="232"/>
      <c r="E43" s="232"/>
      <c r="F43" s="232"/>
      <c r="G43" s="232"/>
      <c r="H43" s="232"/>
      <c r="I43" s="232"/>
    </row>
    <row r="44" spans="1:9" s="10" customFormat="1" ht="9.9" customHeight="1" x14ac:dyDescent="0.25">
      <c r="A44" s="234"/>
      <c r="B44" s="233" t="s">
        <v>258</v>
      </c>
      <c r="C44" s="232">
        <v>20</v>
      </c>
      <c r="D44" s="232">
        <v>-8.2999999999999972</v>
      </c>
      <c r="E44" s="232">
        <v>-7.2999999999999972</v>
      </c>
      <c r="F44" s="232">
        <v>39.099999999999994</v>
      </c>
      <c r="G44" s="232">
        <v>38</v>
      </c>
      <c r="H44" s="232">
        <v>24.700000000000003</v>
      </c>
      <c r="I44" s="232"/>
    </row>
    <row r="45" spans="1:9" s="10" customFormat="1" ht="9.9" customHeight="1" x14ac:dyDescent="0.25">
      <c r="A45" s="234"/>
      <c r="B45" s="233"/>
      <c r="C45" s="232"/>
      <c r="D45" s="232"/>
      <c r="E45" s="232"/>
      <c r="F45" s="232"/>
      <c r="G45" s="232"/>
      <c r="H45" s="232"/>
      <c r="I45" s="232"/>
    </row>
    <row r="46" spans="1:9" s="10" customFormat="1" ht="9.9" customHeight="1" x14ac:dyDescent="0.25">
      <c r="A46" s="234" t="s">
        <v>259</v>
      </c>
      <c r="B46" s="233" t="s">
        <v>260</v>
      </c>
      <c r="C46" s="232"/>
      <c r="D46" s="232"/>
      <c r="E46" s="232"/>
      <c r="F46" s="232"/>
      <c r="G46" s="232"/>
      <c r="H46" s="232"/>
      <c r="I46" s="232"/>
    </row>
    <row r="47" spans="1:9" s="10" customFormat="1" ht="9.9" customHeight="1" x14ac:dyDescent="0.25">
      <c r="A47" s="234"/>
      <c r="B47" s="233" t="s">
        <v>261</v>
      </c>
      <c r="C47" s="232">
        <v>215.8</v>
      </c>
      <c r="D47" s="232">
        <v>17.400000000000006</v>
      </c>
      <c r="E47" s="232">
        <v>119</v>
      </c>
      <c r="F47" s="232">
        <v>254.7</v>
      </c>
      <c r="G47" s="232">
        <v>-96.1</v>
      </c>
      <c r="H47" s="232">
        <v>242.8</v>
      </c>
      <c r="I47" s="232"/>
    </row>
    <row r="48" spans="1:9" s="10" customFormat="1" ht="9.9" customHeight="1" x14ac:dyDescent="0.25">
      <c r="A48" s="234"/>
      <c r="B48" s="233"/>
      <c r="C48" s="232"/>
      <c r="D48" s="232"/>
      <c r="E48" s="232"/>
      <c r="F48" s="232"/>
      <c r="G48" s="232"/>
      <c r="H48" s="232"/>
      <c r="I48" s="232"/>
    </row>
    <row r="49" spans="1:9" s="10" customFormat="1" ht="9.9" customHeight="1" x14ac:dyDescent="0.25">
      <c r="A49" s="234" t="s">
        <v>262</v>
      </c>
      <c r="B49" s="233" t="s">
        <v>263</v>
      </c>
      <c r="C49" s="232">
        <v>8.7999999999999972</v>
      </c>
      <c r="D49" s="232">
        <v>17.400000000000006</v>
      </c>
      <c r="E49" s="232">
        <v>119</v>
      </c>
      <c r="F49" s="232">
        <v>-0.29999999999999716</v>
      </c>
      <c r="G49" s="232" t="s">
        <v>193</v>
      </c>
      <c r="H49" s="232">
        <v>15</v>
      </c>
      <c r="I49" s="232"/>
    </row>
    <row r="50" spans="1:9" s="10" customFormat="1" ht="9.9" customHeight="1" x14ac:dyDescent="0.25">
      <c r="A50" s="234" t="s">
        <v>264</v>
      </c>
      <c r="B50" s="233" t="s">
        <v>265</v>
      </c>
      <c r="C50" s="232">
        <v>312.39999999999998</v>
      </c>
      <c r="D50" s="232" t="s">
        <v>193</v>
      </c>
      <c r="E50" s="232" t="s">
        <v>193</v>
      </c>
      <c r="F50" s="232">
        <v>312.39999999999998</v>
      </c>
      <c r="G50" s="232">
        <v>-96.1</v>
      </c>
      <c r="H50" s="232">
        <v>351.1</v>
      </c>
      <c r="I50" s="232"/>
    </row>
    <row r="51" spans="1:9" s="10" customFormat="1" ht="9.9" customHeight="1" x14ac:dyDescent="0.25">
      <c r="A51" s="234" t="s">
        <v>266</v>
      </c>
      <c r="B51" s="233" t="s">
        <v>267</v>
      </c>
      <c r="C51" s="232" t="s">
        <v>208</v>
      </c>
      <c r="D51" s="232" t="s">
        <v>208</v>
      </c>
      <c r="E51" s="232" t="s">
        <v>208</v>
      </c>
      <c r="F51" s="232" t="s">
        <v>208</v>
      </c>
      <c r="G51" s="232" t="s">
        <v>208</v>
      </c>
      <c r="H51" s="232" t="s">
        <v>208</v>
      </c>
      <c r="I51" s="232"/>
    </row>
    <row r="52" spans="1:9" s="10" customFormat="1" ht="9.9" customHeight="1" x14ac:dyDescent="0.25">
      <c r="A52" s="36"/>
      <c r="B52" s="231"/>
      <c r="C52" s="232"/>
      <c r="D52" s="232"/>
      <c r="E52" s="232"/>
      <c r="F52" s="232"/>
      <c r="G52" s="232"/>
      <c r="H52" s="232"/>
      <c r="I52" s="232"/>
    </row>
    <row r="53" spans="1:9" s="10" customFormat="1" ht="9.9" customHeight="1" x14ac:dyDescent="0.25">
      <c r="A53" s="234" t="s">
        <v>268</v>
      </c>
      <c r="B53" s="233" t="s">
        <v>269</v>
      </c>
      <c r="C53" s="232"/>
      <c r="D53" s="232"/>
      <c r="E53" s="232"/>
      <c r="F53" s="232"/>
      <c r="G53" s="232"/>
      <c r="H53" s="232"/>
      <c r="I53" s="232"/>
    </row>
    <row r="54" spans="1:9" s="10" customFormat="1" ht="9.9" customHeight="1" x14ac:dyDescent="0.25">
      <c r="A54" s="234"/>
      <c r="B54" s="233" t="s">
        <v>270</v>
      </c>
      <c r="C54" s="232">
        <v>3.5</v>
      </c>
      <c r="D54" s="232">
        <v>-9.2000000000000028</v>
      </c>
      <c r="E54" s="232">
        <v>-7.7000000000000028</v>
      </c>
      <c r="F54" s="232">
        <v>12.799999999999997</v>
      </c>
      <c r="G54" s="232">
        <v>40.099999999999994</v>
      </c>
      <c r="H54" s="232">
        <v>6.7000000000000028</v>
      </c>
      <c r="I54" s="232"/>
    </row>
    <row r="55" spans="1:9" s="10" customFormat="1" ht="9.9" customHeight="1" x14ac:dyDescent="0.25">
      <c r="A55" s="234"/>
      <c r="B55" s="233"/>
      <c r="C55" s="232"/>
      <c r="D55" s="232"/>
      <c r="E55" s="232"/>
      <c r="F55" s="232"/>
      <c r="G55" s="232"/>
      <c r="H55" s="232"/>
      <c r="I55" s="232"/>
    </row>
    <row r="56" spans="1:9" s="10" customFormat="1" ht="9.9" customHeight="1" x14ac:dyDescent="0.25">
      <c r="A56" s="234" t="s">
        <v>271</v>
      </c>
      <c r="B56" s="233" t="s">
        <v>272</v>
      </c>
      <c r="C56" s="232">
        <v>17.299999999999997</v>
      </c>
      <c r="D56" s="232">
        <v>17.299999999999997</v>
      </c>
      <c r="E56" s="232">
        <v>21.299999999999997</v>
      </c>
      <c r="F56" s="232" t="s">
        <v>193</v>
      </c>
      <c r="G56" s="232" t="s">
        <v>193</v>
      </c>
      <c r="H56" s="232">
        <v>20.799999999999997</v>
      </c>
      <c r="I56" s="232"/>
    </row>
    <row r="57" spans="1:9" s="10" customFormat="1" ht="9.9" customHeight="1" x14ac:dyDescent="0.25">
      <c r="A57" s="234"/>
      <c r="B57" s="233"/>
      <c r="C57" s="232"/>
      <c r="D57" s="232"/>
      <c r="E57" s="232"/>
      <c r="F57" s="232"/>
      <c r="G57" s="232"/>
      <c r="H57" s="232"/>
      <c r="I57" s="232"/>
    </row>
    <row r="58" spans="1:9" s="10" customFormat="1" ht="9.9" customHeight="1" x14ac:dyDescent="0.25">
      <c r="A58" s="234" t="s">
        <v>273</v>
      </c>
      <c r="B58" s="233" t="s">
        <v>274</v>
      </c>
      <c r="C58" s="232"/>
      <c r="D58" s="232"/>
      <c r="E58" s="232"/>
      <c r="F58" s="232"/>
      <c r="G58" s="232"/>
      <c r="H58" s="232"/>
      <c r="I58" s="232"/>
    </row>
    <row r="59" spans="1:9" s="10" customFormat="1" ht="9.9" customHeight="1" x14ac:dyDescent="0.25">
      <c r="A59" s="234"/>
      <c r="B59" s="233" t="s">
        <v>275</v>
      </c>
      <c r="C59" s="232">
        <v>23</v>
      </c>
      <c r="D59" s="232">
        <v>23</v>
      </c>
      <c r="E59" s="232">
        <v>26.099999999999994</v>
      </c>
      <c r="F59" s="232" t="s">
        <v>193</v>
      </c>
      <c r="G59" s="232" t="s">
        <v>193</v>
      </c>
      <c r="H59" s="232">
        <v>21.400000000000006</v>
      </c>
      <c r="I59" s="232"/>
    </row>
    <row r="60" spans="1:9" s="10" customFormat="1" ht="9.9" customHeight="1" x14ac:dyDescent="0.25">
      <c r="A60" s="234" t="s">
        <v>276</v>
      </c>
      <c r="B60" s="233" t="s">
        <v>277</v>
      </c>
      <c r="C60" s="232">
        <v>-34.099999999999994</v>
      </c>
      <c r="D60" s="232">
        <v>-34.099999999999994</v>
      </c>
      <c r="E60" s="232">
        <v>-28.700000000000003</v>
      </c>
      <c r="F60" s="232" t="s">
        <v>193</v>
      </c>
      <c r="G60" s="232" t="s">
        <v>193</v>
      </c>
      <c r="H60" s="232">
        <v>-6.9000000000000057</v>
      </c>
      <c r="I60" s="232"/>
    </row>
    <row r="61" spans="1:9" s="10" customFormat="1" ht="9.9" customHeight="1" x14ac:dyDescent="0.25">
      <c r="A61" s="234"/>
      <c r="B61" s="233"/>
      <c r="C61" s="232"/>
      <c r="D61" s="232"/>
      <c r="E61" s="232"/>
      <c r="F61" s="232"/>
      <c r="G61" s="232"/>
      <c r="H61" s="232"/>
      <c r="I61" s="232"/>
    </row>
    <row r="62" spans="1:9" s="10" customFormat="1" ht="9.9" customHeight="1" x14ac:dyDescent="0.25">
      <c r="A62" s="234" t="s">
        <v>278</v>
      </c>
      <c r="B62" s="233" t="s">
        <v>279</v>
      </c>
      <c r="C62" s="232"/>
      <c r="D62" s="232"/>
      <c r="E62" s="232"/>
      <c r="F62" s="232"/>
      <c r="G62" s="232"/>
      <c r="H62" s="232"/>
      <c r="I62" s="232"/>
    </row>
    <row r="63" spans="1:9" s="10" customFormat="1" ht="9.9" customHeight="1" x14ac:dyDescent="0.25">
      <c r="A63" s="234"/>
      <c r="B63" s="233" t="s">
        <v>280</v>
      </c>
      <c r="C63" s="232">
        <v>1</v>
      </c>
      <c r="D63" s="232">
        <v>-24.200000000000003</v>
      </c>
      <c r="E63" s="232">
        <v>-28.700000000000003</v>
      </c>
      <c r="F63" s="232">
        <v>12.799999999999997</v>
      </c>
      <c r="G63" s="232">
        <v>40.099999999999994</v>
      </c>
      <c r="H63" s="232">
        <v>4.2000000000000028</v>
      </c>
      <c r="I63" s="232"/>
    </row>
    <row r="64" spans="1:9" s="10" customFormat="1" ht="9.9" customHeight="1" x14ac:dyDescent="0.25">
      <c r="A64" s="234"/>
      <c r="B64" s="233"/>
      <c r="C64" s="232"/>
      <c r="D64" s="232"/>
      <c r="E64" s="232"/>
      <c r="F64" s="232"/>
      <c r="G64" s="232"/>
      <c r="H64" s="232"/>
      <c r="I64" s="232"/>
    </row>
    <row r="65" spans="1:9" s="10" customFormat="1" ht="9.9" customHeight="1" x14ac:dyDescent="0.25">
      <c r="A65" s="234" t="s">
        <v>281</v>
      </c>
      <c r="B65" s="233" t="s">
        <v>282</v>
      </c>
      <c r="C65" s="232" t="s">
        <v>169</v>
      </c>
      <c r="D65" s="232" t="s">
        <v>169</v>
      </c>
      <c r="E65" s="232" t="s">
        <v>169</v>
      </c>
      <c r="F65" s="232" t="s">
        <v>169</v>
      </c>
      <c r="G65" s="232" t="s">
        <v>169</v>
      </c>
      <c r="H65" s="232" t="s">
        <v>169</v>
      </c>
      <c r="I65" s="232"/>
    </row>
    <row r="66" spans="1:9" s="10" customFormat="1" ht="9.9" customHeight="1" x14ac:dyDescent="0.25">
      <c r="A66" s="234" t="s">
        <v>283</v>
      </c>
      <c r="B66" s="233" t="s">
        <v>284</v>
      </c>
      <c r="C66" s="232"/>
      <c r="D66" s="232"/>
      <c r="E66" s="232"/>
      <c r="F66" s="232"/>
      <c r="G66" s="232"/>
      <c r="H66" s="232"/>
      <c r="I66" s="232"/>
    </row>
    <row r="67" spans="1:9" s="10" customFormat="1" ht="9.9" customHeight="1" x14ac:dyDescent="0.25">
      <c r="A67" s="234"/>
      <c r="B67" s="233" t="s">
        <v>285</v>
      </c>
      <c r="C67" s="232" t="s">
        <v>169</v>
      </c>
      <c r="D67" s="232" t="s">
        <v>169</v>
      </c>
      <c r="E67" s="232" t="s">
        <v>169</v>
      </c>
      <c r="F67" s="232" t="s">
        <v>169</v>
      </c>
      <c r="G67" s="232" t="s">
        <v>169</v>
      </c>
      <c r="H67" s="232" t="s">
        <v>169</v>
      </c>
      <c r="I67" s="232"/>
    </row>
    <row r="68" spans="1:9" s="10" customFormat="1" ht="9.9" customHeight="1" x14ac:dyDescent="0.25">
      <c r="A68" s="234" t="s">
        <v>286</v>
      </c>
      <c r="B68" s="233" t="s">
        <v>287</v>
      </c>
      <c r="C68" s="232">
        <v>4.4000000000000057</v>
      </c>
      <c r="D68" s="232">
        <v>-23.400000000000006</v>
      </c>
      <c r="E68" s="232">
        <v>-43.1</v>
      </c>
      <c r="F68" s="232">
        <v>12.799999999999997</v>
      </c>
      <c r="G68" s="232">
        <v>40.099999999999994</v>
      </c>
      <c r="H68" s="232">
        <v>5.7999999999999972</v>
      </c>
      <c r="I68" s="232"/>
    </row>
    <row r="69" spans="1:9" ht="9" customHeight="1" x14ac:dyDescent="0.2">
      <c r="C69" s="280"/>
      <c r="D69" s="280"/>
      <c r="E69" s="280"/>
      <c r="F69" s="280"/>
      <c r="G69" s="280"/>
    </row>
    <row r="79" spans="1:9" ht="9" customHeight="1" x14ac:dyDescent="0.2">
      <c r="B79" s="281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E124"/>
  <sheetViews>
    <sheetView showGridLines="0" workbookViewId="0">
      <selection sqref="A1:D60"/>
    </sheetView>
  </sheetViews>
  <sheetFormatPr baseColWidth="10" defaultColWidth="69.33203125" defaultRowHeight="9" customHeight="1" x14ac:dyDescent="0.2"/>
  <cols>
    <col min="1" max="1" width="8.33203125" style="284" customWidth="1"/>
    <col min="2" max="2" width="4.5546875" style="285" customWidth="1"/>
    <col min="3" max="3" width="51.5546875" style="285" customWidth="1"/>
    <col min="4" max="4" width="22.5546875" style="285" customWidth="1"/>
    <col min="5" max="16384" width="69.33203125" style="285"/>
  </cols>
  <sheetData>
    <row r="1" spans="1:5" s="283" customFormat="1" ht="10.5" customHeight="1" x14ac:dyDescent="0.25">
      <c r="A1" s="282" t="s">
        <v>312</v>
      </c>
    </row>
    <row r="2" spans="1:5" ht="10.5" customHeight="1" x14ac:dyDescent="0.2"/>
    <row r="3" spans="1:5" ht="11.4" customHeight="1" x14ac:dyDescent="0.2">
      <c r="A3" s="286"/>
      <c r="B3" s="287"/>
      <c r="C3" s="286"/>
    </row>
    <row r="4" spans="1:5" ht="11.4" customHeight="1" x14ac:dyDescent="0.2">
      <c r="A4" s="284" t="s">
        <v>313</v>
      </c>
      <c r="B4" s="288"/>
      <c r="C4" s="285" t="s">
        <v>220</v>
      </c>
    </row>
    <row r="5" spans="1:5" ht="11.4" customHeight="1" x14ac:dyDescent="0.2">
      <c r="A5" s="289"/>
      <c r="B5" s="290"/>
      <c r="C5" s="291"/>
    </row>
    <row r="6" spans="1:5" ht="12" customHeight="1" x14ac:dyDescent="0.2">
      <c r="A6" s="292"/>
      <c r="B6" s="293"/>
      <c r="C6" s="293"/>
    </row>
    <row r="7" spans="1:5" ht="11.4" customHeight="1" x14ac:dyDescent="0.2">
      <c r="A7" s="294" t="s">
        <v>314</v>
      </c>
      <c r="C7" s="295" t="s">
        <v>13</v>
      </c>
    </row>
    <row r="8" spans="1:5" ht="11.4" customHeight="1" x14ac:dyDescent="0.2">
      <c r="A8" s="294"/>
      <c r="C8" s="295"/>
    </row>
    <row r="9" spans="1:5" ht="11.4" customHeight="1" x14ac:dyDescent="0.2">
      <c r="A9" s="294" t="s">
        <v>308</v>
      </c>
      <c r="C9" s="295" t="s">
        <v>315</v>
      </c>
      <c r="D9" s="412" t="s">
        <v>316</v>
      </c>
    </row>
    <row r="10" spans="1:5" ht="6.75" customHeight="1" x14ac:dyDescent="0.2">
      <c r="A10" s="294"/>
      <c r="C10" s="295"/>
      <c r="D10" s="413"/>
    </row>
    <row r="11" spans="1:5" ht="11.25" customHeight="1" x14ac:dyDescent="0.2">
      <c r="A11" s="294" t="s">
        <v>309</v>
      </c>
      <c r="C11" s="295" t="s">
        <v>317</v>
      </c>
      <c r="D11" s="413"/>
    </row>
    <row r="12" spans="1:5" ht="11.25" customHeight="1" x14ac:dyDescent="0.2">
      <c r="A12" s="294" t="s">
        <v>310</v>
      </c>
      <c r="C12" s="295" t="s">
        <v>318</v>
      </c>
      <c r="D12" s="413"/>
    </row>
    <row r="13" spans="1:5" ht="11.25" customHeight="1" x14ac:dyDescent="0.2">
      <c r="A13" s="294" t="s">
        <v>311</v>
      </c>
      <c r="C13" s="295" t="s">
        <v>319</v>
      </c>
      <c r="D13" s="413"/>
    </row>
    <row r="14" spans="1:5" ht="11.4" customHeight="1" x14ac:dyDescent="0.25">
      <c r="A14" s="294"/>
      <c r="C14" s="295"/>
      <c r="D14" s="413"/>
      <c r="E14" s="296"/>
    </row>
    <row r="15" spans="1:5" ht="14.25" customHeight="1" x14ac:dyDescent="0.2">
      <c r="A15" s="294" t="s">
        <v>224</v>
      </c>
      <c r="C15" s="295" t="s">
        <v>320</v>
      </c>
    </row>
    <row r="16" spans="1:5" ht="6" customHeight="1" x14ac:dyDescent="0.2">
      <c r="A16" s="294"/>
      <c r="C16" s="295"/>
    </row>
    <row r="17" spans="1:3" ht="11.25" customHeight="1" x14ac:dyDescent="0.2">
      <c r="A17" s="294" t="s">
        <v>226</v>
      </c>
      <c r="C17" s="295" t="s">
        <v>321</v>
      </c>
    </row>
    <row r="18" spans="1:3" ht="11.25" customHeight="1" x14ac:dyDescent="0.2">
      <c r="A18" s="294" t="s">
        <v>229</v>
      </c>
      <c r="C18" s="295" t="s">
        <v>322</v>
      </c>
    </row>
    <row r="19" spans="1:3" ht="9" customHeight="1" x14ac:dyDescent="0.2">
      <c r="A19" s="297"/>
    </row>
    <row r="20" spans="1:3" ht="11.4" customHeight="1" x14ac:dyDescent="0.2">
      <c r="A20" s="294" t="s">
        <v>323</v>
      </c>
      <c r="C20" s="295" t="s">
        <v>14</v>
      </c>
    </row>
    <row r="21" spans="1:3" ht="11.4" customHeight="1" x14ac:dyDescent="0.2">
      <c r="A21" s="294"/>
      <c r="C21" s="295"/>
    </row>
    <row r="22" spans="1:3" ht="11.25" customHeight="1" x14ac:dyDescent="0.2">
      <c r="A22" s="294" t="s">
        <v>232</v>
      </c>
      <c r="C22" s="295" t="s">
        <v>324</v>
      </c>
    </row>
    <row r="23" spans="1:3" ht="6" customHeight="1" x14ac:dyDescent="0.2">
      <c r="A23" s="294"/>
      <c r="C23" s="295"/>
    </row>
    <row r="24" spans="1:3" ht="11.25" customHeight="1" x14ac:dyDescent="0.2">
      <c r="A24" s="294" t="s">
        <v>235</v>
      </c>
      <c r="C24" s="295" t="s">
        <v>325</v>
      </c>
    </row>
    <row r="25" spans="1:3" ht="11.25" customHeight="1" x14ac:dyDescent="0.2">
      <c r="A25" s="294" t="s">
        <v>237</v>
      </c>
      <c r="C25" s="295" t="s">
        <v>326</v>
      </c>
    </row>
    <row r="26" spans="1:3" ht="11.25" customHeight="1" x14ac:dyDescent="0.2">
      <c r="A26" s="294" t="s">
        <v>239</v>
      </c>
      <c r="C26" s="295" t="s">
        <v>327</v>
      </c>
    </row>
    <row r="27" spans="1:3" ht="11.4" customHeight="1" x14ac:dyDescent="0.2">
      <c r="A27" s="294"/>
      <c r="C27" s="295"/>
    </row>
    <row r="28" spans="1:3" ht="11.25" customHeight="1" x14ac:dyDescent="0.2">
      <c r="A28" s="294" t="s">
        <v>241</v>
      </c>
      <c r="C28" s="295" t="s">
        <v>328</v>
      </c>
    </row>
    <row r="29" spans="1:3" ht="6" customHeight="1" x14ac:dyDescent="0.2">
      <c r="A29" s="294"/>
      <c r="C29" s="295"/>
    </row>
    <row r="30" spans="1:3" ht="11.25" customHeight="1" x14ac:dyDescent="0.2">
      <c r="A30" s="294" t="s">
        <v>244</v>
      </c>
      <c r="C30" s="295" t="s">
        <v>329</v>
      </c>
    </row>
    <row r="31" spans="1:3" ht="11.25" customHeight="1" x14ac:dyDescent="0.2">
      <c r="A31" s="294" t="s">
        <v>247</v>
      </c>
      <c r="C31" s="295" t="s">
        <v>330</v>
      </c>
    </row>
    <row r="32" spans="1:3" ht="11.25" customHeight="1" x14ac:dyDescent="0.2">
      <c r="A32" s="294"/>
      <c r="C32" s="295"/>
    </row>
    <row r="33" spans="1:3" ht="11.4" customHeight="1" x14ac:dyDescent="0.2">
      <c r="A33" s="294" t="s">
        <v>249</v>
      </c>
      <c r="C33" s="295" t="s">
        <v>331</v>
      </c>
    </row>
    <row r="34" spans="1:3" ht="6" customHeight="1" x14ac:dyDescent="0.2">
      <c r="A34" s="294"/>
      <c r="C34" s="295"/>
    </row>
    <row r="35" spans="1:3" ht="11.25" customHeight="1" x14ac:dyDescent="0.2">
      <c r="A35" s="294" t="s">
        <v>251</v>
      </c>
      <c r="C35" s="295" t="s">
        <v>332</v>
      </c>
    </row>
    <row r="36" spans="1:3" ht="11.25" customHeight="1" x14ac:dyDescent="0.2">
      <c r="A36" s="294" t="s">
        <v>253</v>
      </c>
      <c r="C36" s="295" t="s">
        <v>333</v>
      </c>
    </row>
    <row r="37" spans="1:3" ht="11.4" customHeight="1" x14ac:dyDescent="0.2">
      <c r="A37" s="294"/>
      <c r="C37" s="295"/>
    </row>
    <row r="38" spans="1:3" ht="11.25" customHeight="1" x14ac:dyDescent="0.2">
      <c r="A38" s="294" t="s">
        <v>334</v>
      </c>
      <c r="C38" s="295" t="s">
        <v>335</v>
      </c>
    </row>
    <row r="39" spans="1:3" ht="11.25" customHeight="1" x14ac:dyDescent="0.2">
      <c r="A39" s="294"/>
      <c r="C39" s="295"/>
    </row>
    <row r="40" spans="1:3" ht="11.4" customHeight="1" x14ac:dyDescent="0.2">
      <c r="A40" s="294" t="s">
        <v>259</v>
      </c>
      <c r="C40" s="295" t="s">
        <v>336</v>
      </c>
    </row>
    <row r="41" spans="1:3" ht="6" customHeight="1" x14ac:dyDescent="0.2">
      <c r="A41" s="294"/>
      <c r="C41" s="295"/>
    </row>
    <row r="42" spans="1:3" ht="11.25" customHeight="1" x14ac:dyDescent="0.2">
      <c r="A42" s="294" t="s">
        <v>262</v>
      </c>
      <c r="C42" s="295" t="s">
        <v>337</v>
      </c>
    </row>
    <row r="43" spans="1:3" ht="11.25" customHeight="1" x14ac:dyDescent="0.2">
      <c r="A43" s="294" t="s">
        <v>264</v>
      </c>
      <c r="C43" s="295" t="s">
        <v>338</v>
      </c>
    </row>
    <row r="44" spans="1:3" ht="11.25" customHeight="1" x14ac:dyDescent="0.2">
      <c r="A44" s="294" t="s">
        <v>266</v>
      </c>
      <c r="C44" s="295" t="s">
        <v>339</v>
      </c>
    </row>
    <row r="45" spans="1:3" ht="11.25" customHeight="1" x14ac:dyDescent="0.2">
      <c r="A45" s="294"/>
      <c r="C45" s="295"/>
    </row>
    <row r="46" spans="1:3" ht="11.4" customHeight="1" x14ac:dyDescent="0.2">
      <c r="A46" s="294" t="s">
        <v>268</v>
      </c>
      <c r="C46" s="295" t="s">
        <v>340</v>
      </c>
    </row>
    <row r="47" spans="1:3" ht="3" customHeight="1" x14ac:dyDescent="0.2">
      <c r="A47" s="294"/>
      <c r="C47" s="295"/>
    </row>
    <row r="48" spans="1:3" ht="11.25" customHeight="1" x14ac:dyDescent="0.2">
      <c r="A48" s="294" t="s">
        <v>271</v>
      </c>
      <c r="C48" s="295" t="s">
        <v>341</v>
      </c>
    </row>
    <row r="49" spans="1:3" ht="11.25" customHeight="1" x14ac:dyDescent="0.2">
      <c r="A49" s="294" t="s">
        <v>273</v>
      </c>
      <c r="C49" s="295" t="s">
        <v>342</v>
      </c>
    </row>
    <row r="50" spans="1:3" ht="11.25" customHeight="1" x14ac:dyDescent="0.2">
      <c r="A50" s="294" t="s">
        <v>276</v>
      </c>
      <c r="C50" s="295" t="s">
        <v>343</v>
      </c>
    </row>
    <row r="51" spans="1:3" ht="11.25" customHeight="1" x14ac:dyDescent="0.2">
      <c r="A51" s="294"/>
      <c r="C51" s="295"/>
    </row>
    <row r="52" spans="1:3" ht="11.4" customHeight="1" x14ac:dyDescent="0.2">
      <c r="A52" s="294" t="s">
        <v>278</v>
      </c>
      <c r="C52" s="295" t="s">
        <v>344</v>
      </c>
    </row>
    <row r="53" spans="1:3" ht="6" customHeight="1" x14ac:dyDescent="0.2">
      <c r="A53" s="294"/>
      <c r="C53" s="295"/>
    </row>
    <row r="54" spans="1:3" ht="11.25" customHeight="1" x14ac:dyDescent="0.2">
      <c r="A54" s="294" t="s">
        <v>281</v>
      </c>
      <c r="C54" s="295" t="s">
        <v>345</v>
      </c>
    </row>
    <row r="55" spans="1:3" ht="11.25" customHeight="1" x14ac:dyDescent="0.2">
      <c r="A55" s="294" t="s">
        <v>283</v>
      </c>
      <c r="C55" s="295" t="s">
        <v>346</v>
      </c>
    </row>
    <row r="56" spans="1:3" ht="11.25" customHeight="1" x14ac:dyDescent="0.2">
      <c r="A56" s="294" t="s">
        <v>286</v>
      </c>
      <c r="C56" s="295" t="s">
        <v>347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6"/>
  <sheetViews>
    <sheetView showGridLines="0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4" customFormat="1" ht="10.5" customHeight="1" x14ac:dyDescent="0.2">
      <c r="A1" s="3" t="s">
        <v>46</v>
      </c>
      <c r="B1" s="2"/>
      <c r="C1" s="3"/>
      <c r="D1" s="3"/>
      <c r="E1" s="3"/>
      <c r="F1" s="3"/>
      <c r="G1" s="3"/>
      <c r="H1" s="3"/>
    </row>
    <row r="2" spans="1:10" s="10" customFormat="1" ht="10.5" customHeight="1" x14ac:dyDescent="0.25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4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17" t="s">
        <v>2</v>
      </c>
      <c r="B4" s="329"/>
      <c r="C4" s="341" t="s">
        <v>4</v>
      </c>
      <c r="D4" s="341" t="s">
        <v>5</v>
      </c>
      <c r="E4" s="346" t="s">
        <v>6</v>
      </c>
      <c r="F4" s="324" t="s">
        <v>48</v>
      </c>
      <c r="G4" s="316" t="s">
        <v>49</v>
      </c>
      <c r="H4" s="317"/>
      <c r="I4" s="317"/>
    </row>
    <row r="5" spans="1:10" s="15" customFormat="1" ht="11.1" customHeight="1" x14ac:dyDescent="0.2">
      <c r="A5" s="319"/>
      <c r="B5" s="330"/>
      <c r="C5" s="342"/>
      <c r="D5" s="344"/>
      <c r="E5" s="347"/>
      <c r="F5" s="325"/>
      <c r="G5" s="355" t="s">
        <v>50</v>
      </c>
      <c r="H5" s="356"/>
      <c r="I5" s="356"/>
    </row>
    <row r="6" spans="1:10" s="15" customFormat="1" ht="11.1" customHeight="1" x14ac:dyDescent="0.2">
      <c r="A6" s="319"/>
      <c r="B6" s="330"/>
      <c r="C6" s="342"/>
      <c r="D6" s="345"/>
      <c r="E6" s="348"/>
      <c r="F6" s="326"/>
      <c r="G6" s="82" t="s">
        <v>51</v>
      </c>
      <c r="H6" s="82" t="s">
        <v>13</v>
      </c>
      <c r="I6" s="83" t="s">
        <v>14</v>
      </c>
    </row>
    <row r="7" spans="1:10" s="15" customFormat="1" ht="11.1" customHeight="1" x14ac:dyDescent="0.2">
      <c r="A7" s="321"/>
      <c r="B7" s="357"/>
      <c r="C7" s="343"/>
      <c r="D7" s="16" t="s">
        <v>15</v>
      </c>
      <c r="E7" s="349">
        <v>1000</v>
      </c>
      <c r="F7" s="327"/>
      <c r="G7" s="327"/>
      <c r="H7" s="327"/>
      <c r="I7" s="327"/>
    </row>
    <row r="8" spans="1:10" s="15" customFormat="1" ht="5.0999999999999996" customHeight="1" x14ac:dyDescent="0.2">
      <c r="A8" s="14"/>
      <c r="B8" s="20"/>
      <c r="C8" s="12"/>
      <c r="D8" s="22"/>
      <c r="E8" s="22"/>
      <c r="F8" s="22"/>
      <c r="G8" s="22"/>
      <c r="H8" s="21"/>
      <c r="I8" s="84"/>
    </row>
    <row r="9" spans="1:10" ht="9.75" customHeight="1" x14ac:dyDescent="0.25">
      <c r="A9" s="11">
        <v>2004</v>
      </c>
      <c r="B9" s="44" t="s">
        <v>17</v>
      </c>
      <c r="C9" s="23" t="s">
        <v>52</v>
      </c>
      <c r="D9" s="23">
        <v>72524</v>
      </c>
      <c r="E9" s="43">
        <v>1309930</v>
      </c>
      <c r="F9" s="23">
        <v>5864578</v>
      </c>
      <c r="G9" s="23">
        <v>5797164</v>
      </c>
      <c r="H9" s="43">
        <v>3084240</v>
      </c>
      <c r="I9" s="43">
        <v>2712924</v>
      </c>
      <c r="J9" s="84"/>
    </row>
    <row r="10" spans="1:10" ht="0.9" customHeight="1" x14ac:dyDescent="0.25">
      <c r="A10" s="11"/>
      <c r="B10" s="44"/>
      <c r="C10" s="23"/>
      <c r="D10" s="23"/>
      <c r="E10" s="43"/>
      <c r="F10" s="23"/>
      <c r="G10" s="23"/>
      <c r="H10" s="43"/>
      <c r="I10" s="43"/>
      <c r="J10" s="84"/>
    </row>
    <row r="11" spans="1:10" ht="9.75" customHeight="1" x14ac:dyDescent="0.25">
      <c r="A11" s="11">
        <v>2004</v>
      </c>
      <c r="B11" s="44" t="s">
        <v>19</v>
      </c>
      <c r="C11" s="23">
        <v>61963.916666666664</v>
      </c>
      <c r="D11" s="23">
        <v>6043.583333333333</v>
      </c>
      <c r="E11" s="43">
        <v>109160.83333333333</v>
      </c>
      <c r="F11" s="23">
        <v>488714.75</v>
      </c>
      <c r="G11" s="23">
        <v>483097</v>
      </c>
      <c r="H11" s="43">
        <v>257020</v>
      </c>
      <c r="I11" s="43">
        <v>226077</v>
      </c>
      <c r="J11" s="84"/>
    </row>
    <row r="12" spans="1:10" ht="3" customHeight="1" x14ac:dyDescent="0.25">
      <c r="A12" s="11"/>
      <c r="B12" s="44"/>
      <c r="C12" s="23"/>
      <c r="D12" s="23"/>
      <c r="E12" s="43"/>
      <c r="F12" s="23"/>
      <c r="G12" s="23"/>
      <c r="H12" s="43"/>
      <c r="I12" s="43"/>
      <c r="J12" s="84"/>
    </row>
    <row r="13" spans="1:10" ht="9.75" customHeight="1" x14ac:dyDescent="0.25">
      <c r="A13" s="11">
        <v>2005</v>
      </c>
      <c r="B13" s="44" t="s">
        <v>17</v>
      </c>
      <c r="C13" s="23" t="s">
        <v>52</v>
      </c>
      <c r="D13" s="23">
        <v>63826</v>
      </c>
      <c r="E13" s="43">
        <v>1167978</v>
      </c>
      <c r="F13" s="23">
        <v>4932529</v>
      </c>
      <c r="G13" s="23">
        <v>4866702</v>
      </c>
      <c r="H13" s="43">
        <v>2475054</v>
      </c>
      <c r="I13" s="43">
        <v>2391648</v>
      </c>
      <c r="J13" s="84"/>
    </row>
    <row r="14" spans="1:10" ht="0.9" customHeight="1" x14ac:dyDescent="0.25">
      <c r="A14" s="11"/>
      <c r="B14" s="44"/>
      <c r="C14" s="23"/>
      <c r="D14" s="23"/>
      <c r="E14" s="43"/>
      <c r="F14" s="23"/>
      <c r="G14" s="23"/>
      <c r="H14" s="43"/>
      <c r="I14" s="43"/>
      <c r="J14" s="84"/>
    </row>
    <row r="15" spans="1:10" ht="9.75" customHeight="1" x14ac:dyDescent="0.25">
      <c r="A15" s="11">
        <v>2005</v>
      </c>
      <c r="B15" s="44" t="s">
        <v>19</v>
      </c>
      <c r="C15" s="23">
        <v>56380</v>
      </c>
      <c r="D15" s="23">
        <v>5318.833333333333</v>
      </c>
      <c r="E15" s="43">
        <v>97331.5</v>
      </c>
      <c r="F15" s="23">
        <v>411044.16666666669</v>
      </c>
      <c r="G15" s="23">
        <v>405558.58333333331</v>
      </c>
      <c r="H15" s="43">
        <v>206254.5</v>
      </c>
      <c r="I15" s="43">
        <v>199304</v>
      </c>
      <c r="J15" s="84"/>
    </row>
    <row r="16" spans="1:10" ht="3" customHeight="1" x14ac:dyDescent="0.25">
      <c r="A16" s="11"/>
      <c r="B16" s="44"/>
      <c r="C16" s="23"/>
      <c r="D16" s="23"/>
      <c r="E16" s="43"/>
      <c r="F16" s="23"/>
      <c r="G16" s="23"/>
      <c r="H16" s="43"/>
      <c r="I16" s="43"/>
      <c r="J16" s="84"/>
    </row>
    <row r="17" spans="1:14" ht="9.75" customHeight="1" x14ac:dyDescent="0.25">
      <c r="A17" s="36">
        <v>2006</v>
      </c>
      <c r="B17" s="27" t="s">
        <v>17</v>
      </c>
      <c r="C17" s="85" t="s">
        <v>52</v>
      </c>
      <c r="D17" s="85">
        <v>65313</v>
      </c>
      <c r="E17" s="85">
        <v>1167356</v>
      </c>
      <c r="F17" s="85">
        <v>5603121</v>
      </c>
      <c r="G17" s="85">
        <v>5548256</v>
      </c>
      <c r="H17" s="85">
        <v>2743822</v>
      </c>
      <c r="I17" s="85">
        <v>2804434</v>
      </c>
      <c r="J17" s="84"/>
    </row>
    <row r="18" spans="1:14" ht="0.9" customHeight="1" x14ac:dyDescent="0.25">
      <c r="A18" s="11"/>
      <c r="B18" s="44"/>
      <c r="C18" s="23"/>
      <c r="D18" s="23"/>
      <c r="E18" s="43"/>
      <c r="F18" s="23"/>
      <c r="G18" s="23"/>
      <c r="H18" s="43"/>
      <c r="I18" s="43"/>
      <c r="J18" s="84"/>
    </row>
    <row r="19" spans="1:14" ht="9.75" customHeight="1" x14ac:dyDescent="0.25">
      <c r="A19" s="11">
        <v>2006</v>
      </c>
      <c r="B19" s="44" t="s">
        <v>19</v>
      </c>
      <c r="C19" s="85">
        <v>56006.083333333336</v>
      </c>
      <c r="D19" s="85">
        <v>5442.75</v>
      </c>
      <c r="E19" s="85">
        <v>97279.666666666672</v>
      </c>
      <c r="F19" s="85">
        <v>466926.75</v>
      </c>
      <c r="G19" s="85">
        <v>462354.66666666669</v>
      </c>
      <c r="H19" s="85">
        <v>228651.83333333334</v>
      </c>
      <c r="I19" s="85">
        <v>233702.91666666666</v>
      </c>
      <c r="J19" s="84"/>
    </row>
    <row r="20" spans="1:14" ht="3" customHeight="1" x14ac:dyDescent="0.25">
      <c r="A20" s="11"/>
      <c r="B20" s="44"/>
      <c r="C20" s="23"/>
      <c r="D20" s="23"/>
      <c r="E20" s="43"/>
      <c r="F20" s="23"/>
      <c r="G20" s="23"/>
      <c r="H20" s="43"/>
      <c r="I20" s="43"/>
      <c r="J20" s="84"/>
    </row>
    <row r="21" spans="1:14" ht="9.75" customHeight="1" x14ac:dyDescent="0.25">
      <c r="A21" s="36">
        <v>2007</v>
      </c>
      <c r="B21" s="27" t="s">
        <v>17</v>
      </c>
      <c r="C21" s="85" t="s">
        <v>52</v>
      </c>
      <c r="D21" s="85">
        <v>66527</v>
      </c>
      <c r="E21" s="85">
        <v>1190802</v>
      </c>
      <c r="F21" s="85">
        <v>5454337</v>
      </c>
      <c r="G21" s="85">
        <v>5396630</v>
      </c>
      <c r="H21" s="85">
        <v>2732259</v>
      </c>
      <c r="I21" s="85">
        <v>2664371</v>
      </c>
      <c r="J21" s="84"/>
    </row>
    <row r="22" spans="1:14" ht="0.9" customHeight="1" x14ac:dyDescent="0.25">
      <c r="A22" s="36"/>
      <c r="B22" s="27"/>
      <c r="C22" s="85"/>
      <c r="D22" s="85"/>
      <c r="E22" s="85"/>
      <c r="F22" s="85"/>
      <c r="G22" s="85"/>
      <c r="H22" s="85"/>
      <c r="J22" s="84"/>
    </row>
    <row r="23" spans="1:14" ht="9.75" customHeight="1" x14ac:dyDescent="0.25">
      <c r="A23" s="11">
        <v>2007</v>
      </c>
      <c r="B23" s="44" t="s">
        <v>19</v>
      </c>
      <c r="C23" s="85">
        <v>56358.083333333336</v>
      </c>
      <c r="D23" s="85">
        <v>5544</v>
      </c>
      <c r="E23" s="85">
        <v>99233.5</v>
      </c>
      <c r="F23" s="85">
        <v>454528.08333333331</v>
      </c>
      <c r="G23" s="85">
        <v>449719.16666666669</v>
      </c>
      <c r="H23" s="43">
        <v>227688.25</v>
      </c>
      <c r="I23" s="43">
        <v>222030.91666666666</v>
      </c>
      <c r="J23" s="84"/>
    </row>
    <row r="24" spans="1:14" ht="3" customHeight="1" x14ac:dyDescent="0.25">
      <c r="A24" s="11"/>
      <c r="B24" s="44"/>
      <c r="C24" s="23"/>
      <c r="D24" s="23"/>
      <c r="E24" s="43"/>
      <c r="F24" s="23"/>
      <c r="G24" s="23"/>
      <c r="H24" s="43"/>
      <c r="I24" s="43"/>
      <c r="J24" s="84"/>
    </row>
    <row r="25" spans="1:14" ht="9.75" customHeight="1" x14ac:dyDescent="0.25">
      <c r="A25" s="36">
        <v>2008</v>
      </c>
      <c r="B25" s="27" t="s">
        <v>17</v>
      </c>
      <c r="C25" s="85" t="s">
        <v>52</v>
      </c>
      <c r="D25" s="85">
        <v>65333</v>
      </c>
      <c r="E25" s="85">
        <v>1192235</v>
      </c>
      <c r="F25" s="85">
        <v>5646530</v>
      </c>
      <c r="G25" s="85">
        <v>5583002</v>
      </c>
      <c r="H25" s="85">
        <v>2988397</v>
      </c>
      <c r="I25" s="85">
        <v>2594605</v>
      </c>
      <c r="J25" s="84"/>
    </row>
    <row r="26" spans="1:14" ht="0.9" customHeight="1" x14ac:dyDescent="0.25">
      <c r="A26" s="11"/>
      <c r="B26" s="44"/>
      <c r="C26" s="23"/>
      <c r="D26" s="23"/>
      <c r="E26" s="43">
        <v>0</v>
      </c>
      <c r="F26" s="23"/>
      <c r="G26" s="23"/>
      <c r="H26"/>
      <c r="J26" s="84"/>
    </row>
    <row r="27" spans="1:14" ht="9.75" customHeight="1" x14ac:dyDescent="0.25">
      <c r="A27" s="11">
        <v>2008</v>
      </c>
      <c r="B27" s="44" t="s">
        <v>19</v>
      </c>
      <c r="C27" s="85">
        <v>55136.583333333336</v>
      </c>
      <c r="D27" s="85">
        <v>5444.416666666667</v>
      </c>
      <c r="E27" s="85">
        <v>99352.916666666672</v>
      </c>
      <c r="F27" s="85">
        <v>470544.16666666669</v>
      </c>
      <c r="G27" s="85">
        <v>465250.16666666669</v>
      </c>
      <c r="H27" s="85">
        <v>249033.08333333334</v>
      </c>
      <c r="I27" s="85">
        <v>216217.08333333334</v>
      </c>
      <c r="J27" s="84"/>
    </row>
    <row r="28" spans="1:14" ht="3" customHeight="1" x14ac:dyDescent="0.25">
      <c r="A28" s="11"/>
      <c r="B28" s="44"/>
      <c r="C28" s="23"/>
      <c r="D28" s="23"/>
      <c r="E28" s="43"/>
      <c r="F28" s="23"/>
      <c r="G28" s="23"/>
      <c r="H28" s="43"/>
      <c r="I28" s="43"/>
      <c r="J28" s="84"/>
    </row>
    <row r="29" spans="1:14" ht="9.75" customHeight="1" x14ac:dyDescent="0.25">
      <c r="A29" s="36">
        <v>2009</v>
      </c>
      <c r="B29" s="27" t="s">
        <v>17</v>
      </c>
      <c r="C29" s="85" t="s">
        <v>52</v>
      </c>
      <c r="D29" s="85">
        <v>63141</v>
      </c>
      <c r="E29" s="85">
        <v>1189245</v>
      </c>
      <c r="F29" s="85">
        <v>5452649</v>
      </c>
      <c r="G29" s="85">
        <v>5404277</v>
      </c>
      <c r="H29" s="85">
        <v>2768655</v>
      </c>
      <c r="I29" s="85">
        <v>2635622</v>
      </c>
    </row>
    <row r="30" spans="1:14" ht="0.9" customHeight="1" x14ac:dyDescent="0.25">
      <c r="A30" s="11"/>
      <c r="B30" s="44"/>
      <c r="C30" s="23"/>
      <c r="D30" s="23"/>
      <c r="E30" s="43">
        <v>0</v>
      </c>
      <c r="F30" s="23"/>
      <c r="G30" s="23"/>
      <c r="H30"/>
      <c r="J30" s="84"/>
    </row>
    <row r="31" spans="1:14" ht="9.75" customHeight="1" x14ac:dyDescent="0.25">
      <c r="A31" s="11">
        <v>2009</v>
      </c>
      <c r="B31" s="44" t="s">
        <v>19</v>
      </c>
      <c r="C31" s="85">
        <v>54319.166666666664</v>
      </c>
      <c r="D31" s="85">
        <v>5261.75</v>
      </c>
      <c r="E31" s="85">
        <v>99103.75</v>
      </c>
      <c r="F31" s="85">
        <v>454387.41666666669</v>
      </c>
      <c r="G31" s="85">
        <v>450356.41666666669</v>
      </c>
      <c r="H31" s="85">
        <v>230721.25</v>
      </c>
      <c r="I31" s="85">
        <v>219635.16666666666</v>
      </c>
      <c r="J31" s="85"/>
      <c r="K31" s="85"/>
      <c r="L31" s="85"/>
      <c r="M31" s="85"/>
      <c r="N31" s="85"/>
    </row>
    <row r="32" spans="1:14" ht="2.25" customHeight="1" x14ac:dyDescent="0.25">
      <c r="A32" s="11"/>
      <c r="B32" s="44"/>
      <c r="C32" s="23"/>
      <c r="D32" s="23"/>
      <c r="E32" s="43"/>
      <c r="F32" s="23"/>
      <c r="G32" s="23"/>
      <c r="H32" s="43"/>
      <c r="I32" s="43"/>
      <c r="J32" s="84"/>
    </row>
    <row r="33" spans="1:17" ht="9.75" customHeight="1" x14ac:dyDescent="0.25">
      <c r="A33" s="36">
        <v>2010</v>
      </c>
      <c r="B33" s="27" t="s">
        <v>17</v>
      </c>
      <c r="C33" s="85" t="s">
        <v>52</v>
      </c>
      <c r="D33" s="85">
        <v>64225</v>
      </c>
      <c r="E33" s="85">
        <v>1231065</v>
      </c>
      <c r="F33" s="85">
        <v>5528302</v>
      </c>
      <c r="G33" s="85">
        <v>5467564</v>
      </c>
      <c r="H33" s="85">
        <v>2846236</v>
      </c>
      <c r="I33" s="85">
        <v>2621328</v>
      </c>
      <c r="J33" s="84"/>
    </row>
    <row r="34" spans="1:17" ht="0.75" customHeight="1" x14ac:dyDescent="0.25">
      <c r="A34" s="11"/>
      <c r="B34" s="44"/>
      <c r="C34" s="23"/>
      <c r="D34" s="23"/>
      <c r="E34" s="43">
        <v>0</v>
      </c>
      <c r="F34" s="23"/>
      <c r="G34" s="23"/>
      <c r="H34"/>
    </row>
    <row r="35" spans="1:17" ht="9.75" customHeight="1" x14ac:dyDescent="0.25">
      <c r="A35" s="11">
        <v>2010</v>
      </c>
      <c r="B35" s="44" t="s">
        <v>19</v>
      </c>
      <c r="C35" s="85">
        <v>56130.083333333336</v>
      </c>
      <c r="D35" s="85">
        <v>5352.083333333333</v>
      </c>
      <c r="E35" s="85">
        <v>102588.75</v>
      </c>
      <c r="F35" s="85">
        <v>460691.83333333331</v>
      </c>
      <c r="G35" s="85">
        <v>455630.33333333331</v>
      </c>
      <c r="H35" s="85">
        <v>237186.33333333334</v>
      </c>
      <c r="I35" s="85">
        <v>218444</v>
      </c>
      <c r="J35" s="84"/>
      <c r="K35" s="85"/>
      <c r="L35" s="85"/>
      <c r="M35" s="85"/>
      <c r="N35" s="85"/>
    </row>
    <row r="36" spans="1:17" ht="2.25" customHeight="1" x14ac:dyDescent="0.25">
      <c r="A36" s="11"/>
      <c r="B36" s="44"/>
      <c r="C36" s="23"/>
      <c r="D36" s="23"/>
      <c r="E36" s="43"/>
      <c r="F36" s="23"/>
      <c r="G36" s="23"/>
      <c r="H36" s="43"/>
      <c r="I36" s="43"/>
      <c r="J36" s="84"/>
    </row>
    <row r="37" spans="1:17" ht="9.75" customHeight="1" x14ac:dyDescent="0.25">
      <c r="A37" s="36">
        <v>2011</v>
      </c>
      <c r="B37" s="27" t="s">
        <v>17</v>
      </c>
      <c r="C37" s="85" t="s">
        <v>52</v>
      </c>
      <c r="D37" s="85">
        <v>72265</v>
      </c>
      <c r="E37" s="85">
        <v>1304235</v>
      </c>
      <c r="F37" s="85">
        <v>6340983</v>
      </c>
      <c r="G37" s="85">
        <v>6276970</v>
      </c>
      <c r="H37" s="85">
        <v>3342106</v>
      </c>
      <c r="I37" s="85">
        <v>2934864</v>
      </c>
      <c r="J37" s="84"/>
    </row>
    <row r="38" spans="1:17" ht="0.75" customHeight="1" x14ac:dyDescent="0.25">
      <c r="A38" s="11"/>
      <c r="B38" s="44"/>
      <c r="C38" s="23"/>
      <c r="D38" s="23"/>
      <c r="E38" s="43">
        <v>0</v>
      </c>
      <c r="F38" s="23"/>
      <c r="G38" s="23"/>
      <c r="H38"/>
    </row>
    <row r="39" spans="1:17" ht="9.75" customHeight="1" x14ac:dyDescent="0.25">
      <c r="A39" s="11">
        <v>2011</v>
      </c>
      <c r="B39" s="44" t="s">
        <v>19</v>
      </c>
      <c r="C39" s="85">
        <v>57254</v>
      </c>
      <c r="D39" s="85">
        <v>6022.083333333333</v>
      </c>
      <c r="E39" s="85">
        <v>108686.25</v>
      </c>
      <c r="F39" s="85">
        <v>528415.25</v>
      </c>
      <c r="G39" s="85">
        <v>523080.83333333331</v>
      </c>
      <c r="H39" s="85">
        <v>278508.83333333331</v>
      </c>
      <c r="I39" s="85">
        <v>244572</v>
      </c>
      <c r="J39" s="84"/>
      <c r="K39" s="85"/>
      <c r="L39" s="85"/>
      <c r="M39" s="85"/>
      <c r="N39" s="85"/>
    </row>
    <row r="40" spans="1:17" ht="2.25" customHeight="1" x14ac:dyDescent="0.25">
      <c r="A40" s="11"/>
      <c r="B40" s="44"/>
      <c r="C40" s="23"/>
      <c r="D40" s="23"/>
      <c r="E40" s="43"/>
      <c r="F40" s="23"/>
      <c r="G40" s="23"/>
      <c r="H40" s="43"/>
      <c r="I40" s="43"/>
      <c r="J40" s="84"/>
    </row>
    <row r="41" spans="1:17" ht="9.75" customHeight="1" x14ac:dyDescent="0.25">
      <c r="A41" s="36">
        <v>2012</v>
      </c>
      <c r="B41" s="27" t="s">
        <v>17</v>
      </c>
      <c r="C41" s="85" t="s">
        <v>52</v>
      </c>
      <c r="D41" s="85">
        <v>66579</v>
      </c>
      <c r="E41" s="85">
        <v>1293956</v>
      </c>
      <c r="F41" s="85">
        <v>6162629</v>
      </c>
      <c r="G41" s="85">
        <v>6091235</v>
      </c>
      <c r="H41" s="85">
        <v>3394906</v>
      </c>
      <c r="I41" s="85">
        <v>2696329</v>
      </c>
      <c r="J41" s="84"/>
    </row>
    <row r="42" spans="1:17" ht="1.5" customHeight="1" x14ac:dyDescent="0.25">
      <c r="A42" s="11"/>
      <c r="B42" s="44"/>
      <c r="C42" s="23"/>
      <c r="D42" s="23"/>
      <c r="E42" s="43">
        <v>0</v>
      </c>
      <c r="F42" s="23"/>
      <c r="G42" s="23"/>
      <c r="H42"/>
    </row>
    <row r="43" spans="1:17" ht="9.75" customHeight="1" x14ac:dyDescent="0.25">
      <c r="A43" s="11">
        <v>2012</v>
      </c>
      <c r="B43" s="44" t="s">
        <v>19</v>
      </c>
      <c r="C43" s="85">
        <v>56406.5</v>
      </c>
      <c r="D43" s="85">
        <v>5548.25</v>
      </c>
      <c r="E43" s="85">
        <v>107829.66666666667</v>
      </c>
      <c r="F43" s="85">
        <v>513552.41666666669</v>
      </c>
      <c r="G43" s="85">
        <v>507602.91666666669</v>
      </c>
      <c r="H43" s="85">
        <v>282908.83333333331</v>
      </c>
      <c r="I43" s="85">
        <v>224694.08333333334</v>
      </c>
      <c r="J43" s="84"/>
      <c r="K43" s="85"/>
      <c r="L43" s="85"/>
      <c r="M43" s="85"/>
      <c r="N43" s="85"/>
    </row>
    <row r="44" spans="1:17" ht="2.25" customHeight="1" x14ac:dyDescent="0.25">
      <c r="A44" s="11"/>
      <c r="B44" s="44"/>
      <c r="C44" s="23"/>
      <c r="D44" s="23"/>
      <c r="E44" s="23"/>
      <c r="F44" s="23"/>
      <c r="G44"/>
      <c r="H44" s="23"/>
      <c r="I44" s="23"/>
      <c r="J44" s="10"/>
    </row>
    <row r="45" spans="1:17" s="35" customFormat="1" ht="9.75" customHeight="1" x14ac:dyDescent="0.2">
      <c r="A45" s="11">
        <v>2013</v>
      </c>
      <c r="B45" s="44" t="s">
        <v>20</v>
      </c>
      <c r="C45" s="85">
        <v>53110</v>
      </c>
      <c r="D45" s="85">
        <v>3198</v>
      </c>
      <c r="E45" s="43">
        <v>90287</v>
      </c>
      <c r="F45" s="85">
        <v>248093</v>
      </c>
      <c r="G45" s="85">
        <v>244706</v>
      </c>
      <c r="H45" s="43">
        <v>161943</v>
      </c>
      <c r="I45" s="43">
        <v>82763</v>
      </c>
      <c r="J45" s="84"/>
      <c r="Q45" s="84"/>
    </row>
    <row r="46" spans="1:17" ht="9.75" customHeight="1" x14ac:dyDescent="0.25">
      <c r="A46" s="11"/>
      <c r="B46" s="44" t="s">
        <v>21</v>
      </c>
      <c r="C46" s="85">
        <v>52745</v>
      </c>
      <c r="D46" s="85">
        <v>3009</v>
      </c>
      <c r="E46" s="43">
        <v>80872</v>
      </c>
      <c r="F46" s="85">
        <v>256748</v>
      </c>
      <c r="G46" s="85">
        <v>253119</v>
      </c>
      <c r="H46" s="43">
        <v>170367</v>
      </c>
      <c r="I46" s="43">
        <v>82752</v>
      </c>
      <c r="J46" s="84"/>
    </row>
    <row r="47" spans="1:17" ht="9.75" customHeight="1" x14ac:dyDescent="0.25">
      <c r="A47" s="11"/>
      <c r="B47" s="44" t="s">
        <v>22</v>
      </c>
      <c r="C47" s="85">
        <v>54710</v>
      </c>
      <c r="D47" s="85">
        <v>3700</v>
      </c>
      <c r="E47" s="43">
        <v>87524</v>
      </c>
      <c r="F47" s="85">
        <v>326101</v>
      </c>
      <c r="G47" s="85">
        <v>322553</v>
      </c>
      <c r="H47" s="43">
        <v>217259</v>
      </c>
      <c r="I47" s="43">
        <v>105294</v>
      </c>
      <c r="J47" s="85"/>
      <c r="K47" s="85"/>
      <c r="L47" s="43"/>
      <c r="M47" s="85"/>
      <c r="N47" s="85"/>
      <c r="O47" s="43"/>
      <c r="P47" s="43"/>
    </row>
    <row r="48" spans="1:17" ht="9.75" customHeight="1" x14ac:dyDescent="0.25">
      <c r="A48" s="11"/>
      <c r="B48" s="44" t="s">
        <v>23</v>
      </c>
      <c r="C48" s="85">
        <v>56301</v>
      </c>
      <c r="D48" s="85">
        <v>6120</v>
      </c>
      <c r="E48" s="43">
        <v>110456</v>
      </c>
      <c r="F48" s="85">
        <v>459516</v>
      </c>
      <c r="G48" s="85">
        <v>455628</v>
      </c>
      <c r="H48" s="43">
        <v>277769</v>
      </c>
      <c r="I48" s="43">
        <v>177859</v>
      </c>
      <c r="J48" s="85"/>
      <c r="K48" s="85"/>
      <c r="L48" s="43"/>
      <c r="M48" s="85"/>
      <c r="N48" s="85"/>
      <c r="O48" s="43"/>
      <c r="P48" s="43"/>
    </row>
    <row r="49" spans="1:17" ht="9.75" customHeight="1" x14ac:dyDescent="0.25">
      <c r="A49" s="11"/>
      <c r="B49" s="44" t="s">
        <v>24</v>
      </c>
      <c r="C49" s="85">
        <v>57362</v>
      </c>
      <c r="D49" s="85">
        <v>6187</v>
      </c>
      <c r="E49" s="43">
        <v>117978</v>
      </c>
      <c r="F49" s="85">
        <v>505708</v>
      </c>
      <c r="G49" s="85">
        <v>501046</v>
      </c>
      <c r="H49" s="43">
        <v>290151</v>
      </c>
      <c r="I49" s="43">
        <v>210895</v>
      </c>
      <c r="J49" s="85"/>
      <c r="K49" s="85"/>
      <c r="L49" s="43"/>
      <c r="M49" s="85"/>
      <c r="N49" s="85"/>
      <c r="O49" s="43"/>
      <c r="P49" s="43"/>
    </row>
    <row r="50" spans="1:17" ht="9.75" customHeight="1" x14ac:dyDescent="0.25">
      <c r="A50" s="11"/>
      <c r="B50" s="44" t="s">
        <v>25</v>
      </c>
      <c r="C50" s="85">
        <v>57728</v>
      </c>
      <c r="D50" s="85">
        <v>6344</v>
      </c>
      <c r="E50" s="43">
        <v>112743</v>
      </c>
      <c r="F50" s="85">
        <v>577211</v>
      </c>
      <c r="G50" s="85">
        <v>570415</v>
      </c>
      <c r="H50" s="43">
        <v>318026</v>
      </c>
      <c r="I50" s="43">
        <v>252389</v>
      </c>
      <c r="J50" s="85"/>
      <c r="K50" s="85"/>
      <c r="L50" s="43"/>
      <c r="M50" s="85"/>
      <c r="N50" s="85"/>
      <c r="O50" s="43"/>
      <c r="P50" s="43"/>
    </row>
    <row r="51" spans="1:17" ht="9.75" customHeight="1" x14ac:dyDescent="0.25">
      <c r="A51" s="11"/>
      <c r="B51" s="44" t="s">
        <v>26</v>
      </c>
      <c r="C51" s="85">
        <v>58363</v>
      </c>
      <c r="D51" s="85">
        <v>7112</v>
      </c>
      <c r="E51" s="43">
        <v>124008</v>
      </c>
      <c r="F51" s="85">
        <v>645391</v>
      </c>
      <c r="G51" s="85">
        <v>640035</v>
      </c>
      <c r="H51" s="43">
        <v>349720</v>
      </c>
      <c r="I51" s="43">
        <v>290315</v>
      </c>
      <c r="J51" s="85"/>
      <c r="K51" s="85"/>
      <c r="L51" s="43"/>
      <c r="M51" s="85"/>
      <c r="N51" s="85"/>
      <c r="O51" s="43"/>
      <c r="P51" s="43"/>
    </row>
    <row r="52" spans="1:17" ht="9.75" customHeight="1" x14ac:dyDescent="0.25">
      <c r="A52" s="11"/>
      <c r="B52" s="44" t="s">
        <v>27</v>
      </c>
      <c r="C52" s="85">
        <v>58440</v>
      </c>
      <c r="D52" s="85">
        <v>6870</v>
      </c>
      <c r="E52" s="43">
        <v>117687</v>
      </c>
      <c r="F52" s="85">
        <v>615692</v>
      </c>
      <c r="G52" s="85">
        <v>609907</v>
      </c>
      <c r="H52" s="43">
        <v>322794</v>
      </c>
      <c r="I52" s="43">
        <v>287113</v>
      </c>
      <c r="J52" s="85"/>
      <c r="K52" s="85"/>
      <c r="L52" s="43"/>
      <c r="M52" s="85"/>
      <c r="N52" s="85"/>
      <c r="O52" s="43"/>
      <c r="P52" s="43"/>
    </row>
    <row r="53" spans="1:17" ht="9.75" customHeight="1" x14ac:dyDescent="0.25">
      <c r="A53" s="11"/>
      <c r="B53" s="44" t="s">
        <v>28</v>
      </c>
      <c r="C53" s="85">
        <v>58676</v>
      </c>
      <c r="D53" s="85">
        <v>6786</v>
      </c>
      <c r="E53" s="43">
        <v>115096</v>
      </c>
      <c r="F53" s="85">
        <v>633677</v>
      </c>
      <c r="G53" s="85">
        <v>628252</v>
      </c>
      <c r="H53" s="43">
        <v>338205</v>
      </c>
      <c r="I53" s="43">
        <v>290047</v>
      </c>
      <c r="J53" s="85"/>
      <c r="K53" s="85"/>
      <c r="L53" s="43"/>
      <c r="M53" s="85"/>
      <c r="N53" s="85"/>
      <c r="O53" s="43"/>
      <c r="P53" s="43"/>
    </row>
    <row r="54" spans="1:17" ht="9.75" customHeight="1" x14ac:dyDescent="0.25">
      <c r="A54" s="11"/>
      <c r="B54" s="44" t="s">
        <v>29</v>
      </c>
      <c r="C54" s="85">
        <v>57136</v>
      </c>
      <c r="D54" s="85">
        <v>6681</v>
      </c>
      <c r="E54" s="43">
        <v>122301</v>
      </c>
      <c r="F54" s="85">
        <v>658375</v>
      </c>
      <c r="G54" s="85">
        <v>653105</v>
      </c>
      <c r="H54" s="43">
        <v>343869</v>
      </c>
      <c r="I54" s="43">
        <v>309236</v>
      </c>
      <c r="J54" s="10"/>
    </row>
    <row r="55" spans="1:17" s="35" customFormat="1" ht="9.75" customHeight="1" x14ac:dyDescent="0.2">
      <c r="A55" s="36"/>
      <c r="B55" s="27" t="s">
        <v>30</v>
      </c>
      <c r="C55" s="85">
        <v>58030</v>
      </c>
      <c r="D55" s="85">
        <v>6324</v>
      </c>
      <c r="E55" s="43">
        <v>125498</v>
      </c>
      <c r="F55" s="85">
        <v>636880</v>
      </c>
      <c r="G55" s="85">
        <v>630878</v>
      </c>
      <c r="H55" s="43">
        <v>323452</v>
      </c>
      <c r="I55" s="43">
        <v>307426</v>
      </c>
      <c r="J55" s="10"/>
      <c r="Q55" s="84"/>
    </row>
    <row r="56" spans="1:17" s="35" customFormat="1" ht="9.75" customHeight="1" x14ac:dyDescent="0.2">
      <c r="A56" s="36"/>
      <c r="B56" s="27" t="s">
        <v>31</v>
      </c>
      <c r="C56" s="85">
        <v>56743</v>
      </c>
      <c r="D56" s="85">
        <v>4422</v>
      </c>
      <c r="E56" s="43">
        <v>113534</v>
      </c>
      <c r="F56" s="85">
        <v>609477</v>
      </c>
      <c r="G56" s="85">
        <v>602681</v>
      </c>
      <c r="H56" s="43">
        <v>326612</v>
      </c>
      <c r="I56" s="43">
        <v>276069</v>
      </c>
      <c r="J56" s="10"/>
      <c r="Q56" s="84"/>
    </row>
    <row r="57" spans="1:17" ht="1.5" customHeight="1" x14ac:dyDescent="0.25">
      <c r="A57" s="11"/>
      <c r="B57" s="44"/>
      <c r="C57" s="23"/>
      <c r="D57" s="23"/>
      <c r="E57" s="43">
        <v>0</v>
      </c>
      <c r="F57" s="23"/>
      <c r="G57" s="23"/>
      <c r="H57"/>
      <c r="J57" s="10"/>
    </row>
    <row r="58" spans="1:17" ht="9.75" customHeight="1" x14ac:dyDescent="0.25">
      <c r="A58" s="36">
        <v>2013</v>
      </c>
      <c r="B58" s="27" t="s">
        <v>17</v>
      </c>
      <c r="C58" s="85" t="s">
        <v>52</v>
      </c>
      <c r="D58" s="85">
        <v>66753</v>
      </c>
      <c r="E58" s="85">
        <v>1317984</v>
      </c>
      <c r="F58" s="85">
        <v>6172869</v>
      </c>
      <c r="G58" s="85">
        <v>6112325</v>
      </c>
      <c r="H58" s="85">
        <v>3440167</v>
      </c>
      <c r="I58" s="85">
        <v>2672158</v>
      </c>
      <c r="J58" s="84"/>
    </row>
    <row r="59" spans="1:17" ht="3" customHeight="1" x14ac:dyDescent="0.25">
      <c r="A59" s="11"/>
      <c r="B59" s="44"/>
      <c r="C59" s="23"/>
      <c r="D59" s="23"/>
      <c r="E59" s="43">
        <v>0</v>
      </c>
      <c r="F59" s="23"/>
      <c r="G59" s="23"/>
      <c r="H59"/>
    </row>
    <row r="60" spans="1:17" ht="9.75" customHeight="1" x14ac:dyDescent="0.25">
      <c r="A60" s="11">
        <v>2013</v>
      </c>
      <c r="B60" s="44" t="s">
        <v>19</v>
      </c>
      <c r="C60" s="85">
        <v>56612</v>
      </c>
      <c r="D60" s="85">
        <v>5562.75</v>
      </c>
      <c r="E60" s="85">
        <v>109832</v>
      </c>
      <c r="F60" s="85">
        <v>514405.75</v>
      </c>
      <c r="G60" s="85">
        <v>509360.41666666669</v>
      </c>
      <c r="H60" s="85">
        <v>286680.58333333331</v>
      </c>
      <c r="I60" s="85">
        <v>222679.83333333334</v>
      </c>
      <c r="J60" s="84"/>
      <c r="K60" s="85"/>
      <c r="L60" s="85"/>
      <c r="M60" s="85"/>
      <c r="N60" s="85"/>
    </row>
    <row r="61" spans="1:17" ht="3.75" customHeight="1" x14ac:dyDescent="0.25">
      <c r="A61" s="11"/>
      <c r="B61" s="44"/>
      <c r="C61" s="85"/>
      <c r="D61" s="85"/>
      <c r="E61" s="85"/>
      <c r="F61" s="85"/>
      <c r="G61" s="85"/>
      <c r="H61" s="85"/>
      <c r="I61" s="85"/>
      <c r="J61" s="10"/>
    </row>
    <row r="62" spans="1:17" s="35" customFormat="1" ht="9.75" customHeight="1" x14ac:dyDescent="0.2">
      <c r="A62" s="11">
        <v>2014</v>
      </c>
      <c r="B62" s="44" t="s">
        <v>20</v>
      </c>
      <c r="C62" s="85">
        <v>54565</v>
      </c>
      <c r="D62" s="85">
        <v>3808</v>
      </c>
      <c r="E62" s="43">
        <v>99870</v>
      </c>
      <c r="F62" s="85">
        <v>271822</v>
      </c>
      <c r="G62" s="85">
        <v>269651</v>
      </c>
      <c r="H62" s="43">
        <v>171460</v>
      </c>
      <c r="I62" s="43">
        <v>98191</v>
      </c>
      <c r="J62" s="85"/>
      <c r="K62" s="85"/>
      <c r="L62" s="43"/>
      <c r="M62" s="85"/>
      <c r="N62" s="85"/>
      <c r="O62" s="43"/>
      <c r="P62" s="43"/>
      <c r="Q62" s="84"/>
    </row>
    <row r="63" spans="1:17" ht="9.75" customHeight="1" x14ac:dyDescent="0.25">
      <c r="A63" s="11"/>
      <c r="B63" s="44" t="s">
        <v>21</v>
      </c>
      <c r="C63" s="85">
        <v>54246</v>
      </c>
      <c r="D63" s="85">
        <v>3978</v>
      </c>
      <c r="E63" s="43">
        <v>91425</v>
      </c>
      <c r="F63" s="85">
        <v>327208</v>
      </c>
      <c r="G63" s="85">
        <v>322374</v>
      </c>
      <c r="H63" s="43">
        <v>215559</v>
      </c>
      <c r="I63" s="43">
        <v>106815</v>
      </c>
      <c r="J63" s="85"/>
      <c r="K63" s="85"/>
      <c r="L63" s="43"/>
      <c r="M63" s="85"/>
      <c r="N63" s="85"/>
      <c r="O63" s="43"/>
      <c r="P63" s="43"/>
    </row>
    <row r="64" spans="1:17" ht="9.75" customHeight="1" x14ac:dyDescent="0.25">
      <c r="A64" s="11"/>
      <c r="B64" s="44" t="s">
        <v>22</v>
      </c>
      <c r="C64" s="85">
        <v>56399</v>
      </c>
      <c r="D64" s="85">
        <v>5414</v>
      </c>
      <c r="E64" s="43">
        <v>102234</v>
      </c>
      <c r="F64" s="85">
        <v>458639</v>
      </c>
      <c r="G64" s="85">
        <v>453414</v>
      </c>
      <c r="H64" s="43">
        <v>277075</v>
      </c>
      <c r="I64" s="43">
        <v>176339</v>
      </c>
      <c r="J64" s="85"/>
      <c r="K64" s="85"/>
      <c r="L64" s="43"/>
      <c r="M64" s="85"/>
      <c r="N64" s="85"/>
      <c r="O64" s="43"/>
      <c r="P64" s="43"/>
    </row>
    <row r="65" spans="1:17" ht="9.75" customHeight="1" x14ac:dyDescent="0.25">
      <c r="A65" s="11"/>
      <c r="B65" s="44" t="s">
        <v>23</v>
      </c>
      <c r="C65" s="85">
        <v>56890</v>
      </c>
      <c r="D65" s="85">
        <v>6170</v>
      </c>
      <c r="E65" s="43">
        <v>115902</v>
      </c>
      <c r="F65" s="85">
        <v>517126</v>
      </c>
      <c r="G65" s="85">
        <v>512424</v>
      </c>
      <c r="H65" s="43">
        <v>286924</v>
      </c>
      <c r="I65" s="43">
        <v>225500</v>
      </c>
      <c r="J65" s="85"/>
      <c r="K65" s="85"/>
      <c r="L65" s="43"/>
      <c r="M65" s="85"/>
      <c r="N65" s="85"/>
      <c r="O65" s="43"/>
      <c r="P65" s="43"/>
    </row>
    <row r="66" spans="1:17" ht="9.75" customHeight="1" x14ac:dyDescent="0.25">
      <c r="A66" s="11"/>
      <c r="B66" s="44" t="s">
        <v>24</v>
      </c>
      <c r="C66" s="85">
        <v>57176</v>
      </c>
      <c r="D66" s="85">
        <v>6180</v>
      </c>
      <c r="E66" s="43">
        <v>118659</v>
      </c>
      <c r="F66" s="85">
        <v>545405</v>
      </c>
      <c r="G66" s="85">
        <v>540157</v>
      </c>
      <c r="H66" s="43">
        <v>314376</v>
      </c>
      <c r="I66" s="43">
        <v>225781</v>
      </c>
      <c r="J66" s="85"/>
      <c r="K66" s="85"/>
      <c r="L66" s="43"/>
      <c r="M66" s="85"/>
      <c r="N66" s="85"/>
      <c r="O66" s="43"/>
      <c r="P66" s="43"/>
    </row>
    <row r="67" spans="1:17" ht="9.75" customHeight="1" x14ac:dyDescent="0.25">
      <c r="A67" s="11"/>
      <c r="B67" s="44" t="s">
        <v>25</v>
      </c>
      <c r="C67" s="85">
        <v>57406</v>
      </c>
      <c r="D67" s="85">
        <v>6416</v>
      </c>
      <c r="E67" s="43">
        <v>117716</v>
      </c>
      <c r="F67" s="85">
        <v>548454</v>
      </c>
      <c r="G67" s="85">
        <v>542461</v>
      </c>
      <c r="H67" s="43">
        <v>293780</v>
      </c>
      <c r="I67" s="43">
        <v>248681</v>
      </c>
      <c r="J67" s="85"/>
      <c r="K67" s="85"/>
      <c r="L67" s="43"/>
      <c r="M67" s="85"/>
      <c r="N67" s="85"/>
      <c r="O67" s="43"/>
      <c r="P67" s="43"/>
    </row>
    <row r="68" spans="1:17" ht="9.75" customHeight="1" x14ac:dyDescent="0.25">
      <c r="A68" s="11"/>
      <c r="B68" s="44" t="s">
        <v>26</v>
      </c>
      <c r="C68" s="85">
        <v>57627</v>
      </c>
      <c r="D68" s="85">
        <v>7094</v>
      </c>
      <c r="E68" s="43">
        <v>125580</v>
      </c>
      <c r="F68" s="85">
        <v>583754</v>
      </c>
      <c r="G68" s="85">
        <v>578085</v>
      </c>
      <c r="H68" s="43">
        <v>319898</v>
      </c>
      <c r="I68" s="43">
        <v>258187</v>
      </c>
      <c r="J68" s="85"/>
      <c r="K68" s="85"/>
      <c r="L68" s="43"/>
      <c r="M68" s="85"/>
      <c r="N68" s="85"/>
      <c r="O68" s="43"/>
      <c r="P68" s="43"/>
    </row>
    <row r="69" spans="1:17" ht="9.75" customHeight="1" x14ac:dyDescent="0.25">
      <c r="A69" s="11"/>
      <c r="B69" s="44" t="s">
        <v>27</v>
      </c>
      <c r="C69" s="85">
        <v>57963</v>
      </c>
      <c r="D69" s="85">
        <v>6382</v>
      </c>
      <c r="E69" s="43">
        <v>118294</v>
      </c>
      <c r="F69" s="85">
        <v>575187</v>
      </c>
      <c r="G69" s="85">
        <v>569207</v>
      </c>
      <c r="H69" s="43">
        <v>322960</v>
      </c>
      <c r="I69" s="43">
        <v>246247</v>
      </c>
      <c r="J69" s="85"/>
      <c r="K69" s="85"/>
      <c r="L69" s="43"/>
      <c r="M69" s="85"/>
      <c r="N69" s="85"/>
      <c r="O69" s="43"/>
      <c r="P69" s="43"/>
    </row>
    <row r="70" spans="1:17" ht="9.75" customHeight="1" x14ac:dyDescent="0.25">
      <c r="A70" s="11"/>
      <c r="B70" s="44" t="s">
        <v>28</v>
      </c>
      <c r="C70" s="85">
        <v>58125</v>
      </c>
      <c r="D70" s="85">
        <v>6936</v>
      </c>
      <c r="E70" s="43">
        <v>122527</v>
      </c>
      <c r="F70" s="85">
        <v>594713</v>
      </c>
      <c r="G70" s="85">
        <v>587625</v>
      </c>
      <c r="H70" s="43">
        <v>326943</v>
      </c>
      <c r="I70" s="43">
        <v>260682</v>
      </c>
      <c r="J70" s="85"/>
      <c r="K70" s="85"/>
      <c r="L70" s="43"/>
      <c r="M70" s="85"/>
      <c r="N70" s="85"/>
      <c r="O70" s="43"/>
      <c r="P70" s="43"/>
    </row>
    <row r="71" spans="1:17" ht="9.75" customHeight="1" x14ac:dyDescent="0.25">
      <c r="A71" s="11"/>
      <c r="B71" s="44" t="s">
        <v>29</v>
      </c>
      <c r="C71" s="85">
        <v>57703</v>
      </c>
      <c r="D71" s="85">
        <v>6644</v>
      </c>
      <c r="E71" s="43">
        <v>125616</v>
      </c>
      <c r="F71" s="85">
        <v>612329</v>
      </c>
      <c r="G71" s="85">
        <v>605961</v>
      </c>
      <c r="H71" s="43">
        <v>321903</v>
      </c>
      <c r="I71" s="43">
        <v>284058</v>
      </c>
      <c r="J71" s="10"/>
    </row>
    <row r="72" spans="1:17" s="35" customFormat="1" ht="9.75" customHeight="1" x14ac:dyDescent="0.2">
      <c r="A72" s="36"/>
      <c r="B72" s="27" t="s">
        <v>30</v>
      </c>
      <c r="C72" s="85">
        <v>57413</v>
      </c>
      <c r="D72" s="85">
        <v>6114</v>
      </c>
      <c r="E72" s="43">
        <v>128232</v>
      </c>
      <c r="F72" s="85">
        <v>623062</v>
      </c>
      <c r="G72" s="85">
        <v>615589</v>
      </c>
      <c r="H72" s="43">
        <v>315401</v>
      </c>
      <c r="I72" s="43">
        <v>300188</v>
      </c>
      <c r="J72" s="10"/>
      <c r="Q72" s="84"/>
    </row>
    <row r="73" spans="1:17" s="35" customFormat="1" ht="9.75" customHeight="1" x14ac:dyDescent="0.2">
      <c r="A73" s="36"/>
      <c r="B73" s="27" t="s">
        <v>31</v>
      </c>
      <c r="C73" s="85">
        <v>56437</v>
      </c>
      <c r="D73" s="85">
        <v>4456</v>
      </c>
      <c r="E73" s="43">
        <v>117890</v>
      </c>
      <c r="F73" s="85">
        <v>575379</v>
      </c>
      <c r="G73" s="85">
        <v>569713</v>
      </c>
      <c r="H73" s="43">
        <v>306465</v>
      </c>
      <c r="I73" s="43">
        <v>263248</v>
      </c>
      <c r="J73" s="10"/>
      <c r="Q73" s="84"/>
    </row>
    <row r="74" spans="1:17" ht="1.5" customHeight="1" x14ac:dyDescent="0.25">
      <c r="A74" s="11"/>
      <c r="B74" s="44"/>
      <c r="C74" s="23"/>
      <c r="D74" s="23"/>
      <c r="E74" s="43">
        <v>0</v>
      </c>
      <c r="F74" s="23"/>
      <c r="G74" s="23"/>
      <c r="H74"/>
      <c r="J74" s="10"/>
    </row>
    <row r="75" spans="1:17" ht="9.75" customHeight="1" x14ac:dyDescent="0.25">
      <c r="A75" s="36">
        <v>2014</v>
      </c>
      <c r="B75" s="27" t="s">
        <v>17</v>
      </c>
      <c r="C75" s="85" t="s">
        <v>52</v>
      </c>
      <c r="D75" s="85">
        <v>69592</v>
      </c>
      <c r="E75" s="85">
        <v>1383945</v>
      </c>
      <c r="F75" s="85">
        <v>6233078</v>
      </c>
      <c r="G75" s="85">
        <v>6166661</v>
      </c>
      <c r="H75" s="85">
        <v>3472744</v>
      </c>
      <c r="I75" s="85">
        <v>2693917</v>
      </c>
      <c r="J75" s="84"/>
    </row>
    <row r="76" spans="1:17" ht="3" customHeight="1" x14ac:dyDescent="0.25">
      <c r="A76" s="11"/>
      <c r="B76" s="44"/>
      <c r="C76" s="23"/>
      <c r="D76" s="23"/>
      <c r="E76" s="43">
        <v>0</v>
      </c>
      <c r="F76" s="23"/>
      <c r="G76" s="23"/>
      <c r="H76"/>
      <c r="J76" s="10"/>
    </row>
    <row r="77" spans="1:17" ht="9.75" customHeight="1" x14ac:dyDescent="0.25">
      <c r="A77" s="11">
        <v>2014</v>
      </c>
      <c r="B77" s="44" t="s">
        <v>19</v>
      </c>
      <c r="C77" s="85">
        <v>56829.166666666664</v>
      </c>
      <c r="D77" s="85">
        <v>5799.333333333333</v>
      </c>
      <c r="E77" s="85">
        <v>115328.75</v>
      </c>
      <c r="F77" s="85">
        <v>519423.16666666669</v>
      </c>
      <c r="G77" s="85">
        <v>513888.41666666669</v>
      </c>
      <c r="H77" s="85">
        <v>289395.33333333331</v>
      </c>
      <c r="I77" s="85">
        <v>224493.08333333334</v>
      </c>
      <c r="J77" s="85"/>
      <c r="K77" s="85"/>
      <c r="L77" s="85"/>
      <c r="M77" s="85"/>
      <c r="N77" s="85"/>
    </row>
    <row r="78" spans="1:17" ht="3.75" customHeight="1" x14ac:dyDescent="0.25">
      <c r="A78" s="11"/>
      <c r="B78" s="44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5" customFormat="1" ht="9.75" customHeight="1" x14ac:dyDescent="0.2">
      <c r="A79" s="11">
        <v>2015</v>
      </c>
      <c r="B79" s="44" t="s">
        <v>20</v>
      </c>
      <c r="C79" s="85">
        <v>54287</v>
      </c>
      <c r="D79" s="85">
        <v>3738</v>
      </c>
      <c r="E79" s="43">
        <v>99259</v>
      </c>
      <c r="F79" s="85">
        <v>270509</v>
      </c>
      <c r="G79" s="85">
        <v>265386</v>
      </c>
      <c r="H79" s="43">
        <v>174612</v>
      </c>
      <c r="I79" s="43">
        <v>90775</v>
      </c>
      <c r="J79" s="85"/>
      <c r="K79" s="85"/>
      <c r="L79" s="43"/>
      <c r="M79" s="85"/>
      <c r="N79" s="85"/>
      <c r="O79" s="43"/>
      <c r="P79" s="43"/>
      <c r="Q79" s="84"/>
    </row>
    <row r="80" spans="1:17" ht="9.75" customHeight="1" x14ac:dyDescent="0.25">
      <c r="A80" s="11"/>
      <c r="B80" s="44" t="s">
        <v>21</v>
      </c>
      <c r="C80" s="85">
        <v>53669</v>
      </c>
      <c r="D80" s="85">
        <v>3745</v>
      </c>
      <c r="E80" s="43">
        <v>90347</v>
      </c>
      <c r="F80" s="85">
        <v>307505</v>
      </c>
      <c r="G80" s="85">
        <v>302257</v>
      </c>
      <c r="H80" s="43">
        <v>197366</v>
      </c>
      <c r="I80" s="43">
        <v>104891</v>
      </c>
      <c r="J80" s="85"/>
      <c r="K80" s="85"/>
      <c r="L80" s="43"/>
      <c r="M80" s="85"/>
      <c r="N80" s="85"/>
      <c r="O80" s="43"/>
      <c r="P80" s="43"/>
    </row>
    <row r="81" spans="1:17" ht="9.75" customHeight="1" x14ac:dyDescent="0.25">
      <c r="A81" s="11"/>
      <c r="B81" s="44" t="s">
        <v>22</v>
      </c>
      <c r="C81" s="85">
        <v>54605</v>
      </c>
      <c r="D81" s="85">
        <v>5250</v>
      </c>
      <c r="E81" s="43">
        <v>103317</v>
      </c>
      <c r="F81" s="85">
        <v>417913</v>
      </c>
      <c r="G81" s="85">
        <v>411920</v>
      </c>
      <c r="H81" s="43">
        <v>249437</v>
      </c>
      <c r="I81" s="43">
        <v>162483</v>
      </c>
      <c r="J81" s="85"/>
      <c r="K81" s="85"/>
      <c r="L81" s="85"/>
      <c r="M81" s="43"/>
      <c r="N81" s="85"/>
      <c r="O81" s="85"/>
      <c r="P81" s="43"/>
      <c r="Q81" s="43"/>
    </row>
    <row r="82" spans="1:17" ht="9.75" customHeight="1" x14ac:dyDescent="0.25">
      <c r="A82" s="11"/>
      <c r="B82" s="44" t="s">
        <v>23</v>
      </c>
      <c r="C82" s="86" t="s">
        <v>33</v>
      </c>
      <c r="D82" s="86" t="s">
        <v>33</v>
      </c>
      <c r="E82" s="86" t="s">
        <v>33</v>
      </c>
      <c r="F82" s="86" t="s">
        <v>33</v>
      </c>
      <c r="G82" s="86" t="s">
        <v>33</v>
      </c>
      <c r="H82" s="86" t="s">
        <v>33</v>
      </c>
      <c r="I82" s="86" t="s">
        <v>33</v>
      </c>
      <c r="J82" s="85"/>
      <c r="K82" s="85"/>
      <c r="L82" s="85"/>
      <c r="M82" s="43"/>
      <c r="N82" s="85"/>
      <c r="O82" s="85"/>
      <c r="P82" s="43"/>
      <c r="Q82" s="43"/>
    </row>
    <row r="83" spans="1:17" ht="9.75" customHeight="1" x14ac:dyDescent="0.25">
      <c r="A83" s="11"/>
      <c r="B83" s="44" t="s">
        <v>24</v>
      </c>
      <c r="C83" s="86" t="s">
        <v>33</v>
      </c>
      <c r="D83" s="86" t="s">
        <v>33</v>
      </c>
      <c r="E83" s="86" t="s">
        <v>33</v>
      </c>
      <c r="F83" s="86" t="s">
        <v>33</v>
      </c>
      <c r="G83" s="86" t="s">
        <v>33</v>
      </c>
      <c r="H83" s="86" t="s">
        <v>33</v>
      </c>
      <c r="I83" s="86" t="s">
        <v>33</v>
      </c>
      <c r="J83" s="85"/>
      <c r="K83" s="85"/>
      <c r="L83" s="85"/>
      <c r="M83" s="43"/>
      <c r="N83" s="85"/>
      <c r="O83" s="85"/>
      <c r="P83" s="43"/>
      <c r="Q83" s="43"/>
    </row>
    <row r="84" spans="1:17" ht="9.75" customHeight="1" x14ac:dyDescent="0.25">
      <c r="A84" s="11"/>
      <c r="B84" s="44" t="s">
        <v>25</v>
      </c>
      <c r="C84" s="86" t="s">
        <v>33</v>
      </c>
      <c r="D84" s="86" t="s">
        <v>33</v>
      </c>
      <c r="E84" s="86" t="s">
        <v>33</v>
      </c>
      <c r="F84" s="86" t="s">
        <v>33</v>
      </c>
      <c r="G84" s="86" t="s">
        <v>33</v>
      </c>
      <c r="H84" s="86" t="s">
        <v>33</v>
      </c>
      <c r="I84" s="86" t="s">
        <v>33</v>
      </c>
      <c r="J84" s="85"/>
      <c r="K84" s="85"/>
      <c r="L84" s="85"/>
      <c r="M84" s="43"/>
      <c r="N84" s="85"/>
      <c r="O84" s="85"/>
      <c r="P84" s="43"/>
      <c r="Q84" s="43"/>
    </row>
    <row r="85" spans="1:17" ht="9.75" customHeight="1" x14ac:dyDescent="0.25">
      <c r="A85" s="11"/>
      <c r="B85" s="44" t="s">
        <v>26</v>
      </c>
      <c r="C85" s="86" t="s">
        <v>33</v>
      </c>
      <c r="D85" s="86" t="s">
        <v>33</v>
      </c>
      <c r="E85" s="86" t="s">
        <v>33</v>
      </c>
      <c r="F85" s="86" t="s">
        <v>33</v>
      </c>
      <c r="G85" s="86" t="s">
        <v>33</v>
      </c>
      <c r="H85" s="86" t="s">
        <v>33</v>
      </c>
      <c r="I85" s="86" t="s">
        <v>33</v>
      </c>
      <c r="J85" s="85"/>
      <c r="K85" s="85"/>
      <c r="L85" s="85"/>
      <c r="M85" s="43"/>
      <c r="N85" s="85"/>
      <c r="O85" s="85"/>
      <c r="P85" s="43"/>
      <c r="Q85" s="43"/>
    </row>
    <row r="86" spans="1:17" ht="9.75" customHeight="1" x14ac:dyDescent="0.25">
      <c r="A86" s="11"/>
      <c r="B86" s="44" t="s">
        <v>27</v>
      </c>
      <c r="C86" s="86" t="s">
        <v>33</v>
      </c>
      <c r="D86" s="86" t="s">
        <v>33</v>
      </c>
      <c r="E86" s="86" t="s">
        <v>33</v>
      </c>
      <c r="F86" s="86" t="s">
        <v>33</v>
      </c>
      <c r="G86" s="86" t="s">
        <v>33</v>
      </c>
      <c r="H86" s="86" t="s">
        <v>33</v>
      </c>
      <c r="I86" s="86" t="s">
        <v>33</v>
      </c>
      <c r="J86" s="85"/>
      <c r="K86" s="85"/>
      <c r="L86" s="85"/>
      <c r="M86" s="43"/>
      <c r="N86" s="85"/>
      <c r="O86" s="85"/>
      <c r="P86" s="43"/>
      <c r="Q86" s="43"/>
    </row>
    <row r="87" spans="1:17" ht="9.75" customHeight="1" x14ac:dyDescent="0.25">
      <c r="A87" s="11"/>
      <c r="B87" s="44" t="s">
        <v>28</v>
      </c>
      <c r="C87" s="86" t="s">
        <v>33</v>
      </c>
      <c r="D87" s="86" t="s">
        <v>33</v>
      </c>
      <c r="E87" s="86" t="s">
        <v>33</v>
      </c>
      <c r="F87" s="86" t="s">
        <v>33</v>
      </c>
      <c r="G87" s="86" t="s">
        <v>33</v>
      </c>
      <c r="H87" s="86" t="s">
        <v>33</v>
      </c>
      <c r="I87" s="86" t="s">
        <v>33</v>
      </c>
      <c r="J87" s="85"/>
      <c r="K87" s="85"/>
      <c r="L87" s="85"/>
      <c r="M87" s="43"/>
      <c r="N87" s="85"/>
      <c r="O87" s="85"/>
      <c r="P87" s="43"/>
      <c r="Q87" s="43"/>
    </row>
    <row r="88" spans="1:17" ht="9.75" customHeight="1" x14ac:dyDescent="0.25">
      <c r="A88" s="11"/>
      <c r="B88" s="44" t="s">
        <v>29</v>
      </c>
      <c r="C88" s="86" t="s">
        <v>33</v>
      </c>
      <c r="D88" s="86" t="s">
        <v>33</v>
      </c>
      <c r="E88" s="86" t="s">
        <v>33</v>
      </c>
      <c r="F88" s="86" t="s">
        <v>33</v>
      </c>
      <c r="G88" s="86" t="s">
        <v>33</v>
      </c>
      <c r="H88" s="86" t="s">
        <v>33</v>
      </c>
      <c r="I88" s="86" t="s">
        <v>33</v>
      </c>
      <c r="J88" s="10"/>
    </row>
    <row r="89" spans="1:17" s="35" customFormat="1" ht="9.75" customHeight="1" x14ac:dyDescent="0.2">
      <c r="A89" s="36"/>
      <c r="B89" s="27" t="s">
        <v>30</v>
      </c>
      <c r="C89" s="86" t="s">
        <v>33</v>
      </c>
      <c r="D89" s="86" t="s">
        <v>33</v>
      </c>
      <c r="E89" s="86" t="s">
        <v>33</v>
      </c>
      <c r="F89" s="86" t="s">
        <v>33</v>
      </c>
      <c r="G89" s="86" t="s">
        <v>33</v>
      </c>
      <c r="H89" s="86" t="s">
        <v>33</v>
      </c>
      <c r="I89" s="86" t="s">
        <v>33</v>
      </c>
      <c r="J89" s="10"/>
    </row>
    <row r="90" spans="1:17" s="35" customFormat="1" ht="9.75" customHeight="1" x14ac:dyDescent="0.2">
      <c r="A90" s="36"/>
      <c r="B90" s="27" t="s">
        <v>31</v>
      </c>
      <c r="C90" s="86" t="s">
        <v>33</v>
      </c>
      <c r="D90" s="86" t="s">
        <v>33</v>
      </c>
      <c r="E90" s="86" t="s">
        <v>33</v>
      </c>
      <c r="F90" s="86" t="s">
        <v>33</v>
      </c>
      <c r="G90" s="86" t="s">
        <v>33</v>
      </c>
      <c r="H90" s="86" t="s">
        <v>33</v>
      </c>
      <c r="I90" s="86" t="s">
        <v>33</v>
      </c>
      <c r="J90" s="10"/>
    </row>
    <row r="91" spans="1:17" ht="1.5" customHeight="1" x14ac:dyDescent="0.25">
      <c r="A91" s="11"/>
      <c r="B91" s="44"/>
      <c r="C91" s="23"/>
      <c r="D91" s="23"/>
      <c r="E91" s="43">
        <v>0</v>
      </c>
      <c r="F91" s="23"/>
      <c r="G91" s="23"/>
      <c r="H91"/>
      <c r="J91" s="10"/>
    </row>
    <row r="92" spans="1:17" ht="9.75" customHeight="1" x14ac:dyDescent="0.25">
      <c r="A92" s="36">
        <v>2015</v>
      </c>
      <c r="B92" s="27" t="s">
        <v>17</v>
      </c>
      <c r="C92" s="85" t="s">
        <v>52</v>
      </c>
      <c r="D92" s="85">
        <f>SUM(D79:D91)</f>
        <v>12733</v>
      </c>
      <c r="E92" s="85">
        <f>SUM(E79:E90)</f>
        <v>292923</v>
      </c>
      <c r="F92" s="85">
        <f t="shared" ref="F92:I92" si="0">SUM(F79:F90)</f>
        <v>995927</v>
      </c>
      <c r="G92" s="85">
        <f t="shared" si="0"/>
        <v>979563</v>
      </c>
      <c r="H92" s="85">
        <f t="shared" si="0"/>
        <v>621415</v>
      </c>
      <c r="I92" s="85">
        <f t="shared" si="0"/>
        <v>358149</v>
      </c>
      <c r="J92" s="84"/>
    </row>
    <row r="93" spans="1:17" ht="3" customHeight="1" x14ac:dyDescent="0.25">
      <c r="A93" s="11"/>
      <c r="B93" s="44"/>
      <c r="C93" s="23"/>
      <c r="D93" s="23"/>
      <c r="E93" s="43">
        <v>0</v>
      </c>
      <c r="F93" s="23"/>
      <c r="G93" s="23"/>
      <c r="H93"/>
      <c r="J93" s="10"/>
    </row>
    <row r="94" spans="1:17" ht="9.75" customHeight="1" x14ac:dyDescent="0.25">
      <c r="A94" s="11">
        <v>2015</v>
      </c>
      <c r="B94" s="44" t="s">
        <v>19</v>
      </c>
      <c r="C94" s="85">
        <f t="shared" ref="C94:I94" si="1">SUM(C79:C90)/3</f>
        <v>54187</v>
      </c>
      <c r="D94" s="85">
        <f t="shared" si="1"/>
        <v>4244.333333333333</v>
      </c>
      <c r="E94" s="85">
        <f t="shared" si="1"/>
        <v>97641</v>
      </c>
      <c r="F94" s="85">
        <f t="shared" si="1"/>
        <v>331975.66666666669</v>
      </c>
      <c r="G94" s="85">
        <f t="shared" si="1"/>
        <v>326521</v>
      </c>
      <c r="H94" s="85">
        <f t="shared" si="1"/>
        <v>207138.33333333334</v>
      </c>
      <c r="I94" s="85">
        <f t="shared" si="1"/>
        <v>119383</v>
      </c>
      <c r="J94" s="85"/>
      <c r="K94" s="85"/>
      <c r="L94" s="85"/>
      <c r="M94" s="85"/>
      <c r="N94" s="85"/>
    </row>
    <row r="95" spans="1:17" ht="21.75" customHeight="1" x14ac:dyDescent="0.25">
      <c r="A95" s="14" t="s">
        <v>53</v>
      </c>
      <c r="B95" s="78"/>
      <c r="C95"/>
      <c r="D95"/>
      <c r="E95"/>
      <c r="F95"/>
      <c r="G95"/>
      <c r="H95"/>
      <c r="I95" s="15"/>
      <c r="J95" s="10"/>
    </row>
    <row r="96" spans="1:17" ht="12" customHeight="1" x14ac:dyDescent="0.25">
      <c r="A96" s="15" t="s">
        <v>35</v>
      </c>
      <c r="B96"/>
      <c r="C96" s="21"/>
      <c r="D96" s="21"/>
      <c r="E96" s="21"/>
      <c r="F96" s="21"/>
      <c r="G96"/>
      <c r="H96" s="21"/>
      <c r="I96" s="43"/>
      <c r="J96" s="10"/>
    </row>
    <row r="97" spans="3:10" ht="9" customHeight="1" x14ac:dyDescent="0.25">
      <c r="C97" s="70"/>
      <c r="D97" s="70"/>
      <c r="E97" s="70"/>
      <c r="F97" s="70"/>
      <c r="G97" s="70"/>
      <c r="H97" s="70"/>
      <c r="I97" s="70"/>
      <c r="J97" s="15"/>
    </row>
    <row r="98" spans="3:10" ht="9" customHeight="1" x14ac:dyDescent="0.25">
      <c r="C98"/>
      <c r="D98"/>
      <c r="E98"/>
      <c r="F98"/>
      <c r="G98"/>
      <c r="H98"/>
      <c r="I98" s="15"/>
      <c r="J98" s="15"/>
    </row>
    <row r="99" spans="3:10" ht="9" customHeight="1" x14ac:dyDescent="0.25">
      <c r="C99" s="43"/>
      <c r="D99" s="43"/>
      <c r="E99" s="43"/>
      <c r="F99" s="43"/>
      <c r="G99" s="43"/>
      <c r="H99" s="43"/>
      <c r="I99" s="43"/>
      <c r="J99" s="15"/>
    </row>
    <row r="100" spans="3:10" ht="9" customHeight="1" x14ac:dyDescent="0.25">
      <c r="C100" s="70"/>
      <c r="D100" s="70"/>
      <c r="E100" s="70"/>
      <c r="F100" s="70"/>
      <c r="G100" s="70"/>
      <c r="H100" s="70"/>
      <c r="I100" s="70"/>
      <c r="J100" s="15"/>
    </row>
    <row r="101" spans="3:10" ht="9" customHeight="1" x14ac:dyDescent="0.25">
      <c r="C101"/>
      <c r="D101"/>
      <c r="E101"/>
      <c r="F101"/>
      <c r="G101"/>
      <c r="H101"/>
      <c r="I101" s="15"/>
      <c r="J101" s="15"/>
    </row>
    <row r="102" spans="3:10" ht="9" customHeight="1" x14ac:dyDescent="0.25">
      <c r="C102"/>
      <c r="D102"/>
      <c r="E102"/>
      <c r="F102"/>
      <c r="G102"/>
      <c r="H102"/>
      <c r="I102" s="15"/>
      <c r="J102" s="15"/>
    </row>
    <row r="103" spans="3:10" ht="9" customHeight="1" x14ac:dyDescent="0.25">
      <c r="C103"/>
      <c r="D103"/>
      <c r="E103"/>
      <c r="F103"/>
      <c r="G103"/>
      <c r="H103"/>
      <c r="I103" s="15"/>
      <c r="J103" s="15"/>
    </row>
    <row r="104" spans="3:10" ht="9" customHeight="1" x14ac:dyDescent="0.25">
      <c r="C104"/>
      <c r="D104"/>
      <c r="E104"/>
      <c r="F104"/>
      <c r="G104"/>
      <c r="H104"/>
      <c r="I104" s="15"/>
      <c r="J104" s="15"/>
    </row>
    <row r="105" spans="3:10" ht="9" customHeight="1" x14ac:dyDescent="0.25">
      <c r="C105"/>
      <c r="D105"/>
      <c r="E105"/>
      <c r="F105"/>
      <c r="G105"/>
      <c r="H105"/>
      <c r="I105" s="15"/>
      <c r="J105" s="15"/>
    </row>
    <row r="106" spans="3:10" ht="9" customHeight="1" x14ac:dyDescent="0.25">
      <c r="C106"/>
      <c r="D106"/>
      <c r="E106"/>
      <c r="F106"/>
      <c r="G106"/>
      <c r="H106"/>
      <c r="I106" s="15"/>
      <c r="J106" s="15"/>
    </row>
    <row r="107" spans="3:10" ht="9" customHeight="1" x14ac:dyDescent="0.25">
      <c r="C107"/>
      <c r="D107"/>
      <c r="E107"/>
      <c r="F107"/>
      <c r="G107"/>
      <c r="H107"/>
      <c r="I107" s="15"/>
      <c r="J107" s="15"/>
    </row>
    <row r="108" spans="3:10" ht="9" customHeight="1" x14ac:dyDescent="0.25">
      <c r="C108"/>
      <c r="D108"/>
      <c r="E108"/>
      <c r="F108"/>
      <c r="G108"/>
      <c r="H108"/>
      <c r="I108" s="15"/>
      <c r="J108" s="15"/>
    </row>
    <row r="109" spans="3:10" ht="9" customHeight="1" x14ac:dyDescent="0.25">
      <c r="C109"/>
      <c r="D109"/>
      <c r="E109"/>
      <c r="F109"/>
      <c r="G109"/>
      <c r="H109"/>
      <c r="I109" s="15"/>
      <c r="J109" s="15"/>
    </row>
    <row r="110" spans="3:10" ht="9" customHeight="1" x14ac:dyDescent="0.25">
      <c r="C110"/>
      <c r="D110"/>
      <c r="E110"/>
      <c r="F110"/>
      <c r="G110"/>
      <c r="H110"/>
      <c r="I110" s="15"/>
      <c r="J110" s="15"/>
    </row>
    <row r="111" spans="3:10" ht="9" customHeight="1" x14ac:dyDescent="0.25">
      <c r="C111"/>
      <c r="D111"/>
      <c r="E111"/>
      <c r="F111"/>
      <c r="G111"/>
      <c r="H111"/>
      <c r="I111" s="15"/>
      <c r="J111" s="15"/>
    </row>
    <row r="112" spans="3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</row>
    <row r="120" spans="9:10" ht="9" customHeight="1" x14ac:dyDescent="0.25">
      <c r="I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topLeftCell="A40" workbookViewId="0">
      <selection activeCell="A3" sqref="A3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25" customFormat="1" ht="10.5" customHeight="1" x14ac:dyDescent="0.25">
      <c r="A1" s="3" t="s">
        <v>54</v>
      </c>
      <c r="B1" s="3"/>
      <c r="C1" s="3"/>
      <c r="D1" s="3"/>
      <c r="E1" s="3"/>
      <c r="F1" s="3"/>
      <c r="G1" s="87"/>
      <c r="H1" s="3"/>
      <c r="I1" s="3"/>
      <c r="J1" s="3"/>
      <c r="K1" s="3"/>
      <c r="L1" s="3"/>
      <c r="M1" s="3"/>
    </row>
    <row r="2" spans="1:13" s="35" customFormat="1" ht="10.5" customHeight="1" x14ac:dyDescent="0.25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329" t="s">
        <v>55</v>
      </c>
      <c r="B4" s="341" t="s">
        <v>350</v>
      </c>
      <c r="C4" s="341" t="s">
        <v>351</v>
      </c>
      <c r="D4" s="341" t="s">
        <v>352</v>
      </c>
      <c r="E4" s="58" t="s">
        <v>56</v>
      </c>
      <c r="F4" s="58"/>
      <c r="G4" s="298" t="s">
        <v>354</v>
      </c>
      <c r="H4" s="88"/>
      <c r="I4" s="89"/>
      <c r="J4" s="90"/>
      <c r="K4" s="91" t="s">
        <v>57</v>
      </c>
      <c r="L4" s="92"/>
      <c r="M4" s="93"/>
    </row>
    <row r="5" spans="1:13" ht="11.1" customHeight="1" x14ac:dyDescent="0.25">
      <c r="A5" s="336"/>
      <c r="B5" s="352"/>
      <c r="C5" s="352"/>
      <c r="D5" s="352"/>
      <c r="E5" s="94" t="s">
        <v>353</v>
      </c>
      <c r="F5" s="95"/>
      <c r="G5" s="322">
        <v>2015</v>
      </c>
      <c r="H5" s="358">
        <v>2014</v>
      </c>
      <c r="I5" s="62" t="s">
        <v>58</v>
      </c>
      <c r="J5" s="358">
        <v>2014</v>
      </c>
      <c r="K5" s="358">
        <v>2013</v>
      </c>
      <c r="L5" s="358">
        <v>2012</v>
      </c>
      <c r="M5" s="96" t="s">
        <v>55</v>
      </c>
    </row>
    <row r="6" spans="1:13" ht="11.1" customHeight="1" x14ac:dyDescent="0.25">
      <c r="A6" s="338"/>
      <c r="B6" s="353"/>
      <c r="C6" s="353"/>
      <c r="D6" s="353"/>
      <c r="E6" s="97">
        <v>41699</v>
      </c>
      <c r="F6" s="98">
        <v>42036</v>
      </c>
      <c r="G6" s="353"/>
      <c r="H6" s="357"/>
      <c r="I6" s="16" t="s">
        <v>59</v>
      </c>
      <c r="J6" s="357"/>
      <c r="K6" s="357"/>
      <c r="L6" s="357"/>
      <c r="M6" s="99"/>
    </row>
    <row r="7" spans="1:13" ht="15" customHeight="1" x14ac:dyDescent="0.25">
      <c r="A7" s="20" t="s">
        <v>60</v>
      </c>
      <c r="B7" s="22">
        <v>55124</v>
      </c>
      <c r="C7" s="22">
        <v>54181</v>
      </c>
      <c r="D7" s="22">
        <v>56776</v>
      </c>
      <c r="E7" s="100">
        <v>-2.9096801465407935</v>
      </c>
      <c r="F7" s="100">
        <v>1.7404625237629432</v>
      </c>
      <c r="G7" s="22">
        <v>54695</v>
      </c>
      <c r="H7" s="22">
        <v>55443.666666666664</v>
      </c>
      <c r="I7" s="101">
        <v>-1.3503195435607296</v>
      </c>
      <c r="J7" s="22">
        <v>57186.166666666664</v>
      </c>
      <c r="K7" s="22">
        <v>56986.25</v>
      </c>
      <c r="L7" s="22">
        <v>56832.416666666664</v>
      </c>
      <c r="M7" s="24" t="s">
        <v>60</v>
      </c>
    </row>
    <row r="8" spans="1:13" s="15" customFormat="1" ht="8.1" customHeight="1" x14ac:dyDescent="0.2">
      <c r="A8" s="62"/>
      <c r="B8" s="22"/>
      <c r="C8" s="22"/>
      <c r="D8" s="22"/>
      <c r="E8" s="96"/>
      <c r="F8" s="96"/>
      <c r="G8" s="22"/>
      <c r="H8" s="22"/>
      <c r="I8" s="102"/>
      <c r="J8" s="22">
        <v>0</v>
      </c>
      <c r="K8" s="22"/>
      <c r="L8" s="22"/>
      <c r="M8" s="103"/>
    </row>
    <row r="9" spans="1:13" s="15" customFormat="1" ht="9.9" customHeight="1" x14ac:dyDescent="0.2">
      <c r="A9" s="44" t="s">
        <v>61</v>
      </c>
      <c r="B9" s="22">
        <v>54605</v>
      </c>
      <c r="C9" s="22">
        <v>53669</v>
      </c>
      <c r="D9" s="22">
        <v>56399</v>
      </c>
      <c r="E9" s="104">
        <v>-3.1809074628982756</v>
      </c>
      <c r="F9" s="104">
        <v>1.7440235517710363</v>
      </c>
      <c r="G9" s="22">
        <v>54187</v>
      </c>
      <c r="H9" s="22">
        <v>55070</v>
      </c>
      <c r="I9" s="101">
        <v>-1.6034138369348057</v>
      </c>
      <c r="J9" s="22">
        <v>56829.166666666664</v>
      </c>
      <c r="K9" s="22">
        <v>56612</v>
      </c>
      <c r="L9" s="22">
        <v>56406.5</v>
      </c>
      <c r="M9" s="105" t="s">
        <v>61</v>
      </c>
    </row>
    <row r="10" spans="1:13" s="15" customFormat="1" ht="9.9" customHeight="1" x14ac:dyDescent="0.2">
      <c r="A10" s="44"/>
      <c r="B10" s="22"/>
      <c r="C10" s="22"/>
      <c r="D10" s="22"/>
      <c r="E10" s="104"/>
      <c r="F10" s="104"/>
      <c r="G10" s="22"/>
      <c r="H10" s="22"/>
      <c r="I10" s="101"/>
      <c r="J10" s="22"/>
      <c r="K10" s="22"/>
      <c r="L10" s="22"/>
      <c r="M10" s="105"/>
    </row>
    <row r="11" spans="1:13" s="15" customFormat="1" ht="9.9" customHeight="1" x14ac:dyDescent="0.2">
      <c r="A11" s="44" t="s">
        <v>62</v>
      </c>
      <c r="B11" s="22">
        <v>103317</v>
      </c>
      <c r="C11" s="22">
        <v>90347</v>
      </c>
      <c r="D11" s="22">
        <v>102234</v>
      </c>
      <c r="E11" s="104">
        <v>1.0593344679852095</v>
      </c>
      <c r="F11" s="104">
        <v>14.355761674433026</v>
      </c>
      <c r="G11" s="22">
        <v>292923</v>
      </c>
      <c r="H11" s="22">
        <v>293529</v>
      </c>
      <c r="I11" s="101">
        <v>-0.20645319542532548</v>
      </c>
      <c r="J11" s="22">
        <v>1383945</v>
      </c>
      <c r="K11" s="106">
        <v>1317984</v>
      </c>
      <c r="L11" s="106">
        <v>1293956</v>
      </c>
      <c r="M11" s="105" t="s">
        <v>62</v>
      </c>
    </row>
    <row r="12" spans="1:13" s="15" customFormat="1" ht="9.9" customHeight="1" x14ac:dyDescent="0.2">
      <c r="A12" s="44"/>
      <c r="B12" s="22"/>
      <c r="C12" s="22"/>
      <c r="D12" s="22"/>
      <c r="E12" s="104"/>
      <c r="F12" s="104"/>
      <c r="G12" s="22">
        <v>0</v>
      </c>
      <c r="H12" s="22">
        <v>0</v>
      </c>
      <c r="I12" s="101"/>
      <c r="J12" s="22">
        <v>0</v>
      </c>
      <c r="K12" s="22">
        <v>0</v>
      </c>
      <c r="L12" s="22">
        <v>0</v>
      </c>
      <c r="M12" s="105"/>
    </row>
    <row r="13" spans="1:13" s="15" customFormat="1" ht="9.9" customHeight="1" x14ac:dyDescent="0.2">
      <c r="A13" s="107" t="s">
        <v>63</v>
      </c>
      <c r="B13" s="22">
        <v>5250</v>
      </c>
      <c r="C13" s="22">
        <v>3745</v>
      </c>
      <c r="D13" s="22">
        <v>5414</v>
      </c>
      <c r="E13" s="104">
        <v>-3.029183598079058</v>
      </c>
      <c r="F13" s="104">
        <v>40.186915887850461</v>
      </c>
      <c r="G13" s="22">
        <v>12733</v>
      </c>
      <c r="H13" s="22">
        <v>13200</v>
      </c>
      <c r="I13" s="101">
        <v>-3.5378787878787818</v>
      </c>
      <c r="J13" s="22">
        <v>69592</v>
      </c>
      <c r="K13" s="22">
        <v>66753</v>
      </c>
      <c r="L13" s="22">
        <v>66579</v>
      </c>
      <c r="M13" s="108" t="s">
        <v>63</v>
      </c>
    </row>
    <row r="14" spans="1:13" s="15" customFormat="1" ht="6.9" customHeight="1" x14ac:dyDescent="0.2">
      <c r="A14" s="44"/>
      <c r="B14" s="22"/>
      <c r="C14" s="22"/>
      <c r="D14" s="22"/>
      <c r="E14" s="104"/>
      <c r="F14" s="104"/>
      <c r="G14" s="22"/>
      <c r="H14" s="22"/>
      <c r="I14" s="101"/>
      <c r="J14" s="22"/>
      <c r="K14" s="22"/>
      <c r="L14" s="22"/>
      <c r="M14" s="105"/>
    </row>
    <row r="15" spans="1:13" s="15" customFormat="1" ht="9.9" customHeight="1" x14ac:dyDescent="0.2">
      <c r="A15" s="44" t="s">
        <v>64</v>
      </c>
      <c r="B15" s="22">
        <v>3216</v>
      </c>
      <c r="C15" s="22">
        <v>2451</v>
      </c>
      <c r="D15" s="22">
        <v>3319</v>
      </c>
      <c r="E15" s="104">
        <v>-3.1033443808375978</v>
      </c>
      <c r="F15" s="104">
        <v>31.211750305997555</v>
      </c>
      <c r="G15" s="22">
        <v>8180</v>
      </c>
      <c r="H15" s="22">
        <v>8442</v>
      </c>
      <c r="I15" s="101">
        <v>-3.1035299692016167</v>
      </c>
      <c r="J15" s="22">
        <v>41679</v>
      </c>
      <c r="K15" s="22">
        <v>40235</v>
      </c>
      <c r="L15" s="22">
        <v>40299</v>
      </c>
      <c r="M15" s="105" t="s">
        <v>64</v>
      </c>
    </row>
    <row r="16" spans="1:13" s="15" customFormat="1" ht="6.9" customHeight="1" x14ac:dyDescent="0.2">
      <c r="A16" s="44"/>
      <c r="B16" s="22"/>
      <c r="C16" s="22"/>
      <c r="D16" s="22"/>
      <c r="E16" s="104"/>
      <c r="F16" s="104"/>
      <c r="G16" s="22">
        <v>0</v>
      </c>
      <c r="H16" s="22">
        <v>0</v>
      </c>
      <c r="I16" s="101"/>
      <c r="J16" s="22">
        <v>0</v>
      </c>
      <c r="K16" s="22">
        <v>0</v>
      </c>
      <c r="L16" s="22">
        <v>0</v>
      </c>
      <c r="M16" s="105"/>
    </row>
    <row r="17" spans="1:13" s="15" customFormat="1" ht="9.9" customHeight="1" x14ac:dyDescent="0.2">
      <c r="A17" s="44" t="s">
        <v>65</v>
      </c>
      <c r="B17" s="22">
        <v>2035</v>
      </c>
      <c r="C17" s="22">
        <v>1294</v>
      </c>
      <c r="D17" s="22">
        <v>2095</v>
      </c>
      <c r="E17" s="104">
        <v>-2.8639618138424794</v>
      </c>
      <c r="F17" s="104">
        <v>57.264296754250381</v>
      </c>
      <c r="G17" s="22">
        <v>4554</v>
      </c>
      <c r="H17" s="22">
        <v>4758</v>
      </c>
      <c r="I17" s="101">
        <v>-4.2875157629255938</v>
      </c>
      <c r="J17" s="22">
        <v>27913</v>
      </c>
      <c r="K17" s="22">
        <v>26518</v>
      </c>
      <c r="L17" s="22">
        <v>26280</v>
      </c>
      <c r="M17" s="105" t="s">
        <v>65</v>
      </c>
    </row>
    <row r="18" spans="1:13" s="15" customFormat="1" ht="9.9" customHeight="1" x14ac:dyDescent="0.2">
      <c r="A18" s="44"/>
      <c r="B18" s="22"/>
      <c r="C18" s="22"/>
      <c r="D18" s="22"/>
      <c r="E18" s="104"/>
      <c r="F18" s="104"/>
      <c r="G18" s="22">
        <v>0</v>
      </c>
      <c r="H18" s="22">
        <v>0</v>
      </c>
      <c r="I18" s="101"/>
      <c r="J18" s="22">
        <v>0</v>
      </c>
      <c r="K18" s="22">
        <v>0</v>
      </c>
      <c r="L18" s="22">
        <v>0</v>
      </c>
      <c r="M18" s="105"/>
    </row>
    <row r="19" spans="1:13" s="15" customFormat="1" ht="9.9" customHeight="1" x14ac:dyDescent="0.2">
      <c r="A19" s="44" t="s">
        <v>66</v>
      </c>
      <c r="B19" s="22">
        <v>1926</v>
      </c>
      <c r="C19" s="22">
        <v>1413</v>
      </c>
      <c r="D19" s="22">
        <v>1875</v>
      </c>
      <c r="E19" s="104">
        <v>2.7199999999999989</v>
      </c>
      <c r="F19" s="104">
        <v>36.30573248407643</v>
      </c>
      <c r="G19" s="22">
        <v>4788</v>
      </c>
      <c r="H19" s="22">
        <v>4609</v>
      </c>
      <c r="I19" s="101">
        <v>3.8837057930136751</v>
      </c>
      <c r="J19" s="22">
        <v>24084</v>
      </c>
      <c r="K19" s="22">
        <v>22602</v>
      </c>
      <c r="L19" s="22">
        <v>21880</v>
      </c>
      <c r="M19" s="105" t="s">
        <v>66</v>
      </c>
    </row>
    <row r="20" spans="1:13" s="15" customFormat="1" ht="9.9" customHeight="1" x14ac:dyDescent="0.2">
      <c r="A20" s="44"/>
      <c r="B20" s="22"/>
      <c r="C20" s="22"/>
      <c r="D20" s="22"/>
      <c r="E20" s="104"/>
      <c r="F20" s="104"/>
      <c r="G20" s="22">
        <v>0</v>
      </c>
      <c r="H20" s="22">
        <v>0</v>
      </c>
      <c r="I20" s="101"/>
      <c r="J20" s="22">
        <v>0</v>
      </c>
      <c r="K20" s="22">
        <v>0</v>
      </c>
      <c r="L20" s="22">
        <v>0</v>
      </c>
      <c r="M20" s="105"/>
    </row>
    <row r="21" spans="1:13" s="15" customFormat="1" ht="9.9" customHeight="1" x14ac:dyDescent="0.2">
      <c r="A21" s="44" t="s">
        <v>67</v>
      </c>
      <c r="B21" s="22">
        <v>1896</v>
      </c>
      <c r="C21" s="22">
        <v>1386</v>
      </c>
      <c r="D21" s="22">
        <v>2069</v>
      </c>
      <c r="E21" s="104">
        <v>-8.3615273078782053</v>
      </c>
      <c r="F21" s="104">
        <v>36.796536796536799</v>
      </c>
      <c r="G21" s="22">
        <v>4667</v>
      </c>
      <c r="H21" s="22">
        <v>5187</v>
      </c>
      <c r="I21" s="101">
        <v>-10.025062656641609</v>
      </c>
      <c r="J21" s="22">
        <v>25144</v>
      </c>
      <c r="K21" s="106">
        <v>24271</v>
      </c>
      <c r="L21" s="22">
        <v>24205</v>
      </c>
      <c r="M21" s="105" t="s">
        <v>67</v>
      </c>
    </row>
    <row r="22" spans="1:13" s="15" customFormat="1" ht="6.9" customHeight="1" x14ac:dyDescent="0.2">
      <c r="A22" s="44"/>
      <c r="B22" s="22"/>
      <c r="C22" s="22"/>
      <c r="D22" s="22"/>
      <c r="E22" s="104"/>
      <c r="F22" s="104"/>
      <c r="G22" s="22">
        <v>0</v>
      </c>
      <c r="H22" s="22">
        <v>0</v>
      </c>
      <c r="I22" s="101"/>
      <c r="J22" s="22">
        <v>0</v>
      </c>
      <c r="K22" s="106">
        <v>0</v>
      </c>
      <c r="L22" s="22">
        <v>0</v>
      </c>
      <c r="M22" s="105"/>
    </row>
    <row r="23" spans="1:13" s="15" customFormat="1" ht="9.9" customHeight="1" x14ac:dyDescent="0.2">
      <c r="A23" s="44" t="s">
        <v>68</v>
      </c>
      <c r="B23" s="22">
        <v>908</v>
      </c>
      <c r="C23" s="22">
        <v>698</v>
      </c>
      <c r="D23" s="22">
        <v>1015</v>
      </c>
      <c r="E23" s="104">
        <v>-10.541871921182263</v>
      </c>
      <c r="F23" s="104">
        <v>30.085959885386814</v>
      </c>
      <c r="G23" s="22">
        <v>2337</v>
      </c>
      <c r="H23" s="22">
        <v>2681</v>
      </c>
      <c r="I23" s="101">
        <v>-12.831033196568441</v>
      </c>
      <c r="J23" s="22">
        <v>12185</v>
      </c>
      <c r="K23" s="106">
        <v>12477</v>
      </c>
      <c r="L23" s="22">
        <v>12871</v>
      </c>
      <c r="M23" s="105" t="s">
        <v>68</v>
      </c>
    </row>
    <row r="24" spans="1:13" s="15" customFormat="1" ht="6.9" customHeight="1" x14ac:dyDescent="0.2">
      <c r="A24" s="44"/>
      <c r="B24" s="22"/>
      <c r="C24" s="22"/>
      <c r="D24" s="22"/>
      <c r="E24" s="104"/>
      <c r="F24" s="104"/>
      <c r="G24" s="22">
        <v>0</v>
      </c>
      <c r="H24" s="22">
        <v>0</v>
      </c>
      <c r="I24" s="101"/>
      <c r="J24" s="22">
        <v>0</v>
      </c>
      <c r="K24" s="22">
        <v>0</v>
      </c>
      <c r="L24" s="22">
        <v>0</v>
      </c>
      <c r="M24" s="105"/>
    </row>
    <row r="25" spans="1:13" s="15" customFormat="1" ht="9.9" customHeight="1" x14ac:dyDescent="0.2">
      <c r="A25" s="44" t="s">
        <v>69</v>
      </c>
      <c r="B25" s="22">
        <v>988</v>
      </c>
      <c r="C25" s="22">
        <v>687</v>
      </c>
      <c r="D25" s="22">
        <v>1054</v>
      </c>
      <c r="E25" s="104">
        <v>-6.2618595825426979</v>
      </c>
      <c r="F25" s="104">
        <v>43.813682678311494</v>
      </c>
      <c r="G25" s="22">
        <v>2329</v>
      </c>
      <c r="H25" s="22">
        <v>2506</v>
      </c>
      <c r="I25" s="101">
        <v>-7.0630486831604173</v>
      </c>
      <c r="J25" s="22">
        <v>12959</v>
      </c>
      <c r="K25" s="22">
        <v>11794</v>
      </c>
      <c r="L25" s="22">
        <v>11334</v>
      </c>
      <c r="M25" s="105" t="s">
        <v>69</v>
      </c>
    </row>
    <row r="26" spans="1:13" s="15" customFormat="1" ht="9.9" customHeight="1" x14ac:dyDescent="0.2">
      <c r="A26" s="44"/>
      <c r="B26" s="22"/>
      <c r="C26" s="22"/>
      <c r="D26" s="22"/>
      <c r="E26" s="104"/>
      <c r="F26" s="104"/>
      <c r="G26" s="22">
        <v>0</v>
      </c>
      <c r="H26" s="22">
        <v>0</v>
      </c>
      <c r="I26" s="101"/>
      <c r="J26" s="22">
        <v>0</v>
      </c>
      <c r="K26" s="22">
        <v>0</v>
      </c>
      <c r="L26" s="22">
        <v>0</v>
      </c>
      <c r="M26" s="105"/>
    </row>
    <row r="27" spans="1:13" s="15" customFormat="1" ht="11.1" customHeight="1" x14ac:dyDescent="0.2">
      <c r="A27" s="44" t="s">
        <v>70</v>
      </c>
      <c r="B27" s="22">
        <v>1429</v>
      </c>
      <c r="C27" s="22">
        <v>946</v>
      </c>
      <c r="D27" s="22">
        <v>1470</v>
      </c>
      <c r="E27" s="104">
        <v>-2.7891156462585087</v>
      </c>
      <c r="F27" s="104">
        <v>51.057082452431302</v>
      </c>
      <c r="G27" s="22">
        <v>3279</v>
      </c>
      <c r="H27" s="22">
        <v>3404</v>
      </c>
      <c r="I27" s="101">
        <v>-3.672150411280839</v>
      </c>
      <c r="J27" s="22">
        <v>20364</v>
      </c>
      <c r="K27" s="22">
        <v>19880</v>
      </c>
      <c r="L27" s="22">
        <v>20494</v>
      </c>
      <c r="M27" s="105" t="s">
        <v>70</v>
      </c>
    </row>
    <row r="28" spans="1:13" s="15" customFormat="1" ht="6.9" customHeight="1" x14ac:dyDescent="0.2">
      <c r="A28" s="44"/>
      <c r="B28" s="22"/>
      <c r="C28" s="22"/>
      <c r="D28" s="22"/>
      <c r="E28" s="104"/>
      <c r="F28" s="104"/>
      <c r="G28" s="22">
        <v>0</v>
      </c>
      <c r="H28" s="22">
        <v>0</v>
      </c>
      <c r="I28" s="101"/>
      <c r="J28" s="22">
        <v>0</v>
      </c>
      <c r="K28" s="22">
        <v>0</v>
      </c>
      <c r="L28" s="22">
        <v>0</v>
      </c>
      <c r="M28" s="105"/>
    </row>
    <row r="29" spans="1:13" s="15" customFormat="1" ht="9.9" customHeight="1" x14ac:dyDescent="0.2">
      <c r="A29" s="44" t="s">
        <v>71</v>
      </c>
      <c r="B29" s="22">
        <v>382</v>
      </c>
      <c r="C29" s="22">
        <v>340</v>
      </c>
      <c r="D29" s="22">
        <v>429</v>
      </c>
      <c r="E29" s="104">
        <v>-10.955710955710956</v>
      </c>
      <c r="F29" s="104">
        <v>12.352941176470594</v>
      </c>
      <c r="G29" s="22">
        <v>1055</v>
      </c>
      <c r="H29" s="22">
        <v>1152</v>
      </c>
      <c r="I29" s="101">
        <v>-8.4201388888888857</v>
      </c>
      <c r="J29" s="22">
        <v>5410</v>
      </c>
      <c r="K29" s="22">
        <v>5156</v>
      </c>
      <c r="L29" s="22">
        <v>5548</v>
      </c>
      <c r="M29" s="105" t="s">
        <v>71</v>
      </c>
    </row>
    <row r="30" spans="1:13" s="15" customFormat="1" ht="6.9" customHeight="1" x14ac:dyDescent="0.2">
      <c r="A30" s="44"/>
      <c r="B30" s="22"/>
      <c r="C30" s="22"/>
      <c r="D30" s="22"/>
      <c r="E30" s="104"/>
      <c r="F30" s="104"/>
      <c r="G30" s="22">
        <v>0</v>
      </c>
      <c r="H30" s="22">
        <v>0</v>
      </c>
      <c r="I30" s="101"/>
      <c r="J30" s="22">
        <v>0</v>
      </c>
      <c r="K30" s="22">
        <v>0</v>
      </c>
      <c r="L30" s="22">
        <v>0</v>
      </c>
      <c r="M30" s="105"/>
    </row>
    <row r="31" spans="1:13" s="15" customFormat="1" ht="9.9" customHeight="1" x14ac:dyDescent="0.2">
      <c r="A31" s="44" t="s">
        <v>72</v>
      </c>
      <c r="B31" s="22"/>
      <c r="C31" s="22"/>
      <c r="D31" s="22"/>
      <c r="E31" s="104"/>
      <c r="F31" s="104"/>
      <c r="G31" s="22">
        <v>0</v>
      </c>
      <c r="H31" s="22">
        <v>0</v>
      </c>
      <c r="I31" s="101"/>
      <c r="J31" s="22">
        <v>0</v>
      </c>
      <c r="K31" s="22">
        <v>0</v>
      </c>
      <c r="L31" s="22">
        <v>0</v>
      </c>
      <c r="M31" s="105" t="s">
        <v>72</v>
      </c>
    </row>
    <row r="32" spans="1:13" s="15" customFormat="1" ht="9.9" customHeight="1" x14ac:dyDescent="0.2">
      <c r="A32" s="44" t="s">
        <v>73</v>
      </c>
      <c r="B32" s="22">
        <v>55</v>
      </c>
      <c r="C32" s="22">
        <v>37</v>
      </c>
      <c r="D32" s="22">
        <v>51</v>
      </c>
      <c r="E32" s="104">
        <v>7.8431372549019613</v>
      </c>
      <c r="F32" s="104">
        <v>48.648648648648646</v>
      </c>
      <c r="G32" s="22">
        <v>139</v>
      </c>
      <c r="H32" s="22">
        <v>155</v>
      </c>
      <c r="I32" s="101">
        <v>-10.322580645161295</v>
      </c>
      <c r="J32" s="22">
        <v>845</v>
      </c>
      <c r="K32" s="22">
        <v>803</v>
      </c>
      <c r="L32" s="22">
        <v>863</v>
      </c>
      <c r="M32" s="105" t="s">
        <v>73</v>
      </c>
    </row>
    <row r="33" spans="1:13" s="15" customFormat="1" ht="3" customHeight="1" x14ac:dyDescent="0.2">
      <c r="A33" s="44"/>
      <c r="B33" s="22"/>
      <c r="C33" s="22"/>
      <c r="D33" s="22"/>
      <c r="E33" s="104"/>
      <c r="F33" s="104"/>
      <c r="G33" s="22">
        <v>0</v>
      </c>
      <c r="H33" s="22">
        <v>0</v>
      </c>
      <c r="I33" s="101"/>
      <c r="J33" s="22">
        <v>0</v>
      </c>
      <c r="K33" s="22">
        <v>0</v>
      </c>
      <c r="L33" s="22">
        <v>0</v>
      </c>
      <c r="M33" s="105"/>
    </row>
    <row r="34" spans="1:13" s="15" customFormat="1" ht="9.9" customHeight="1" x14ac:dyDescent="0.2">
      <c r="A34" s="44" t="s">
        <v>74</v>
      </c>
      <c r="B34" s="22"/>
      <c r="C34" s="22"/>
      <c r="D34" s="22"/>
      <c r="E34" s="104"/>
      <c r="F34" s="104"/>
      <c r="G34" s="22">
        <v>0</v>
      </c>
      <c r="H34" s="22">
        <v>0</v>
      </c>
      <c r="I34" s="101"/>
      <c r="J34" s="22">
        <v>0</v>
      </c>
      <c r="K34" s="22">
        <v>0</v>
      </c>
      <c r="L34" s="22">
        <v>0</v>
      </c>
      <c r="M34" s="105" t="s">
        <v>74</v>
      </c>
    </row>
    <row r="35" spans="1:13" s="15" customFormat="1" ht="9.9" customHeight="1" x14ac:dyDescent="0.2">
      <c r="A35" s="44" t="s">
        <v>75</v>
      </c>
      <c r="B35" s="22">
        <v>327</v>
      </c>
      <c r="C35" s="22">
        <v>303</v>
      </c>
      <c r="D35" s="22">
        <v>378</v>
      </c>
      <c r="E35" s="104">
        <v>-13.492063492063494</v>
      </c>
      <c r="F35" s="104">
        <v>7.9207920792079278</v>
      </c>
      <c r="G35" s="22">
        <v>916</v>
      </c>
      <c r="H35" s="22">
        <v>997</v>
      </c>
      <c r="I35" s="101">
        <v>-8.1243731193580686</v>
      </c>
      <c r="J35" s="22">
        <v>4565</v>
      </c>
      <c r="K35" s="22">
        <v>4353</v>
      </c>
      <c r="L35" s="22">
        <v>4685</v>
      </c>
      <c r="M35" s="105" t="s">
        <v>75</v>
      </c>
    </row>
    <row r="36" spans="1:13" s="15" customFormat="1" ht="8.1" customHeight="1" x14ac:dyDescent="0.2">
      <c r="A36" s="44"/>
      <c r="B36" s="22"/>
      <c r="C36" s="22"/>
      <c r="D36" s="22"/>
      <c r="E36" s="104"/>
      <c r="F36" s="104"/>
      <c r="G36" s="22">
        <v>0</v>
      </c>
      <c r="H36" s="22">
        <v>0</v>
      </c>
      <c r="I36" s="101"/>
      <c r="J36" s="22">
        <v>0</v>
      </c>
      <c r="K36" s="22">
        <v>0</v>
      </c>
      <c r="L36" s="22">
        <v>0</v>
      </c>
      <c r="M36" s="105"/>
    </row>
    <row r="37" spans="1:13" s="15" customFormat="1" ht="9.9" customHeight="1" x14ac:dyDescent="0.2">
      <c r="A37" s="44" t="s">
        <v>69</v>
      </c>
      <c r="B37" s="22">
        <v>1047</v>
      </c>
      <c r="C37" s="22">
        <v>607</v>
      </c>
      <c r="D37" s="22">
        <v>1041</v>
      </c>
      <c r="E37" s="104">
        <v>0.57636887608069287</v>
      </c>
      <c r="F37" s="104">
        <v>72.487644151565064</v>
      </c>
      <c r="G37" s="22">
        <v>2226</v>
      </c>
      <c r="H37" s="22">
        <v>2252</v>
      </c>
      <c r="I37" s="101">
        <v>-1.1545293072824165</v>
      </c>
      <c r="J37" s="22">
        <v>14954</v>
      </c>
      <c r="K37" s="22">
        <v>14724</v>
      </c>
      <c r="L37" s="22">
        <v>14946</v>
      </c>
      <c r="M37" s="105" t="s">
        <v>69</v>
      </c>
    </row>
    <row r="38" spans="1:13" s="15" customFormat="1" ht="6.9" customHeight="1" x14ac:dyDescent="0.2">
      <c r="A38" s="44"/>
      <c r="B38" s="22"/>
      <c r="C38" s="22"/>
      <c r="D38" s="22"/>
      <c r="E38" s="104"/>
      <c r="F38" s="104"/>
      <c r="G38" s="22">
        <v>0</v>
      </c>
      <c r="H38" s="22">
        <v>0</v>
      </c>
      <c r="I38" s="101"/>
      <c r="J38" s="22">
        <v>0</v>
      </c>
      <c r="K38" s="22">
        <v>0</v>
      </c>
      <c r="L38" s="22">
        <v>0</v>
      </c>
      <c r="M38" s="105"/>
    </row>
    <row r="39" spans="1:13" s="15" customFormat="1" ht="9.9" customHeight="1" x14ac:dyDescent="0.2">
      <c r="A39" s="44" t="s">
        <v>76</v>
      </c>
      <c r="B39" s="22">
        <v>570</v>
      </c>
      <c r="C39" s="22">
        <v>282</v>
      </c>
      <c r="D39" s="22">
        <v>576</v>
      </c>
      <c r="E39" s="104">
        <v>-1.0416666666666714</v>
      </c>
      <c r="F39" s="104">
        <v>102.12765957446808</v>
      </c>
      <c r="G39" s="22">
        <v>1119</v>
      </c>
      <c r="H39" s="22">
        <v>1088</v>
      </c>
      <c r="I39" s="101">
        <v>2.8492647058823479</v>
      </c>
      <c r="J39" s="22">
        <v>8494</v>
      </c>
      <c r="K39" s="22">
        <v>7908</v>
      </c>
      <c r="L39" s="22">
        <v>8093</v>
      </c>
      <c r="M39" s="105" t="s">
        <v>76</v>
      </c>
    </row>
    <row r="40" spans="1:13" s="15" customFormat="1" ht="3" customHeight="1" x14ac:dyDescent="0.2">
      <c r="A40" s="44"/>
      <c r="B40" s="22"/>
      <c r="C40" s="22"/>
      <c r="D40" s="22"/>
      <c r="E40" s="104"/>
      <c r="F40" s="104"/>
      <c r="G40" s="22">
        <v>0</v>
      </c>
      <c r="H40" s="22">
        <v>0</v>
      </c>
      <c r="I40" s="101"/>
      <c r="J40" s="22">
        <v>0</v>
      </c>
      <c r="K40" s="22">
        <v>0</v>
      </c>
      <c r="L40" s="22">
        <v>0</v>
      </c>
      <c r="M40" s="105"/>
    </row>
    <row r="41" spans="1:13" s="15" customFormat="1" ht="9.9" customHeight="1" x14ac:dyDescent="0.2">
      <c r="A41" s="44" t="s">
        <v>77</v>
      </c>
      <c r="B41" s="22">
        <v>477</v>
      </c>
      <c r="C41" s="22">
        <v>325</v>
      </c>
      <c r="D41" s="22">
        <v>465</v>
      </c>
      <c r="E41" s="104">
        <v>2.5806451612903203</v>
      </c>
      <c r="F41" s="104">
        <v>46.769230769230774</v>
      </c>
      <c r="G41" s="22">
        <v>1107</v>
      </c>
      <c r="H41" s="22">
        <v>1164</v>
      </c>
      <c r="I41" s="101">
        <v>-4.8969072164948386</v>
      </c>
      <c r="J41" s="22">
        <v>6460</v>
      </c>
      <c r="K41" s="22">
        <v>6816</v>
      </c>
      <c r="L41" s="22">
        <v>6853</v>
      </c>
      <c r="M41" s="105" t="s">
        <v>77</v>
      </c>
    </row>
    <row r="42" spans="1:13" s="15" customFormat="1" ht="9.9" customHeight="1" x14ac:dyDescent="0.2">
      <c r="A42" s="44"/>
      <c r="B42" s="22"/>
      <c r="C42" s="22"/>
      <c r="D42" s="22"/>
      <c r="E42" s="104"/>
      <c r="F42" s="104"/>
      <c r="G42" s="22">
        <v>0</v>
      </c>
      <c r="H42" s="22">
        <v>0</v>
      </c>
      <c r="I42" s="101"/>
      <c r="J42" s="22">
        <v>0</v>
      </c>
      <c r="K42" s="22">
        <v>0</v>
      </c>
      <c r="L42" s="22">
        <v>0</v>
      </c>
      <c r="M42" s="105"/>
    </row>
    <row r="43" spans="1:13" s="15" customFormat="1" ht="14.1" customHeight="1" x14ac:dyDescent="0.25">
      <c r="A43" s="44" t="s">
        <v>78</v>
      </c>
      <c r="B43" s="22">
        <v>417913</v>
      </c>
      <c r="C43" s="22">
        <v>307505</v>
      </c>
      <c r="D43" s="22">
        <v>458639</v>
      </c>
      <c r="E43" s="104">
        <v>-8.8797507407786895</v>
      </c>
      <c r="F43" s="104">
        <v>35.904456838100202</v>
      </c>
      <c r="G43" s="22">
        <v>995927</v>
      </c>
      <c r="H43" s="22">
        <v>1057669</v>
      </c>
      <c r="I43" s="101">
        <v>-5.8375540930101977</v>
      </c>
      <c r="J43" s="22">
        <v>6233078</v>
      </c>
      <c r="K43" s="22">
        <v>6172869</v>
      </c>
      <c r="L43" s="22">
        <v>6162629</v>
      </c>
      <c r="M43" s="105" t="s">
        <v>78</v>
      </c>
    </row>
    <row r="44" spans="1:13" s="15" customFormat="1" ht="9.9" customHeight="1" x14ac:dyDescent="0.2">
      <c r="A44" s="44"/>
      <c r="B44" s="22"/>
      <c r="C44" s="22"/>
      <c r="D44" s="22"/>
      <c r="E44" s="104"/>
      <c r="F44" s="104"/>
      <c r="G44" s="22">
        <v>0</v>
      </c>
      <c r="H44" s="22">
        <v>0</v>
      </c>
      <c r="I44" s="101"/>
      <c r="J44" s="22">
        <v>0</v>
      </c>
      <c r="K44" s="22">
        <v>0</v>
      </c>
      <c r="L44" s="22">
        <v>0</v>
      </c>
      <c r="M44" s="105"/>
    </row>
    <row r="45" spans="1:13" s="15" customFormat="1" ht="14.1" customHeight="1" x14ac:dyDescent="0.25">
      <c r="A45" s="44" t="s">
        <v>79</v>
      </c>
      <c r="B45" s="22">
        <v>5993</v>
      </c>
      <c r="C45" s="22">
        <v>5248</v>
      </c>
      <c r="D45" s="22">
        <v>5225</v>
      </c>
      <c r="E45" s="104">
        <v>14.698564593301441</v>
      </c>
      <c r="F45" s="104">
        <v>14.19588414634147</v>
      </c>
      <c r="G45" s="22">
        <v>16363</v>
      </c>
      <c r="H45" s="22">
        <v>12230</v>
      </c>
      <c r="I45" s="101">
        <v>33.793949304987734</v>
      </c>
      <c r="J45" s="22">
        <v>66417</v>
      </c>
      <c r="K45" s="22">
        <v>60544</v>
      </c>
      <c r="L45" s="22">
        <v>71394</v>
      </c>
      <c r="M45" s="105" t="s">
        <v>79</v>
      </c>
    </row>
    <row r="46" spans="1:13" s="15" customFormat="1" ht="5.0999999999999996" customHeight="1" x14ac:dyDescent="0.2">
      <c r="A46" s="44"/>
      <c r="B46" s="22"/>
      <c r="C46" s="22"/>
      <c r="D46" s="22"/>
      <c r="E46" s="104"/>
      <c r="F46" s="104"/>
      <c r="G46" s="22">
        <v>0</v>
      </c>
      <c r="H46" s="22">
        <v>0</v>
      </c>
      <c r="I46" s="101"/>
      <c r="J46" s="22">
        <v>0</v>
      </c>
      <c r="K46" s="22">
        <v>0</v>
      </c>
      <c r="L46" s="22">
        <v>0</v>
      </c>
      <c r="M46" s="105"/>
    </row>
    <row r="47" spans="1:13" s="15" customFormat="1" ht="14.1" customHeight="1" x14ac:dyDescent="0.25">
      <c r="A47" s="44" t="s">
        <v>80</v>
      </c>
      <c r="B47" s="22">
        <v>411920</v>
      </c>
      <c r="C47" s="22">
        <v>302257</v>
      </c>
      <c r="D47" s="22">
        <v>453414</v>
      </c>
      <c r="E47" s="104">
        <v>-9.151459813768426</v>
      </c>
      <c r="F47" s="104">
        <v>36.28137644454884</v>
      </c>
      <c r="G47" s="22">
        <v>979563</v>
      </c>
      <c r="H47" s="22">
        <v>1045439</v>
      </c>
      <c r="I47" s="101">
        <v>-6.3012763059346355</v>
      </c>
      <c r="J47" s="22">
        <v>6166661</v>
      </c>
      <c r="K47" s="22">
        <v>6112325</v>
      </c>
      <c r="L47" s="22">
        <v>6091235</v>
      </c>
      <c r="M47" s="105" t="s">
        <v>80</v>
      </c>
    </row>
    <row r="48" spans="1:13" s="15" customFormat="1" ht="6.9" customHeight="1" x14ac:dyDescent="0.2">
      <c r="A48" s="44"/>
      <c r="B48" s="22"/>
      <c r="C48" s="22"/>
      <c r="D48" s="22"/>
      <c r="E48" s="104"/>
      <c r="F48" s="104"/>
      <c r="G48" s="22"/>
      <c r="H48" s="22"/>
      <c r="I48" s="101"/>
      <c r="J48" s="22"/>
      <c r="K48" s="22"/>
      <c r="L48" s="22"/>
      <c r="M48" s="105"/>
    </row>
    <row r="49" spans="1:13" s="15" customFormat="1" ht="9.9" customHeight="1" x14ac:dyDescent="0.2">
      <c r="A49" s="44" t="s">
        <v>71</v>
      </c>
      <c r="B49" s="22">
        <v>249437</v>
      </c>
      <c r="C49" s="22">
        <v>197366</v>
      </c>
      <c r="D49" s="22">
        <v>277075</v>
      </c>
      <c r="E49" s="104">
        <v>-9.9749165388432743</v>
      </c>
      <c r="F49" s="104">
        <v>26.382963631020544</v>
      </c>
      <c r="G49" s="22">
        <v>621415</v>
      </c>
      <c r="H49" s="22">
        <v>664094</v>
      </c>
      <c r="I49" s="101">
        <v>-6.4266504440636396</v>
      </c>
      <c r="J49" s="22">
        <v>3472744</v>
      </c>
      <c r="K49" s="22">
        <v>3440167</v>
      </c>
      <c r="L49" s="22">
        <v>3394906</v>
      </c>
      <c r="M49" s="105" t="s">
        <v>71</v>
      </c>
    </row>
    <row r="50" spans="1:13" s="15" customFormat="1" ht="6.9" customHeight="1" x14ac:dyDescent="0.2">
      <c r="A50" s="44"/>
      <c r="B50" s="22"/>
      <c r="C50" s="22"/>
      <c r="D50" s="22"/>
      <c r="E50" s="104"/>
      <c r="F50" s="104"/>
      <c r="G50" s="22">
        <v>0</v>
      </c>
      <c r="H50" s="22">
        <v>0</v>
      </c>
      <c r="I50" s="101"/>
      <c r="J50" s="22">
        <v>0</v>
      </c>
      <c r="K50" s="22">
        <v>0</v>
      </c>
      <c r="L50" s="22">
        <v>0</v>
      </c>
      <c r="M50" s="105"/>
    </row>
    <row r="51" spans="1:13" s="15" customFormat="1" ht="9.9" customHeight="1" x14ac:dyDescent="0.2">
      <c r="A51" s="44" t="s">
        <v>69</v>
      </c>
      <c r="B51" s="22">
        <v>162483</v>
      </c>
      <c r="C51" s="22">
        <v>104891</v>
      </c>
      <c r="D51" s="22">
        <v>176339</v>
      </c>
      <c r="E51" s="104">
        <v>-7.8575924781245163</v>
      </c>
      <c r="F51" s="104">
        <v>54.906522008561268</v>
      </c>
      <c r="G51" s="22">
        <v>358149</v>
      </c>
      <c r="H51" s="22">
        <v>381345</v>
      </c>
      <c r="I51" s="101">
        <v>-6.0826810368563855</v>
      </c>
      <c r="J51" s="22">
        <v>2693917</v>
      </c>
      <c r="K51" s="22">
        <v>2672158</v>
      </c>
      <c r="L51" s="22">
        <v>2696329</v>
      </c>
      <c r="M51" s="105" t="s">
        <v>69</v>
      </c>
    </row>
    <row r="52" spans="1:13" s="15" customFormat="1" ht="9.9" customHeight="1" x14ac:dyDescent="0.2">
      <c r="A52" s="44"/>
      <c r="B52" s="22"/>
      <c r="C52" s="22"/>
      <c r="D52" s="22"/>
      <c r="E52" s="104"/>
      <c r="F52" s="104"/>
      <c r="G52" s="22">
        <v>0</v>
      </c>
      <c r="H52" s="22">
        <v>0</v>
      </c>
      <c r="I52" s="101"/>
      <c r="J52" s="22">
        <v>0</v>
      </c>
      <c r="K52" s="22">
        <v>0</v>
      </c>
      <c r="L52" s="22">
        <v>0</v>
      </c>
      <c r="M52" s="105"/>
    </row>
    <row r="53" spans="1:13" s="15" customFormat="1" ht="9.9" customHeight="1" x14ac:dyDescent="0.2">
      <c r="A53" s="44" t="s">
        <v>81</v>
      </c>
      <c r="B53" s="22">
        <v>117260</v>
      </c>
      <c r="C53" s="22">
        <v>100397</v>
      </c>
      <c r="D53" s="22">
        <v>126919</v>
      </c>
      <c r="E53" s="104">
        <v>-7.6103656662911021</v>
      </c>
      <c r="F53" s="104">
        <v>16.796318615098059</v>
      </c>
      <c r="G53" s="22">
        <v>298726</v>
      </c>
      <c r="H53" s="22">
        <v>311086</v>
      </c>
      <c r="I53" s="101">
        <v>-3.973177835068114</v>
      </c>
      <c r="J53" s="22">
        <v>1593417</v>
      </c>
      <c r="K53" s="106">
        <v>1544181</v>
      </c>
      <c r="L53" s="106">
        <v>1378478</v>
      </c>
      <c r="M53" s="105" t="s">
        <v>81</v>
      </c>
    </row>
    <row r="54" spans="1:13" s="15" customFormat="1" ht="9.9" customHeight="1" x14ac:dyDescent="0.2">
      <c r="A54" s="44"/>
      <c r="B54" s="22"/>
      <c r="C54" s="22"/>
      <c r="D54" s="22"/>
      <c r="E54" s="104"/>
      <c r="F54" s="104"/>
      <c r="G54" s="22">
        <v>0</v>
      </c>
      <c r="H54" s="22">
        <v>0</v>
      </c>
      <c r="I54" s="101"/>
      <c r="J54" s="22">
        <v>0</v>
      </c>
      <c r="K54" s="22">
        <v>0</v>
      </c>
      <c r="L54" s="22">
        <v>0</v>
      </c>
      <c r="M54" s="105"/>
    </row>
    <row r="55" spans="1:13" s="15" customFormat="1" ht="9.9" customHeight="1" x14ac:dyDescent="0.2">
      <c r="A55" s="44" t="s">
        <v>82</v>
      </c>
      <c r="B55" s="22">
        <v>185242</v>
      </c>
      <c r="C55" s="22">
        <v>129629</v>
      </c>
      <c r="D55" s="22">
        <v>206159</v>
      </c>
      <c r="E55" s="104">
        <v>-10.146052318841285</v>
      </c>
      <c r="F55" s="104">
        <v>42.901665522375396</v>
      </c>
      <c r="G55" s="106">
        <v>423199</v>
      </c>
      <c r="H55" s="22">
        <v>469467</v>
      </c>
      <c r="I55" s="101">
        <v>-9.8554317981881638</v>
      </c>
      <c r="J55" s="106">
        <v>2634400</v>
      </c>
      <c r="K55" s="106">
        <v>2613774</v>
      </c>
      <c r="L55" s="22">
        <v>2747738</v>
      </c>
      <c r="M55" s="105" t="s">
        <v>82</v>
      </c>
    </row>
    <row r="56" spans="1:13" s="15" customFormat="1" ht="6.9" customHeight="1" x14ac:dyDescent="0.2">
      <c r="A56" s="44"/>
      <c r="B56" s="22"/>
      <c r="C56" s="22"/>
      <c r="D56" s="22"/>
      <c r="E56" s="104"/>
      <c r="F56" s="104"/>
      <c r="G56" s="22">
        <v>0</v>
      </c>
      <c r="H56" s="22">
        <v>0</v>
      </c>
      <c r="I56" s="101"/>
      <c r="J56" s="22">
        <v>0</v>
      </c>
      <c r="K56" s="22">
        <v>0</v>
      </c>
      <c r="L56" s="22">
        <v>0</v>
      </c>
      <c r="M56" s="105"/>
    </row>
    <row r="57" spans="1:13" s="15" customFormat="1" ht="9.9" customHeight="1" x14ac:dyDescent="0.2">
      <c r="A57" s="44" t="s">
        <v>83</v>
      </c>
      <c r="B57" s="22">
        <v>103639</v>
      </c>
      <c r="C57" s="22">
        <v>73520</v>
      </c>
      <c r="D57" s="22">
        <v>117306</v>
      </c>
      <c r="E57" s="104">
        <v>-11.650725453088498</v>
      </c>
      <c r="F57" s="104">
        <v>40.967083786724714</v>
      </c>
      <c r="G57" s="22">
        <v>242486</v>
      </c>
      <c r="H57" s="22">
        <v>270307</v>
      </c>
      <c r="I57" s="101">
        <v>-10.292371266744851</v>
      </c>
      <c r="J57" s="22">
        <v>1430891</v>
      </c>
      <c r="K57" s="22">
        <v>1466094</v>
      </c>
      <c r="L57" s="22">
        <v>1569022</v>
      </c>
      <c r="M57" s="105" t="s">
        <v>83</v>
      </c>
    </row>
    <row r="58" spans="1:13" s="15" customFormat="1" ht="6.9" customHeight="1" x14ac:dyDescent="0.2">
      <c r="A58" s="44"/>
      <c r="B58" s="22"/>
      <c r="C58" s="22"/>
      <c r="D58" s="22"/>
      <c r="E58" s="104"/>
      <c r="F58" s="104"/>
      <c r="G58" s="22">
        <v>0</v>
      </c>
      <c r="H58" s="22">
        <v>0</v>
      </c>
      <c r="I58" s="101"/>
      <c r="J58" s="22">
        <v>0</v>
      </c>
      <c r="K58" s="22">
        <v>0</v>
      </c>
      <c r="L58" s="22">
        <v>0</v>
      </c>
      <c r="M58" s="105"/>
    </row>
    <row r="59" spans="1:13" s="15" customFormat="1" ht="9.9" customHeight="1" x14ac:dyDescent="0.2">
      <c r="A59" s="44" t="s">
        <v>84</v>
      </c>
      <c r="B59" s="22">
        <v>81603</v>
      </c>
      <c r="C59" s="22">
        <v>56109</v>
      </c>
      <c r="D59" s="22">
        <v>88853</v>
      </c>
      <c r="E59" s="104">
        <v>-8.1595444160579831</v>
      </c>
      <c r="F59" s="104">
        <v>45.436560979522</v>
      </c>
      <c r="G59" s="22">
        <v>180713</v>
      </c>
      <c r="H59" s="22">
        <v>199160</v>
      </c>
      <c r="I59" s="101">
        <v>-9.2624020887728449</v>
      </c>
      <c r="J59" s="22">
        <v>1203509</v>
      </c>
      <c r="K59" s="22">
        <v>1147680</v>
      </c>
      <c r="L59" s="22">
        <v>1178716</v>
      </c>
      <c r="M59" s="105" t="s">
        <v>84</v>
      </c>
    </row>
    <row r="60" spans="1:13" s="15" customFormat="1" ht="9.9" customHeight="1" x14ac:dyDescent="0.2">
      <c r="A60" s="44"/>
      <c r="B60" s="22"/>
      <c r="C60" s="22"/>
      <c r="D60" s="22"/>
      <c r="E60" s="104"/>
      <c r="F60" s="104"/>
      <c r="G60" s="22">
        <v>0</v>
      </c>
      <c r="H60" s="22">
        <v>0</v>
      </c>
      <c r="I60" s="101"/>
      <c r="J60" s="22">
        <v>0</v>
      </c>
      <c r="K60" s="22">
        <v>0</v>
      </c>
      <c r="L60" s="22">
        <v>0</v>
      </c>
      <c r="M60" s="105"/>
    </row>
    <row r="61" spans="1:13" s="15" customFormat="1" ht="11.1" customHeight="1" x14ac:dyDescent="0.2">
      <c r="A61" s="44" t="s">
        <v>85</v>
      </c>
      <c r="B61" s="22">
        <v>109418</v>
      </c>
      <c r="C61" s="22">
        <v>72231</v>
      </c>
      <c r="D61" s="22">
        <v>120336</v>
      </c>
      <c r="E61" s="104">
        <v>-9.072929131764397</v>
      </c>
      <c r="F61" s="104">
        <v>51.483435090196735</v>
      </c>
      <c r="G61" s="22">
        <v>257638</v>
      </c>
      <c r="H61" s="22">
        <v>264886</v>
      </c>
      <c r="I61" s="101">
        <v>-2.736271452624905</v>
      </c>
      <c r="J61" s="22">
        <v>1938844</v>
      </c>
      <c r="K61" s="22">
        <v>1954370</v>
      </c>
      <c r="L61" s="22">
        <v>1965019</v>
      </c>
      <c r="M61" s="105" t="s">
        <v>85</v>
      </c>
    </row>
    <row r="62" spans="1:13" s="15" customFormat="1" ht="6.9" customHeight="1" x14ac:dyDescent="0.2">
      <c r="A62" s="44"/>
      <c r="B62" s="22"/>
      <c r="C62" s="22"/>
      <c r="D62" s="22"/>
      <c r="E62" s="104"/>
      <c r="F62" s="104"/>
      <c r="G62" s="22">
        <v>0</v>
      </c>
      <c r="H62" s="22">
        <v>0</v>
      </c>
      <c r="I62" s="101"/>
      <c r="J62" s="22">
        <v>0</v>
      </c>
      <c r="K62" s="22">
        <v>0</v>
      </c>
      <c r="L62" s="22">
        <v>0</v>
      </c>
      <c r="M62" s="105"/>
    </row>
    <row r="63" spans="1:13" s="15" customFormat="1" ht="9.9" customHeight="1" x14ac:dyDescent="0.2">
      <c r="A63" s="44" t="s">
        <v>71</v>
      </c>
      <c r="B63" s="22">
        <v>28538</v>
      </c>
      <c r="C63" s="22">
        <v>23449</v>
      </c>
      <c r="D63" s="22">
        <v>32850</v>
      </c>
      <c r="E63" s="104">
        <v>-13.126331811263313</v>
      </c>
      <c r="F63" s="104">
        <v>21.702418013561342</v>
      </c>
      <c r="G63" s="22">
        <v>80202</v>
      </c>
      <c r="H63" s="22">
        <v>82701</v>
      </c>
      <c r="I63" s="101">
        <v>-3.0217288787318211</v>
      </c>
      <c r="J63" s="22">
        <v>448436</v>
      </c>
      <c r="K63" s="22">
        <v>429892</v>
      </c>
      <c r="L63" s="22">
        <v>447406</v>
      </c>
      <c r="M63" s="105" t="s">
        <v>71</v>
      </c>
    </row>
    <row r="64" spans="1:13" s="15" customFormat="1" ht="6.9" customHeight="1" x14ac:dyDescent="0.2">
      <c r="A64" s="44"/>
      <c r="B64" s="22"/>
      <c r="C64" s="22"/>
      <c r="D64" s="22"/>
      <c r="E64" s="104"/>
      <c r="F64" s="104"/>
      <c r="G64" s="22">
        <v>0</v>
      </c>
      <c r="H64" s="22">
        <v>0</v>
      </c>
      <c r="I64" s="101"/>
      <c r="J64" s="22">
        <v>0</v>
      </c>
      <c r="K64" s="22">
        <v>0</v>
      </c>
      <c r="L64" s="22">
        <v>0</v>
      </c>
      <c r="M64" s="105"/>
    </row>
    <row r="65" spans="1:13" s="15" customFormat="1" ht="9.9" customHeight="1" x14ac:dyDescent="0.2">
      <c r="A65" s="44" t="s">
        <v>72</v>
      </c>
      <c r="B65" s="22"/>
      <c r="C65" s="22"/>
      <c r="D65" s="22"/>
      <c r="E65" s="104"/>
      <c r="F65" s="104"/>
      <c r="G65" s="22">
        <v>0</v>
      </c>
      <c r="H65" s="22">
        <v>0</v>
      </c>
      <c r="I65" s="101"/>
      <c r="J65" s="22">
        <v>0</v>
      </c>
      <c r="K65" s="22">
        <v>0</v>
      </c>
      <c r="L65" s="22">
        <v>0</v>
      </c>
      <c r="M65" s="105" t="s">
        <v>72</v>
      </c>
    </row>
    <row r="66" spans="1:13" s="15" customFormat="1" ht="9.9" customHeight="1" x14ac:dyDescent="0.2">
      <c r="A66" s="44" t="s">
        <v>73</v>
      </c>
      <c r="B66" s="22">
        <v>3871</v>
      </c>
      <c r="C66" s="22">
        <v>2286</v>
      </c>
      <c r="D66" s="22">
        <v>4146</v>
      </c>
      <c r="E66" s="104">
        <v>-6.6328991799324655</v>
      </c>
      <c r="F66" s="104">
        <v>69.335083114610683</v>
      </c>
      <c r="G66" s="22">
        <v>11082</v>
      </c>
      <c r="H66" s="22">
        <v>10465</v>
      </c>
      <c r="I66" s="101">
        <v>5.8958432871476418</v>
      </c>
      <c r="J66" s="22">
        <v>62839</v>
      </c>
      <c r="K66" s="22">
        <v>57972</v>
      </c>
      <c r="L66" s="22">
        <v>53209</v>
      </c>
      <c r="M66" s="105" t="s">
        <v>73</v>
      </c>
    </row>
    <row r="67" spans="1:13" s="15" customFormat="1" ht="3" customHeight="1" x14ac:dyDescent="0.2">
      <c r="A67" s="44"/>
      <c r="B67" s="22"/>
      <c r="C67" s="22"/>
      <c r="D67" s="22"/>
      <c r="E67" s="104"/>
      <c r="F67" s="104"/>
      <c r="G67" s="22">
        <v>0</v>
      </c>
      <c r="H67" s="22">
        <v>0</v>
      </c>
      <c r="I67" s="101"/>
      <c r="J67" s="22">
        <v>0</v>
      </c>
      <c r="K67" s="22">
        <v>0</v>
      </c>
      <c r="L67" s="22">
        <v>0</v>
      </c>
      <c r="M67" s="105"/>
    </row>
    <row r="68" spans="1:13" s="15" customFormat="1" ht="9.9" customHeight="1" x14ac:dyDescent="0.2">
      <c r="A68" s="44" t="s">
        <v>74</v>
      </c>
      <c r="B68" s="22"/>
      <c r="C68" s="22"/>
      <c r="D68" s="22"/>
      <c r="E68" s="104"/>
      <c r="F68" s="104"/>
      <c r="G68" s="22">
        <v>0</v>
      </c>
      <c r="H68" s="22">
        <v>0</v>
      </c>
      <c r="I68" s="101"/>
      <c r="J68" s="22">
        <v>0</v>
      </c>
      <c r="K68" s="22">
        <v>0</v>
      </c>
      <c r="L68" s="22">
        <v>0</v>
      </c>
      <c r="M68" s="105" t="s">
        <v>74</v>
      </c>
    </row>
    <row r="69" spans="1:13" s="15" customFormat="1" ht="9.9" customHeight="1" x14ac:dyDescent="0.2">
      <c r="A69" s="44" t="s">
        <v>75</v>
      </c>
      <c r="B69" s="22">
        <v>24667</v>
      </c>
      <c r="C69" s="22">
        <v>21163</v>
      </c>
      <c r="D69" s="22">
        <v>28704</v>
      </c>
      <c r="E69" s="104">
        <v>-14.064241917502784</v>
      </c>
      <c r="F69" s="104">
        <v>16.557198884846187</v>
      </c>
      <c r="G69" s="22">
        <v>69120</v>
      </c>
      <c r="H69" s="22">
        <v>72236</v>
      </c>
      <c r="I69" s="101">
        <v>-4.3136386289384774</v>
      </c>
      <c r="J69" s="22">
        <v>385597</v>
      </c>
      <c r="K69" s="22">
        <v>371920</v>
      </c>
      <c r="L69" s="22">
        <v>394197</v>
      </c>
      <c r="M69" s="105" t="s">
        <v>75</v>
      </c>
    </row>
    <row r="70" spans="1:13" s="15" customFormat="1" ht="8.1" customHeight="1" x14ac:dyDescent="0.2">
      <c r="A70" s="44"/>
      <c r="B70" s="22"/>
      <c r="C70" s="22"/>
      <c r="D70" s="22"/>
      <c r="E70" s="104"/>
      <c r="F70" s="104"/>
      <c r="G70" s="22">
        <v>0</v>
      </c>
      <c r="H70" s="22">
        <v>0</v>
      </c>
      <c r="I70" s="101"/>
      <c r="J70" s="22">
        <v>0</v>
      </c>
      <c r="K70" s="22">
        <v>0</v>
      </c>
      <c r="L70" s="22">
        <v>0</v>
      </c>
      <c r="M70" s="105"/>
    </row>
    <row r="71" spans="1:13" s="15" customFormat="1" ht="9.9" customHeight="1" x14ac:dyDescent="0.2">
      <c r="A71" s="44" t="s">
        <v>69</v>
      </c>
      <c r="B71" s="22">
        <v>80880</v>
      </c>
      <c r="C71" s="22">
        <v>48782</v>
      </c>
      <c r="D71" s="22">
        <v>87486</v>
      </c>
      <c r="E71" s="104">
        <v>-7.5509224333036116</v>
      </c>
      <c r="F71" s="104">
        <v>65.798860235332711</v>
      </c>
      <c r="G71" s="22">
        <v>177436</v>
      </c>
      <c r="H71" s="22">
        <v>182185</v>
      </c>
      <c r="I71" s="101">
        <v>-2.6066910009056699</v>
      </c>
      <c r="J71" s="22">
        <v>1490408</v>
      </c>
      <c r="K71" s="22">
        <v>1524478</v>
      </c>
      <c r="L71" s="22">
        <v>1517613</v>
      </c>
      <c r="M71" s="105" t="s">
        <v>69</v>
      </c>
    </row>
    <row r="72" spans="1:13" s="15" customFormat="1" ht="6.9" customHeight="1" x14ac:dyDescent="0.2">
      <c r="A72" s="44"/>
      <c r="B72" s="22"/>
      <c r="C72" s="22"/>
      <c r="D72" s="22"/>
      <c r="E72" s="104"/>
      <c r="F72" s="104"/>
      <c r="G72" s="22">
        <v>0</v>
      </c>
      <c r="H72" s="22">
        <v>0</v>
      </c>
      <c r="I72" s="101"/>
      <c r="J72" s="22">
        <v>0</v>
      </c>
      <c r="K72" s="22">
        <v>0</v>
      </c>
      <c r="L72" s="22">
        <v>0</v>
      </c>
      <c r="M72" s="105"/>
    </row>
    <row r="73" spans="1:13" s="15" customFormat="1" ht="9.9" customHeight="1" x14ac:dyDescent="0.2">
      <c r="A73" s="44" t="s">
        <v>76</v>
      </c>
      <c r="B73" s="22">
        <v>45358</v>
      </c>
      <c r="C73" s="22">
        <v>20787</v>
      </c>
      <c r="D73" s="22">
        <v>51484</v>
      </c>
      <c r="E73" s="104">
        <v>-11.898842358791086</v>
      </c>
      <c r="F73" s="104">
        <v>118.20368499542982</v>
      </c>
      <c r="G73" s="22">
        <v>85645</v>
      </c>
      <c r="H73" s="22">
        <v>91098</v>
      </c>
      <c r="I73" s="101">
        <v>-5.9858613800522562</v>
      </c>
      <c r="J73" s="22">
        <v>873366</v>
      </c>
      <c r="K73" s="22">
        <v>845683</v>
      </c>
      <c r="L73" s="22">
        <v>867772</v>
      </c>
      <c r="M73" s="105" t="s">
        <v>76</v>
      </c>
    </row>
    <row r="74" spans="1:13" s="15" customFormat="1" ht="3" customHeight="1" x14ac:dyDescent="0.2">
      <c r="A74" s="44"/>
      <c r="B74" s="22"/>
      <c r="C74" s="22"/>
      <c r="D74" s="22"/>
      <c r="E74" s="104"/>
      <c r="F74" s="104"/>
      <c r="G74" s="22">
        <v>0</v>
      </c>
      <c r="H74" s="22">
        <v>0</v>
      </c>
      <c r="I74" s="101"/>
      <c r="J74" s="22">
        <v>0</v>
      </c>
      <c r="K74" s="22">
        <v>0</v>
      </c>
      <c r="L74" s="22">
        <v>0</v>
      </c>
      <c r="M74" s="105"/>
    </row>
    <row r="75" spans="1:13" s="15" customFormat="1" ht="9.9" customHeight="1" x14ac:dyDescent="0.2">
      <c r="A75" s="44" t="s">
        <v>77</v>
      </c>
      <c r="B75" s="22">
        <v>35522</v>
      </c>
      <c r="C75" s="22">
        <v>27995</v>
      </c>
      <c r="D75" s="22">
        <v>36002</v>
      </c>
      <c r="E75" s="104">
        <v>-1.3332592633742593</v>
      </c>
      <c r="F75" s="104">
        <v>26.88694409716021</v>
      </c>
      <c r="G75" s="22">
        <v>91791</v>
      </c>
      <c r="H75" s="22">
        <v>91087</v>
      </c>
      <c r="I75" s="101">
        <v>0.77288745924226987</v>
      </c>
      <c r="J75" s="22">
        <v>617042</v>
      </c>
      <c r="K75" s="22">
        <v>678795</v>
      </c>
      <c r="L75" s="22">
        <v>649841</v>
      </c>
      <c r="M75" s="105" t="s">
        <v>77</v>
      </c>
    </row>
    <row r="76" spans="1:13" s="15" customFormat="1" ht="8.1" customHeight="1" x14ac:dyDescent="0.2">
      <c r="D76" s="109"/>
      <c r="G76" s="106"/>
      <c r="H76" s="22"/>
      <c r="I76" s="21"/>
      <c r="J76" s="21"/>
      <c r="K76" s="21"/>
      <c r="L76" s="21"/>
    </row>
    <row r="77" spans="1:13" s="15" customFormat="1" ht="21.75" customHeight="1" x14ac:dyDescent="0.2">
      <c r="A77" s="11" t="s">
        <v>53</v>
      </c>
      <c r="E77" s="104"/>
      <c r="G77" s="106"/>
      <c r="H77" s="22"/>
      <c r="I77" s="21"/>
      <c r="J77" s="21"/>
      <c r="K77" s="21"/>
      <c r="L77" s="21"/>
    </row>
    <row r="78" spans="1:13" ht="9.9" customHeight="1" x14ac:dyDescent="0.25">
      <c r="A78" s="15" t="s">
        <v>86</v>
      </c>
      <c r="B78"/>
      <c r="C78"/>
      <c r="D78"/>
      <c r="E78" s="104"/>
      <c r="F78"/>
      <c r="G78" s="106"/>
      <c r="H78" s="22"/>
      <c r="I78" s="21"/>
      <c r="J78" s="21"/>
      <c r="K78" s="21"/>
      <c r="L78" s="21"/>
    </row>
    <row r="79" spans="1:13" ht="9.9" customHeight="1" x14ac:dyDescent="0.25">
      <c r="A79" s="15" t="s">
        <v>87</v>
      </c>
      <c r="B79"/>
      <c r="C79"/>
      <c r="D79"/>
      <c r="E79" s="104"/>
      <c r="F79"/>
    </row>
    <row r="80" spans="1:13" ht="9" customHeight="1" x14ac:dyDescent="0.25">
      <c r="A80" s="110"/>
      <c r="E80" s="104"/>
    </row>
    <row r="81" spans="1:5" ht="9" customHeight="1" x14ac:dyDescent="0.25">
      <c r="A81" s="110"/>
      <c r="E81" s="104"/>
    </row>
    <row r="82" spans="1:5" ht="9" customHeight="1" x14ac:dyDescent="0.25">
      <c r="E82" s="104"/>
    </row>
    <row r="83" spans="1:5" ht="9" customHeight="1" x14ac:dyDescent="0.25">
      <c r="E83" s="104"/>
    </row>
    <row r="84" spans="1:5" ht="9" customHeight="1" x14ac:dyDescent="0.25">
      <c r="E84" s="104"/>
    </row>
    <row r="85" spans="1:5" ht="9" customHeight="1" x14ac:dyDescent="0.25">
      <c r="E85" s="104"/>
    </row>
    <row r="86" spans="1:5" ht="9" customHeight="1" x14ac:dyDescent="0.25">
      <c r="E86" s="104"/>
    </row>
    <row r="87" spans="1:5" ht="9" customHeight="1" x14ac:dyDescent="0.25">
      <c r="E87" s="104"/>
    </row>
    <row r="88" spans="1:5" ht="9" customHeight="1" x14ac:dyDescent="0.25">
      <c r="E88" s="104"/>
    </row>
    <row r="89" spans="1:5" ht="9" customHeight="1" x14ac:dyDescent="0.25">
      <c r="E89" s="104"/>
    </row>
    <row r="90" spans="1:5" ht="9" customHeight="1" x14ac:dyDescent="0.25">
      <c r="E90" s="104"/>
    </row>
    <row r="91" spans="1:5" ht="9" customHeight="1" x14ac:dyDescent="0.25">
      <c r="E91" s="104"/>
    </row>
    <row r="92" spans="1:5" ht="9" customHeight="1" x14ac:dyDescent="0.25">
      <c r="E92" s="104"/>
    </row>
    <row r="93" spans="1:5" ht="9" customHeight="1" x14ac:dyDescent="0.25">
      <c r="E93" s="104"/>
    </row>
    <row r="94" spans="1:5" ht="9" customHeight="1" x14ac:dyDescent="0.25">
      <c r="E94" s="104"/>
    </row>
    <row r="95" spans="1:5" ht="9" customHeight="1" x14ac:dyDescent="0.25">
      <c r="E95" s="104"/>
    </row>
    <row r="96" spans="1:5" ht="9" customHeight="1" x14ac:dyDescent="0.25">
      <c r="E96" s="104"/>
    </row>
    <row r="97" spans="4:5" ht="9" customHeight="1" x14ac:dyDescent="0.25">
      <c r="E97" s="104"/>
    </row>
    <row r="98" spans="4:5" ht="9" customHeight="1" x14ac:dyDescent="0.25">
      <c r="E98" s="104"/>
    </row>
    <row r="99" spans="4:5" ht="9" customHeight="1" x14ac:dyDescent="0.25">
      <c r="E99" s="104"/>
    </row>
    <row r="100" spans="4:5" ht="9" customHeight="1" x14ac:dyDescent="0.25">
      <c r="E100" s="104"/>
    </row>
    <row r="101" spans="4:5" ht="9" customHeight="1" x14ac:dyDescent="0.25">
      <c r="E101" s="104"/>
    </row>
    <row r="102" spans="4:5" ht="9" customHeight="1" x14ac:dyDescent="0.25">
      <c r="E102" s="104"/>
    </row>
    <row r="103" spans="4:5" ht="9" customHeight="1" x14ac:dyDescent="0.25">
      <c r="E103" s="104"/>
    </row>
    <row r="104" spans="4:5" ht="9" customHeight="1" x14ac:dyDescent="0.25">
      <c r="E104" s="104"/>
    </row>
    <row r="105" spans="4:5" ht="9" customHeight="1" x14ac:dyDescent="0.25">
      <c r="E105" s="104"/>
    </row>
    <row r="106" spans="4:5" ht="9" customHeight="1" x14ac:dyDescent="0.25">
      <c r="E106" s="104"/>
    </row>
    <row r="107" spans="4:5" ht="9" customHeight="1" x14ac:dyDescent="0.25">
      <c r="E107" s="104"/>
    </row>
    <row r="108" spans="4:5" ht="9" customHeight="1" x14ac:dyDescent="0.25">
      <c r="E108" s="104"/>
    </row>
    <row r="109" spans="4:5" ht="9" customHeight="1" x14ac:dyDescent="0.25">
      <c r="E109" s="104"/>
    </row>
    <row r="110" spans="4:5" ht="9" customHeight="1" x14ac:dyDescent="0.25">
      <c r="E110" s="104"/>
    </row>
    <row r="111" spans="4:5" ht="9" customHeight="1" x14ac:dyDescent="0.25">
      <c r="E111" s="104"/>
    </row>
    <row r="112" spans="4:5" ht="9" customHeight="1" x14ac:dyDescent="0.25">
      <c r="D112" s="109"/>
      <c r="E112" s="104"/>
    </row>
    <row r="113" spans="4:5" ht="9" customHeight="1" x14ac:dyDescent="0.25">
      <c r="D113" s="109"/>
      <c r="E113" s="104"/>
    </row>
    <row r="114" spans="4:5" ht="9" customHeight="1" x14ac:dyDescent="0.25">
      <c r="D114" s="109"/>
      <c r="E114" s="104"/>
    </row>
    <row r="115" spans="4:5" ht="9" customHeight="1" x14ac:dyDescent="0.25">
      <c r="D115" s="109"/>
      <c r="E115" s="104"/>
    </row>
    <row r="116" spans="4:5" ht="9" customHeight="1" x14ac:dyDescent="0.25">
      <c r="D116" s="109"/>
      <c r="E116" s="104"/>
    </row>
    <row r="117" spans="4:5" ht="9" customHeight="1" x14ac:dyDescent="0.25">
      <c r="D117" s="109"/>
      <c r="E117" s="104"/>
    </row>
    <row r="118" spans="4:5" ht="9" customHeight="1" x14ac:dyDescent="0.25">
      <c r="D118" s="109"/>
      <c r="E118" s="104"/>
    </row>
    <row r="119" spans="4:5" ht="9" customHeight="1" x14ac:dyDescent="0.25">
      <c r="D119" s="109"/>
      <c r="E119" s="104"/>
    </row>
    <row r="120" spans="4:5" ht="9" customHeight="1" x14ac:dyDescent="0.25">
      <c r="D120" s="109"/>
      <c r="E120" s="104"/>
    </row>
    <row r="121" spans="4:5" ht="9" customHeight="1" x14ac:dyDescent="0.25">
      <c r="D121" s="109"/>
      <c r="E121" s="104"/>
    </row>
    <row r="122" spans="4:5" ht="9" customHeight="1" x14ac:dyDescent="0.25">
      <c r="D122" s="109"/>
      <c r="E122" s="104"/>
    </row>
    <row r="123" spans="4:5" ht="9" customHeight="1" x14ac:dyDescent="0.25">
      <c r="D123" s="109"/>
      <c r="E123" s="104"/>
    </row>
    <row r="124" spans="4:5" ht="9" customHeight="1" x14ac:dyDescent="0.25">
      <c r="D124" s="109"/>
      <c r="E124" s="104"/>
    </row>
    <row r="125" spans="4:5" ht="9" customHeight="1" x14ac:dyDescent="0.25">
      <c r="D125" s="109"/>
      <c r="E125" s="104"/>
    </row>
    <row r="126" spans="4:5" ht="9" customHeight="1" x14ac:dyDescent="0.25">
      <c r="D126" s="109"/>
      <c r="E126" s="104"/>
    </row>
    <row r="127" spans="4:5" ht="9" customHeight="1" x14ac:dyDescent="0.25">
      <c r="D127" s="109"/>
      <c r="E127" s="104"/>
    </row>
    <row r="128" spans="4:5" ht="9" customHeight="1" x14ac:dyDescent="0.25">
      <c r="D128" s="109"/>
      <c r="E128" s="104"/>
    </row>
    <row r="129" spans="4:5" ht="9" customHeight="1" x14ac:dyDescent="0.25">
      <c r="D129" s="109"/>
      <c r="E129" s="104"/>
    </row>
    <row r="130" spans="4:5" ht="9" customHeight="1" x14ac:dyDescent="0.25">
      <c r="D130" s="109"/>
      <c r="E130" s="104"/>
    </row>
    <row r="131" spans="4:5" ht="9" customHeight="1" x14ac:dyDescent="0.25">
      <c r="D131" s="109"/>
      <c r="E131" s="104"/>
    </row>
    <row r="132" spans="4:5" ht="9" customHeight="1" x14ac:dyDescent="0.25">
      <c r="D132" s="109"/>
      <c r="E132" s="104"/>
    </row>
    <row r="133" spans="4:5" ht="9" customHeight="1" x14ac:dyDescent="0.25">
      <c r="D133" s="109"/>
      <c r="E133" s="104"/>
    </row>
    <row r="134" spans="4:5" ht="9" customHeight="1" x14ac:dyDescent="0.25">
      <c r="D134" s="109"/>
      <c r="E134" s="104"/>
    </row>
    <row r="135" spans="4:5" ht="9" customHeight="1" x14ac:dyDescent="0.25">
      <c r="D135" s="109"/>
      <c r="E135" s="104"/>
    </row>
    <row r="136" spans="4:5" ht="9" customHeight="1" x14ac:dyDescent="0.25">
      <c r="D136" s="109"/>
      <c r="E136" s="104"/>
    </row>
    <row r="137" spans="4:5" ht="9" customHeight="1" x14ac:dyDescent="0.25">
      <c r="D137" s="109"/>
      <c r="E137" s="104"/>
    </row>
    <row r="138" spans="4:5" ht="9" customHeight="1" x14ac:dyDescent="0.25">
      <c r="D138" s="109"/>
      <c r="E138" s="104"/>
    </row>
    <row r="139" spans="4:5" ht="9" customHeight="1" x14ac:dyDescent="0.25">
      <c r="D139" s="109"/>
      <c r="E139" s="104"/>
    </row>
    <row r="140" spans="4:5" ht="9" customHeight="1" x14ac:dyDescent="0.25">
      <c r="D140" s="109"/>
      <c r="E140" s="104"/>
    </row>
    <row r="141" spans="4:5" ht="9" customHeight="1" x14ac:dyDescent="0.25">
      <c r="D141" s="109"/>
      <c r="E141" s="104"/>
    </row>
    <row r="142" spans="4:5" ht="9" customHeight="1" x14ac:dyDescent="0.25">
      <c r="E142" s="104"/>
    </row>
    <row r="143" spans="4:5" ht="9" customHeight="1" x14ac:dyDescent="0.25">
      <c r="E143" s="104"/>
    </row>
    <row r="144" spans="4:5" ht="9" customHeight="1" x14ac:dyDescent="0.25">
      <c r="E144" s="104"/>
    </row>
    <row r="145" spans="5:5" ht="9" customHeight="1" x14ac:dyDescent="0.25">
      <c r="E145" s="104"/>
    </row>
    <row r="146" spans="5:5" ht="9" customHeight="1" x14ac:dyDescent="0.25">
      <c r="E146" s="104"/>
    </row>
    <row r="147" spans="5:5" ht="9" customHeight="1" x14ac:dyDescent="0.25">
      <c r="E147" s="104"/>
    </row>
    <row r="148" spans="5:5" ht="9" customHeight="1" x14ac:dyDescent="0.25">
      <c r="E148" s="104"/>
    </row>
    <row r="149" spans="5:5" ht="9" customHeight="1" x14ac:dyDescent="0.25">
      <c r="E149" s="104"/>
    </row>
    <row r="150" spans="5:5" ht="9" customHeight="1" x14ac:dyDescent="0.25">
      <c r="E150" s="104"/>
    </row>
    <row r="151" spans="5:5" ht="9" customHeight="1" x14ac:dyDescent="0.25">
      <c r="E151" s="104"/>
    </row>
    <row r="152" spans="5:5" ht="9" customHeight="1" x14ac:dyDescent="0.25">
      <c r="E152" s="104"/>
    </row>
    <row r="153" spans="5:5" ht="9" customHeight="1" x14ac:dyDescent="0.25">
      <c r="E153" s="104"/>
    </row>
    <row r="154" spans="5:5" ht="9" customHeight="1" x14ac:dyDescent="0.25">
      <c r="E154" s="104"/>
    </row>
    <row r="155" spans="5:5" ht="9" customHeight="1" x14ac:dyDescent="0.25">
      <c r="E155" s="104"/>
    </row>
    <row r="156" spans="5:5" ht="9" customHeight="1" x14ac:dyDescent="0.25">
      <c r="E156" s="104"/>
    </row>
    <row r="157" spans="5:5" ht="9" customHeight="1" x14ac:dyDescent="0.25">
      <c r="E157" s="104"/>
    </row>
    <row r="158" spans="5:5" ht="9" customHeight="1" x14ac:dyDescent="0.25">
      <c r="E158" s="104"/>
    </row>
    <row r="159" spans="5:5" ht="9" customHeight="1" x14ac:dyDescent="0.25">
      <c r="E159" s="104"/>
    </row>
    <row r="160" spans="5:5" ht="9" customHeight="1" x14ac:dyDescent="0.25">
      <c r="E160" s="104"/>
    </row>
    <row r="161" spans="5:5" ht="9" customHeight="1" x14ac:dyDescent="0.25">
      <c r="E161" s="104"/>
    </row>
    <row r="162" spans="5:5" ht="9" customHeight="1" x14ac:dyDescent="0.25">
      <c r="E162" s="104"/>
    </row>
    <row r="163" spans="5:5" ht="9" customHeight="1" x14ac:dyDescent="0.25">
      <c r="E163" s="104"/>
    </row>
    <row r="164" spans="5:5" ht="9" customHeight="1" x14ac:dyDescent="0.25">
      <c r="E164" s="104"/>
    </row>
    <row r="165" spans="5:5" ht="9" customHeight="1" x14ac:dyDescent="0.25">
      <c r="E165" s="104"/>
    </row>
    <row r="166" spans="5:5" ht="9" customHeight="1" x14ac:dyDescent="0.25">
      <c r="E166" s="104"/>
    </row>
    <row r="167" spans="5:5" ht="9" customHeight="1" x14ac:dyDescent="0.25">
      <c r="E167" s="104"/>
    </row>
    <row r="168" spans="5:5" ht="9" customHeight="1" x14ac:dyDescent="0.25">
      <c r="E168" s="104"/>
    </row>
    <row r="169" spans="5:5" ht="9" customHeight="1" x14ac:dyDescent="0.25">
      <c r="E169" s="104"/>
    </row>
    <row r="170" spans="5:5" ht="9" customHeight="1" x14ac:dyDescent="0.25">
      <c r="E170" s="104"/>
    </row>
    <row r="171" spans="5:5" ht="9" customHeight="1" x14ac:dyDescent="0.25">
      <c r="E171" s="104"/>
    </row>
    <row r="172" spans="5:5" ht="9" customHeight="1" x14ac:dyDescent="0.25">
      <c r="E172" s="104"/>
    </row>
    <row r="173" spans="5:5" ht="9" customHeight="1" x14ac:dyDescent="0.25">
      <c r="E173" s="104"/>
    </row>
    <row r="174" spans="5:5" ht="9" customHeight="1" x14ac:dyDescent="0.25">
      <c r="E174" s="104"/>
    </row>
    <row r="175" spans="5:5" ht="9" customHeight="1" x14ac:dyDescent="0.25">
      <c r="E175" s="104"/>
    </row>
    <row r="176" spans="5:5" ht="9" customHeight="1" x14ac:dyDescent="0.25">
      <c r="E176" s="104"/>
    </row>
    <row r="177" spans="5:5" ht="9" customHeight="1" x14ac:dyDescent="0.25">
      <c r="E177" s="104"/>
    </row>
    <row r="178" spans="5:5" ht="9" customHeight="1" x14ac:dyDescent="0.25">
      <c r="E178" s="104"/>
    </row>
    <row r="179" spans="5:5" ht="9" customHeight="1" x14ac:dyDescent="0.25">
      <c r="E179" s="104"/>
    </row>
    <row r="180" spans="5:5" ht="9" customHeight="1" x14ac:dyDescent="0.25">
      <c r="E180" s="104"/>
    </row>
    <row r="181" spans="5:5" ht="9" customHeight="1" x14ac:dyDescent="0.25">
      <c r="E181" s="104"/>
    </row>
    <row r="182" spans="5:5" ht="9" customHeight="1" x14ac:dyDescent="0.25">
      <c r="E182" s="104"/>
    </row>
    <row r="183" spans="5:5" ht="9" customHeight="1" x14ac:dyDescent="0.25">
      <c r="E183" s="104"/>
    </row>
    <row r="184" spans="5:5" ht="9" customHeight="1" x14ac:dyDescent="0.25">
      <c r="E184" s="104"/>
    </row>
    <row r="185" spans="5:5" ht="9" customHeight="1" x14ac:dyDescent="0.25">
      <c r="E185" s="104"/>
    </row>
    <row r="186" spans="5:5" ht="9" customHeight="1" x14ac:dyDescent="0.25">
      <c r="E186" s="104"/>
    </row>
    <row r="187" spans="5:5" ht="9" customHeight="1" x14ac:dyDescent="0.25">
      <c r="E187" s="104"/>
    </row>
    <row r="188" spans="5:5" ht="9" customHeight="1" x14ac:dyDescent="0.25">
      <c r="E188" s="104"/>
    </row>
    <row r="189" spans="5:5" ht="9" customHeight="1" x14ac:dyDescent="0.25">
      <c r="E189" s="104"/>
    </row>
    <row r="190" spans="5:5" ht="9" customHeight="1" x14ac:dyDescent="0.25">
      <c r="E190" s="104"/>
    </row>
    <row r="191" spans="5:5" ht="9" customHeight="1" x14ac:dyDescent="0.25">
      <c r="E191" s="104"/>
    </row>
    <row r="192" spans="5:5" ht="9" customHeight="1" x14ac:dyDescent="0.25">
      <c r="E192" s="104"/>
    </row>
    <row r="193" spans="5:5" ht="9" customHeight="1" x14ac:dyDescent="0.25">
      <c r="E193" s="104"/>
    </row>
    <row r="194" spans="5:5" ht="9" customHeight="1" x14ac:dyDescent="0.25">
      <c r="E194" s="104"/>
    </row>
    <row r="195" spans="5:5" ht="9" customHeight="1" x14ac:dyDescent="0.25">
      <c r="E195" s="104"/>
    </row>
    <row r="196" spans="5:5" ht="9" customHeight="1" x14ac:dyDescent="0.25">
      <c r="E196" s="104"/>
    </row>
    <row r="197" spans="5:5" ht="9" customHeight="1" x14ac:dyDescent="0.25">
      <c r="E197" s="104"/>
    </row>
    <row r="198" spans="5:5" ht="9" customHeight="1" x14ac:dyDescent="0.25">
      <c r="E198" s="104"/>
    </row>
    <row r="199" spans="5:5" ht="9" customHeight="1" x14ac:dyDescent="0.25">
      <c r="E199" s="104"/>
    </row>
    <row r="200" spans="5:5" ht="9" customHeight="1" x14ac:dyDescent="0.25">
      <c r="E200" s="104"/>
    </row>
    <row r="201" spans="5:5" ht="9" customHeight="1" x14ac:dyDescent="0.25">
      <c r="E201" s="104"/>
    </row>
    <row r="202" spans="5:5" ht="9" customHeight="1" x14ac:dyDescent="0.25">
      <c r="E202" s="104"/>
    </row>
    <row r="203" spans="5:5" ht="9" customHeight="1" x14ac:dyDescent="0.25">
      <c r="E203" s="104"/>
    </row>
    <row r="204" spans="5:5" ht="9" customHeight="1" x14ac:dyDescent="0.25">
      <c r="E204" s="104"/>
    </row>
    <row r="205" spans="5:5" ht="9" customHeight="1" x14ac:dyDescent="0.25">
      <c r="E205" s="104"/>
    </row>
    <row r="206" spans="5:5" ht="9" customHeight="1" x14ac:dyDescent="0.25">
      <c r="E206" s="104"/>
    </row>
    <row r="207" spans="5:5" ht="9" customHeight="1" x14ac:dyDescent="0.25">
      <c r="E207" s="104"/>
    </row>
    <row r="208" spans="5:5" ht="9" customHeight="1" x14ac:dyDescent="0.25">
      <c r="E208" s="104"/>
    </row>
    <row r="209" spans="5:5" ht="9" customHeight="1" x14ac:dyDescent="0.25">
      <c r="E209" s="104"/>
    </row>
    <row r="210" spans="5:5" ht="9" customHeight="1" x14ac:dyDescent="0.25">
      <c r="E210" s="104"/>
    </row>
    <row r="211" spans="5:5" ht="9" customHeight="1" x14ac:dyDescent="0.25">
      <c r="E211" s="104"/>
    </row>
    <row r="212" spans="5:5" ht="9" customHeight="1" x14ac:dyDescent="0.25">
      <c r="E212" s="104"/>
    </row>
    <row r="213" spans="5:5" ht="9" customHeight="1" x14ac:dyDescent="0.25">
      <c r="E213" s="104"/>
    </row>
    <row r="214" spans="5:5" ht="9" customHeight="1" x14ac:dyDescent="0.25">
      <c r="E214" s="104"/>
    </row>
    <row r="215" spans="5:5" ht="9" customHeight="1" x14ac:dyDescent="0.25">
      <c r="E215" s="104"/>
    </row>
    <row r="216" spans="5:5" ht="9" customHeight="1" x14ac:dyDescent="0.25">
      <c r="E216" s="104"/>
    </row>
    <row r="217" spans="5:5" ht="9" customHeight="1" x14ac:dyDescent="0.25">
      <c r="E217" s="104"/>
    </row>
    <row r="218" spans="5:5" ht="9" customHeight="1" x14ac:dyDescent="0.25">
      <c r="E218" s="104"/>
    </row>
    <row r="219" spans="5:5" ht="9" customHeight="1" x14ac:dyDescent="0.25">
      <c r="E219" s="104"/>
    </row>
    <row r="220" spans="5:5" ht="9" customHeight="1" x14ac:dyDescent="0.25">
      <c r="E220" s="104"/>
    </row>
    <row r="221" spans="5:5" ht="9" customHeight="1" x14ac:dyDescent="0.25">
      <c r="E221" s="104"/>
    </row>
    <row r="222" spans="5:5" ht="9" customHeight="1" x14ac:dyDescent="0.25">
      <c r="E222" s="104"/>
    </row>
    <row r="223" spans="5:5" ht="9" customHeight="1" x14ac:dyDescent="0.25">
      <c r="E223" s="104"/>
    </row>
    <row r="224" spans="5:5" ht="9" customHeight="1" x14ac:dyDescent="0.25">
      <c r="E224" s="104"/>
    </row>
    <row r="225" spans="5:5" ht="9" customHeight="1" x14ac:dyDescent="0.25">
      <c r="E225" s="104"/>
    </row>
    <row r="226" spans="5:5" ht="9" customHeight="1" x14ac:dyDescent="0.25">
      <c r="E226" s="104"/>
    </row>
    <row r="227" spans="5:5" ht="9" customHeight="1" x14ac:dyDescent="0.25">
      <c r="E227" s="104"/>
    </row>
    <row r="228" spans="5:5" ht="9" customHeight="1" x14ac:dyDescent="0.25">
      <c r="E228" s="104"/>
    </row>
    <row r="229" spans="5:5" ht="9" customHeight="1" x14ac:dyDescent="0.25">
      <c r="E229" s="104"/>
    </row>
    <row r="230" spans="5:5" ht="9" customHeight="1" x14ac:dyDescent="0.25">
      <c r="E230" s="104"/>
    </row>
    <row r="231" spans="5:5" ht="9" customHeight="1" x14ac:dyDescent="0.25">
      <c r="E231" s="104"/>
    </row>
    <row r="232" spans="5:5" ht="9" customHeight="1" x14ac:dyDescent="0.25">
      <c r="E232" s="104"/>
    </row>
    <row r="233" spans="5:5" ht="9" customHeight="1" x14ac:dyDescent="0.25">
      <c r="E233" s="104"/>
    </row>
    <row r="234" spans="5:5" ht="9" customHeight="1" x14ac:dyDescent="0.25">
      <c r="E234" s="104"/>
    </row>
    <row r="235" spans="5:5" ht="9" customHeight="1" x14ac:dyDescent="0.25">
      <c r="E235" s="104"/>
    </row>
    <row r="236" spans="5:5" ht="9" customHeight="1" x14ac:dyDescent="0.25">
      <c r="E236" s="104"/>
    </row>
    <row r="237" spans="5:5" ht="9" customHeight="1" x14ac:dyDescent="0.25">
      <c r="E237" s="104"/>
    </row>
    <row r="238" spans="5:5" ht="9" customHeight="1" x14ac:dyDescent="0.25">
      <c r="E238" s="104"/>
    </row>
    <row r="239" spans="5:5" ht="9" customHeight="1" x14ac:dyDescent="0.25">
      <c r="E239" s="104"/>
    </row>
    <row r="240" spans="5:5" ht="9" customHeight="1" x14ac:dyDescent="0.25">
      <c r="E240" s="104"/>
    </row>
    <row r="241" spans="5:5" ht="9" customHeight="1" x14ac:dyDescent="0.25">
      <c r="E241" s="104"/>
    </row>
    <row r="242" spans="5:5" ht="9" customHeight="1" x14ac:dyDescent="0.25">
      <c r="E242" s="104"/>
    </row>
    <row r="243" spans="5:5" ht="9" customHeight="1" x14ac:dyDescent="0.25">
      <c r="E243" s="104"/>
    </row>
    <row r="244" spans="5:5" ht="9" customHeight="1" x14ac:dyDescent="0.25">
      <c r="E244" s="104"/>
    </row>
    <row r="245" spans="5:5" ht="9" customHeight="1" x14ac:dyDescent="0.25">
      <c r="E245" s="104"/>
    </row>
    <row r="246" spans="5:5" ht="9" customHeight="1" x14ac:dyDescent="0.25">
      <c r="E246" s="104"/>
    </row>
    <row r="247" spans="5:5" ht="9" customHeight="1" x14ac:dyDescent="0.25">
      <c r="E247" s="104"/>
    </row>
    <row r="248" spans="5:5" ht="9" customHeight="1" x14ac:dyDescent="0.25">
      <c r="E248" s="104"/>
    </row>
    <row r="249" spans="5:5" ht="9" customHeight="1" x14ac:dyDescent="0.25">
      <c r="E249" s="104"/>
    </row>
    <row r="250" spans="5:5" ht="9" customHeight="1" x14ac:dyDescent="0.25">
      <c r="E250" s="104"/>
    </row>
    <row r="251" spans="5:5" ht="9" customHeight="1" x14ac:dyDescent="0.25">
      <c r="E251" s="104"/>
    </row>
    <row r="252" spans="5:5" ht="9" customHeight="1" x14ac:dyDescent="0.25">
      <c r="E252" s="104"/>
    </row>
    <row r="253" spans="5:5" ht="9" customHeight="1" x14ac:dyDescent="0.25">
      <c r="E253" s="104"/>
    </row>
    <row r="254" spans="5:5" ht="9" customHeight="1" x14ac:dyDescent="0.25">
      <c r="E254" s="104"/>
    </row>
    <row r="255" spans="5:5" ht="9" customHeight="1" x14ac:dyDescent="0.25">
      <c r="E255" s="104"/>
    </row>
    <row r="256" spans="5:5" ht="9" customHeight="1" x14ac:dyDescent="0.25">
      <c r="E256" s="104"/>
    </row>
    <row r="257" spans="5:5" ht="9" customHeight="1" x14ac:dyDescent="0.25">
      <c r="E257" s="104"/>
    </row>
    <row r="258" spans="5:5" ht="9" customHeight="1" x14ac:dyDescent="0.25">
      <c r="E258" s="104"/>
    </row>
    <row r="259" spans="5:5" ht="9" customHeight="1" x14ac:dyDescent="0.25">
      <c r="E259" s="104"/>
    </row>
    <row r="260" spans="5:5" ht="9" customHeight="1" x14ac:dyDescent="0.25">
      <c r="E260" s="104"/>
    </row>
    <row r="261" spans="5:5" ht="9" customHeight="1" x14ac:dyDescent="0.25">
      <c r="E261" s="104"/>
    </row>
    <row r="262" spans="5:5" ht="9" customHeight="1" x14ac:dyDescent="0.25">
      <c r="E262" s="104"/>
    </row>
    <row r="263" spans="5:5" ht="9" customHeight="1" x14ac:dyDescent="0.25">
      <c r="E263" s="104"/>
    </row>
    <row r="264" spans="5:5" ht="9" customHeight="1" x14ac:dyDescent="0.25">
      <c r="E264" s="104"/>
    </row>
    <row r="265" spans="5:5" ht="9" customHeight="1" x14ac:dyDescent="0.25">
      <c r="E265" s="104"/>
    </row>
    <row r="266" spans="5:5" ht="9" customHeight="1" x14ac:dyDescent="0.25">
      <c r="E266" s="104"/>
    </row>
    <row r="267" spans="5:5" ht="9" customHeight="1" x14ac:dyDescent="0.25">
      <c r="E267" s="104"/>
    </row>
    <row r="268" spans="5:5" ht="9" customHeight="1" x14ac:dyDescent="0.25">
      <c r="E268" s="104"/>
    </row>
    <row r="269" spans="5:5" ht="9" customHeight="1" x14ac:dyDescent="0.25">
      <c r="E269" s="104"/>
    </row>
    <row r="270" spans="5:5" ht="9" customHeight="1" x14ac:dyDescent="0.25">
      <c r="E270" s="104"/>
    </row>
    <row r="271" spans="5:5" ht="9" customHeight="1" x14ac:dyDescent="0.25">
      <c r="E271" s="104"/>
    </row>
    <row r="272" spans="5:5" ht="9" customHeight="1" x14ac:dyDescent="0.25">
      <c r="E272" s="104"/>
    </row>
    <row r="273" spans="5:5" ht="9" customHeight="1" x14ac:dyDescent="0.25">
      <c r="E273" s="104"/>
    </row>
    <row r="274" spans="5:5" ht="9" customHeight="1" x14ac:dyDescent="0.25">
      <c r="E274" s="104"/>
    </row>
    <row r="275" spans="5:5" ht="9" customHeight="1" x14ac:dyDescent="0.25">
      <c r="E275" s="104"/>
    </row>
    <row r="276" spans="5:5" ht="9" customHeight="1" x14ac:dyDescent="0.25">
      <c r="E276" s="104"/>
    </row>
    <row r="277" spans="5:5" ht="9" customHeight="1" x14ac:dyDescent="0.25">
      <c r="E277" s="104"/>
    </row>
    <row r="278" spans="5:5" ht="9" customHeight="1" x14ac:dyDescent="0.25">
      <c r="E278" s="104"/>
    </row>
    <row r="279" spans="5:5" ht="9" customHeight="1" x14ac:dyDescent="0.25">
      <c r="E279" s="104"/>
    </row>
    <row r="280" spans="5:5" ht="9" customHeight="1" x14ac:dyDescent="0.25">
      <c r="E280" s="104"/>
    </row>
    <row r="281" spans="5:5" ht="9" customHeight="1" x14ac:dyDescent="0.25">
      <c r="E281" s="104"/>
    </row>
    <row r="282" spans="5:5" ht="9" customHeight="1" x14ac:dyDescent="0.25">
      <c r="E282" s="104"/>
    </row>
    <row r="283" spans="5:5" ht="9" customHeight="1" x14ac:dyDescent="0.25">
      <c r="E283" s="104"/>
    </row>
    <row r="284" spans="5:5" ht="9" customHeight="1" x14ac:dyDescent="0.25">
      <c r="E284" s="104"/>
    </row>
    <row r="285" spans="5:5" ht="9" customHeight="1" x14ac:dyDescent="0.25">
      <c r="E285" s="104"/>
    </row>
    <row r="286" spans="5:5" ht="9" customHeight="1" x14ac:dyDescent="0.25">
      <c r="E286" s="104"/>
    </row>
    <row r="287" spans="5:5" ht="9" customHeight="1" x14ac:dyDescent="0.25">
      <c r="E287" s="104"/>
    </row>
    <row r="288" spans="5:5" ht="9" customHeight="1" x14ac:dyDescent="0.25">
      <c r="E288" s="104"/>
    </row>
    <row r="289" spans="5:5" ht="9" customHeight="1" x14ac:dyDescent="0.25">
      <c r="E289" s="104"/>
    </row>
    <row r="290" spans="5:5" ht="9" customHeight="1" x14ac:dyDescent="0.25">
      <c r="E290" s="104"/>
    </row>
    <row r="291" spans="5:5" ht="9" customHeight="1" x14ac:dyDescent="0.25">
      <c r="E291" s="104"/>
    </row>
    <row r="292" spans="5:5" ht="9" customHeight="1" x14ac:dyDescent="0.25">
      <c r="E292" s="104"/>
    </row>
    <row r="293" spans="5:5" ht="9" customHeight="1" x14ac:dyDescent="0.25">
      <c r="E293" s="104"/>
    </row>
    <row r="294" spans="5:5" ht="9" customHeight="1" x14ac:dyDescent="0.25">
      <c r="E294" s="104"/>
    </row>
    <row r="295" spans="5:5" ht="9" customHeight="1" x14ac:dyDescent="0.25">
      <c r="E295" s="104"/>
    </row>
    <row r="296" spans="5:5" ht="9" customHeight="1" x14ac:dyDescent="0.25">
      <c r="E296" s="104"/>
    </row>
    <row r="297" spans="5:5" ht="9" customHeight="1" x14ac:dyDescent="0.25">
      <c r="E297" s="104"/>
    </row>
    <row r="298" spans="5:5" ht="9" customHeight="1" x14ac:dyDescent="0.25">
      <c r="E298" s="104"/>
    </row>
    <row r="299" spans="5:5" ht="9" customHeight="1" x14ac:dyDescent="0.25">
      <c r="E299" s="104"/>
    </row>
    <row r="300" spans="5:5" ht="9" customHeight="1" x14ac:dyDescent="0.25">
      <c r="E300" s="104"/>
    </row>
    <row r="301" spans="5:5" ht="9" customHeight="1" x14ac:dyDescent="0.25">
      <c r="E301" s="104"/>
    </row>
    <row r="302" spans="5:5" ht="9" customHeight="1" x14ac:dyDescent="0.25">
      <c r="E302" s="104"/>
    </row>
    <row r="303" spans="5:5" ht="9" customHeight="1" x14ac:dyDescent="0.25">
      <c r="E303" s="104"/>
    </row>
    <row r="304" spans="5:5" ht="9" customHeight="1" x14ac:dyDescent="0.25">
      <c r="E304" s="104"/>
    </row>
    <row r="305" spans="5:5" ht="9" customHeight="1" x14ac:dyDescent="0.25">
      <c r="E305" s="104"/>
    </row>
    <row r="306" spans="5:5" ht="9" customHeight="1" x14ac:dyDescent="0.25">
      <c r="E306" s="104"/>
    </row>
    <row r="307" spans="5:5" ht="9" customHeight="1" x14ac:dyDescent="0.25">
      <c r="E307" s="104"/>
    </row>
    <row r="308" spans="5:5" ht="9" customHeight="1" x14ac:dyDescent="0.25">
      <c r="E308" s="104"/>
    </row>
    <row r="309" spans="5:5" ht="9" customHeight="1" x14ac:dyDescent="0.25">
      <c r="E309" s="104"/>
    </row>
    <row r="310" spans="5:5" ht="9" customHeight="1" x14ac:dyDescent="0.25">
      <c r="E310" s="104"/>
    </row>
    <row r="311" spans="5:5" ht="9" customHeight="1" x14ac:dyDescent="0.25">
      <c r="E311" s="104"/>
    </row>
    <row r="312" spans="5:5" ht="9" customHeight="1" x14ac:dyDescent="0.25">
      <c r="E312" s="104"/>
    </row>
    <row r="313" spans="5:5" ht="9" customHeight="1" x14ac:dyDescent="0.25">
      <c r="E313" s="104"/>
    </row>
    <row r="314" spans="5:5" ht="9" customHeight="1" x14ac:dyDescent="0.25">
      <c r="E314" s="104"/>
    </row>
    <row r="315" spans="5:5" ht="9" customHeight="1" x14ac:dyDescent="0.25">
      <c r="E315" s="104"/>
    </row>
    <row r="316" spans="5:5" ht="9" customHeight="1" x14ac:dyDescent="0.25">
      <c r="E316" s="104"/>
    </row>
    <row r="317" spans="5:5" ht="9" customHeight="1" x14ac:dyDescent="0.25">
      <c r="E317" s="104"/>
    </row>
    <row r="318" spans="5:5" ht="9" customHeight="1" x14ac:dyDescent="0.25">
      <c r="E318" s="104"/>
    </row>
    <row r="319" spans="5:5" ht="9" customHeight="1" x14ac:dyDescent="0.25">
      <c r="E319" s="104"/>
    </row>
    <row r="320" spans="5:5" ht="9" customHeight="1" x14ac:dyDescent="0.25">
      <c r="E320" s="104"/>
    </row>
    <row r="321" spans="5:5" ht="9" customHeight="1" x14ac:dyDescent="0.25">
      <c r="E321" s="104"/>
    </row>
    <row r="322" spans="5:5" ht="9" customHeight="1" x14ac:dyDescent="0.25">
      <c r="E322" s="104"/>
    </row>
    <row r="323" spans="5:5" ht="9" customHeight="1" x14ac:dyDescent="0.25">
      <c r="E323" s="104"/>
    </row>
    <row r="324" spans="5:5" ht="9" customHeight="1" x14ac:dyDescent="0.25">
      <c r="E324" s="104"/>
    </row>
    <row r="325" spans="5:5" ht="9" customHeight="1" x14ac:dyDescent="0.25">
      <c r="E325" s="104"/>
    </row>
    <row r="326" spans="5:5" ht="9" customHeight="1" x14ac:dyDescent="0.25">
      <c r="E326" s="104"/>
    </row>
    <row r="327" spans="5:5" ht="9" customHeight="1" x14ac:dyDescent="0.25">
      <c r="E327" s="104"/>
    </row>
    <row r="328" spans="5:5" ht="9" customHeight="1" x14ac:dyDescent="0.25">
      <c r="E328" s="104"/>
    </row>
    <row r="329" spans="5:5" ht="9" customHeight="1" x14ac:dyDescent="0.25">
      <c r="E329" s="104"/>
    </row>
    <row r="330" spans="5:5" ht="9" customHeight="1" x14ac:dyDescent="0.25">
      <c r="E330" s="104"/>
    </row>
    <row r="331" spans="5:5" ht="9" customHeight="1" x14ac:dyDescent="0.25">
      <c r="E331" s="104"/>
    </row>
    <row r="332" spans="5:5" ht="9" customHeight="1" x14ac:dyDescent="0.25">
      <c r="E332" s="104"/>
    </row>
    <row r="333" spans="5:5" ht="9" customHeight="1" x14ac:dyDescent="0.25">
      <c r="E333" s="104"/>
    </row>
    <row r="334" spans="5:5" ht="9" customHeight="1" x14ac:dyDescent="0.25">
      <c r="E334" s="104"/>
    </row>
    <row r="335" spans="5:5" ht="9" customHeight="1" x14ac:dyDescent="0.25">
      <c r="E335" s="104"/>
    </row>
    <row r="336" spans="5:5" ht="9" customHeight="1" x14ac:dyDescent="0.25">
      <c r="E336" s="104"/>
    </row>
    <row r="337" spans="5:5" ht="9" customHeight="1" x14ac:dyDescent="0.25">
      <c r="E337" s="104"/>
    </row>
    <row r="338" spans="5:5" ht="9" customHeight="1" x14ac:dyDescent="0.25">
      <c r="E338" s="104"/>
    </row>
    <row r="339" spans="5:5" ht="9" customHeight="1" x14ac:dyDescent="0.25">
      <c r="E339" s="104"/>
    </row>
    <row r="340" spans="5:5" ht="9" customHeight="1" x14ac:dyDescent="0.25">
      <c r="E340" s="104"/>
    </row>
    <row r="341" spans="5:5" ht="9" customHeight="1" x14ac:dyDescent="0.25">
      <c r="E341" s="104"/>
    </row>
    <row r="342" spans="5:5" ht="9" customHeight="1" x14ac:dyDescent="0.25">
      <c r="E342" s="104"/>
    </row>
    <row r="343" spans="5:5" ht="9" customHeight="1" x14ac:dyDescent="0.25">
      <c r="E343" s="104"/>
    </row>
    <row r="344" spans="5:5" ht="9" customHeight="1" x14ac:dyDescent="0.25">
      <c r="E344" s="104"/>
    </row>
    <row r="345" spans="5:5" ht="9" customHeight="1" x14ac:dyDescent="0.25">
      <c r="E345" s="104"/>
    </row>
    <row r="346" spans="5:5" ht="9" customHeight="1" x14ac:dyDescent="0.25">
      <c r="E346" s="104"/>
    </row>
    <row r="347" spans="5:5" ht="9" customHeight="1" x14ac:dyDescent="0.25">
      <c r="E347" s="104"/>
    </row>
    <row r="348" spans="5:5" ht="9" customHeight="1" x14ac:dyDescent="0.25">
      <c r="E348" s="104"/>
    </row>
    <row r="349" spans="5:5" ht="9" customHeight="1" x14ac:dyDescent="0.25">
      <c r="E349" s="104"/>
    </row>
    <row r="350" spans="5:5" ht="9" customHeight="1" x14ac:dyDescent="0.25">
      <c r="E350" s="104"/>
    </row>
    <row r="351" spans="5:5" ht="9" customHeight="1" x14ac:dyDescent="0.25">
      <c r="E351" s="104"/>
    </row>
    <row r="352" spans="5:5" ht="9" customHeight="1" x14ac:dyDescent="0.25">
      <c r="E352" s="104"/>
    </row>
    <row r="353" spans="5:5" ht="9" customHeight="1" x14ac:dyDescent="0.25">
      <c r="E353" s="104"/>
    </row>
    <row r="354" spans="5:5" ht="9" customHeight="1" x14ac:dyDescent="0.25">
      <c r="E354" s="104"/>
    </row>
    <row r="355" spans="5:5" ht="9" customHeight="1" x14ac:dyDescent="0.25">
      <c r="E355" s="104"/>
    </row>
    <row r="356" spans="5:5" ht="9" customHeight="1" x14ac:dyDescent="0.25">
      <c r="E356" s="104"/>
    </row>
    <row r="357" spans="5:5" ht="9" customHeight="1" x14ac:dyDescent="0.25">
      <c r="E357" s="104"/>
    </row>
    <row r="358" spans="5:5" ht="9" customHeight="1" x14ac:dyDescent="0.25">
      <c r="E358" s="104"/>
    </row>
    <row r="359" spans="5:5" ht="9" customHeight="1" x14ac:dyDescent="0.25">
      <c r="E359" s="104"/>
    </row>
    <row r="360" spans="5:5" ht="9" customHeight="1" x14ac:dyDescent="0.25">
      <c r="E360" s="104"/>
    </row>
    <row r="361" spans="5:5" ht="9" customHeight="1" x14ac:dyDescent="0.25">
      <c r="E361" s="104"/>
    </row>
    <row r="362" spans="5:5" ht="9" customHeight="1" x14ac:dyDescent="0.25">
      <c r="E362" s="104"/>
    </row>
    <row r="363" spans="5:5" ht="9" customHeight="1" x14ac:dyDescent="0.25">
      <c r="E363" s="104"/>
    </row>
    <row r="364" spans="5:5" ht="9" customHeight="1" x14ac:dyDescent="0.25">
      <c r="E364" s="104"/>
    </row>
    <row r="365" spans="5:5" ht="9" customHeight="1" x14ac:dyDescent="0.25">
      <c r="E365" s="104"/>
    </row>
    <row r="366" spans="5:5" ht="9" customHeight="1" x14ac:dyDescent="0.25">
      <c r="E366" s="104"/>
    </row>
    <row r="367" spans="5:5" ht="9" customHeight="1" x14ac:dyDescent="0.25">
      <c r="E367" s="104"/>
    </row>
    <row r="368" spans="5:5" ht="9" customHeight="1" x14ac:dyDescent="0.25">
      <c r="E368" s="104"/>
    </row>
    <row r="369" spans="5:5" ht="9" customHeight="1" x14ac:dyDescent="0.25">
      <c r="E369" s="104"/>
    </row>
    <row r="370" spans="5:5" ht="9" customHeight="1" x14ac:dyDescent="0.25">
      <c r="E370" s="104"/>
    </row>
    <row r="371" spans="5:5" ht="9" customHeight="1" x14ac:dyDescent="0.25">
      <c r="E371" s="104"/>
    </row>
    <row r="372" spans="5:5" ht="9" customHeight="1" x14ac:dyDescent="0.25">
      <c r="E372" s="104"/>
    </row>
    <row r="373" spans="5:5" ht="9" customHeight="1" x14ac:dyDescent="0.25">
      <c r="E373" s="104"/>
    </row>
    <row r="374" spans="5:5" ht="9" customHeight="1" x14ac:dyDescent="0.25">
      <c r="E374" s="104"/>
    </row>
    <row r="375" spans="5:5" ht="9" customHeight="1" x14ac:dyDescent="0.25">
      <c r="E375" s="104"/>
    </row>
    <row r="376" spans="5:5" ht="9" customHeight="1" x14ac:dyDescent="0.25">
      <c r="E376" s="104"/>
    </row>
    <row r="377" spans="5:5" ht="9" customHeight="1" x14ac:dyDescent="0.25">
      <c r="E377" s="104"/>
    </row>
    <row r="378" spans="5:5" ht="9" customHeight="1" x14ac:dyDescent="0.25">
      <c r="E378" s="104"/>
    </row>
    <row r="379" spans="5:5" ht="9" customHeight="1" x14ac:dyDescent="0.25">
      <c r="E379" s="104"/>
    </row>
    <row r="380" spans="5:5" ht="9" customHeight="1" x14ac:dyDescent="0.25">
      <c r="E380" s="104"/>
    </row>
    <row r="381" spans="5:5" ht="9" customHeight="1" x14ac:dyDescent="0.25">
      <c r="E381" s="104"/>
    </row>
    <row r="382" spans="5:5" ht="9" customHeight="1" x14ac:dyDescent="0.25">
      <c r="E382" s="104"/>
    </row>
    <row r="383" spans="5:5" ht="9" customHeight="1" x14ac:dyDescent="0.25">
      <c r="E383" s="104"/>
    </row>
    <row r="384" spans="5:5" ht="9" customHeight="1" x14ac:dyDescent="0.25">
      <c r="E384" s="104"/>
    </row>
    <row r="385" spans="5:5" ht="9" customHeight="1" x14ac:dyDescent="0.25">
      <c r="E385" s="104"/>
    </row>
    <row r="386" spans="5:5" ht="9" customHeight="1" x14ac:dyDescent="0.25">
      <c r="E386" s="104"/>
    </row>
    <row r="387" spans="5:5" ht="9" customHeight="1" x14ac:dyDescent="0.25">
      <c r="E387" s="104"/>
    </row>
    <row r="388" spans="5:5" ht="9" customHeight="1" x14ac:dyDescent="0.25">
      <c r="E388" s="104"/>
    </row>
    <row r="389" spans="5:5" ht="9" customHeight="1" x14ac:dyDescent="0.25">
      <c r="E389" s="104"/>
    </row>
    <row r="390" spans="5:5" ht="9" customHeight="1" x14ac:dyDescent="0.25">
      <c r="E390" s="104"/>
    </row>
    <row r="391" spans="5:5" ht="9" customHeight="1" x14ac:dyDescent="0.25">
      <c r="E391" s="104"/>
    </row>
    <row r="392" spans="5:5" ht="9" customHeight="1" x14ac:dyDescent="0.25">
      <c r="E392" s="104"/>
    </row>
    <row r="393" spans="5:5" ht="9" customHeight="1" x14ac:dyDescent="0.25">
      <c r="E393" s="104"/>
    </row>
    <row r="394" spans="5:5" ht="9" customHeight="1" x14ac:dyDescent="0.25">
      <c r="E394" s="104"/>
    </row>
    <row r="395" spans="5:5" ht="9" customHeight="1" x14ac:dyDescent="0.25">
      <c r="E395" s="104"/>
    </row>
    <row r="396" spans="5:5" ht="9" customHeight="1" x14ac:dyDescent="0.25">
      <c r="E396" s="104"/>
    </row>
    <row r="397" spans="5:5" ht="9" customHeight="1" x14ac:dyDescent="0.25">
      <c r="E397" s="104"/>
    </row>
    <row r="398" spans="5:5" ht="9" customHeight="1" x14ac:dyDescent="0.25">
      <c r="E398" s="104"/>
    </row>
    <row r="399" spans="5:5" ht="9" customHeight="1" x14ac:dyDescent="0.25">
      <c r="E399" s="104"/>
    </row>
    <row r="400" spans="5:5" ht="9" customHeight="1" x14ac:dyDescent="0.25">
      <c r="E400" s="104"/>
    </row>
    <row r="401" spans="5:5" ht="9" customHeight="1" x14ac:dyDescent="0.25">
      <c r="E401" s="104"/>
    </row>
    <row r="402" spans="5:5" ht="9" customHeight="1" x14ac:dyDescent="0.25">
      <c r="E402" s="104"/>
    </row>
    <row r="403" spans="5:5" ht="9" customHeight="1" x14ac:dyDescent="0.25">
      <c r="E403" s="104"/>
    </row>
    <row r="404" spans="5:5" ht="9" customHeight="1" x14ac:dyDescent="0.25">
      <c r="E404" s="104"/>
    </row>
    <row r="405" spans="5:5" ht="9" customHeight="1" x14ac:dyDescent="0.25">
      <c r="E405" s="104"/>
    </row>
    <row r="406" spans="5:5" ht="9" customHeight="1" x14ac:dyDescent="0.25">
      <c r="E406" s="104"/>
    </row>
    <row r="407" spans="5:5" ht="9" customHeight="1" x14ac:dyDescent="0.25">
      <c r="E407" s="104"/>
    </row>
    <row r="408" spans="5:5" ht="9" customHeight="1" x14ac:dyDescent="0.25">
      <c r="E408" s="104"/>
    </row>
    <row r="409" spans="5:5" ht="9" customHeight="1" x14ac:dyDescent="0.25">
      <c r="E409" s="104"/>
    </row>
    <row r="410" spans="5:5" ht="9" customHeight="1" x14ac:dyDescent="0.25">
      <c r="E410" s="104"/>
    </row>
    <row r="411" spans="5:5" ht="9" customHeight="1" x14ac:dyDescent="0.25">
      <c r="E411" s="104"/>
    </row>
    <row r="412" spans="5:5" ht="9" customHeight="1" x14ac:dyDescent="0.25">
      <c r="E412" s="104"/>
    </row>
    <row r="413" spans="5:5" ht="9" customHeight="1" x14ac:dyDescent="0.25">
      <c r="E413" s="104"/>
    </row>
    <row r="414" spans="5:5" ht="9" customHeight="1" x14ac:dyDescent="0.25">
      <c r="E414" s="104"/>
    </row>
    <row r="415" spans="5:5" ht="9" customHeight="1" x14ac:dyDescent="0.25">
      <c r="E415" s="104"/>
    </row>
    <row r="416" spans="5:5" ht="9" customHeight="1" x14ac:dyDescent="0.25">
      <c r="E416" s="104"/>
    </row>
    <row r="417" spans="5:5" ht="9" customHeight="1" x14ac:dyDescent="0.25">
      <c r="E417" s="104"/>
    </row>
    <row r="418" spans="5:5" ht="9" customHeight="1" x14ac:dyDescent="0.25">
      <c r="E418" s="104"/>
    </row>
    <row r="419" spans="5:5" ht="9" customHeight="1" x14ac:dyDescent="0.25">
      <c r="E419" s="104"/>
    </row>
    <row r="420" spans="5:5" ht="9" customHeight="1" x14ac:dyDescent="0.25">
      <c r="E420" s="104"/>
    </row>
    <row r="421" spans="5:5" ht="9" customHeight="1" x14ac:dyDescent="0.25">
      <c r="E421" s="104"/>
    </row>
    <row r="422" spans="5:5" ht="9" customHeight="1" x14ac:dyDescent="0.25">
      <c r="E422" s="104"/>
    </row>
    <row r="423" spans="5:5" ht="9" customHeight="1" x14ac:dyDescent="0.25">
      <c r="E423" s="104"/>
    </row>
    <row r="424" spans="5:5" ht="9" customHeight="1" x14ac:dyDescent="0.25">
      <c r="E424" s="104"/>
    </row>
    <row r="425" spans="5:5" ht="9" customHeight="1" x14ac:dyDescent="0.25">
      <c r="E425" s="104"/>
    </row>
    <row r="426" spans="5:5" ht="9" customHeight="1" x14ac:dyDescent="0.25">
      <c r="E426" s="104"/>
    </row>
    <row r="427" spans="5:5" ht="9" customHeight="1" x14ac:dyDescent="0.25">
      <c r="E427" s="104"/>
    </row>
    <row r="428" spans="5:5" ht="9" customHeight="1" x14ac:dyDescent="0.25">
      <c r="E428" s="104"/>
    </row>
    <row r="429" spans="5:5" ht="9" customHeight="1" x14ac:dyDescent="0.25">
      <c r="E429" s="104"/>
    </row>
    <row r="430" spans="5:5" ht="9" customHeight="1" x14ac:dyDescent="0.25">
      <c r="E430" s="104"/>
    </row>
    <row r="431" spans="5:5" ht="9" customHeight="1" x14ac:dyDescent="0.25">
      <c r="E431" s="104"/>
    </row>
    <row r="432" spans="5:5" ht="9" customHeight="1" x14ac:dyDescent="0.25">
      <c r="E432" s="104"/>
    </row>
    <row r="433" spans="5:5" ht="9" customHeight="1" x14ac:dyDescent="0.25">
      <c r="E433" s="104"/>
    </row>
    <row r="434" spans="5:5" ht="9" customHeight="1" x14ac:dyDescent="0.25">
      <c r="E434" s="104"/>
    </row>
    <row r="435" spans="5:5" ht="9" customHeight="1" x14ac:dyDescent="0.25">
      <c r="E435" s="104"/>
    </row>
    <row r="436" spans="5:5" ht="9" customHeight="1" x14ac:dyDescent="0.25">
      <c r="E436" s="104"/>
    </row>
    <row r="437" spans="5:5" ht="9" customHeight="1" x14ac:dyDescent="0.25">
      <c r="E437" s="104"/>
    </row>
    <row r="438" spans="5:5" ht="9" customHeight="1" x14ac:dyDescent="0.25">
      <c r="E438" s="104"/>
    </row>
    <row r="439" spans="5:5" ht="9" customHeight="1" x14ac:dyDescent="0.25">
      <c r="E439" s="104"/>
    </row>
    <row r="440" spans="5:5" ht="9" customHeight="1" x14ac:dyDescent="0.25">
      <c r="E440" s="104"/>
    </row>
    <row r="441" spans="5:5" ht="9" customHeight="1" x14ac:dyDescent="0.25">
      <c r="E441" s="104"/>
    </row>
    <row r="442" spans="5:5" ht="9" customHeight="1" x14ac:dyDescent="0.25">
      <c r="E442" s="104"/>
    </row>
    <row r="443" spans="5:5" ht="9" customHeight="1" x14ac:dyDescent="0.25">
      <c r="E443" s="104"/>
    </row>
    <row r="444" spans="5:5" ht="9" customHeight="1" x14ac:dyDescent="0.25">
      <c r="E444" s="104"/>
    </row>
    <row r="445" spans="5:5" ht="9" customHeight="1" x14ac:dyDescent="0.25">
      <c r="E445" s="104"/>
    </row>
    <row r="446" spans="5:5" ht="9" customHeight="1" x14ac:dyDescent="0.25">
      <c r="E446" s="104"/>
    </row>
    <row r="447" spans="5:5" ht="9" customHeight="1" x14ac:dyDescent="0.25">
      <c r="E447" s="104"/>
    </row>
    <row r="448" spans="5:5" ht="9" customHeight="1" x14ac:dyDescent="0.25">
      <c r="E448" s="104"/>
    </row>
    <row r="449" spans="5:5" ht="9" customHeight="1" x14ac:dyDescent="0.25">
      <c r="E449" s="104"/>
    </row>
    <row r="450" spans="5:5" ht="9" customHeight="1" x14ac:dyDescent="0.25">
      <c r="E450" s="104"/>
    </row>
    <row r="451" spans="5:5" ht="9" customHeight="1" x14ac:dyDescent="0.25">
      <c r="E451" s="104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6" customWidth="1"/>
    <col min="5" max="5" width="9.6640625" style="66" customWidth="1"/>
    <col min="6" max="6" width="9.88671875" style="66" customWidth="1"/>
    <col min="7" max="7" width="10.6640625" style="66" customWidth="1"/>
    <col min="8" max="8" width="9.88671875" style="66" customWidth="1"/>
    <col min="9" max="9" width="9.88671875" customWidth="1"/>
  </cols>
  <sheetData>
    <row r="1" spans="1:9" s="35" customFormat="1" ht="10.5" customHeight="1" x14ac:dyDescent="0.25">
      <c r="A1" s="5" t="s">
        <v>88</v>
      </c>
      <c r="B1" s="6"/>
      <c r="C1" s="7"/>
      <c r="D1" s="51"/>
      <c r="E1" s="51"/>
      <c r="F1" s="51"/>
      <c r="G1" s="51"/>
      <c r="H1" s="52"/>
    </row>
    <row r="2" spans="1:9" s="35" customFormat="1" ht="10.5" customHeight="1" x14ac:dyDescent="0.25">
      <c r="A2" s="50" t="s">
        <v>89</v>
      </c>
      <c r="B2" s="6"/>
      <c r="C2" s="6"/>
      <c r="D2" s="51"/>
      <c r="E2" s="51"/>
      <c r="F2" s="51"/>
      <c r="G2" s="51"/>
      <c r="H2" s="52"/>
    </row>
    <row r="3" spans="1:9" ht="9.75" customHeight="1" x14ac:dyDescent="0.25">
      <c r="A3" s="19"/>
      <c r="D3" s="15"/>
      <c r="E3" s="15"/>
      <c r="F3" s="15"/>
      <c r="G3" s="15"/>
      <c r="H3" s="15"/>
    </row>
    <row r="4" spans="1:9" ht="11.25" customHeight="1" x14ac:dyDescent="0.25">
      <c r="A4" s="317" t="s">
        <v>90</v>
      </c>
      <c r="B4" s="329"/>
      <c r="C4" s="55"/>
      <c r="D4" s="56"/>
      <c r="E4" s="56"/>
      <c r="F4" s="57" t="s">
        <v>38</v>
      </c>
      <c r="G4" s="58"/>
      <c r="H4" s="56"/>
      <c r="I4" s="59"/>
    </row>
    <row r="5" spans="1:9" ht="11.25" customHeight="1" x14ac:dyDescent="0.25">
      <c r="A5" s="319"/>
      <c r="B5" s="330"/>
      <c r="C5" s="60" t="s">
        <v>39</v>
      </c>
      <c r="D5" s="61"/>
      <c r="E5" s="61"/>
      <c r="F5" s="322" t="s">
        <v>40</v>
      </c>
      <c r="G5" s="359" t="s">
        <v>41</v>
      </c>
      <c r="H5" s="322" t="s">
        <v>42</v>
      </c>
      <c r="I5" s="362" t="s">
        <v>43</v>
      </c>
    </row>
    <row r="6" spans="1:9" ht="11.25" customHeight="1" x14ac:dyDescent="0.25">
      <c r="A6" s="319"/>
      <c r="B6" s="330"/>
      <c r="C6" s="60" t="s">
        <v>44</v>
      </c>
      <c r="D6" s="60" t="s">
        <v>13</v>
      </c>
      <c r="E6" s="62" t="s">
        <v>14</v>
      </c>
      <c r="F6" s="352"/>
      <c r="G6" s="360"/>
      <c r="H6" s="352"/>
      <c r="I6" s="363"/>
    </row>
    <row r="7" spans="1:9" ht="11.25" customHeight="1" x14ac:dyDescent="0.25">
      <c r="A7" s="321"/>
      <c r="B7" s="357"/>
      <c r="C7" s="63"/>
      <c r="D7" s="64"/>
      <c r="E7" s="65"/>
      <c r="F7" s="353"/>
      <c r="G7" s="361"/>
      <c r="H7" s="353"/>
      <c r="I7" s="364"/>
    </row>
    <row r="8" spans="1:9" ht="9.9" customHeight="1" x14ac:dyDescent="0.25">
      <c r="B8" s="20"/>
      <c r="C8" s="66"/>
      <c r="I8" s="54"/>
    </row>
    <row r="9" spans="1:9" ht="9.75" customHeight="1" x14ac:dyDescent="0.25">
      <c r="A9" s="11">
        <v>2012</v>
      </c>
      <c r="B9" s="111" t="s">
        <v>91</v>
      </c>
      <c r="C9" s="68">
        <v>91.562800421211094</v>
      </c>
      <c r="D9" s="68">
        <v>103.88509386410874</v>
      </c>
      <c r="E9" s="68">
        <v>83.822470490412613</v>
      </c>
      <c r="F9" s="68">
        <v>124.02249015944581</v>
      </c>
      <c r="G9" s="68">
        <v>99.205909739128813</v>
      </c>
      <c r="H9" s="112">
        <v>72.874662700759941</v>
      </c>
      <c r="I9" s="113">
        <v>90.340866211060344</v>
      </c>
    </row>
    <row r="10" spans="1:9" ht="9.75" customHeight="1" x14ac:dyDescent="0.25">
      <c r="B10" s="111" t="s">
        <v>92</v>
      </c>
      <c r="C10" s="68">
        <v>121.00742026268233</v>
      </c>
      <c r="D10" s="68">
        <v>128.90492430961604</v>
      </c>
      <c r="E10" s="68">
        <v>116.04655098649114</v>
      </c>
      <c r="F10" s="68">
        <v>162.53799763027919</v>
      </c>
      <c r="G10" s="68">
        <v>121.08984531686788</v>
      </c>
      <c r="H10" s="112">
        <v>114.92510407688451</v>
      </c>
      <c r="I10" s="113">
        <v>116.71426774558718</v>
      </c>
    </row>
    <row r="11" spans="1:9" ht="9.75" customHeight="1" x14ac:dyDescent="0.25">
      <c r="B11" s="111" t="s">
        <v>93</v>
      </c>
      <c r="C11" s="68">
        <v>125.81609654024521</v>
      </c>
      <c r="D11" s="68">
        <v>133.16018648986054</v>
      </c>
      <c r="E11" s="68">
        <v>121.20285798080734</v>
      </c>
      <c r="F11" s="68">
        <v>159.04820651185085</v>
      </c>
      <c r="G11" s="68">
        <v>127.14477066660892</v>
      </c>
      <c r="H11" s="112">
        <v>119.97205838445636</v>
      </c>
      <c r="I11" s="113">
        <v>121.9356840384051</v>
      </c>
    </row>
    <row r="12" spans="1:9" ht="9.75" customHeight="1" x14ac:dyDescent="0.25">
      <c r="B12" s="111" t="s">
        <v>94</v>
      </c>
      <c r="C12" s="68">
        <v>98.07452802596994</v>
      </c>
      <c r="D12" s="68">
        <v>113.79061057690699</v>
      </c>
      <c r="E12" s="68">
        <v>88.202367074143737</v>
      </c>
      <c r="F12" s="68">
        <v>152.09170020812715</v>
      </c>
      <c r="G12" s="68">
        <v>104.89085770203621</v>
      </c>
      <c r="H12" s="112">
        <v>91.594418436959543</v>
      </c>
      <c r="I12" s="113">
        <v>86.182717705756559</v>
      </c>
    </row>
    <row r="13" spans="1:9" ht="9.75" customHeight="1" x14ac:dyDescent="0.25">
      <c r="B13" s="111"/>
      <c r="C13" s="68"/>
      <c r="D13" s="68"/>
      <c r="E13" s="68"/>
      <c r="F13" s="68"/>
      <c r="G13" s="68"/>
      <c r="H13" s="112"/>
      <c r="I13" s="113"/>
    </row>
    <row r="14" spans="1:9" ht="9.75" customHeight="1" x14ac:dyDescent="0.25">
      <c r="A14" s="81" t="s">
        <v>95</v>
      </c>
      <c r="B14" s="44"/>
      <c r="C14" s="114">
        <v>109.11521131252714</v>
      </c>
      <c r="D14" s="114">
        <v>119.93520381012307</v>
      </c>
      <c r="E14" s="114">
        <v>102.31856163296371</v>
      </c>
      <c r="F14" s="114">
        <v>149.42509862742574</v>
      </c>
      <c r="G14" s="114">
        <v>113.08284585616046</v>
      </c>
      <c r="H14" s="115">
        <v>99.841560899765085</v>
      </c>
      <c r="I14" s="116">
        <v>103.79338392520229</v>
      </c>
    </row>
    <row r="15" spans="1:9" ht="9.75" customHeight="1" x14ac:dyDescent="0.25">
      <c r="A15" s="81"/>
      <c r="B15" s="44"/>
      <c r="C15" s="114"/>
      <c r="D15" s="114"/>
      <c r="E15" s="114"/>
      <c r="F15" s="114"/>
      <c r="G15" s="114"/>
      <c r="H15" s="115"/>
      <c r="I15" s="116"/>
    </row>
    <row r="16" spans="1:9" ht="9.75" customHeight="1" x14ac:dyDescent="0.25">
      <c r="A16" s="11">
        <v>2013</v>
      </c>
      <c r="B16" s="111" t="s">
        <v>91</v>
      </c>
      <c r="C16" s="68">
        <v>91.45782045843832</v>
      </c>
      <c r="D16" s="68">
        <v>97.36430787561541</v>
      </c>
      <c r="E16" s="68">
        <v>87.747621415303897</v>
      </c>
      <c r="F16" s="68">
        <v>138.05443257611731</v>
      </c>
      <c r="G16" s="68">
        <v>87.909431845483923</v>
      </c>
      <c r="H16" s="112">
        <v>69.864742300563904</v>
      </c>
      <c r="I16" s="113">
        <v>98.395203555406468</v>
      </c>
    </row>
    <row r="17" spans="1:9" ht="9.75" customHeight="1" x14ac:dyDescent="0.25">
      <c r="B17" s="111" t="s">
        <v>92</v>
      </c>
      <c r="C17" s="68">
        <v>124.44089776591534</v>
      </c>
      <c r="D17" s="68">
        <v>116.39417235920386</v>
      </c>
      <c r="E17" s="68">
        <v>129.49550142383956</v>
      </c>
      <c r="F17" s="68">
        <v>178.93611072897761</v>
      </c>
      <c r="G17" s="68">
        <v>101.86174518374615</v>
      </c>
      <c r="H17" s="112">
        <v>138.81743872279776</v>
      </c>
      <c r="I17" s="113">
        <v>123.94515953209509</v>
      </c>
    </row>
    <row r="18" spans="1:9" ht="9.75" customHeight="1" x14ac:dyDescent="0.25">
      <c r="B18" s="111" t="s">
        <v>93</v>
      </c>
      <c r="C18" s="68">
        <v>134.19999999999999</v>
      </c>
      <c r="D18" s="68">
        <v>138.6</v>
      </c>
      <c r="E18" s="68">
        <v>131.5</v>
      </c>
      <c r="F18" s="68">
        <v>180.3</v>
      </c>
      <c r="G18" s="68">
        <v>128.9</v>
      </c>
      <c r="H18" s="112">
        <v>120.7</v>
      </c>
      <c r="I18" s="113">
        <v>137.80000000000001</v>
      </c>
    </row>
    <row r="19" spans="1:9" ht="9.75" customHeight="1" x14ac:dyDescent="0.25">
      <c r="B19" s="111" t="s">
        <v>94</v>
      </c>
      <c r="C19" s="68">
        <v>98.4</v>
      </c>
      <c r="D19" s="68">
        <v>99.4</v>
      </c>
      <c r="E19" s="68">
        <v>97.7</v>
      </c>
      <c r="F19" s="68">
        <v>150.69999999999999</v>
      </c>
      <c r="G19" s="68">
        <v>87.5</v>
      </c>
      <c r="H19" s="112">
        <v>96.6</v>
      </c>
      <c r="I19" s="113">
        <v>98.4</v>
      </c>
    </row>
    <row r="20" spans="1:9" ht="9.75" customHeight="1" x14ac:dyDescent="0.25">
      <c r="B20" s="111"/>
      <c r="C20" s="68"/>
      <c r="D20" s="68"/>
      <c r="E20" s="68"/>
      <c r="F20" s="68"/>
      <c r="G20" s="68"/>
      <c r="H20" s="112"/>
      <c r="I20" s="113"/>
    </row>
    <row r="21" spans="1:9" ht="9.75" customHeight="1" x14ac:dyDescent="0.25">
      <c r="A21" s="81" t="s">
        <v>95</v>
      </c>
      <c r="B21" s="44"/>
      <c r="C21" s="114">
        <f>SUM(C16:C20)/4</f>
        <v>112.12467955608841</v>
      </c>
      <c r="D21" s="114">
        <f t="shared" ref="D21:I21" si="0">SUM(D16:D20)/4</f>
        <v>112.9396200587048</v>
      </c>
      <c r="E21" s="114">
        <f t="shared" si="0"/>
        <v>111.61078070978586</v>
      </c>
      <c r="F21" s="114">
        <f t="shared" si="0"/>
        <v>161.99763582627372</v>
      </c>
      <c r="G21" s="114">
        <f t="shared" si="0"/>
        <v>101.54279425730752</v>
      </c>
      <c r="H21" s="115">
        <f t="shared" si="0"/>
        <v>106.49554525584043</v>
      </c>
      <c r="I21" s="116">
        <f t="shared" si="0"/>
        <v>114.63509077187538</v>
      </c>
    </row>
    <row r="22" spans="1:9" ht="9.75" customHeight="1" x14ac:dyDescent="0.25">
      <c r="A22" s="81"/>
      <c r="B22" s="44"/>
      <c r="C22" s="114"/>
      <c r="D22" s="114"/>
      <c r="E22" s="114"/>
      <c r="F22" s="114"/>
      <c r="G22" s="114"/>
      <c r="H22" s="115"/>
      <c r="I22" s="116"/>
    </row>
    <row r="23" spans="1:9" ht="9.75" customHeight="1" x14ac:dyDescent="0.25">
      <c r="A23" s="11">
        <v>2014</v>
      </c>
      <c r="B23" s="111" t="s">
        <v>91</v>
      </c>
      <c r="C23" s="68">
        <v>109.43333333333334</v>
      </c>
      <c r="D23" s="68">
        <v>113.56666666666666</v>
      </c>
      <c r="E23" s="68">
        <v>106.83333333333333</v>
      </c>
      <c r="F23" s="68">
        <v>156</v>
      </c>
      <c r="G23" s="68">
        <v>103.7</v>
      </c>
      <c r="H23" s="112">
        <v>97.666666666666671</v>
      </c>
      <c r="I23" s="113">
        <v>112.23333333333333</v>
      </c>
    </row>
    <row r="24" spans="1:9" ht="9.75" customHeight="1" x14ac:dyDescent="0.25">
      <c r="B24" s="111" t="s">
        <v>92</v>
      </c>
      <c r="C24" s="68">
        <v>132.30000000000001</v>
      </c>
      <c r="D24" s="68">
        <v>136.19999999999999</v>
      </c>
      <c r="E24" s="68">
        <v>129.80000000000001</v>
      </c>
      <c r="F24" s="68">
        <v>227.9</v>
      </c>
      <c r="G24" s="68">
        <v>114.9</v>
      </c>
      <c r="H24" s="113">
        <v>111.2</v>
      </c>
      <c r="I24" s="113">
        <v>140.9</v>
      </c>
    </row>
    <row r="25" spans="1:9" ht="9.75" customHeight="1" x14ac:dyDescent="0.25">
      <c r="B25" s="111" t="s">
        <v>93</v>
      </c>
      <c r="C25" s="68">
        <v>127.7</v>
      </c>
      <c r="D25" s="68">
        <v>111.6</v>
      </c>
      <c r="E25" s="68">
        <v>137.80000000000001</v>
      </c>
      <c r="F25" s="68">
        <v>194.4</v>
      </c>
      <c r="G25" s="68">
        <v>92.3</v>
      </c>
      <c r="H25" s="113">
        <v>134</v>
      </c>
      <c r="I25" s="113">
        <v>140.1</v>
      </c>
    </row>
    <row r="26" spans="1:9" ht="9.75" customHeight="1" x14ac:dyDescent="0.25">
      <c r="B26" s="111" t="s">
        <v>94</v>
      </c>
      <c r="C26" s="68">
        <v>95.7</v>
      </c>
      <c r="D26" s="68">
        <v>112</v>
      </c>
      <c r="E26" s="68">
        <v>85.5</v>
      </c>
      <c r="F26" s="68">
        <v>172.5</v>
      </c>
      <c r="G26" s="68">
        <v>97.9</v>
      </c>
      <c r="H26" s="113">
        <v>66</v>
      </c>
      <c r="I26" s="113">
        <v>97.1</v>
      </c>
    </row>
    <row r="27" spans="1:9" ht="9.75" customHeight="1" x14ac:dyDescent="0.25">
      <c r="B27" s="111"/>
      <c r="C27" s="68"/>
      <c r="D27" s="68"/>
      <c r="E27" s="68"/>
      <c r="F27" s="68"/>
      <c r="G27" s="68"/>
      <c r="H27" s="112"/>
      <c r="I27" s="113"/>
    </row>
    <row r="28" spans="1:9" ht="9.75" customHeight="1" x14ac:dyDescent="0.25">
      <c r="A28" s="81" t="s">
        <v>95</v>
      </c>
      <c r="B28" s="44"/>
      <c r="C28" s="114">
        <v>116.28333333333333</v>
      </c>
      <c r="D28" s="114">
        <v>118.34166666666667</v>
      </c>
      <c r="E28" s="114">
        <v>114.98333333333333</v>
      </c>
      <c r="F28" s="114">
        <v>187.7</v>
      </c>
      <c r="G28" s="114">
        <v>102.20000000000002</v>
      </c>
      <c r="H28" s="115">
        <v>102.21666666666667</v>
      </c>
      <c r="I28" s="116">
        <v>122.58333333333334</v>
      </c>
    </row>
    <row r="29" spans="1:9" ht="9.75" customHeight="1" x14ac:dyDescent="0.25">
      <c r="A29" s="81"/>
      <c r="B29" s="44"/>
      <c r="C29" s="114"/>
      <c r="D29" s="114"/>
      <c r="E29" s="114"/>
      <c r="F29" s="114"/>
      <c r="G29" s="114"/>
      <c r="H29" s="115"/>
      <c r="I29" s="116"/>
    </row>
    <row r="30" spans="1:9" ht="9.75" customHeight="1" x14ac:dyDescent="0.25">
      <c r="A30" s="11">
        <v>2015</v>
      </c>
      <c r="B30" s="111" t="s">
        <v>91</v>
      </c>
      <c r="C30" s="68">
        <v>111.1</v>
      </c>
      <c r="D30" s="68">
        <v>117.3</v>
      </c>
      <c r="E30" s="68">
        <v>107.3</v>
      </c>
      <c r="F30" s="68">
        <v>196.5</v>
      </c>
      <c r="G30" s="68">
        <v>98.9</v>
      </c>
      <c r="H30" s="112">
        <v>82.7</v>
      </c>
      <c r="I30" s="113">
        <v>121.9</v>
      </c>
    </row>
    <row r="31" spans="1:9" ht="9.75" customHeight="1" x14ac:dyDescent="0.25">
      <c r="B31" s="111" t="s">
        <v>92</v>
      </c>
      <c r="C31" s="68" t="s">
        <v>45</v>
      </c>
      <c r="D31" s="68" t="s">
        <v>45</v>
      </c>
      <c r="E31" s="68" t="s">
        <v>45</v>
      </c>
      <c r="F31" s="68" t="s">
        <v>45</v>
      </c>
      <c r="G31" s="68" t="s">
        <v>45</v>
      </c>
      <c r="H31" s="113" t="s">
        <v>32</v>
      </c>
      <c r="I31" s="113" t="s">
        <v>32</v>
      </c>
    </row>
    <row r="32" spans="1:9" ht="9.75" customHeight="1" x14ac:dyDescent="0.25">
      <c r="B32" s="111" t="s">
        <v>93</v>
      </c>
      <c r="C32" s="68" t="s">
        <v>45</v>
      </c>
      <c r="D32" s="68" t="s">
        <v>45</v>
      </c>
      <c r="E32" s="68" t="s">
        <v>45</v>
      </c>
      <c r="F32" s="68" t="s">
        <v>45</v>
      </c>
      <c r="G32" s="68" t="s">
        <v>45</v>
      </c>
      <c r="H32" s="113" t="s">
        <v>32</v>
      </c>
      <c r="I32" s="113" t="s">
        <v>32</v>
      </c>
    </row>
    <row r="33" spans="1:9" ht="9.75" customHeight="1" x14ac:dyDescent="0.25">
      <c r="B33" s="111" t="s">
        <v>94</v>
      </c>
      <c r="C33" s="68" t="s">
        <v>45</v>
      </c>
      <c r="D33" s="68" t="s">
        <v>45</v>
      </c>
      <c r="E33" s="68" t="s">
        <v>45</v>
      </c>
      <c r="F33" s="68" t="s">
        <v>45</v>
      </c>
      <c r="G33" s="68" t="s">
        <v>45</v>
      </c>
      <c r="H33" s="113" t="s">
        <v>32</v>
      </c>
      <c r="I33" s="113" t="s">
        <v>32</v>
      </c>
    </row>
    <row r="34" spans="1:9" ht="9.75" customHeight="1" x14ac:dyDescent="0.25">
      <c r="B34" s="111"/>
      <c r="C34" s="68"/>
      <c r="D34" s="68"/>
      <c r="E34" s="68"/>
      <c r="F34" s="68"/>
      <c r="G34" s="68"/>
      <c r="H34" s="112"/>
      <c r="I34" s="113"/>
    </row>
    <row r="35" spans="1:9" ht="9.75" customHeight="1" x14ac:dyDescent="0.25">
      <c r="A35" s="81" t="s">
        <v>95</v>
      </c>
      <c r="B35" s="44"/>
      <c r="C35" s="114">
        <v>111.1</v>
      </c>
      <c r="D35" s="114">
        <v>117.3</v>
      </c>
      <c r="E35" s="114">
        <v>107.3</v>
      </c>
      <c r="F35" s="114">
        <v>196.5</v>
      </c>
      <c r="G35" s="114">
        <v>98.9</v>
      </c>
      <c r="H35" s="115">
        <v>82.7</v>
      </c>
      <c r="I35" s="116">
        <v>121.9</v>
      </c>
    </row>
    <row r="36" spans="1:9" ht="9.9" customHeight="1" x14ac:dyDescent="0.25">
      <c r="A36" s="81"/>
      <c r="B36" s="78"/>
      <c r="C36" s="114"/>
      <c r="D36" s="114"/>
      <c r="E36" s="114"/>
      <c r="F36" s="114"/>
      <c r="G36" s="114"/>
      <c r="H36" s="115"/>
      <c r="I36" s="116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6" customWidth="1"/>
    <col min="5" max="5" width="9.6640625" style="66" customWidth="1"/>
    <col min="6" max="6" width="9.88671875" style="66" customWidth="1"/>
    <col min="7" max="7" width="10.6640625" style="66" customWidth="1"/>
    <col min="8" max="8" width="9.88671875" style="66" customWidth="1"/>
    <col min="9" max="9" width="9.88671875" customWidth="1"/>
  </cols>
  <sheetData>
    <row r="1" spans="1:9" ht="10.5" customHeight="1" x14ac:dyDescent="0.25">
      <c r="A1" s="46" t="s">
        <v>96</v>
      </c>
      <c r="B1" s="117"/>
      <c r="C1" s="81"/>
      <c r="D1" s="118"/>
      <c r="E1" s="118"/>
      <c r="F1" s="118"/>
      <c r="G1" s="118"/>
      <c r="H1"/>
      <c r="I1" s="119"/>
    </row>
    <row r="2" spans="1:9" ht="10.5" customHeight="1" x14ac:dyDescent="0.25">
      <c r="A2" s="1" t="s">
        <v>89</v>
      </c>
      <c r="B2" s="117"/>
      <c r="C2" s="117"/>
      <c r="D2" s="118"/>
      <c r="E2" s="118"/>
      <c r="F2" s="118"/>
      <c r="G2" s="118"/>
      <c r="H2"/>
      <c r="I2" s="119"/>
    </row>
    <row r="3" spans="1:9" ht="9.75" customHeight="1" x14ac:dyDescent="0.25">
      <c r="A3" s="19"/>
      <c r="D3" s="15"/>
      <c r="E3" s="15"/>
      <c r="F3" s="15"/>
      <c r="G3" s="15"/>
      <c r="H3" s="15"/>
      <c r="I3" s="15"/>
    </row>
    <row r="4" spans="1:9" ht="11.25" customHeight="1" x14ac:dyDescent="0.25">
      <c r="A4" s="317" t="s">
        <v>90</v>
      </c>
      <c r="B4" s="329"/>
      <c r="C4" s="55"/>
      <c r="D4" s="56"/>
      <c r="E4" s="56"/>
      <c r="F4" s="57" t="s">
        <v>38</v>
      </c>
      <c r="G4" s="58"/>
      <c r="H4" s="59"/>
      <c r="I4" s="56"/>
    </row>
    <row r="5" spans="1:9" ht="11.25" customHeight="1" x14ac:dyDescent="0.25">
      <c r="A5" s="319"/>
      <c r="B5" s="330"/>
      <c r="C5" s="60" t="s">
        <v>39</v>
      </c>
      <c r="D5" s="61"/>
      <c r="E5" s="61"/>
      <c r="F5" s="322" t="s">
        <v>40</v>
      </c>
      <c r="G5" s="359" t="s">
        <v>41</v>
      </c>
      <c r="H5" s="322" t="s">
        <v>42</v>
      </c>
      <c r="I5" s="362" t="s">
        <v>43</v>
      </c>
    </row>
    <row r="6" spans="1:9" ht="11.25" customHeight="1" x14ac:dyDescent="0.25">
      <c r="A6" s="319"/>
      <c r="B6" s="330"/>
      <c r="C6" s="60" t="s">
        <v>44</v>
      </c>
      <c r="D6" s="60" t="s">
        <v>13</v>
      </c>
      <c r="E6" s="62" t="s">
        <v>14</v>
      </c>
      <c r="F6" s="352"/>
      <c r="G6" s="360"/>
      <c r="H6" s="352"/>
      <c r="I6" s="363"/>
    </row>
    <row r="7" spans="1:9" ht="11.25" customHeight="1" x14ac:dyDescent="0.25">
      <c r="A7" s="321"/>
      <c r="B7" s="357"/>
      <c r="C7" s="63"/>
      <c r="D7" s="64"/>
      <c r="E7" s="65"/>
      <c r="F7" s="353"/>
      <c r="G7" s="361"/>
      <c r="H7" s="353"/>
      <c r="I7" s="364"/>
    </row>
    <row r="8" spans="1:9" ht="9.9" customHeight="1" x14ac:dyDescent="0.25">
      <c r="B8" s="20"/>
      <c r="C8" s="66"/>
      <c r="H8" s="67"/>
      <c r="I8" s="66"/>
    </row>
    <row r="9" spans="1:9" ht="9.75" customHeight="1" x14ac:dyDescent="0.25">
      <c r="A9" s="11">
        <v>2012</v>
      </c>
      <c r="B9" s="111" t="s">
        <v>91</v>
      </c>
      <c r="C9" s="68">
        <v>86.79536058569613</v>
      </c>
      <c r="D9" s="68">
        <v>97.754687239217517</v>
      </c>
      <c r="E9" s="68">
        <v>79.917168754997959</v>
      </c>
      <c r="F9" s="68">
        <v>117.00234920702435</v>
      </c>
      <c r="G9" s="68">
        <v>93.282472721324709</v>
      </c>
      <c r="H9" s="112">
        <v>68.814601228290769</v>
      </c>
      <c r="I9" s="113">
        <v>86.533396753889207</v>
      </c>
    </row>
    <row r="10" spans="1:9" ht="9.75" customHeight="1" x14ac:dyDescent="0.25">
      <c r="B10" s="111" t="s">
        <v>92</v>
      </c>
      <c r="C10" s="68">
        <v>113.70368363869959</v>
      </c>
      <c r="D10" s="68">
        <v>120.52545163285986</v>
      </c>
      <c r="E10" s="68">
        <v>109.42173157097636</v>
      </c>
      <c r="F10" s="68">
        <v>152.1891363579393</v>
      </c>
      <c r="G10" s="68">
        <v>113.16807973539056</v>
      </c>
      <c r="H10" s="112">
        <v>107.40663932419112</v>
      </c>
      <c r="I10" s="113">
        <v>110.62963767354236</v>
      </c>
    </row>
    <row r="11" spans="1:9" ht="9.75" customHeight="1" x14ac:dyDescent="0.25">
      <c r="B11" s="111" t="s">
        <v>93</v>
      </c>
      <c r="C11" s="68">
        <v>117.65436194493897</v>
      </c>
      <c r="D11" s="68">
        <v>123.96655538459152</v>
      </c>
      <c r="E11" s="68">
        <v>113.69196673973963</v>
      </c>
      <c r="F11" s="68">
        <v>148.22759227572305</v>
      </c>
      <c r="G11" s="68">
        <v>118.32924212806788</v>
      </c>
      <c r="H11" s="112">
        <v>111.80993325671609</v>
      </c>
      <c r="I11" s="113">
        <v>114.81702828475055</v>
      </c>
    </row>
    <row r="12" spans="1:9" ht="9.75" customHeight="1" x14ac:dyDescent="0.25">
      <c r="B12" s="111" t="s">
        <v>94</v>
      </c>
      <c r="C12" s="68">
        <v>91.143124945995027</v>
      </c>
      <c r="D12" s="68">
        <v>105.33788244219153</v>
      </c>
      <c r="E12" s="68">
        <v>82.228420164473832</v>
      </c>
      <c r="F12" s="68">
        <v>141.08692041570237</v>
      </c>
      <c r="G12" s="68">
        <v>97.031320723437759</v>
      </c>
      <c r="H12" s="112">
        <v>84.809646700888464</v>
      </c>
      <c r="I12" s="113">
        <v>80.695428563442491</v>
      </c>
    </row>
    <row r="13" spans="1:9" ht="9.75" customHeight="1" x14ac:dyDescent="0.25">
      <c r="B13" s="111"/>
      <c r="C13" s="68"/>
      <c r="D13" s="68"/>
      <c r="E13" s="68"/>
      <c r="F13" s="68"/>
      <c r="G13" s="68"/>
      <c r="H13" s="112"/>
      <c r="I13" s="113"/>
    </row>
    <row r="14" spans="1:9" ht="9.75" customHeight="1" x14ac:dyDescent="0.25">
      <c r="A14" s="81" t="s">
        <v>95</v>
      </c>
      <c r="B14" s="44"/>
      <c r="C14" s="114">
        <v>102.32413277883242</v>
      </c>
      <c r="D14" s="114">
        <v>111.8961441747151</v>
      </c>
      <c r="E14" s="114">
        <v>96.314821807546949</v>
      </c>
      <c r="F14" s="114">
        <v>139.62649956409729</v>
      </c>
      <c r="G14" s="114">
        <v>105.45277882705524</v>
      </c>
      <c r="H14" s="115">
        <v>93.210205127521618</v>
      </c>
      <c r="I14" s="116">
        <v>98.168872818906152</v>
      </c>
    </row>
    <row r="15" spans="1:9" ht="9.75" customHeight="1" x14ac:dyDescent="0.25">
      <c r="A15" s="81"/>
      <c r="B15" s="44"/>
      <c r="C15" s="68"/>
      <c r="D15" s="68"/>
      <c r="E15" s="68"/>
      <c r="F15" s="68"/>
      <c r="G15" s="68"/>
      <c r="H15" s="112"/>
      <c r="I15" s="113"/>
    </row>
    <row r="16" spans="1:9" ht="9.75" customHeight="1" x14ac:dyDescent="0.25">
      <c r="A16" s="11">
        <v>2013</v>
      </c>
      <c r="B16" s="111" t="s">
        <v>91</v>
      </c>
      <c r="C16" s="68">
        <v>84.160753838941616</v>
      </c>
      <c r="D16" s="68">
        <v>89.308833906599645</v>
      </c>
      <c r="E16" s="68">
        <v>80.927939773503837</v>
      </c>
      <c r="F16" s="68">
        <v>126.8882652354019</v>
      </c>
      <c r="G16" s="68">
        <v>80.576931114100745</v>
      </c>
      <c r="H16" s="112">
        <v>63.978701740443121</v>
      </c>
      <c r="I16" s="113">
        <v>91.022389967998606</v>
      </c>
    </row>
    <row r="17" spans="1:9" ht="9.75" customHeight="1" x14ac:dyDescent="0.25">
      <c r="B17" s="111" t="s">
        <v>92</v>
      </c>
      <c r="C17" s="68">
        <v>113.67324473978344</v>
      </c>
      <c r="D17" s="68">
        <v>105.92453398723494</v>
      </c>
      <c r="E17" s="68">
        <v>118.54212328200802</v>
      </c>
      <c r="F17" s="68">
        <v>163.26287475271681</v>
      </c>
      <c r="G17" s="68">
        <v>92.601586530678318</v>
      </c>
      <c r="H17" s="112">
        <v>126.31250111264582</v>
      </c>
      <c r="I17" s="113">
        <v>113.92018339346974</v>
      </c>
    </row>
    <row r="18" spans="1:9" ht="9.75" customHeight="1" x14ac:dyDescent="0.25">
      <c r="B18" s="111" t="s">
        <v>93</v>
      </c>
      <c r="C18" s="68">
        <v>122.1</v>
      </c>
      <c r="D18" s="68">
        <v>126</v>
      </c>
      <c r="E18" s="68">
        <v>119.7</v>
      </c>
      <c r="F18" s="68">
        <v>164</v>
      </c>
      <c r="G18" s="68">
        <v>117.1</v>
      </c>
      <c r="H18" s="113">
        <v>109.4</v>
      </c>
      <c r="I18" s="113">
        <v>125.9</v>
      </c>
    </row>
    <row r="19" spans="1:9" ht="9.75" customHeight="1" x14ac:dyDescent="0.25">
      <c r="B19" s="111" t="s">
        <v>94</v>
      </c>
      <c r="C19" s="68">
        <v>89.1</v>
      </c>
      <c r="D19" s="68">
        <v>90</v>
      </c>
      <c r="E19" s="68">
        <v>88.4</v>
      </c>
      <c r="F19" s="68">
        <v>136.69999999999999</v>
      </c>
      <c r="G19" s="68">
        <v>79.2</v>
      </c>
      <c r="H19" s="113">
        <v>87.1</v>
      </c>
      <c r="I19" s="113">
        <v>89.3</v>
      </c>
    </row>
    <row r="20" spans="1:9" ht="9.75" customHeight="1" x14ac:dyDescent="0.25">
      <c r="B20" s="111"/>
      <c r="C20" s="68"/>
      <c r="D20" s="68"/>
      <c r="E20" s="68"/>
      <c r="F20" s="68"/>
      <c r="G20" s="68"/>
      <c r="H20" s="112"/>
      <c r="I20" s="113"/>
    </row>
    <row r="21" spans="1:9" ht="9.75" customHeight="1" x14ac:dyDescent="0.25">
      <c r="A21" s="81" t="s">
        <v>95</v>
      </c>
      <c r="B21" s="44"/>
      <c r="C21" s="114">
        <v>102.2</v>
      </c>
      <c r="D21" s="114">
        <v>102.8</v>
      </c>
      <c r="E21" s="114">
        <v>101.9</v>
      </c>
      <c r="F21" s="114">
        <v>147.9</v>
      </c>
      <c r="G21" s="114">
        <v>92.3</v>
      </c>
      <c r="H21" s="115">
        <v>96.6</v>
      </c>
      <c r="I21" s="116">
        <v>105</v>
      </c>
    </row>
    <row r="22" spans="1:9" ht="9.75" customHeight="1" x14ac:dyDescent="0.25">
      <c r="A22" s="81"/>
      <c r="B22" s="44"/>
      <c r="C22" s="68"/>
      <c r="D22" s="68"/>
      <c r="E22" s="68"/>
      <c r="F22" s="68"/>
      <c r="G22" s="68"/>
      <c r="H22" s="112"/>
      <c r="I22" s="113"/>
    </row>
    <row r="23" spans="1:9" ht="9.75" customHeight="1" x14ac:dyDescent="0.25">
      <c r="A23" s="11">
        <v>2014</v>
      </c>
      <c r="B23" s="111" t="s">
        <v>91</v>
      </c>
      <c r="C23" s="68">
        <v>98</v>
      </c>
      <c r="D23" s="68">
        <v>101</v>
      </c>
      <c r="E23" s="68">
        <v>96.2</v>
      </c>
      <c r="F23" s="68">
        <v>138.9</v>
      </c>
      <c r="G23" s="68">
        <v>92.2</v>
      </c>
      <c r="H23" s="112">
        <v>87.9</v>
      </c>
      <c r="I23" s="113">
        <v>101.1</v>
      </c>
    </row>
    <row r="24" spans="1:9" ht="9.75" customHeight="1" x14ac:dyDescent="0.25">
      <c r="B24" s="111" t="s">
        <v>92</v>
      </c>
      <c r="C24" s="68">
        <v>118.2</v>
      </c>
      <c r="D24" s="68">
        <v>120.8</v>
      </c>
      <c r="E24" s="68">
        <v>116.5</v>
      </c>
      <c r="F24" s="68">
        <v>202.3</v>
      </c>
      <c r="G24" s="68">
        <v>101.9</v>
      </c>
      <c r="H24" s="112">
        <v>99.5</v>
      </c>
      <c r="I24" s="113">
        <v>126.6</v>
      </c>
    </row>
    <row r="25" spans="1:9" ht="9.75" customHeight="1" x14ac:dyDescent="0.25">
      <c r="B25" s="111" t="s">
        <v>93</v>
      </c>
      <c r="C25" s="68">
        <v>113.7</v>
      </c>
      <c r="D25" s="68">
        <v>98.6</v>
      </c>
      <c r="E25" s="68">
        <v>123.1</v>
      </c>
      <c r="F25" s="68">
        <v>172</v>
      </c>
      <c r="G25" s="68">
        <v>81.599999999999994</v>
      </c>
      <c r="H25" s="113">
        <v>119.7</v>
      </c>
      <c r="I25" s="113">
        <v>125.2</v>
      </c>
    </row>
    <row r="26" spans="1:9" ht="9.75" customHeight="1" x14ac:dyDescent="0.25">
      <c r="B26" s="111" t="s">
        <v>94</v>
      </c>
      <c r="C26" s="68">
        <v>85</v>
      </c>
      <c r="D26" s="68">
        <v>99.1</v>
      </c>
      <c r="E26" s="68">
        <v>76.2</v>
      </c>
      <c r="F26" s="68">
        <v>152.9</v>
      </c>
      <c r="G26" s="68">
        <v>86.6</v>
      </c>
      <c r="H26" s="113">
        <v>58.8</v>
      </c>
      <c r="I26" s="113">
        <v>86.5</v>
      </c>
    </row>
    <row r="27" spans="1:9" ht="9.75" customHeight="1" x14ac:dyDescent="0.25">
      <c r="B27" s="111"/>
      <c r="C27" s="68"/>
      <c r="D27" s="68"/>
      <c r="E27" s="68"/>
      <c r="F27" s="68"/>
      <c r="G27" s="68"/>
      <c r="H27" s="112"/>
      <c r="I27" s="113"/>
    </row>
    <row r="28" spans="1:9" ht="9.75" customHeight="1" x14ac:dyDescent="0.25">
      <c r="A28" s="81" t="s">
        <v>95</v>
      </c>
      <c r="B28" s="44"/>
      <c r="C28" s="114">
        <v>103.72499999999999</v>
      </c>
      <c r="D28" s="114">
        <v>104.875</v>
      </c>
      <c r="E28" s="114">
        <v>102.99999999999999</v>
      </c>
      <c r="F28" s="114">
        <v>166.7</v>
      </c>
      <c r="G28" s="114">
        <v>90.5</v>
      </c>
      <c r="H28" s="115">
        <v>91.5</v>
      </c>
      <c r="I28" s="116">
        <v>109.8</v>
      </c>
    </row>
    <row r="29" spans="1:9" ht="9.75" customHeight="1" x14ac:dyDescent="0.25">
      <c r="A29" s="81"/>
      <c r="B29" s="44"/>
      <c r="C29" s="68"/>
      <c r="D29" s="68"/>
      <c r="E29" s="68"/>
      <c r="F29" s="68"/>
      <c r="G29" s="68"/>
      <c r="H29" s="112"/>
      <c r="I29" s="113"/>
    </row>
    <row r="30" spans="1:9" ht="9.75" customHeight="1" x14ac:dyDescent="0.25">
      <c r="A30" s="11">
        <v>2015</v>
      </c>
      <c r="B30" s="111" t="s">
        <v>91</v>
      </c>
      <c r="C30" s="68">
        <v>98.2</v>
      </c>
      <c r="D30" s="68">
        <v>102.5</v>
      </c>
      <c r="E30" s="68">
        <v>95.5</v>
      </c>
      <c r="F30" s="68">
        <v>171.9</v>
      </c>
      <c r="G30" s="68">
        <v>86.3</v>
      </c>
      <c r="H30" s="112">
        <v>73.5</v>
      </c>
      <c r="I30" s="113">
        <v>108.5</v>
      </c>
    </row>
    <row r="31" spans="1:9" ht="9.75" customHeight="1" x14ac:dyDescent="0.25">
      <c r="B31" s="111" t="s">
        <v>92</v>
      </c>
      <c r="C31" s="68" t="s">
        <v>45</v>
      </c>
      <c r="D31" s="68" t="s">
        <v>45</v>
      </c>
      <c r="E31" s="68" t="s">
        <v>45</v>
      </c>
      <c r="F31" s="68" t="s">
        <v>45</v>
      </c>
      <c r="G31" s="68" t="s">
        <v>45</v>
      </c>
      <c r="H31" s="113" t="s">
        <v>32</v>
      </c>
      <c r="I31" s="113" t="s">
        <v>32</v>
      </c>
    </row>
    <row r="32" spans="1:9" ht="9.75" customHeight="1" x14ac:dyDescent="0.25">
      <c r="B32" s="111" t="s">
        <v>93</v>
      </c>
      <c r="C32" s="68" t="s">
        <v>45</v>
      </c>
      <c r="D32" s="68" t="s">
        <v>45</v>
      </c>
      <c r="E32" s="68" t="s">
        <v>45</v>
      </c>
      <c r="F32" s="68" t="s">
        <v>45</v>
      </c>
      <c r="G32" s="68" t="s">
        <v>45</v>
      </c>
      <c r="H32" s="113" t="s">
        <v>32</v>
      </c>
      <c r="I32" s="113" t="s">
        <v>32</v>
      </c>
    </row>
    <row r="33" spans="1:9" ht="9.75" customHeight="1" x14ac:dyDescent="0.25">
      <c r="B33" s="111" t="s">
        <v>94</v>
      </c>
      <c r="C33" s="68" t="s">
        <v>45</v>
      </c>
      <c r="D33" s="68" t="s">
        <v>45</v>
      </c>
      <c r="E33" s="68" t="s">
        <v>45</v>
      </c>
      <c r="F33" s="68" t="s">
        <v>45</v>
      </c>
      <c r="G33" s="68" t="s">
        <v>45</v>
      </c>
      <c r="H33" s="113" t="s">
        <v>32</v>
      </c>
      <c r="I33" s="113" t="s">
        <v>32</v>
      </c>
    </row>
    <row r="34" spans="1:9" ht="9.75" customHeight="1" x14ac:dyDescent="0.25">
      <c r="B34" s="111"/>
      <c r="C34" s="68"/>
      <c r="D34" s="68"/>
      <c r="E34" s="68"/>
      <c r="F34" s="68"/>
      <c r="G34" s="68"/>
      <c r="H34" s="112"/>
      <c r="I34" s="113"/>
    </row>
    <row r="35" spans="1:9" ht="9.75" customHeight="1" x14ac:dyDescent="0.25">
      <c r="A35" s="81" t="s">
        <v>95</v>
      </c>
      <c r="B35" s="44"/>
      <c r="C35" s="114">
        <v>98.2</v>
      </c>
      <c r="D35" s="114">
        <v>102.5</v>
      </c>
      <c r="E35" s="114">
        <v>95.5</v>
      </c>
      <c r="F35" s="114">
        <v>171.9</v>
      </c>
      <c r="G35" s="114">
        <v>86.3</v>
      </c>
      <c r="H35" s="115">
        <v>73.5</v>
      </c>
      <c r="I35" s="116">
        <v>108.5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/>
  </sheetViews>
  <sheetFormatPr baseColWidth="10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6" customWidth="1"/>
    <col min="7" max="7" width="10.6640625" style="66" customWidth="1"/>
    <col min="8" max="8" width="9.88671875" style="66" customWidth="1"/>
    <col min="9" max="9" width="9.6640625" customWidth="1"/>
    <col min="10" max="10" width="14" customWidth="1"/>
  </cols>
  <sheetData>
    <row r="1" spans="1:10" ht="10.5" customHeight="1" x14ac:dyDescent="0.25">
      <c r="A1" s="46" t="s">
        <v>97</v>
      </c>
      <c r="B1" s="6"/>
      <c r="C1" s="7"/>
      <c r="D1" s="51"/>
      <c r="E1" s="51"/>
      <c r="F1" s="51"/>
      <c r="G1" s="51"/>
      <c r="H1" s="52"/>
      <c r="I1" s="35"/>
    </row>
    <row r="2" spans="1:10" ht="10.5" customHeight="1" x14ac:dyDescent="0.25">
      <c r="A2" s="1" t="s">
        <v>37</v>
      </c>
      <c r="B2" s="6"/>
      <c r="C2" s="6"/>
      <c r="D2" s="51"/>
      <c r="E2" s="51"/>
      <c r="F2" s="51"/>
      <c r="G2" s="51"/>
      <c r="H2" s="52"/>
      <c r="I2" s="35"/>
    </row>
    <row r="3" spans="1:10" ht="9.75" customHeight="1" x14ac:dyDescent="0.25">
      <c r="A3" s="19"/>
      <c r="D3" s="15"/>
      <c r="E3" s="15"/>
      <c r="F3" s="15"/>
      <c r="G3" s="15"/>
      <c r="H3" s="15"/>
    </row>
    <row r="4" spans="1:10" ht="11.25" customHeight="1" x14ac:dyDescent="0.25">
      <c r="A4" s="317" t="s">
        <v>90</v>
      </c>
      <c r="B4" s="329"/>
      <c r="C4" s="55"/>
      <c r="D4" s="56"/>
      <c r="E4" s="56"/>
      <c r="F4" s="57" t="s">
        <v>38</v>
      </c>
      <c r="G4" s="58"/>
      <c r="H4" s="56"/>
      <c r="I4" s="59"/>
    </row>
    <row r="5" spans="1:10" ht="11.25" customHeight="1" x14ac:dyDescent="0.25">
      <c r="A5" s="319"/>
      <c r="B5" s="330"/>
      <c r="C5" s="60" t="s">
        <v>39</v>
      </c>
      <c r="D5" s="61"/>
      <c r="E5" s="61"/>
      <c r="F5" s="322" t="s">
        <v>40</v>
      </c>
      <c r="G5" s="322" t="s">
        <v>41</v>
      </c>
      <c r="H5" s="354" t="s">
        <v>42</v>
      </c>
      <c r="I5" s="354" t="s">
        <v>43</v>
      </c>
    </row>
    <row r="6" spans="1:10" ht="11.25" customHeight="1" x14ac:dyDescent="0.25">
      <c r="A6" s="319"/>
      <c r="B6" s="330"/>
      <c r="C6" s="60" t="s">
        <v>44</v>
      </c>
      <c r="D6" s="60" t="s">
        <v>13</v>
      </c>
      <c r="E6" s="62" t="s">
        <v>14</v>
      </c>
      <c r="F6" s="352"/>
      <c r="G6" s="352"/>
      <c r="H6" s="318"/>
      <c r="I6" s="318"/>
    </row>
    <row r="7" spans="1:10" ht="11.25" customHeight="1" x14ac:dyDescent="0.25">
      <c r="A7" s="321"/>
      <c r="B7" s="357"/>
      <c r="C7" s="63"/>
      <c r="D7" s="64"/>
      <c r="E7" s="65"/>
      <c r="F7" s="353"/>
      <c r="G7" s="353"/>
      <c r="H7" s="320"/>
      <c r="I7" s="320"/>
    </row>
    <row r="8" spans="1:10" ht="9.9" customHeight="1" x14ac:dyDescent="0.25">
      <c r="B8" s="20"/>
      <c r="C8" s="66"/>
      <c r="I8" s="54"/>
    </row>
    <row r="9" spans="1:10" ht="9.75" customHeight="1" x14ac:dyDescent="0.25">
      <c r="A9" s="11">
        <v>2011</v>
      </c>
      <c r="B9" s="111" t="s">
        <v>91</v>
      </c>
      <c r="C9" s="120">
        <v>103.31411465392563</v>
      </c>
      <c r="D9" s="121">
        <v>95.948496853880215</v>
      </c>
      <c r="E9" s="121">
        <v>108.07944366709305</v>
      </c>
      <c r="F9" s="121">
        <v>116.04806408544727</v>
      </c>
      <c r="G9" s="121">
        <v>93.408021300133129</v>
      </c>
      <c r="H9" s="121">
        <v>101.11725541945664</v>
      </c>
      <c r="I9" s="121">
        <v>112.64830858978024</v>
      </c>
      <c r="J9" s="122"/>
    </row>
    <row r="10" spans="1:10" ht="9.75" customHeight="1" x14ac:dyDescent="0.25">
      <c r="A10"/>
      <c r="B10" s="111" t="s">
        <v>92</v>
      </c>
      <c r="C10" s="120">
        <v>104.88144866415493</v>
      </c>
      <c r="D10" s="121">
        <v>105.85993940806338</v>
      </c>
      <c r="E10" s="121">
        <v>104.24839513658334</v>
      </c>
      <c r="F10" s="121">
        <v>140.96276516837264</v>
      </c>
      <c r="G10" s="121">
        <v>101.42313389458684</v>
      </c>
      <c r="H10" s="121">
        <v>91.174619914354167</v>
      </c>
      <c r="I10" s="121">
        <v>112.82792658493483</v>
      </c>
      <c r="J10" s="122"/>
    </row>
    <row r="11" spans="1:10" ht="9.75" customHeight="1" x14ac:dyDescent="0.25">
      <c r="A11"/>
      <c r="B11" s="111" t="s">
        <v>93</v>
      </c>
      <c r="C11" s="120">
        <v>100.57675655236868</v>
      </c>
      <c r="D11" s="121">
        <v>98.378333388820451</v>
      </c>
      <c r="E11" s="121">
        <v>101.99906897325089</v>
      </c>
      <c r="F11" s="121">
        <v>139.59649903575138</v>
      </c>
      <c r="G11" s="121">
        <v>93.168582303639397</v>
      </c>
      <c r="H11" s="121">
        <v>85.773306279652246</v>
      </c>
      <c r="I11" s="121">
        <v>112.64706000391521</v>
      </c>
      <c r="J11" s="122"/>
    </row>
    <row r="12" spans="1:10" ht="9.75" customHeight="1" x14ac:dyDescent="0.25">
      <c r="A12"/>
      <c r="B12" s="111" t="s">
        <v>94</v>
      </c>
      <c r="C12" s="120">
        <v>79.161189569176045</v>
      </c>
      <c r="D12" s="121">
        <v>80.342743949129414</v>
      </c>
      <c r="E12" s="121">
        <v>78.396760091530325</v>
      </c>
      <c r="F12" s="121">
        <v>147.52113929684023</v>
      </c>
      <c r="G12" s="121">
        <v>71.851761573509833</v>
      </c>
      <c r="H12" s="121">
        <v>66.53710617120197</v>
      </c>
      <c r="I12" s="121">
        <v>86.179536837073371</v>
      </c>
      <c r="J12" s="122"/>
    </row>
    <row r="13" spans="1:10" ht="9.75" customHeight="1" x14ac:dyDescent="0.25">
      <c r="A13"/>
      <c r="B13" s="111"/>
      <c r="C13" s="120"/>
      <c r="D13" s="121"/>
      <c r="E13" s="121"/>
      <c r="F13" s="121"/>
      <c r="G13" s="121"/>
      <c r="H13" s="121"/>
      <c r="I13" s="121"/>
      <c r="J13" s="122"/>
    </row>
    <row r="14" spans="1:10" ht="9.75" customHeight="1" x14ac:dyDescent="0.25">
      <c r="A14" s="81" t="s">
        <v>95</v>
      </c>
      <c r="B14" s="44"/>
      <c r="C14" s="123">
        <v>96.983377359906328</v>
      </c>
      <c r="D14" s="124">
        <v>95.132378399973362</v>
      </c>
      <c r="E14" s="124">
        <v>98.180916967114399</v>
      </c>
      <c r="F14" s="124">
        <v>136.03211689660287</v>
      </c>
      <c r="G14" s="124">
        <v>89.962874767967307</v>
      </c>
      <c r="H14" s="124">
        <v>86.150571946166252</v>
      </c>
      <c r="I14" s="124">
        <v>106.07570800392591</v>
      </c>
      <c r="J14" s="125"/>
    </row>
    <row r="15" spans="1:10" ht="9.75" customHeight="1" x14ac:dyDescent="0.25">
      <c r="A15" s="81"/>
      <c r="B15" s="44"/>
      <c r="C15" s="120"/>
      <c r="D15" s="121"/>
      <c r="E15" s="121"/>
      <c r="F15" s="121"/>
      <c r="G15" s="121"/>
      <c r="H15" s="121"/>
      <c r="I15" s="121"/>
      <c r="J15" s="122"/>
    </row>
    <row r="16" spans="1:10" ht="9.75" customHeight="1" x14ac:dyDescent="0.25">
      <c r="A16" s="11">
        <v>2012</v>
      </c>
      <c r="B16" s="111" t="s">
        <v>91</v>
      </c>
      <c r="C16" s="120">
        <v>94.789868270117779</v>
      </c>
      <c r="D16" s="121">
        <v>87.651563072210934</v>
      </c>
      <c r="E16" s="121">
        <v>99.408132995205676</v>
      </c>
      <c r="F16" s="121">
        <v>180.40053404539387</v>
      </c>
      <c r="G16" s="121">
        <v>75.928599553747205</v>
      </c>
      <c r="H16" s="121">
        <v>95.484091919094453</v>
      </c>
      <c r="I16" s="121">
        <v>101.98324486953838</v>
      </c>
      <c r="J16" s="122"/>
    </row>
    <row r="17" spans="1:10" ht="9.75" customHeight="1" x14ac:dyDescent="0.25">
      <c r="A17"/>
      <c r="B17" s="111" t="s">
        <v>92</v>
      </c>
      <c r="C17" s="120">
        <v>97.978940808766978</v>
      </c>
      <c r="D17" s="121">
        <v>92.079102440323595</v>
      </c>
      <c r="E17" s="121">
        <v>101.7959554453353</v>
      </c>
      <c r="F17" s="121">
        <v>176.23052959501558</v>
      </c>
      <c r="G17" s="121">
        <v>81.442821517634485</v>
      </c>
      <c r="H17" s="121">
        <v>97.357373600372924</v>
      </c>
      <c r="I17" s="121">
        <v>104.70872944348298</v>
      </c>
      <c r="J17" s="122"/>
    </row>
    <row r="18" spans="1:10" ht="9.75" customHeight="1" x14ac:dyDescent="0.25">
      <c r="A18"/>
      <c r="B18" s="111" t="s">
        <v>93</v>
      </c>
      <c r="C18" s="120">
        <v>95.201825559301497</v>
      </c>
      <c r="D18" s="121">
        <v>94.085627725804841</v>
      </c>
      <c r="E18" s="121">
        <v>95.923971354100061</v>
      </c>
      <c r="F18" s="121">
        <v>171.73416407061268</v>
      </c>
      <c r="G18" s="121">
        <v>84.271276695479344</v>
      </c>
      <c r="H18" s="121">
        <v>83.961724386773412</v>
      </c>
      <c r="I18" s="121">
        <v>103.77407373880565</v>
      </c>
      <c r="J18" s="122"/>
    </row>
    <row r="19" spans="1:10" ht="9.75" customHeight="1" x14ac:dyDescent="0.25">
      <c r="A19"/>
      <c r="B19" s="111" t="s">
        <v>94</v>
      </c>
      <c r="C19" s="120">
        <v>82.850299788839195</v>
      </c>
      <c r="D19" s="121">
        <v>90.713786330192761</v>
      </c>
      <c r="E19" s="121">
        <v>77.762864956158552</v>
      </c>
      <c r="F19" s="121">
        <v>159.19596499035751</v>
      </c>
      <c r="G19" s="121">
        <v>82.058012862580398</v>
      </c>
      <c r="H19" s="121">
        <v>71.559795113213681</v>
      </c>
      <c r="I19" s="121">
        <v>81.83356617973304</v>
      </c>
      <c r="J19" s="122"/>
    </row>
    <row r="20" spans="1:10" ht="9.75" customHeight="1" x14ac:dyDescent="0.25">
      <c r="A20"/>
      <c r="B20" s="111"/>
      <c r="C20" s="120"/>
      <c r="D20" s="121"/>
      <c r="E20" s="121"/>
      <c r="F20" s="121"/>
      <c r="G20" s="121"/>
      <c r="H20" s="121"/>
      <c r="I20" s="121"/>
      <c r="J20" s="122"/>
    </row>
    <row r="21" spans="1:10" ht="9.75" customHeight="1" x14ac:dyDescent="0.25">
      <c r="A21" s="81" t="s">
        <v>95</v>
      </c>
      <c r="B21" s="44"/>
      <c r="C21" s="123">
        <v>92.705233606756366</v>
      </c>
      <c r="D21" s="124">
        <v>91.132519892133033</v>
      </c>
      <c r="E21" s="124">
        <v>93.722731187699893</v>
      </c>
      <c r="F21" s="124">
        <v>171.8902981753449</v>
      </c>
      <c r="G21" s="124">
        <v>80.925177657360365</v>
      </c>
      <c r="H21" s="124">
        <v>87.090746254863618</v>
      </c>
      <c r="I21" s="124">
        <v>98.074903557890011</v>
      </c>
      <c r="J21" s="126"/>
    </row>
    <row r="22" spans="1:10" ht="9.75" customHeight="1" x14ac:dyDescent="0.25">
      <c r="A22" s="81"/>
      <c r="B22" s="44"/>
      <c r="C22" s="120"/>
      <c r="D22" s="121"/>
      <c r="E22" s="121"/>
      <c r="F22" s="121"/>
      <c r="G22" s="121"/>
      <c r="H22" s="121"/>
      <c r="I22" s="121"/>
      <c r="J22" s="122"/>
    </row>
    <row r="23" spans="1:10" ht="9.75" customHeight="1" x14ac:dyDescent="0.25">
      <c r="A23" s="11">
        <v>2013</v>
      </c>
      <c r="B23" s="111" t="s">
        <v>91</v>
      </c>
      <c r="C23" s="120">
        <v>100.64214659827086</v>
      </c>
      <c r="D23" s="121">
        <v>97.940706462030164</v>
      </c>
      <c r="E23" s="121">
        <v>102.38989558661551</v>
      </c>
      <c r="F23" s="121">
        <v>189.96588043317016</v>
      </c>
      <c r="G23" s="121">
        <v>86.309226932668324</v>
      </c>
      <c r="H23" s="121">
        <v>92.655686641180395</v>
      </c>
      <c r="I23" s="121">
        <v>108.7778707776059</v>
      </c>
      <c r="J23" s="122"/>
    </row>
    <row r="24" spans="1:10" ht="9.75" customHeight="1" x14ac:dyDescent="0.25">
      <c r="A24"/>
      <c r="B24" s="111" t="s">
        <v>92</v>
      </c>
      <c r="C24" s="120">
        <v>105.85726431915312</v>
      </c>
      <c r="D24" s="121">
        <v>99.463827945533836</v>
      </c>
      <c r="E24" s="121">
        <v>109.9936217398246</v>
      </c>
      <c r="F24" s="121">
        <v>198.46758641151163</v>
      </c>
      <c r="G24" s="121">
        <v>86.95029343933399</v>
      </c>
      <c r="H24" s="121">
        <v>108.42935985790022</v>
      </c>
      <c r="I24" s="121">
        <v>111.02015262178506</v>
      </c>
      <c r="J24" s="122"/>
    </row>
    <row r="25" spans="1:10" ht="9.75" customHeight="1" x14ac:dyDescent="0.25">
      <c r="A25"/>
      <c r="B25" s="111" t="s">
        <v>93</v>
      </c>
      <c r="C25" s="120">
        <v>102.4</v>
      </c>
      <c r="D25" s="121">
        <v>98.8</v>
      </c>
      <c r="E25" s="121">
        <v>104.8</v>
      </c>
      <c r="F25" s="121">
        <v>190.5</v>
      </c>
      <c r="G25" s="121">
        <v>87.3</v>
      </c>
      <c r="H25" s="121">
        <v>99.6</v>
      </c>
      <c r="I25" s="121">
        <v>108.1</v>
      </c>
      <c r="J25" s="122"/>
    </row>
    <row r="26" spans="1:10" ht="9.75" customHeight="1" x14ac:dyDescent="0.25">
      <c r="A26"/>
      <c r="B26" s="111" t="s">
        <v>94</v>
      </c>
      <c r="C26" s="120">
        <v>85.8</v>
      </c>
      <c r="D26" s="121">
        <v>85.7</v>
      </c>
      <c r="E26" s="121">
        <v>85.8</v>
      </c>
      <c r="F26" s="121">
        <v>157.6</v>
      </c>
      <c r="G26" s="121">
        <v>76.599999999999994</v>
      </c>
      <c r="H26" s="121">
        <v>83.2</v>
      </c>
      <c r="I26" s="121">
        <v>87.5</v>
      </c>
      <c r="J26" s="122"/>
    </row>
    <row r="27" spans="1:10" ht="9.75" customHeight="1" x14ac:dyDescent="0.25">
      <c r="A27"/>
      <c r="B27" s="111"/>
      <c r="C27" s="120"/>
      <c r="D27" s="121"/>
      <c r="E27" s="121"/>
      <c r="F27" s="121"/>
      <c r="G27" s="121"/>
      <c r="H27" s="121"/>
      <c r="I27" s="121"/>
      <c r="J27" s="122"/>
    </row>
    <row r="28" spans="1:10" ht="9.75" customHeight="1" x14ac:dyDescent="0.25">
      <c r="A28" s="81" t="s">
        <v>95</v>
      </c>
      <c r="B28" s="44"/>
      <c r="C28" s="123">
        <v>98.674852729356004</v>
      </c>
      <c r="D28" s="123">
        <v>95.476133601890993</v>
      </c>
      <c r="E28" s="123">
        <v>100.74587933161003</v>
      </c>
      <c r="F28" s="123">
        <v>184.13336671117045</v>
      </c>
      <c r="G28" s="123">
        <v>84.28988009300059</v>
      </c>
      <c r="H28" s="123">
        <v>95.97126162477015</v>
      </c>
      <c r="I28" s="123">
        <v>103.9</v>
      </c>
      <c r="J28" s="126"/>
    </row>
    <row r="29" spans="1:10" ht="9.75" customHeight="1" x14ac:dyDescent="0.25">
      <c r="A29" s="81"/>
      <c r="B29" s="44"/>
      <c r="C29" s="120"/>
      <c r="D29" s="121"/>
      <c r="E29" s="121"/>
      <c r="F29" s="121"/>
      <c r="G29" s="121"/>
      <c r="H29" s="121"/>
      <c r="I29" s="121"/>
      <c r="J29" s="122"/>
    </row>
    <row r="30" spans="1:10" ht="9.75" customHeight="1" x14ac:dyDescent="0.25">
      <c r="A30" s="11">
        <v>2014</v>
      </c>
      <c r="B30" s="111" t="s">
        <v>91</v>
      </c>
      <c r="C30" s="120">
        <v>101.8</v>
      </c>
      <c r="D30" s="121">
        <v>99.2</v>
      </c>
      <c r="E30" s="121">
        <v>103.5</v>
      </c>
      <c r="F30" s="121">
        <v>164.9</v>
      </c>
      <c r="G30" s="121">
        <v>90.9</v>
      </c>
      <c r="H30" s="121">
        <v>109.4</v>
      </c>
      <c r="I30" s="121">
        <v>99.6</v>
      </c>
      <c r="J30" s="122"/>
    </row>
    <row r="31" spans="1:10" ht="9.75" customHeight="1" x14ac:dyDescent="0.25">
      <c r="A31"/>
      <c r="B31" s="111" t="s">
        <v>92</v>
      </c>
      <c r="C31" s="120">
        <v>110.2</v>
      </c>
      <c r="D31" s="121">
        <v>109.6</v>
      </c>
      <c r="E31" s="121">
        <v>110.5</v>
      </c>
      <c r="F31" s="121">
        <v>217</v>
      </c>
      <c r="G31" s="121">
        <v>96</v>
      </c>
      <c r="H31" s="121">
        <v>110.4</v>
      </c>
      <c r="I31" s="121">
        <v>110.6</v>
      </c>
      <c r="J31" s="122"/>
    </row>
    <row r="32" spans="1:10" ht="9.75" customHeight="1" x14ac:dyDescent="0.25">
      <c r="A32"/>
      <c r="B32" s="111" t="s">
        <v>93</v>
      </c>
      <c r="C32" s="120">
        <v>103.7</v>
      </c>
      <c r="D32" s="121">
        <v>94.2</v>
      </c>
      <c r="E32" s="121">
        <v>109.9</v>
      </c>
      <c r="F32" s="121">
        <v>218.3</v>
      </c>
      <c r="G32" s="121">
        <v>78.599999999999994</v>
      </c>
      <c r="H32" s="121">
        <v>109.1</v>
      </c>
      <c r="I32" s="121">
        <v>110.4</v>
      </c>
      <c r="J32" s="122"/>
    </row>
    <row r="33" spans="1:10" ht="9.75" customHeight="1" x14ac:dyDescent="0.25">
      <c r="A33"/>
      <c r="B33" s="111" t="s">
        <v>94</v>
      </c>
      <c r="C33" s="120">
        <v>89</v>
      </c>
      <c r="D33" s="121">
        <v>93.3</v>
      </c>
      <c r="E33" s="121">
        <v>86.3</v>
      </c>
      <c r="F33" s="121">
        <v>200</v>
      </c>
      <c r="G33" s="121">
        <v>79.8</v>
      </c>
      <c r="H33" s="121">
        <v>79.900000000000006</v>
      </c>
      <c r="I33" s="121">
        <v>90.4</v>
      </c>
      <c r="J33" s="122"/>
    </row>
    <row r="34" spans="1:10" ht="9.75" customHeight="1" x14ac:dyDescent="0.25">
      <c r="A34"/>
      <c r="B34" s="111"/>
      <c r="C34" s="120"/>
      <c r="D34" s="121"/>
      <c r="E34" s="120"/>
      <c r="F34" s="120"/>
      <c r="G34" s="120"/>
      <c r="H34" s="120"/>
      <c r="I34" s="120"/>
      <c r="J34" s="122"/>
    </row>
    <row r="35" spans="1:10" ht="9.75" customHeight="1" x14ac:dyDescent="0.25">
      <c r="A35" s="81" t="s">
        <v>95</v>
      </c>
      <c r="B35" s="44"/>
      <c r="C35" s="123">
        <v>101.175</v>
      </c>
      <c r="D35" s="123">
        <v>99.075000000000003</v>
      </c>
      <c r="E35" s="123">
        <v>102.5</v>
      </c>
      <c r="F35" s="123">
        <v>200</v>
      </c>
      <c r="G35" s="123">
        <v>86.325000000000003</v>
      </c>
      <c r="H35" s="123">
        <v>102.19999999999999</v>
      </c>
      <c r="I35" s="123">
        <v>102.75</v>
      </c>
      <c r="J35" s="122"/>
    </row>
    <row r="36" spans="1:10" ht="9.9" customHeight="1" x14ac:dyDescent="0.25">
      <c r="A36" s="81"/>
      <c r="B36" s="78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/>
  </sheetViews>
  <sheetFormatPr baseColWidth="10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6" customWidth="1"/>
    <col min="7" max="7" width="10.6640625" style="66" customWidth="1"/>
    <col min="8" max="8" width="9.88671875" style="66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6" t="s">
        <v>98</v>
      </c>
      <c r="B1" s="117"/>
      <c r="C1" s="81"/>
      <c r="D1" s="118"/>
      <c r="E1" s="118"/>
      <c r="F1" s="118"/>
      <c r="G1" s="118"/>
      <c r="H1"/>
      <c r="I1" s="119"/>
      <c r="J1"/>
    </row>
    <row r="2" spans="1:10" ht="10.5" customHeight="1" x14ac:dyDescent="0.25">
      <c r="A2" s="1" t="s">
        <v>37</v>
      </c>
      <c r="B2" s="117"/>
      <c r="C2" s="117"/>
      <c r="D2" s="118"/>
      <c r="E2" s="118"/>
      <c r="F2" s="118"/>
      <c r="G2" s="118"/>
      <c r="H2"/>
      <c r="I2" s="119"/>
    </row>
    <row r="3" spans="1:10" ht="9.75" customHeight="1" x14ac:dyDescent="0.25">
      <c r="A3" s="19"/>
      <c r="D3" s="15"/>
      <c r="E3" s="15"/>
      <c r="F3" s="15"/>
      <c r="G3" s="15"/>
      <c r="H3" s="15"/>
      <c r="I3" s="15"/>
    </row>
    <row r="4" spans="1:10" ht="11.25" customHeight="1" x14ac:dyDescent="0.25">
      <c r="A4" s="317" t="s">
        <v>90</v>
      </c>
      <c r="B4" s="329"/>
      <c r="C4" s="55"/>
      <c r="D4" s="56"/>
      <c r="E4" s="56"/>
      <c r="F4" s="57" t="s">
        <v>38</v>
      </c>
      <c r="G4" s="58"/>
      <c r="H4" s="59"/>
      <c r="I4" s="56"/>
    </row>
    <row r="5" spans="1:10" ht="11.25" customHeight="1" x14ac:dyDescent="0.25">
      <c r="A5" s="319"/>
      <c r="B5" s="330"/>
      <c r="C5" s="60" t="s">
        <v>39</v>
      </c>
      <c r="D5" s="61"/>
      <c r="E5" s="61"/>
      <c r="F5" s="322" t="s">
        <v>40</v>
      </c>
      <c r="G5" s="322" t="s">
        <v>41</v>
      </c>
      <c r="H5" s="354" t="s">
        <v>42</v>
      </c>
      <c r="I5" s="354" t="s">
        <v>43</v>
      </c>
    </row>
    <row r="6" spans="1:10" ht="11.25" customHeight="1" x14ac:dyDescent="0.25">
      <c r="A6" s="319"/>
      <c r="B6" s="330"/>
      <c r="C6" s="60" t="s">
        <v>44</v>
      </c>
      <c r="D6" s="60" t="s">
        <v>13</v>
      </c>
      <c r="E6" s="62" t="s">
        <v>14</v>
      </c>
      <c r="F6" s="352"/>
      <c r="G6" s="352"/>
      <c r="H6" s="318"/>
      <c r="I6" s="318"/>
    </row>
    <row r="7" spans="1:10" ht="11.25" customHeight="1" x14ac:dyDescent="0.25">
      <c r="A7" s="321"/>
      <c r="B7" s="357"/>
      <c r="C7" s="63"/>
      <c r="D7" s="64"/>
      <c r="E7" s="65"/>
      <c r="F7" s="353"/>
      <c r="G7" s="353"/>
      <c r="H7" s="320"/>
      <c r="I7" s="320"/>
    </row>
    <row r="8" spans="1:10" ht="9.9" customHeight="1" x14ac:dyDescent="0.25">
      <c r="B8" s="20"/>
      <c r="C8" s="66"/>
      <c r="H8" s="67"/>
      <c r="I8" s="66"/>
      <c r="J8" s="127"/>
    </row>
    <row r="9" spans="1:10" ht="9.75" customHeight="1" x14ac:dyDescent="0.25">
      <c r="A9" s="11">
        <v>2011</v>
      </c>
      <c r="B9" s="111" t="s">
        <v>91</v>
      </c>
      <c r="C9" s="120">
        <v>101.48114405007307</v>
      </c>
      <c r="D9" s="120">
        <v>93.584161431959231</v>
      </c>
      <c r="E9" s="120">
        <v>106.59503969978483</v>
      </c>
      <c r="F9" s="120">
        <v>113.61944837640168</v>
      </c>
      <c r="G9" s="120">
        <v>91.052049518833314</v>
      </c>
      <c r="H9" s="120">
        <v>99.782662311046394</v>
      </c>
      <c r="I9" s="120">
        <v>111.06562345553881</v>
      </c>
      <c r="J9" s="127"/>
    </row>
    <row r="10" spans="1:10" ht="9.75" customHeight="1" x14ac:dyDescent="0.25">
      <c r="A10"/>
      <c r="B10" s="111" t="s">
        <v>92</v>
      </c>
      <c r="C10" s="120">
        <v>102.19815323464063</v>
      </c>
      <c r="D10" s="120">
        <v>102.2215263770715</v>
      </c>
      <c r="E10" s="120">
        <v>102.19215802574033</v>
      </c>
      <c r="F10" s="120">
        <v>136.65803700278491</v>
      </c>
      <c r="G10" s="120">
        <v>97.86925651730229</v>
      </c>
      <c r="H10" s="120">
        <v>89.211956863360243</v>
      </c>
      <c r="I10" s="120">
        <v>110.71058661590563</v>
      </c>
      <c r="J10" s="127"/>
    </row>
    <row r="11" spans="1:10" ht="9.75" customHeight="1" x14ac:dyDescent="0.25">
      <c r="A11"/>
      <c r="B11" s="111" t="s">
        <v>93</v>
      </c>
      <c r="C11" s="120">
        <v>97.25428435943958</v>
      </c>
      <c r="D11" s="120">
        <v>94.150190961132964</v>
      </c>
      <c r="E11" s="120">
        <v>99.273287775970289</v>
      </c>
      <c r="F11" s="120">
        <v>134.08236190251063</v>
      </c>
      <c r="G11" s="120">
        <v>89.103246674132137</v>
      </c>
      <c r="H11" s="120">
        <v>83.103603032241494</v>
      </c>
      <c r="I11" s="120">
        <v>109.88616998309008</v>
      </c>
      <c r="J11" s="127"/>
    </row>
    <row r="12" spans="1:10" ht="9.75" customHeight="1" x14ac:dyDescent="0.25">
      <c r="A12"/>
      <c r="B12" s="111" t="s">
        <v>94</v>
      </c>
      <c r="C12" s="120">
        <v>75.892981146565148</v>
      </c>
      <c r="D12" s="120">
        <v>76.3096013528763</v>
      </c>
      <c r="E12" s="120">
        <v>75.630717211427338</v>
      </c>
      <c r="F12" s="120">
        <v>140.51305088400071</v>
      </c>
      <c r="G12" s="120">
        <v>68.194814638519233</v>
      </c>
      <c r="H12" s="120">
        <v>63.755761093498108</v>
      </c>
      <c r="I12" s="120">
        <v>83.426463540245265</v>
      </c>
      <c r="J12" s="127"/>
    </row>
    <row r="13" spans="1:10" ht="9.75" customHeight="1" x14ac:dyDescent="0.25">
      <c r="A13"/>
      <c r="B13" s="111"/>
      <c r="C13" s="123"/>
      <c r="D13" s="123"/>
      <c r="E13" s="123"/>
      <c r="F13" s="123"/>
      <c r="G13" s="123"/>
      <c r="H13" s="123"/>
      <c r="I13" s="123"/>
    </row>
    <row r="14" spans="1:10" ht="9.75" customHeight="1" x14ac:dyDescent="0.25">
      <c r="A14" s="81" t="s">
        <v>95</v>
      </c>
      <c r="B14" s="44"/>
      <c r="C14" s="123">
        <v>94.3</v>
      </c>
      <c r="D14" s="123">
        <v>91.8</v>
      </c>
      <c r="E14" s="123">
        <v>96</v>
      </c>
      <c r="F14" s="123">
        <v>131.5</v>
      </c>
      <c r="G14" s="123">
        <v>86.7</v>
      </c>
      <c r="H14" s="123">
        <v>84.2</v>
      </c>
      <c r="I14" s="123">
        <v>103.7</v>
      </c>
      <c r="J14" s="127"/>
    </row>
    <row r="15" spans="1:10" ht="9.75" customHeight="1" x14ac:dyDescent="0.25">
      <c r="A15" s="81"/>
      <c r="B15" s="44"/>
      <c r="C15" s="123"/>
      <c r="D15" s="123"/>
      <c r="E15" s="123"/>
      <c r="F15" s="123"/>
      <c r="G15" s="123"/>
      <c r="H15" s="123"/>
      <c r="I15" s="123"/>
    </row>
    <row r="16" spans="1:10" ht="9.75" customHeight="1" x14ac:dyDescent="0.25">
      <c r="A16" s="11">
        <v>2012</v>
      </c>
      <c r="B16" s="111" t="s">
        <v>91</v>
      </c>
      <c r="C16" s="120">
        <v>90.134383661187996</v>
      </c>
      <c r="D16" s="120">
        <v>82.689444931413732</v>
      </c>
      <c r="E16" s="120">
        <v>94.956362483461973</v>
      </c>
      <c r="F16" s="120">
        <v>170.55120212280207</v>
      </c>
      <c r="G16" s="120">
        <v>71.584325782803333</v>
      </c>
      <c r="H16" s="120">
        <v>90.538430171003384</v>
      </c>
      <c r="I16" s="120">
        <v>97.860856297985734</v>
      </c>
    </row>
    <row r="17" spans="1:10" ht="9.75" customHeight="1" x14ac:dyDescent="0.25">
      <c r="A17"/>
      <c r="B17" s="111" t="s">
        <v>92</v>
      </c>
      <c r="C17" s="120">
        <v>92.349387819243006</v>
      </c>
      <c r="D17" s="120">
        <v>86.245688017671284</v>
      </c>
      <c r="E17" s="120">
        <v>96.301811712638084</v>
      </c>
      <c r="F17" s="120">
        <v>165.37762308036653</v>
      </c>
      <c r="G17" s="120">
        <v>76.243937995562106</v>
      </c>
      <c r="H17" s="120">
        <v>91.40464602781168</v>
      </c>
      <c r="I17" s="120">
        <v>99.521187542813806</v>
      </c>
    </row>
    <row r="18" spans="1:10" ht="9.75" customHeight="1" x14ac:dyDescent="0.25">
      <c r="A18"/>
      <c r="B18" s="111" t="s">
        <v>93</v>
      </c>
      <c r="C18" s="120">
        <v>88.994573734731958</v>
      </c>
      <c r="D18" s="120">
        <v>87.506190193768845</v>
      </c>
      <c r="E18" s="120">
        <v>89.959912766855822</v>
      </c>
      <c r="F18" s="120">
        <v>160.01319736372014</v>
      </c>
      <c r="G18" s="120">
        <v>78.341782995042081</v>
      </c>
      <c r="H18" s="120">
        <v>78.131184726554295</v>
      </c>
      <c r="I18" s="120">
        <v>97.72720305008184</v>
      </c>
    </row>
    <row r="19" spans="1:10" ht="9.75" customHeight="1" x14ac:dyDescent="0.25">
      <c r="A19"/>
      <c r="B19" s="111" t="s">
        <v>94</v>
      </c>
      <c r="C19" s="120">
        <v>76.847507018696163</v>
      </c>
      <c r="D19" s="120">
        <v>83.811252723886341</v>
      </c>
      <c r="E19" s="120">
        <v>72.343656450962968</v>
      </c>
      <c r="F19" s="120">
        <v>147.36955796376532</v>
      </c>
      <c r="G19" s="120">
        <v>75.77791791534608</v>
      </c>
      <c r="H19" s="120">
        <v>66.113680668172933</v>
      </c>
      <c r="I19" s="120">
        <v>76.435321592278385</v>
      </c>
    </row>
    <row r="20" spans="1:10" ht="9.75" customHeight="1" x14ac:dyDescent="0.25">
      <c r="A20"/>
      <c r="B20" s="111"/>
      <c r="C20" s="68"/>
      <c r="D20" s="68"/>
      <c r="E20" s="68"/>
      <c r="F20" s="68"/>
      <c r="G20" s="68"/>
      <c r="H20" s="112"/>
      <c r="I20" s="68"/>
    </row>
    <row r="21" spans="1:10" ht="9.75" customHeight="1" x14ac:dyDescent="0.25">
      <c r="A21" s="81" t="s">
        <v>95</v>
      </c>
      <c r="B21" s="44"/>
      <c r="C21" s="123">
        <v>87.2</v>
      </c>
      <c r="D21" s="123">
        <v>85.2</v>
      </c>
      <c r="E21" s="123">
        <v>88.5</v>
      </c>
      <c r="F21" s="123">
        <v>161.19999999999999</v>
      </c>
      <c r="G21" s="123">
        <v>75.599999999999994</v>
      </c>
      <c r="H21" s="123">
        <v>81.7</v>
      </c>
      <c r="I21" s="123">
        <v>92.886142120789955</v>
      </c>
      <c r="J21" s="127"/>
    </row>
    <row r="22" spans="1:10" ht="9.75" customHeight="1" x14ac:dyDescent="0.25">
      <c r="A22" s="81"/>
      <c r="B22" s="44"/>
      <c r="C22" s="123"/>
      <c r="D22" s="123"/>
      <c r="E22" s="123"/>
      <c r="F22" s="123"/>
      <c r="G22" s="123"/>
      <c r="H22" s="123"/>
      <c r="I22" s="123"/>
    </row>
    <row r="23" spans="1:10" ht="9.75" customHeight="1" x14ac:dyDescent="0.25">
      <c r="A23" s="11">
        <v>2013</v>
      </c>
      <c r="B23" s="111" t="s">
        <v>91</v>
      </c>
      <c r="C23" s="120">
        <v>92.7</v>
      </c>
      <c r="D23" s="120">
        <v>89.9</v>
      </c>
      <c r="E23" s="120">
        <v>94.6</v>
      </c>
      <c r="F23" s="120">
        <v>174.8</v>
      </c>
      <c r="G23" s="120">
        <v>79.2</v>
      </c>
      <c r="H23" s="120">
        <v>85</v>
      </c>
      <c r="I23" s="120">
        <v>100.8</v>
      </c>
    </row>
    <row r="24" spans="1:10" ht="9.75" customHeight="1" x14ac:dyDescent="0.25">
      <c r="A24"/>
      <c r="B24" s="111" t="s">
        <v>92</v>
      </c>
      <c r="C24" s="120">
        <v>96.9</v>
      </c>
      <c r="D24" s="120">
        <v>90.8</v>
      </c>
      <c r="E24" s="120">
        <v>100.8</v>
      </c>
      <c r="F24" s="120">
        <v>181.5</v>
      </c>
      <c r="G24" s="120">
        <v>79.3</v>
      </c>
      <c r="H24" s="120">
        <v>98.8</v>
      </c>
      <c r="I24" s="120">
        <v>102.1</v>
      </c>
    </row>
    <row r="25" spans="1:10" ht="9.75" customHeight="1" x14ac:dyDescent="0.25">
      <c r="A25"/>
      <c r="B25" s="111" t="s">
        <v>93</v>
      </c>
      <c r="C25" s="120">
        <v>93.1</v>
      </c>
      <c r="D25" s="120">
        <v>89.6</v>
      </c>
      <c r="E25" s="120">
        <v>95.4</v>
      </c>
      <c r="F25" s="120">
        <v>173.1</v>
      </c>
      <c r="G25" s="120">
        <v>79.099999999999994</v>
      </c>
      <c r="H25" s="120">
        <v>90.2</v>
      </c>
      <c r="I25" s="120">
        <v>98.7</v>
      </c>
    </row>
    <row r="26" spans="1:10" ht="9.75" customHeight="1" x14ac:dyDescent="0.25">
      <c r="A26"/>
      <c r="B26" s="111" t="s">
        <v>94</v>
      </c>
      <c r="C26" s="120">
        <v>77.5</v>
      </c>
      <c r="D26" s="120">
        <v>77.2</v>
      </c>
      <c r="E26" s="120">
        <v>77.7</v>
      </c>
      <c r="F26" s="120">
        <v>142.19999999999999</v>
      </c>
      <c r="G26" s="120">
        <v>69</v>
      </c>
      <c r="H26" s="120">
        <v>75.099999999999994</v>
      </c>
      <c r="I26" s="120">
        <v>79.400000000000006</v>
      </c>
    </row>
    <row r="27" spans="1:10" ht="9.75" customHeight="1" x14ac:dyDescent="0.25">
      <c r="A27"/>
      <c r="B27" s="111"/>
      <c r="C27" s="68"/>
      <c r="D27" s="68"/>
      <c r="E27" s="68"/>
      <c r="F27" s="68"/>
      <c r="G27" s="68"/>
      <c r="H27" s="112"/>
      <c r="I27" s="68"/>
    </row>
    <row r="28" spans="1:10" ht="9.75" customHeight="1" x14ac:dyDescent="0.25">
      <c r="A28" s="81" t="s">
        <v>95</v>
      </c>
      <c r="B28" s="44"/>
      <c r="C28" s="123">
        <v>90.2</v>
      </c>
      <c r="D28" s="123">
        <v>87.1</v>
      </c>
      <c r="E28" s="123">
        <v>92.2</v>
      </c>
      <c r="F28" s="123">
        <v>168.2</v>
      </c>
      <c r="G28" s="123">
        <v>76.8</v>
      </c>
      <c r="H28" s="123">
        <v>87.5</v>
      </c>
      <c r="I28" s="123">
        <v>95.2</v>
      </c>
      <c r="J28" s="127"/>
    </row>
    <row r="29" spans="1:10" ht="9.75" customHeight="1" x14ac:dyDescent="0.25">
      <c r="A29" s="81"/>
      <c r="B29" s="44"/>
      <c r="C29" s="128"/>
      <c r="D29" s="128"/>
      <c r="E29" s="128"/>
      <c r="F29" s="128"/>
      <c r="G29" s="128"/>
      <c r="H29" s="128"/>
      <c r="I29" s="128"/>
    </row>
    <row r="30" spans="1:10" ht="9.75" customHeight="1" x14ac:dyDescent="0.25">
      <c r="A30" s="11">
        <v>2014</v>
      </c>
      <c r="B30" s="111" t="s">
        <v>91</v>
      </c>
      <c r="C30" s="120">
        <v>91.5</v>
      </c>
      <c r="D30" s="120">
        <v>88.7</v>
      </c>
      <c r="E30" s="120">
        <v>93.2</v>
      </c>
      <c r="F30" s="120">
        <v>147.6</v>
      </c>
      <c r="G30" s="120">
        <v>81.3</v>
      </c>
      <c r="H30" s="120">
        <v>98.3</v>
      </c>
      <c r="I30" s="120">
        <v>89.9</v>
      </c>
    </row>
    <row r="31" spans="1:10" ht="9.75" customHeight="1" x14ac:dyDescent="0.25">
      <c r="A31"/>
      <c r="B31" s="111" t="s">
        <v>92</v>
      </c>
      <c r="C31" s="129" t="s">
        <v>99</v>
      </c>
      <c r="D31" s="129" t="s">
        <v>100</v>
      </c>
      <c r="E31" s="129" t="s">
        <v>101</v>
      </c>
      <c r="F31" s="129" t="s">
        <v>102</v>
      </c>
      <c r="G31" s="129" t="s">
        <v>103</v>
      </c>
      <c r="H31" s="129" t="s">
        <v>104</v>
      </c>
      <c r="I31" s="129" t="s">
        <v>105</v>
      </c>
    </row>
    <row r="32" spans="1:10" ht="9.75" customHeight="1" x14ac:dyDescent="0.25">
      <c r="A32"/>
      <c r="B32" s="111" t="s">
        <v>93</v>
      </c>
      <c r="C32" s="121" t="s">
        <v>106</v>
      </c>
      <c r="D32" s="121" t="s">
        <v>107</v>
      </c>
      <c r="E32" s="121" t="s">
        <v>108</v>
      </c>
      <c r="F32" s="121" t="s">
        <v>109</v>
      </c>
      <c r="G32" s="121" t="s">
        <v>110</v>
      </c>
      <c r="H32" s="121" t="s">
        <v>111</v>
      </c>
      <c r="I32" s="121" t="s">
        <v>112</v>
      </c>
    </row>
    <row r="33" spans="1:9" ht="9.75" customHeight="1" x14ac:dyDescent="0.25">
      <c r="A33"/>
      <c r="B33" s="111" t="s">
        <v>94</v>
      </c>
      <c r="C33" s="129" t="s">
        <v>113</v>
      </c>
      <c r="D33" s="129" t="s">
        <v>114</v>
      </c>
      <c r="E33" s="129" t="s">
        <v>115</v>
      </c>
      <c r="F33" s="129" t="s">
        <v>116</v>
      </c>
      <c r="G33" s="129" t="s">
        <v>117</v>
      </c>
      <c r="H33" s="129" t="s">
        <v>118</v>
      </c>
      <c r="I33" s="129" t="s">
        <v>119</v>
      </c>
    </row>
    <row r="34" spans="1:9" ht="9.75" customHeight="1" x14ac:dyDescent="0.25">
      <c r="A34"/>
      <c r="B34" s="111"/>
      <c r="C34" s="68"/>
      <c r="D34" s="68"/>
      <c r="E34" s="68"/>
      <c r="F34" s="68"/>
      <c r="G34" s="68"/>
      <c r="H34" s="112"/>
      <c r="I34" s="130"/>
    </row>
    <row r="35" spans="1:9" ht="9.75" customHeight="1" x14ac:dyDescent="0.25">
      <c r="A35" s="81" t="s">
        <v>95</v>
      </c>
      <c r="B35" s="44"/>
      <c r="C35" s="128" t="s">
        <v>120</v>
      </c>
      <c r="D35" s="124" t="s">
        <v>121</v>
      </c>
      <c r="E35" s="124" t="s">
        <v>122</v>
      </c>
      <c r="F35" s="124" t="s">
        <v>123</v>
      </c>
      <c r="G35" s="124" t="s">
        <v>124</v>
      </c>
      <c r="H35" s="124" t="s">
        <v>125</v>
      </c>
      <c r="I35" s="124" t="s">
        <v>126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2015-05-19T07:39:24Z</cp:lastPrinted>
  <dcterms:created xsi:type="dcterms:W3CDTF">2015-05-18T04:30:45Z</dcterms:created>
  <dcterms:modified xsi:type="dcterms:W3CDTF">2015-05-19T10:18:56Z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800700792</vt:i4>
  </property>
  <property fmtid="{D5CDD505-2E9C-101B-9397-08002B2CF9AE}" pid="3" name="_NewReviewCycle">
    <vt:lpwstr/>
  </property>
  <property fmtid="{D5CDD505-2E9C-101B-9397-08002B2CF9AE}" pid="4" name="_EmailSubject">
    <vt:lpwstr>Monatsbericht Bauhauptgewerbe März 2015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