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" yWindow="252" windowWidth="21960" windowHeight="8880"/>
  </bookViews>
  <sheets>
    <sheet name="13geld-Inhalt" sheetId="5" r:id="rId1"/>
    <sheet name="13geld-Tab_01" sheetId="14" r:id="rId2"/>
    <sheet name="13geld-Tab_02" sheetId="9" r:id="rId3"/>
    <sheet name="13geld-Tab_03" sheetId="12" r:id="rId4"/>
    <sheet name="13geld-Tab_04" sheetId="4" r:id="rId5"/>
    <sheet name="13geld-Tab_05" sheetId="11" r:id="rId6"/>
    <sheet name="13geld-Tab06" sheetId="2" r:id="rId7"/>
    <sheet name="13geld-Tab_07" sheetId="8" r:id="rId8"/>
    <sheet name="13geld-Tab_08" sheetId="13" r:id="rId9"/>
    <sheet name="13geld-Tab_09" sheetId="1" r:id="rId10"/>
    <sheet name="13geld-Tab_10" sheetId="6" r:id="rId11"/>
    <sheet name="13geld-Tab_11" sheetId="25" r:id="rId12"/>
    <sheet name="13geld-Tab_12" sheetId="19" r:id="rId13"/>
    <sheet name="13geld-Tab_13" sheetId="23" r:id="rId14"/>
    <sheet name="13geld-Tab_14" sheetId="20" r:id="rId15"/>
    <sheet name="13geld-Tab_15" sheetId="24" r:id="rId16"/>
    <sheet name="13geld-Tab_16" sheetId="22" r:id="rId17"/>
    <sheet name="13geld-Tab_17" sheetId="18" r:id="rId18"/>
    <sheet name="13geld-Tab_18" sheetId="16" r:id="rId19"/>
    <sheet name="13geld-Tab_19" sheetId="7" r:id="rId20"/>
    <sheet name="13geld-Tab_20" sheetId="21" r:id="rId21"/>
    <sheet name="13geld-Tab_21" sheetId="10" r:id="rId22"/>
  </sheets>
  <calcPr calcId="145621"/>
</workbook>
</file>

<file path=xl/calcChain.xml><?xml version="1.0" encoding="utf-8"?>
<calcChain xmlns="http://schemas.openxmlformats.org/spreadsheetml/2006/main">
  <c r="F60" i="25" l="1"/>
  <c r="F24" i="25" s="1"/>
  <c r="E60" i="25"/>
  <c r="D60" i="25"/>
  <c r="D24" i="25" s="1"/>
  <c r="C60" i="25"/>
  <c r="B60" i="25"/>
  <c r="B24" i="25" s="1"/>
  <c r="E24" i="25"/>
  <c r="C24" i="25"/>
  <c r="F23" i="25"/>
  <c r="E23" i="25"/>
  <c r="D23" i="25"/>
  <c r="C23" i="25"/>
  <c r="B23" i="25"/>
  <c r="F22" i="25"/>
  <c r="E22" i="25"/>
  <c r="D22" i="25"/>
  <c r="C22" i="25"/>
  <c r="B22" i="25"/>
  <c r="F21" i="25"/>
  <c r="E21" i="25"/>
  <c r="D21" i="25"/>
  <c r="C21" i="25"/>
  <c r="B21" i="25"/>
  <c r="F20" i="25"/>
  <c r="E20" i="25"/>
  <c r="D20" i="25"/>
  <c r="C20" i="25"/>
  <c r="B20" i="25"/>
  <c r="F19" i="25"/>
  <c r="E19" i="25"/>
  <c r="D19" i="25"/>
  <c r="C19" i="25"/>
  <c r="B19" i="25"/>
  <c r="F18" i="25"/>
  <c r="E18" i="25"/>
  <c r="D18" i="25"/>
  <c r="C18" i="25"/>
  <c r="B18" i="25"/>
  <c r="F17" i="25"/>
  <c r="E17" i="25"/>
  <c r="D17" i="25"/>
  <c r="C17" i="25"/>
  <c r="B17" i="25"/>
  <c r="F16" i="25"/>
  <c r="E16" i="25"/>
  <c r="D16" i="25"/>
  <c r="C16" i="25"/>
  <c r="B16" i="25"/>
  <c r="F15" i="25"/>
  <c r="E15" i="25"/>
  <c r="D15" i="25"/>
  <c r="C15" i="25"/>
  <c r="B15" i="25"/>
  <c r="F14" i="25"/>
  <c r="E14" i="25"/>
  <c r="D14" i="25"/>
  <c r="C14" i="25"/>
  <c r="B14" i="25"/>
  <c r="F13" i="25"/>
  <c r="E13" i="25"/>
  <c r="D13" i="25"/>
  <c r="C13" i="25"/>
  <c r="B13" i="25"/>
  <c r="F12" i="25"/>
  <c r="E12" i="25"/>
  <c r="D12" i="25"/>
  <c r="C12" i="25"/>
  <c r="B12" i="25"/>
  <c r="F11" i="25"/>
  <c r="E11" i="25"/>
  <c r="D11" i="25"/>
  <c r="C11" i="25"/>
  <c r="B11" i="25"/>
  <c r="F10" i="25"/>
  <c r="E10" i="25"/>
  <c r="D10" i="25"/>
  <c r="C10" i="25"/>
  <c r="B10" i="25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I41" i="22"/>
  <c r="H41" i="22"/>
  <c r="G41" i="22"/>
  <c r="F41" i="22"/>
  <c r="E41" i="22"/>
  <c r="D50" i="9"/>
  <c r="B50" i="9"/>
  <c r="B49" i="9"/>
  <c r="B48" i="9"/>
  <c r="B46" i="9"/>
  <c r="B44" i="9"/>
  <c r="B43" i="9"/>
  <c r="B42" i="9"/>
  <c r="B41" i="9"/>
  <c r="B39" i="9"/>
  <c r="B37" i="9"/>
  <c r="B36" i="9"/>
  <c r="B35" i="9"/>
  <c r="B34" i="9"/>
  <c r="B32" i="9"/>
  <c r="B28" i="9"/>
  <c r="B27" i="9"/>
  <c r="B26" i="9"/>
  <c r="B24" i="9"/>
  <c r="B22" i="9"/>
  <c r="B21" i="9"/>
  <c r="B20" i="9"/>
  <c r="B19" i="9"/>
  <c r="B17" i="9"/>
  <c r="B15" i="9"/>
  <c r="B14" i="9"/>
  <c r="B13" i="9"/>
  <c r="B12" i="9"/>
  <c r="B10" i="9"/>
</calcChain>
</file>

<file path=xl/sharedStrings.xml><?xml version="1.0" encoding="utf-8"?>
<sst xmlns="http://schemas.openxmlformats.org/spreadsheetml/2006/main" count="1132" uniqueCount="270">
  <si>
    <t xml:space="preserve">    nach Altersgruppen, Pflegestufe und Geschlecht</t>
  </si>
  <si>
    <t>Alter
von ... bis
unter ... Jahren</t>
  </si>
  <si>
    <t>Insgesamt</t>
  </si>
  <si>
    <t>Pflegestufe ...</t>
  </si>
  <si>
    <t>I</t>
  </si>
  <si>
    <t>II</t>
  </si>
  <si>
    <t>III</t>
  </si>
  <si>
    <t>insgesamt</t>
  </si>
  <si>
    <t>darunter Härtefälle</t>
  </si>
  <si>
    <t xml:space="preserve">              unter 15</t>
  </si>
  <si>
    <t xml:space="preserve">                15 - 25</t>
  </si>
  <si>
    <t xml:space="preserve">                25 - 30</t>
  </si>
  <si>
    <t xml:space="preserve">                30 - 40</t>
  </si>
  <si>
    <t xml:space="preserve">                40 - 45</t>
  </si>
  <si>
    <t xml:space="preserve">                45 - 60</t>
  </si>
  <si>
    <t xml:space="preserve">                60 - 65</t>
  </si>
  <si>
    <t xml:space="preserve">                65 - 70</t>
  </si>
  <si>
    <t xml:space="preserve">                70 - 75</t>
  </si>
  <si>
    <t xml:space="preserve">                75 - 80</t>
  </si>
  <si>
    <t xml:space="preserve">                80 - 85</t>
  </si>
  <si>
    <t xml:space="preserve">                85 - 90</t>
  </si>
  <si>
    <t xml:space="preserve">                90 - 95</t>
  </si>
  <si>
    <t xml:space="preserve">                95 und älter</t>
  </si>
  <si>
    <t xml:space="preserve">            Insgesamt</t>
  </si>
  <si>
    <t>männlich</t>
  </si>
  <si>
    <t xml:space="preserve">            Zusammen</t>
  </si>
  <si>
    <t>weiblich</t>
  </si>
  <si>
    <t xml:space="preserve">    Leistungsart und Pflegestufe - männlich</t>
  </si>
  <si>
    <t>Alter
 von ... bis
unter ... Jahren</t>
  </si>
  <si>
    <t>Leistungsart</t>
  </si>
  <si>
    <t>ambulante
Pflege</t>
  </si>
  <si>
    <r>
      <t>vollstationäre
Pflege</t>
    </r>
    <r>
      <rPr>
        <vertAlign val="superscript"/>
        <sz val="8"/>
        <rFont val="Arial"/>
        <family val="2"/>
      </rPr>
      <t>1)</t>
    </r>
  </si>
  <si>
    <t>davon</t>
  </si>
  <si>
    <r>
      <t>Pflegegeld</t>
    </r>
    <r>
      <rPr>
        <vertAlign val="superscript"/>
        <sz val="8"/>
        <rFont val="Arial"/>
        <family val="2"/>
      </rPr>
      <t>2)</t>
    </r>
  </si>
  <si>
    <t>Dauerpflege</t>
  </si>
  <si>
    <t>Kurzzeitpflege</t>
  </si>
  <si>
    <t xml:space="preserve">         Insgesamt</t>
  </si>
  <si>
    <t xml:space="preserve">         Pflegestufe I</t>
  </si>
  <si>
    <t xml:space="preserve">         Pflegestufe II</t>
  </si>
  <si>
    <t xml:space="preserve">         Pflegestufe III einschließlich Härtefälle</t>
  </si>
  <si>
    <t xml:space="preserve">              darunter Härtefälle </t>
  </si>
  <si>
    <t xml:space="preserve">         noch keine Zuordnung</t>
  </si>
  <si>
    <t>_____</t>
  </si>
  <si>
    <t>1) Ohne Empfänger von Tages- oder Nachtpflege, diese erhalten in der Regel auch ambulante Pflege oder Pflegegeld</t>
  </si>
  <si>
    <t xml:space="preserve">2) Ohne Empfänger von Pflegegeld, die zusätzlich auch ambulante Pflege erhalten. Diese werden bei der ambulanten Pflege    </t>
  </si>
  <si>
    <t xml:space="preserve">    berücksichtigt.     </t>
  </si>
  <si>
    <t>Anzahl</t>
  </si>
  <si>
    <t xml:space="preserve">     und Landkreisen sowie Geschlecht </t>
  </si>
  <si>
    <t>Kreisfreie Stadt
Landkreis
Land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</si>
  <si>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</si>
  <si>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</si>
  <si>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</si>
  <si>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</si>
  <si>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</si>
  <si>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</si>
  <si>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</si>
  <si>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</si>
  <si>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</si>
  <si>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</si>
  <si>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</si>
  <si>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</si>
  <si>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</si>
  <si>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</si>
  <si>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darunter im Alter von 65 Jahren und älter</t>
  </si>
  <si>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</si>
  <si>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</si>
  <si>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</si>
  <si>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</si>
  <si>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</si>
  <si>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</si>
  <si>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</si>
  <si>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</si>
  <si>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</si>
  <si>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</si>
  <si>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</si>
  <si>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</si>
  <si>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</si>
  <si>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      nach Altersgruppen, Pflegestufe und Geschlecht</t>
  </si>
  <si>
    <t xml:space="preserve">      im Dezember 2013 nach Kreisfreien Städten und Landkreisen und Alter  </t>
  </si>
  <si>
    <t>Davon im Alter von ... bis unter ... Jahren</t>
  </si>
  <si>
    <t>unter 25</t>
  </si>
  <si>
    <t>25 - 65</t>
  </si>
  <si>
    <t>65 - 70</t>
  </si>
  <si>
    <t>70 - 75</t>
  </si>
  <si>
    <t xml:space="preserve">75 - 80 </t>
  </si>
  <si>
    <t>80 - 85</t>
  </si>
  <si>
    <t>85 - 90</t>
  </si>
  <si>
    <t>90 u. älter</t>
  </si>
  <si>
    <t>darunter mit erheblich eingeschränkter Alltagskompetenz nach § 45a SGB XI</t>
  </si>
  <si>
    <t>7. Leistungsempfänger der Pflegeversicherung im Dezember 2013 nach Altersgruppen,</t>
  </si>
  <si>
    <t xml:space="preserve">    Leistungsart und Pflegestufe - weiblich</t>
  </si>
  <si>
    <t>2.  Leistungsempfänger der Pflegeversicherung im Dezember 2007, 2009, 2011 und 2013</t>
  </si>
  <si>
    <t xml:space="preserve">     nach Kreisfreien Städten und Landkreisen sowie Leistungsart </t>
  </si>
  <si>
    <t>ambulante Pflege</t>
  </si>
  <si>
    <t>zusammen</t>
  </si>
  <si>
    <t>darunter 
Empfänger von
Kombinationsleistungen
(Sach- und Pflegegeld-
leistungen)</t>
  </si>
  <si>
    <t xml:space="preserve">  Chemnitz, Stadt</t>
  </si>
  <si>
    <t xml:space="preserve">  Erzgebirgskreis</t>
  </si>
  <si>
    <t xml:space="preserve">  Mittelsachsen</t>
  </si>
  <si>
    <t xml:space="preserve">  Vogtlandkreis</t>
  </si>
  <si>
    <t xml:space="preserve">  Zwickau</t>
  </si>
  <si>
    <t xml:space="preserve">  Dresden, Stadt</t>
  </si>
  <si>
    <t xml:space="preserve">  Bautzen</t>
  </si>
  <si>
    <t xml:space="preserve">  Görlitz</t>
  </si>
  <si>
    <t xml:space="preserve">  Meißen</t>
  </si>
  <si>
    <t xml:space="preserve">  Sächsische Schweiz-
  Osterzgebirge</t>
  </si>
  <si>
    <t xml:space="preserve">  Leipzig, Stadt</t>
  </si>
  <si>
    <t xml:space="preserve">  Leipzig</t>
  </si>
  <si>
    <t xml:space="preserve">  Nordsachsen</t>
  </si>
  <si>
    <r>
      <t xml:space="preserve">  </t>
    </r>
    <r>
      <rPr>
        <b/>
        <sz val="9"/>
        <rFont val="Arial"/>
        <family val="2"/>
      </rPr>
      <t>Sachsen</t>
    </r>
  </si>
  <si>
    <t xml:space="preserve">  Sächsische Schweiz-
    Osterzgebirge</t>
  </si>
  <si>
    <t xml:space="preserve">      Kreisfreien Städten und Landkreisen und Alter </t>
  </si>
  <si>
    <t>5. Leistungsempfänger der Pflegeversicherung im Dezember 2013 nach Altersgruppen,</t>
  </si>
  <si>
    <t xml:space="preserve">    Leistungsart und Pflegestufe - insgesamt</t>
  </si>
  <si>
    <t xml:space="preserve">       Insgesamt</t>
  </si>
  <si>
    <t xml:space="preserve">           Pflegestufe I</t>
  </si>
  <si>
    <t xml:space="preserve">           Pflegestufe II</t>
  </si>
  <si>
    <t xml:space="preserve">           Pflegestufe III einschließlich Härtefälle</t>
  </si>
  <si>
    <t xml:space="preserve">              darunter Härtefälle</t>
  </si>
  <si>
    <t xml:space="preserve">           noch keine Zuordnung</t>
  </si>
  <si>
    <r>
      <t xml:space="preserve">     geschränkter Alltagskompetenz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Kreisfreien Städten und Landkreisen sowie </t>
    </r>
  </si>
  <si>
    <t xml:space="preserve">     Leistungsart</t>
  </si>
  <si>
    <r>
      <t>vollstationäre Pflege</t>
    </r>
    <r>
      <rPr>
        <vertAlign val="superscript"/>
        <sz val="8"/>
        <color theme="1"/>
        <rFont val="Arial"/>
        <family val="2"/>
      </rPr>
      <t>3)</t>
    </r>
  </si>
  <si>
    <r>
      <t>Pflegegeld-
empfänger</t>
    </r>
    <r>
      <rPr>
        <vertAlign val="superscript"/>
        <sz val="8"/>
        <color theme="1"/>
        <rFont val="Arial"/>
        <family val="2"/>
      </rPr>
      <t>4)</t>
    </r>
  </si>
  <si>
    <r>
      <rPr>
        <u/>
        <sz val="8"/>
        <color theme="1"/>
        <rFont val="Arial"/>
        <family val="2"/>
      </rPr>
      <t>Nachr.:</t>
    </r>
    <r>
      <rPr>
        <sz val="8"/>
        <color theme="1"/>
        <rFont val="Arial"/>
        <family val="2"/>
      </rPr>
      <t xml:space="preserve">
ohne Pflege-
stufe…,</t>
    </r>
    <r>
      <rPr>
        <vertAlign val="superscript"/>
        <sz val="8"/>
        <color theme="1"/>
        <rFont val="Arial"/>
        <family val="2"/>
      </rPr>
      <t>5)</t>
    </r>
  </si>
  <si>
    <t>1) nach § 45a, SGB XI</t>
  </si>
  <si>
    <t>3) ohne Empfänger von Tages- oder Nachtpflege, diese erhalten in der Regel auch ambulante Pflege oder Pflegegeld</t>
  </si>
  <si>
    <t xml:space="preserve">4) ohne Empfänger von Pflegegeld, die zusätzlich auch ambulante Pflege erhalten. Diese werden bei der ambulanten Pflege </t>
  </si>
  <si>
    <t>5) … aber mit eingeschränkter Alltagskompetenz nach § 45a, SGB XI</t>
  </si>
  <si>
    <t xml:space="preserve">    Pflegestufe und Geschlecht</t>
  </si>
  <si>
    <r>
      <t>noch keine 
Zuordnung</t>
    </r>
    <r>
      <rPr>
        <vertAlign val="superscript"/>
        <sz val="8"/>
        <rFont val="Arial"/>
        <family val="2"/>
      </rPr>
      <t>1)</t>
    </r>
  </si>
  <si>
    <t xml:space="preserve">            unter 15</t>
  </si>
  <si>
    <t xml:space="preserve">              15 - 25</t>
  </si>
  <si>
    <t xml:space="preserve">              25 - 30</t>
  </si>
  <si>
    <t xml:space="preserve">              30 - 40</t>
  </si>
  <si>
    <t xml:space="preserve">              40 - 45</t>
  </si>
  <si>
    <t xml:space="preserve">              45 - 60</t>
  </si>
  <si>
    <t xml:space="preserve">              60 - 65</t>
  </si>
  <si>
    <t xml:space="preserve">              65 - 70</t>
  </si>
  <si>
    <t xml:space="preserve">              70 - 75</t>
  </si>
  <si>
    <t xml:space="preserve">              75 - 80</t>
  </si>
  <si>
    <t xml:space="preserve">              80 - 85</t>
  </si>
  <si>
    <t xml:space="preserve">              85 - 90</t>
  </si>
  <si>
    <t xml:space="preserve">              90 - 95</t>
  </si>
  <si>
    <t xml:space="preserve">              95 und älter</t>
  </si>
  <si>
    <t xml:space="preserve">        Insgesamt</t>
  </si>
  <si>
    <t xml:space="preserve">          Zusammen</t>
  </si>
  <si>
    <t>1) nur in stationären Einrichtungen</t>
  </si>
  <si>
    <t>1. Leistungsempfänger der Pflegeversicherung im Dezember 2007, 2009, 2011 und 2013</t>
  </si>
  <si>
    <t xml:space="preserve">    nach Leistungsart, Geschlecht, Alter und Pflegestufe </t>
  </si>
  <si>
    <t>Merkmal</t>
  </si>
  <si>
    <t>Veränderung 2013
gegenüber 2007 in %</t>
  </si>
  <si>
    <t>Leistungsempfänger</t>
  </si>
  <si>
    <r>
      <t xml:space="preserve">  je 1 000 Einwohner</t>
    </r>
    <r>
      <rPr>
        <vertAlign val="superscript"/>
        <sz val="9"/>
        <rFont val="Arial"/>
        <family val="2"/>
      </rPr>
      <t>1)</t>
    </r>
  </si>
  <si>
    <t xml:space="preserve">  männlich</t>
  </si>
  <si>
    <t xml:space="preserve">  weiblich</t>
  </si>
  <si>
    <t xml:space="preserve">  Alter</t>
  </si>
  <si>
    <t xml:space="preserve">    unter 25 Jahren</t>
  </si>
  <si>
    <t xml:space="preserve">    25 bis unter 65 Jahre</t>
  </si>
  <si>
    <t xml:space="preserve">    65 und mehr Jahre</t>
  </si>
  <si>
    <t xml:space="preserve">  Pflegestufe</t>
  </si>
  <si>
    <t xml:space="preserve">    Pflegestufe I</t>
  </si>
  <si>
    <t xml:space="preserve">    Pflegestufe II</t>
  </si>
  <si>
    <t xml:space="preserve">    Pflegestufe III einschließlich Härtefälle</t>
  </si>
  <si>
    <t xml:space="preserve">    noch keiner Pflegestufe zugeordnet</t>
  </si>
  <si>
    <t>Ambulante Pflege
  (ohne Empfänger von Kombinations-
  leistungen)</t>
  </si>
  <si>
    <t>Empfänger von Kombinationsleistungen</t>
  </si>
  <si>
    <r>
      <t>Stationäre Pflege</t>
    </r>
    <r>
      <rPr>
        <b/>
        <vertAlign val="superscript"/>
        <sz val="9"/>
        <rFont val="Arial"/>
        <family val="2"/>
      </rPr>
      <t>2)</t>
    </r>
  </si>
  <si>
    <t>Pflegegeldempfänger
  (ohne Empfänger von Kombinations-
  leistungen)</t>
  </si>
  <si>
    <t xml:space="preserve">    Pflegestufe III</t>
  </si>
  <si>
    <t xml:space="preserve">1) 2007 und 2009: Bevölkerungsfortschreibung auf Basis der Registerdaten vom 3. Oktober 1990 </t>
  </si>
  <si>
    <t>2) ab 2009 ausschließlich vollstationäre Pflege - neue Methodik zur Berechnung der Gesamtempfängerzahl (siehe Vorwort)</t>
  </si>
  <si>
    <t>17. Pflegegeldempfänger im Dezember 2013 nach Kreisfreien Städten</t>
  </si>
  <si>
    <t xml:space="preserve">      und Landkreisen und Alter 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</si>
  <si>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</si>
  <si>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</si>
  <si>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</si>
  <si>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</si>
  <si>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</si>
  <si>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</si>
  <si>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</si>
  <si>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</si>
  <si>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</si>
  <si>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      und Landkreisen, Geschlecht und Pflegestufe </t>
  </si>
  <si>
    <t>Davon</t>
  </si>
  <si>
    <t>III (einschließlich Härtefälle)</t>
  </si>
  <si>
    <t>darunter Pflegegeldempfänger ohne Kombinationsleistungen</t>
  </si>
  <si>
    <t xml:space="preserve">      nach Pflegestufe, Pflegekasse und Geschlecht  </t>
  </si>
  <si>
    <t>Pflegestufe</t>
  </si>
  <si>
    <t>Gesetzliche Pflegekassen</t>
  </si>
  <si>
    <t>Private
Versicherungs-
unternehmen</t>
  </si>
  <si>
    <t>der</t>
  </si>
  <si>
    <t>Allgemeinen
Orts-
kranken-
kasse</t>
  </si>
  <si>
    <t>Betriebs-
kranken-
kassen</t>
  </si>
  <si>
    <t>Innungs-
kranken-
kassen</t>
  </si>
  <si>
    <t>Landwirt-
schaftlichen
Kranken-
kasse</t>
  </si>
  <si>
    <t>Ersatz-
kassen</t>
  </si>
  <si>
    <t>See-Kran-
kenkasse,
Bundes-
knappschaft</t>
  </si>
  <si>
    <t xml:space="preserve">   I</t>
  </si>
  <si>
    <t xml:space="preserve">   II</t>
  </si>
  <si>
    <t xml:space="preserve">   III</t>
  </si>
  <si>
    <t xml:space="preserve">     darunter
     Härtefälle</t>
  </si>
  <si>
    <t>Zusammen</t>
  </si>
  <si>
    <t xml:space="preserve">      nach Kreisfreien Städten und Landkreisen und Alter  </t>
  </si>
  <si>
    <t xml:space="preserve">noch keine 
Zuordnung </t>
  </si>
  <si>
    <t>Ambulant</t>
  </si>
  <si>
    <t>Stationär</t>
  </si>
  <si>
    <t xml:space="preserve">      Dezember 2013 nach Kreisfreien Städten und Landkreisen</t>
  </si>
  <si>
    <t>Betreute Pflegebedürftige
je</t>
  </si>
  <si>
    <t>Betreute Pflegebedürftige im Alter von 65 und mehr Jahren</t>
  </si>
  <si>
    <t>ambulante</t>
  </si>
  <si>
    <r>
      <t>stationäre</t>
    </r>
    <r>
      <rPr>
        <vertAlign val="superscript"/>
        <sz val="8"/>
        <rFont val="Arial"/>
        <family val="2"/>
      </rPr>
      <t>1)</t>
    </r>
  </si>
  <si>
    <t>ambulant</t>
  </si>
  <si>
    <r>
      <t>stationär</t>
    </r>
    <r>
      <rPr>
        <vertAlign val="superscript"/>
        <sz val="8"/>
        <rFont val="Arial"/>
        <family val="2"/>
      </rPr>
      <t>1)</t>
    </r>
  </si>
  <si>
    <t>Einrichtung</t>
  </si>
  <si>
    <t>1) einschließlich Tages- und Nachtzeitpflege</t>
  </si>
  <si>
    <t>8. Leistungsempfänger der Pflegeversicherung im Dezember 2013 nach Altersgruppen,</t>
  </si>
  <si>
    <t>3.  Leistungsempfänger der Pflegeversicherung im Dezember 2013 mit erheblich ein-</t>
  </si>
  <si>
    <t>6. Leistungsempfänger der Pflegeversicherung im Dezember 2013 nach Altersgruppen,</t>
  </si>
  <si>
    <t>9. Pflegegeldempfänger (einschließlich Kombinationsleistungen) im Dezember 2013</t>
  </si>
  <si>
    <t>10. Pflegegeldempfänger (ohne Kombinationsleistungen) im Dezember 2013</t>
  </si>
  <si>
    <t>11. Empfänger von Kombinationsleistungen (Pflegegeld- und Sachleistungen) im Dezember 2013</t>
  </si>
  <si>
    <t>12. Pflegegeldempfänger (einschließlich Kombinationsleistungen) im Dezember 2013</t>
  </si>
  <si>
    <t>13. Pflegegeldempfänger (ohne Kombinationsleistungen) im Dezember 2013</t>
  </si>
  <si>
    <t>14. Empfänger von Kombinationsleistungen (Pflegegeld- und Sachleistungen) im Dezember 2013</t>
  </si>
  <si>
    <t xml:space="preserve">15. Betreute Pflegebedürftige in ambulanten und stationären Pflegeeinrichtungen im </t>
  </si>
  <si>
    <r>
      <t>16. Betreute Pflegebedürftige in ambulanten Pflegediensten und stationären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Pflege-</t>
    </r>
  </si>
  <si>
    <t>18. Pflegegeldempfänger im Dezember 2013 nach Kreisfreien Städten</t>
  </si>
  <si>
    <t xml:space="preserve">19. Betreute Pflegebedürftige in ambulanten und stationären Pflegeeinrichtungen </t>
  </si>
  <si>
    <t>20. Betreute Pflegebedürftige in ambulanten Pflegediensten im Dezember 2013</t>
  </si>
  <si>
    <t xml:space="preserve">21. Betreute Pflegebedürftige in stationären Pflegeeinrichtungen im Dezember 2013 nach </t>
  </si>
  <si>
    <t>Leistungsempfänger der Pflegeversicherung im Dezember 2007, 2009, 2011  und 2013
nach Leistungsart, Geschlecht, Alter und Pflegestufe</t>
  </si>
  <si>
    <t>Leistungsempfänger der Pflegeversicherung im Dezember 2007, 2009, 2011  und 2013 nach Kreisfreien Städten und Landkreisen sowie Leistungsart</t>
  </si>
  <si>
    <t>Leistungsempfänger der Pflegeversicherung im Dezember 2013 mit erheblich eingeschränkter Alltagskompetenz nach Kreisfreien Städten und Landkreisen sowie Leistungsart</t>
  </si>
  <si>
    <t>4.  Leistungsempfänger der Pflegeversicherung im Dezember 2013 nach Kreisfreien Städten</t>
  </si>
  <si>
    <t>Leistungsempfänger der Pflegeversicherung im Dezember 2013 nach Kreisfreien Städten und Landkreisen sowie Geschlecht</t>
  </si>
  <si>
    <t>Leistungsempfänger der Pflegeversicherung im Dezember 2013 nach Altersgruppen,
Pflegestufe und Geschlecht</t>
  </si>
  <si>
    <t>Leistungsempfänger der Pflegeversicherung im Dezember 2013 nach Altersgruppen,
Leistungsart und Pflegestufe - insgesamt</t>
  </si>
  <si>
    <t>Leistungsempfänger der Pflegeversicherung im Dezember 2013 nach Altersgruppen,
Leistungsart und Pflegestufe - männlich</t>
  </si>
  <si>
    <t>Leistungsempfänger der Pflegeversicherung im Dezember 2013 nach Altersgruppen,
Leistungsart und Pflegestufe - weiblich</t>
  </si>
  <si>
    <t>Pflegegeldempfänger (einschließlich Kombinationsleistungen) im Dezember 2013 nach Altersgruppen, Pflegestufe und Geschlecht</t>
  </si>
  <si>
    <t>Pflegegeldempfänger (ohne Kombinationsleistungen) im Dezember 2013 nach Altersgruppen, Pflegestufe und Geschlecht</t>
  </si>
  <si>
    <t>21.</t>
  </si>
  <si>
    <t>Empfänger von Kombinationsleistungen (Pflegegeld- und Sachleistungen) im Dezember 2013 nach Altersgruppen, Pflegestufe und Geschlecht</t>
  </si>
  <si>
    <t>Pflegegeldempfänger (einschließlich Kombinationsleistungen) im Dezember 2013 nach Pflegestufe, Pflegekasse und Geschlecht</t>
  </si>
  <si>
    <t>Pflegegeldempfänger (ohne Kombinationsleistungen) im Dezember 2013
nach Pflegestufe, Pflegekasse und Geschlecht</t>
  </si>
  <si>
    <t>Empfänger von Kombinationsleistungen (Pflegegeld- und Sachleistungen) im Dezember 2013 nach Pflegestufe, Pflegekasse und Geschlecht</t>
  </si>
  <si>
    <t>Betreute Pflegebedürftige in ambulanten und stationären Pflegeeinrichtungen im Dezember 2013 nach Kreisfreien Städten und Landkreisen</t>
  </si>
  <si>
    <t>Pflegegeldempfänger im Dezember 2013 nach Kreisfreien Städten und Landkreisen, Geschlecht und Pflegestufe</t>
  </si>
  <si>
    <t>Pflegegeldempfänger im Dezember 2013 nach Kreisfreien Städten und Landkreisen
und Alter</t>
  </si>
  <si>
    <t>Betreute Pflegebedürftige in ambulanten Pflegeeinrichtungen im Dezember 2013
nach Kreisfreien Städten und Landkreisen und Alter</t>
  </si>
  <si>
    <t>Betreute Pflegebedürftige in stationären Pflegeeinrichtungen im Dezember 2013
nach Kreisfreien Städten und Landkreisen und Alter</t>
  </si>
  <si>
    <r>
      <t>je 1 000
Einwohner</t>
    </r>
    <r>
      <rPr>
        <vertAlign val="superscript"/>
        <sz val="8"/>
        <rFont val="Arial"/>
        <family val="2"/>
      </rPr>
      <t>2)</t>
    </r>
  </si>
  <si>
    <t>1) einschließlich teilstationäre Pflege</t>
  </si>
  <si>
    <t xml:space="preserve"> </t>
  </si>
  <si>
    <t>Leistungsempfänger und Pflegegeldempfänger</t>
  </si>
  <si>
    <t>Betreute Pflegebedürftige in ambulanten Pflegediensten und stationären Pflegeeinrichtungen im Dezember 2013 nach Kreisfreien Städten und Landkreisen, Geschlecht und Pflegestufe</t>
  </si>
  <si>
    <t>Betreute Pflegebedürftige in ambulanten Pflegediensten und stationären Pflegeeinrichtungen
im Dezember 2013 nach Kreisfreien Städten und Landkreisen und Alter</t>
  </si>
  <si>
    <t xml:space="preserve">    ab 2011: vorläufiges Fortschreibungsergebnis auf Basis der endgültigen Zensusergebnisse vom 9. Mai 2011</t>
  </si>
  <si>
    <r>
      <t>Je 1 000 Ein-
wohner</t>
    </r>
    <r>
      <rPr>
        <vertAlign val="superscript"/>
        <sz val="8"/>
        <color theme="1"/>
        <rFont val="Arial"/>
        <family val="2"/>
      </rPr>
      <t>2)</t>
    </r>
  </si>
  <si>
    <t>Dauer-
pflege</t>
  </si>
  <si>
    <t>2) vorläufiges Fortschreibungsergebnis auf Basis der endgültigen Zensusergebnisse vom 9. Mai 2011</t>
  </si>
  <si>
    <t xml:space="preserve">    berücksichtigt.</t>
  </si>
  <si>
    <t>1) vorläufiges Fortschreibungsergebnis auf Basis der endgültigen Zensusergebnisse vom 9. Mai 2011</t>
  </si>
  <si>
    <r>
      <t>Je 1 000 Einwohner</t>
    </r>
    <r>
      <rPr>
        <vertAlign val="superscript"/>
        <sz val="8"/>
        <rFont val="Arial"/>
        <family val="2"/>
      </rPr>
      <t>1)</t>
    </r>
  </si>
  <si>
    <t xml:space="preserve">     einrichtungen im Dezember 2013 nach Kreisfreien Städten und Landkreisen, </t>
  </si>
  <si>
    <t xml:space="preserve">     Geschlecht und Pflegestufe </t>
  </si>
  <si>
    <t>Statistischer Bericht  K VIII 2-2j/13 - Soziale Pflegeversicherung im Freistaat Sachsen 2013</t>
  </si>
  <si>
    <t>darunter in teilstationärer Pflege</t>
  </si>
  <si>
    <t>1) Ab 2009: Ohne Empfänger von Tages- oder Nachtpflege, diese erhalten in der Regel auch ambulante Pflege oder Pflegegeld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</si>
</sst>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###\ \ \ \ \ \ "/>
    <numFmt numFmtId="165" formatCode="###,###&quot;      &quot;;;\-&quot;      &quot;;@&quot;      &quot;"/>
    <numFmt numFmtId="166" formatCode="###\ ###\ \ \ \ ;@\ \ \ "/>
    <numFmt numFmtId="167" formatCode="###\ ###\ \ \ \ ;@\ \ \ \ "/>
    <numFmt numFmtId="168" formatCode="###,###&quot;    &quot;;;\-&quot;    &quot;;@&quot;    &quot;"/>
    <numFmt numFmtId="169" formatCode="#,##0&quot;    &quot;;;\-&quot;    &quot;"/>
    <numFmt numFmtId="170" formatCode="#,##0&quot;        &quot;;;\-&quot;        &quot;"/>
    <numFmt numFmtId="171" formatCode="#,##0.0&quot;    &quot;;;\-&quot;    &quot;"/>
    <numFmt numFmtId="172" formatCode="_-* #,##0.00\ [$€]_-;\-* #,##0.00\ [$€]_-;_-* &quot;-&quot;??\ [$€]_-;_-@_-"/>
    <numFmt numFmtId="173" formatCode="###\ ###&quot;   &quot;;;\-&quot;   &quot;;@&quot;   &quot;"/>
    <numFmt numFmtId="174" formatCode="##\ ###\ ###\ \ ;@\ \ "/>
    <numFmt numFmtId="175" formatCode="##\ ###\ \ ____"/>
    <numFmt numFmtId="176" formatCode="##\ ###\ \ \ \ \ \ \ \ "/>
    <numFmt numFmtId="177" formatCode="##\ ###\ \ \ \ \ \ \ \ \ \ \ \ \ "/>
    <numFmt numFmtId="178" formatCode="#,##0&quot;   &quot;;;\-&quot;   &quot;"/>
    <numFmt numFmtId="179" formatCode="#,##0&quot;  &quot;;;\-&quot;  &quot;"/>
    <numFmt numFmtId="180" formatCode="#,##0.0&quot;  &quot;;;\-&quot;  &quot;"/>
    <numFmt numFmtId="181" formatCode="###\ ###\ \ \ \ \ ;@\ \ \ \ \ "/>
    <numFmt numFmtId="182" formatCode="#\ ##0\ \ __"/>
    <numFmt numFmtId="183" formatCode="0.0\ \ ____"/>
    <numFmt numFmtId="184" formatCode="#\ ###.0\ \ __"/>
    <numFmt numFmtId="185" formatCode="#\ ##0.0\ \ __"/>
    <numFmt numFmtId="186" formatCode="##\ ###\ ###\ \ \ \ \ ;@\ \ \ \ \ "/>
    <numFmt numFmtId="187" formatCode="##\ ###\ ###\ \ \ \ \ \ ;@\ \ \ \ \ \ "/>
    <numFmt numFmtId="188" formatCode="###,###&quot;  &quot;;;\-&quot;  &quot;;@&quot;  &quot;"/>
    <numFmt numFmtId="189" formatCode="##\ ###\ \ ;@\ \ \ \ "/>
    <numFmt numFmtId="190" formatCode="##\ ###\ \ \ ;@\ \ \ \ "/>
    <numFmt numFmtId="191" formatCode="##\ ###\ \ ;@\ \ \ "/>
    <numFmt numFmtId="192" formatCode="##\ ###\ \ ;@\ \ "/>
    <numFmt numFmtId="193" formatCode="#\ ###\ ;@\ "/>
    <numFmt numFmtId="194" formatCode="###\ ###&quot;  &quot;;;\-&quot;  &quot;;@&quot;  &quot;"/>
    <numFmt numFmtId="195" formatCode="##\ ###\ \ \ \ ;@\ \ \ \ "/>
    <numFmt numFmtId="196" formatCode="##\ ###.0\ \ \ \ ;@\ \ \ \ "/>
  </numFmts>
  <fonts count="29" x14ac:knownFonts="1">
    <font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0"/>
      <color indexed="8"/>
      <name val="Arial"/>
      <family val="2"/>
    </font>
    <font>
      <b/>
      <sz val="11"/>
      <color rgb="FF7030A0"/>
      <name val="Calibri"/>
      <family val="2"/>
    </font>
    <font>
      <sz val="11"/>
      <color rgb="FF7030A0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8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u/>
      <sz val="10"/>
      <name val="Helv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3" fillId="0" borderId="0"/>
    <xf numFmtId="172" fontId="3" fillId="0" borderId="0" applyFont="0" applyFill="0" applyBorder="0" applyAlignment="0" applyProtection="0"/>
    <xf numFmtId="0" fontId="7" fillId="0" borderId="0"/>
    <xf numFmtId="0" fontId="1" fillId="0" borderId="0"/>
    <xf numFmtId="0" fontId="21" fillId="0" borderId="0"/>
    <xf numFmtId="0" fontId="26" fillId="0" borderId="0" applyNumberFormat="0" applyFill="0" applyBorder="0" applyAlignment="0" applyProtection="0"/>
  </cellStyleXfs>
  <cellXfs count="317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Border="1"/>
    <xf numFmtId="0" fontId="4" fillId="0" borderId="0" xfId="0" applyFont="1" applyFill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/>
    <xf numFmtId="0" fontId="3" fillId="0" borderId="14" xfId="0" applyFont="1" applyBorder="1"/>
    <xf numFmtId="164" fontId="7" fillId="0" borderId="5" xfId="0" applyNumberFormat="1" applyFont="1" applyBorder="1" applyAlignment="1"/>
    <xf numFmtId="165" fontId="7" fillId="0" borderId="0" xfId="0" applyNumberFormat="1" applyFont="1" applyBorder="1" applyAlignment="1">
      <alignment horizontal="right"/>
    </xf>
    <xf numFmtId="0" fontId="7" fillId="0" borderId="0" xfId="0" applyFont="1"/>
    <xf numFmtId="165" fontId="7" fillId="0" borderId="0" xfId="0" applyNumberFormat="1" applyFont="1"/>
    <xf numFmtId="0" fontId="7" fillId="0" borderId="5" xfId="0" applyFont="1" applyBorder="1" applyAlignment="1">
      <alignment vertical="center"/>
    </xf>
    <xf numFmtId="0" fontId="6" fillId="0" borderId="5" xfId="0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Alignment="1">
      <alignment horizontal="right"/>
    </xf>
    <xf numFmtId="0" fontId="6" fillId="0" borderId="0" xfId="0" applyFont="1"/>
    <xf numFmtId="166" fontId="7" fillId="0" borderId="0" xfId="0" applyNumberFormat="1" applyFont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4" fontId="7" fillId="0" borderId="5" xfId="0" applyNumberFormat="1" applyFont="1" applyBorder="1" applyAlignment="1">
      <alignment horizontal="right"/>
    </xf>
    <xf numFmtId="0" fontId="7" fillId="0" borderId="5" xfId="0" applyFont="1" applyBorder="1" applyAlignment="1">
      <alignment horizontal="left" vertical="center" wrapText="1"/>
    </xf>
    <xf numFmtId="0" fontId="3" fillId="0" borderId="5" xfId="0" applyFont="1" applyBorder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3" fillId="0" borderId="14" xfId="0" applyFont="1" applyBorder="1" applyAlignment="1"/>
    <xf numFmtId="0" fontId="3" fillId="0" borderId="0" xfId="0" applyFont="1" applyAlignment="1"/>
    <xf numFmtId="0" fontId="6" fillId="0" borderId="0" xfId="0" applyFont="1" applyBorder="1" applyAlignment="1">
      <alignment horizontal="left"/>
    </xf>
    <xf numFmtId="167" fontId="7" fillId="0" borderId="0" xfId="0" applyNumberFormat="1" applyFont="1" applyBorder="1" applyAlignment="1">
      <alignment horizontal="right"/>
    </xf>
    <xf numFmtId="167" fontId="7" fillId="0" borderId="0" xfId="0" applyNumberFormat="1" applyFont="1" applyAlignment="1">
      <alignment horizontal="right"/>
    </xf>
    <xf numFmtId="168" fontId="7" fillId="0" borderId="18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168" fontId="6" fillId="0" borderId="18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10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167" fontId="6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167" fontId="6" fillId="0" borderId="0" xfId="0" applyNumberFormat="1" applyFont="1" applyAlignment="1">
      <alignment horizontal="right"/>
    </xf>
    <xf numFmtId="0" fontId="6" fillId="0" borderId="5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67" fontId="6" fillId="0" borderId="0" xfId="0" applyNumberFormat="1" applyFont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wrapText="1"/>
    </xf>
    <xf numFmtId="169" fontId="7" fillId="0" borderId="0" xfId="0" applyNumberFormat="1" applyFont="1" applyAlignment="1">
      <alignment horizontal="right"/>
    </xf>
    <xf numFmtId="170" fontId="7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0" fontId="6" fillId="0" borderId="5" xfId="0" applyFont="1" applyBorder="1" applyAlignment="1">
      <alignment wrapText="1"/>
    </xf>
    <xf numFmtId="169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1" fontId="13" fillId="0" borderId="0" xfId="0" applyNumberFormat="1" applyFont="1" applyAlignment="1">
      <alignment horizontal="right"/>
    </xf>
    <xf numFmtId="0" fontId="3" fillId="0" borderId="0" xfId="2" applyFont="1"/>
    <xf numFmtId="0" fontId="7" fillId="0" borderId="0" xfId="0" applyFont="1" applyFill="1" applyBorder="1" applyAlignment="1">
      <alignment wrapText="1"/>
    </xf>
    <xf numFmtId="0" fontId="7" fillId="0" borderId="0" xfId="4" applyFont="1"/>
    <xf numFmtId="0" fontId="7" fillId="0" borderId="0" xfId="4" applyFont="1" applyAlignment="1"/>
    <xf numFmtId="0" fontId="6" fillId="0" borderId="0" xfId="4" applyFont="1" applyAlignment="1">
      <alignment horizontal="right"/>
    </xf>
    <xf numFmtId="0" fontId="7" fillId="0" borderId="0" xfId="4" applyFont="1" applyAlignment="1">
      <alignment vertical="top"/>
    </xf>
    <xf numFmtId="0" fontId="7" fillId="0" borderId="0" xfId="4" applyFont="1" applyAlignment="1">
      <alignment horizontal="right" vertical="top"/>
    </xf>
    <xf numFmtId="0" fontId="7" fillId="0" borderId="0" xfId="4" applyFont="1" applyAlignment="1">
      <alignment horizontal="right" indent="1"/>
    </xf>
    <xf numFmtId="0" fontId="7" fillId="0" borderId="0" xfId="4" applyAlignment="1">
      <alignment horizontal="right" indent="1"/>
    </xf>
    <xf numFmtId="0" fontId="7" fillId="0" borderId="0" xfId="4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3" fillId="0" borderId="0" xfId="0" applyNumberFormat="1" applyFont="1"/>
    <xf numFmtId="165" fontId="6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73" fontId="7" fillId="0" borderId="18" xfId="0" applyNumberFormat="1" applyFont="1" applyBorder="1" applyAlignment="1">
      <alignment horizontal="right"/>
    </xf>
    <xf numFmtId="173" fontId="7" fillId="0" borderId="0" xfId="0" applyNumberFormat="1" applyFont="1" applyBorder="1" applyAlignment="1">
      <alignment horizontal="right"/>
    </xf>
    <xf numFmtId="174" fontId="7" fillId="0" borderId="0" xfId="0" applyNumberFormat="1" applyFont="1" applyBorder="1" applyAlignment="1">
      <alignment horizontal="right"/>
    </xf>
    <xf numFmtId="173" fontId="6" fillId="0" borderId="18" xfId="0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right"/>
    </xf>
    <xf numFmtId="174" fontId="6" fillId="0" borderId="0" xfId="0" applyNumberFormat="1" applyFont="1" applyBorder="1" applyAlignment="1">
      <alignment horizontal="right"/>
    </xf>
    <xf numFmtId="168" fontId="7" fillId="0" borderId="0" xfId="0" applyNumberFormat="1" applyFont="1"/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0" fillId="0" borderId="0" xfId="0" applyBorder="1"/>
    <xf numFmtId="0" fontId="5" fillId="0" borderId="0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169" fontId="6" fillId="0" borderId="0" xfId="0" applyNumberFormat="1" applyFont="1" applyBorder="1" applyAlignment="1">
      <alignment horizontal="right"/>
    </xf>
    <xf numFmtId="175" fontId="7" fillId="0" borderId="0" xfId="0" applyNumberFormat="1" applyFont="1"/>
    <xf numFmtId="0" fontId="7" fillId="0" borderId="5" xfId="0" applyNumberFormat="1" applyFont="1" applyBorder="1" applyAlignment="1">
      <alignment wrapText="1"/>
    </xf>
    <xf numFmtId="169" fontId="7" fillId="0" borderId="0" xfId="0" applyNumberFormat="1" applyFont="1" applyBorder="1" applyAlignment="1">
      <alignment horizontal="right"/>
    </xf>
    <xf numFmtId="0" fontId="4" fillId="0" borderId="0" xfId="0" applyFont="1" applyBorder="1"/>
    <xf numFmtId="175" fontId="6" fillId="0" borderId="0" xfId="0" applyNumberFormat="1" applyFont="1"/>
    <xf numFmtId="175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wrapText="1"/>
    </xf>
    <xf numFmtId="176" fontId="6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7" fontId="7" fillId="0" borderId="0" xfId="0" applyNumberFormat="1" applyFont="1" applyAlignment="1"/>
    <xf numFmtId="0" fontId="3" fillId="0" borderId="0" xfId="0" applyFont="1" applyBorder="1" applyAlignment="1"/>
    <xf numFmtId="178" fontId="7" fillId="0" borderId="18" xfId="0" applyNumberFormat="1" applyFont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8" fontId="6" fillId="0" borderId="18" xfId="0" applyNumberFormat="1" applyFont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0" fontId="6" fillId="0" borderId="0" xfId="0" applyFont="1" applyBorder="1" applyAlignment="1"/>
    <xf numFmtId="167" fontId="7" fillId="0" borderId="0" xfId="0" applyNumberFormat="1" applyFont="1" applyBorder="1" applyAlignment="1"/>
    <xf numFmtId="167" fontId="7" fillId="0" borderId="0" xfId="0" applyNumberFormat="1" applyFont="1" applyAlignment="1"/>
    <xf numFmtId="167" fontId="7" fillId="0" borderId="0" xfId="0" applyNumberFormat="1" applyFont="1"/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167" fontId="6" fillId="0" borderId="0" xfId="0" applyNumberFormat="1" applyFont="1" applyBorder="1" applyAlignment="1"/>
    <xf numFmtId="168" fontId="7" fillId="0" borderId="0" xfId="0" applyNumberFormat="1" applyFont="1" applyBorder="1"/>
    <xf numFmtId="168" fontId="7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left" vertical="center"/>
    </xf>
    <xf numFmtId="0" fontId="4" fillId="0" borderId="0" xfId="5" applyFont="1"/>
    <xf numFmtId="0" fontId="1" fillId="0" borderId="0" xfId="5"/>
    <xf numFmtId="0" fontId="4" fillId="0" borderId="0" xfId="5" applyFont="1" applyFill="1"/>
    <xf numFmtId="0" fontId="16" fillId="0" borderId="0" xfId="5" applyFont="1"/>
    <xf numFmtId="0" fontId="3" fillId="0" borderId="1" xfId="5" applyFont="1" applyBorder="1" applyAlignment="1">
      <alignment horizontal="center" vertical="center" wrapText="1"/>
    </xf>
    <xf numFmtId="0" fontId="7" fillId="0" borderId="5" xfId="5" applyFont="1" applyBorder="1" applyAlignment="1">
      <alignment wrapText="1"/>
    </xf>
    <xf numFmtId="179" fontId="1" fillId="0" borderId="0" xfId="5" applyNumberFormat="1"/>
    <xf numFmtId="180" fontId="19" fillId="0" borderId="0" xfId="5" applyNumberFormat="1" applyFont="1"/>
    <xf numFmtId="0" fontId="6" fillId="0" borderId="5" xfId="5" applyFont="1" applyBorder="1" applyAlignment="1">
      <alignment wrapText="1"/>
    </xf>
    <xf numFmtId="179" fontId="2" fillId="0" borderId="0" xfId="5" applyNumberFormat="1" applyFont="1"/>
    <xf numFmtId="180" fontId="20" fillId="0" borderId="0" xfId="5" applyNumberFormat="1" applyFont="1"/>
    <xf numFmtId="0" fontId="3" fillId="0" borderId="0" xfId="5" applyFont="1"/>
    <xf numFmtId="0" fontId="5" fillId="0" borderId="0" xfId="5" applyFont="1"/>
    <xf numFmtId="178" fontId="7" fillId="0" borderId="0" xfId="0" applyNumberFormat="1" applyFont="1"/>
    <xf numFmtId="0" fontId="6" fillId="0" borderId="5" xfId="0" applyFont="1" applyBorder="1" applyAlignment="1"/>
    <xf numFmtId="0" fontId="6" fillId="0" borderId="0" xfId="0" applyFont="1" applyBorder="1"/>
    <xf numFmtId="0" fontId="6" fillId="0" borderId="0" xfId="0" applyFont="1" applyAlignment="1">
      <alignment horizontal="center"/>
    </xf>
    <xf numFmtId="181" fontId="6" fillId="0" borderId="0" xfId="0" applyNumberFormat="1" applyFont="1" applyBorder="1" applyAlignment="1">
      <alignment horizontal="right"/>
    </xf>
    <xf numFmtId="0" fontId="7" fillId="0" borderId="0" xfId="0" applyFont="1" applyBorder="1" applyAlignment="1"/>
    <xf numFmtId="181" fontId="6" fillId="0" borderId="0" xfId="0" applyNumberFormat="1" applyFont="1" applyBorder="1" applyAlignment="1">
      <alignment horizontal="center"/>
    </xf>
    <xf numFmtId="0" fontId="5" fillId="0" borderId="0" xfId="0" applyFont="1" applyBorder="1" applyAlignment="1"/>
    <xf numFmtId="0" fontId="4" fillId="0" borderId="0" xfId="6" applyFont="1"/>
    <xf numFmtId="0" fontId="21" fillId="0" borderId="0" xfId="6"/>
    <xf numFmtId="0" fontId="5" fillId="0" borderId="25" xfId="6" applyFont="1" applyBorder="1" applyAlignment="1">
      <alignment horizontal="center" vertical="center"/>
    </xf>
    <xf numFmtId="0" fontId="5" fillId="0" borderId="26" xfId="6" applyFont="1" applyBorder="1" applyAlignment="1">
      <alignment horizontal="center" vertical="center"/>
    </xf>
    <xf numFmtId="0" fontId="5" fillId="0" borderId="26" xfId="6" applyFont="1" applyBorder="1" applyAlignment="1">
      <alignment horizontal="center" vertical="center" wrapText="1"/>
    </xf>
    <xf numFmtId="0" fontId="5" fillId="0" borderId="0" xfId="6" applyFont="1"/>
    <xf numFmtId="0" fontId="7" fillId="0" borderId="1" xfId="6" applyFont="1" applyBorder="1"/>
    <xf numFmtId="0" fontId="7" fillId="0" borderId="0" xfId="6" applyFont="1"/>
    <xf numFmtId="3" fontId="22" fillId="0" borderId="0" xfId="6" applyNumberFormat="1" applyFont="1" applyAlignment="1">
      <alignment horizontal="center"/>
    </xf>
    <xf numFmtId="0" fontId="6" fillId="0" borderId="5" xfId="6" applyFont="1" applyBorder="1"/>
    <xf numFmtId="182" fontId="6" fillId="0" borderId="0" xfId="6" applyNumberFormat="1" applyFont="1"/>
    <xf numFmtId="182" fontId="6" fillId="0" borderId="0" xfId="6" applyNumberFormat="1" applyFont="1" applyFill="1"/>
    <xf numFmtId="183" fontId="13" fillId="0" borderId="0" xfId="6" applyNumberFormat="1" applyFont="1" applyAlignment="1" applyProtection="1">
      <protection locked="0"/>
    </xf>
    <xf numFmtId="0" fontId="7" fillId="0" borderId="5" xfId="6" applyFont="1" applyBorder="1"/>
    <xf numFmtId="184" fontId="12" fillId="0" borderId="0" xfId="6" applyNumberFormat="1" applyFont="1"/>
    <xf numFmtId="184" fontId="12" fillId="0" borderId="0" xfId="6" applyNumberFormat="1" applyFont="1" applyFill="1"/>
    <xf numFmtId="183" fontId="12" fillId="0" borderId="0" xfId="6" applyNumberFormat="1" applyFont="1" applyAlignment="1" applyProtection="1">
      <protection locked="0"/>
    </xf>
    <xf numFmtId="182" fontId="7" fillId="0" borderId="0" xfId="6" applyNumberFormat="1" applyFont="1"/>
    <xf numFmtId="182" fontId="7" fillId="0" borderId="0" xfId="6" applyNumberFormat="1" applyFont="1" applyFill="1"/>
    <xf numFmtId="0" fontId="6" fillId="0" borderId="5" xfId="6" applyFont="1" applyBorder="1" applyAlignment="1">
      <alignment wrapText="1"/>
    </xf>
    <xf numFmtId="185" fontId="12" fillId="0" borderId="0" xfId="6" applyNumberFormat="1" applyFont="1"/>
    <xf numFmtId="185" fontId="12" fillId="0" borderId="0" xfId="6" applyNumberFormat="1" applyFont="1" applyFill="1"/>
    <xf numFmtId="0" fontId="7" fillId="0" borderId="0" xfId="6" applyFont="1" applyFill="1"/>
    <xf numFmtId="0" fontId="3" fillId="0" borderId="0" xfId="6" applyFont="1"/>
    <xf numFmtId="186" fontId="7" fillId="0" borderId="18" xfId="0" applyNumberFormat="1" applyFont="1" applyBorder="1" applyAlignment="1">
      <alignment horizontal="right"/>
    </xf>
    <xf numFmtId="186" fontId="7" fillId="0" borderId="0" xfId="0" applyNumberFormat="1" applyFont="1" applyBorder="1" applyAlignment="1">
      <alignment horizontal="right"/>
    </xf>
    <xf numFmtId="186" fontId="6" fillId="0" borderId="18" xfId="0" applyNumberFormat="1" applyFont="1" applyBorder="1" applyAlignment="1">
      <alignment horizontal="right"/>
    </xf>
    <xf numFmtId="186" fontId="6" fillId="0" borderId="0" xfId="0" applyNumberFormat="1" applyFont="1" applyBorder="1" applyAlignment="1">
      <alignment horizontal="right"/>
    </xf>
    <xf numFmtId="186" fontId="7" fillId="0" borderId="0" xfId="0" applyNumberFormat="1" applyFont="1" applyAlignment="1">
      <alignment horizontal="right"/>
    </xf>
    <xf numFmtId="187" fontId="7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187" fontId="6" fillId="0" borderId="0" xfId="0" applyNumberFormat="1" applyFont="1" applyAlignment="1">
      <alignment horizontal="right"/>
    </xf>
    <xf numFmtId="186" fontId="3" fillId="0" borderId="0" xfId="0" applyNumberFormat="1" applyFont="1" applyBorder="1"/>
    <xf numFmtId="0" fontId="5" fillId="0" borderId="0" xfId="0" applyFont="1" applyAlignment="1"/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wrapText="1"/>
    </xf>
    <xf numFmtId="188" fontId="6" fillId="0" borderId="0" xfId="0" applyNumberFormat="1" applyFont="1" applyFill="1" applyBorder="1" applyAlignment="1">
      <alignment horizontal="right"/>
    </xf>
    <xf numFmtId="188" fontId="5" fillId="0" borderId="0" xfId="0" applyNumberFormat="1" applyFont="1"/>
    <xf numFmtId="0" fontId="7" fillId="0" borderId="5" xfId="0" applyFont="1" applyBorder="1" applyAlignment="1">
      <alignment horizontal="left" wrapText="1"/>
    </xf>
    <xf numFmtId="188" fontId="7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center"/>
    </xf>
    <xf numFmtId="189" fontId="7" fillId="0" borderId="0" xfId="0" applyNumberFormat="1" applyFont="1" applyFill="1" applyAlignment="1">
      <alignment horizontal="right"/>
    </xf>
    <xf numFmtId="190" fontId="7" fillId="0" borderId="0" xfId="0" applyNumberFormat="1" applyFont="1" applyFill="1" applyAlignment="1">
      <alignment horizontal="right"/>
    </xf>
    <xf numFmtId="191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192" fontId="7" fillId="0" borderId="0" xfId="0" applyNumberFormat="1" applyFont="1" applyFill="1" applyAlignment="1">
      <alignment horizontal="right"/>
    </xf>
    <xf numFmtId="193" fontId="6" fillId="0" borderId="0" xfId="0" applyNumberFormat="1" applyFont="1" applyFill="1" applyBorder="1" applyAlignment="1">
      <alignment horizontal="right"/>
    </xf>
    <xf numFmtId="190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193" fontId="7" fillId="0" borderId="0" xfId="0" applyNumberFormat="1" applyFont="1" applyFill="1" applyBorder="1" applyAlignment="1">
      <alignment horizontal="right"/>
    </xf>
    <xf numFmtId="193" fontId="7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5" xfId="0" applyFont="1" applyBorder="1" applyAlignment="1">
      <alignment horizontal="center" wrapText="1"/>
    </xf>
    <xf numFmtId="189" fontId="7" fillId="0" borderId="0" xfId="0" applyNumberFormat="1" applyFont="1" applyBorder="1" applyAlignment="1">
      <alignment horizontal="right"/>
    </xf>
    <xf numFmtId="193" fontId="7" fillId="0" borderId="0" xfId="0" applyNumberFormat="1" applyFont="1" applyAlignment="1">
      <alignment horizontal="right"/>
    </xf>
    <xf numFmtId="192" fontId="7" fillId="0" borderId="0" xfId="0" applyNumberFormat="1" applyFont="1" applyAlignment="1">
      <alignment horizontal="right"/>
    </xf>
    <xf numFmtId="193" fontId="7" fillId="0" borderId="0" xfId="0" applyNumberFormat="1" applyFont="1" applyBorder="1" applyAlignment="1">
      <alignment horizontal="right"/>
    </xf>
    <xf numFmtId="193" fontId="6" fillId="0" borderId="0" xfId="0" applyNumberFormat="1" applyFont="1" applyBorder="1" applyAlignment="1">
      <alignment horizontal="right"/>
    </xf>
    <xf numFmtId="193" fontId="6" fillId="0" borderId="0" xfId="0" applyNumberFormat="1" applyFont="1" applyAlignment="1">
      <alignment horizontal="right"/>
    </xf>
    <xf numFmtId="16" fontId="7" fillId="0" borderId="14" xfId="0" quotePrefix="1" applyNumberFormat="1" applyFont="1" applyBorder="1" applyAlignment="1">
      <alignment horizontal="center" vertical="center"/>
    </xf>
    <xf numFmtId="0" fontId="7" fillId="0" borderId="14" xfId="0" quotePrefix="1" applyFont="1" applyBorder="1" applyAlignment="1">
      <alignment horizontal="center" vertical="center" wrapText="1"/>
    </xf>
    <xf numFmtId="194" fontId="6" fillId="0" borderId="0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89" fontId="7" fillId="0" borderId="0" xfId="0" applyNumberFormat="1" applyFont="1" applyAlignment="1">
      <alignment horizontal="right"/>
    </xf>
    <xf numFmtId="190" fontId="7" fillId="0" borderId="0" xfId="0" applyNumberFormat="1" applyFont="1" applyAlignment="1">
      <alignment horizontal="right"/>
    </xf>
    <xf numFmtId="191" fontId="7" fillId="0" borderId="0" xfId="0" applyNumberFormat="1" applyFont="1" applyAlignment="1">
      <alignment horizontal="right"/>
    </xf>
    <xf numFmtId="190" fontId="6" fillId="0" borderId="0" xfId="0" applyNumberFormat="1" applyFont="1" applyBorder="1" applyAlignment="1">
      <alignment horizontal="right"/>
    </xf>
    <xf numFmtId="173" fontId="7" fillId="0" borderId="0" xfId="0" applyNumberFormat="1" applyFont="1"/>
    <xf numFmtId="0" fontId="7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95" fontId="12" fillId="0" borderId="0" xfId="0" applyNumberFormat="1" applyFont="1" applyAlignment="1">
      <alignment horizontal="right"/>
    </xf>
    <xf numFmtId="195" fontId="7" fillId="0" borderId="0" xfId="0" applyNumberFormat="1" applyFont="1" applyAlignment="1">
      <alignment horizontal="right"/>
    </xf>
    <xf numFmtId="196" fontId="12" fillId="0" borderId="0" xfId="0" applyNumberFormat="1" applyFont="1" applyAlignment="1">
      <alignment horizontal="right"/>
    </xf>
    <xf numFmtId="195" fontId="13" fillId="0" borderId="0" xfId="0" applyNumberFormat="1" applyFont="1" applyAlignment="1">
      <alignment horizontal="right"/>
    </xf>
    <xf numFmtId="195" fontId="6" fillId="0" borderId="0" xfId="0" applyNumberFormat="1" applyFont="1" applyAlignment="1">
      <alignment horizontal="right"/>
    </xf>
    <xf numFmtId="196" fontId="13" fillId="0" borderId="0" xfId="0" applyNumberFormat="1" applyFont="1" applyAlignment="1">
      <alignment horizontal="right"/>
    </xf>
    <xf numFmtId="0" fontId="5" fillId="0" borderId="0" xfId="0" applyFont="1" applyFill="1" applyBorder="1" applyAlignment="1"/>
    <xf numFmtId="165" fontId="6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25" fillId="0" borderId="0" xfId="0" applyFont="1"/>
    <xf numFmtId="0" fontId="14" fillId="0" borderId="0" xfId="0" applyFont="1" applyBorder="1"/>
    <xf numFmtId="0" fontId="14" fillId="0" borderId="0" xfId="0" applyFont="1" applyAlignment="1">
      <alignment horizontal="left"/>
    </xf>
    <xf numFmtId="0" fontId="7" fillId="0" borderId="0" xfId="4"/>
    <xf numFmtId="0" fontId="6" fillId="0" borderId="0" xfId="4" applyFont="1"/>
    <xf numFmtId="0" fontId="7" fillId="0" borderId="0" xfId="4" quotePrefix="1" applyFont="1" applyAlignment="1">
      <alignment horizontal="right" vertical="top"/>
    </xf>
    <xf numFmtId="0" fontId="27" fillId="0" borderId="0" xfId="7" quotePrefix="1" applyFont="1" applyAlignment="1">
      <alignment horizontal="right" vertical="top"/>
    </xf>
    <xf numFmtId="0" fontId="27" fillId="0" borderId="0" xfId="7" applyFont="1" applyAlignment="1">
      <alignment vertical="top" wrapText="1"/>
    </xf>
    <xf numFmtId="0" fontId="27" fillId="0" borderId="0" xfId="7" applyFont="1"/>
    <xf numFmtId="0" fontId="28" fillId="0" borderId="0" xfId="0" applyFont="1" applyBorder="1"/>
    <xf numFmtId="0" fontId="7" fillId="0" borderId="0" xfId="4" applyFont="1" applyAlignment="1">
      <alignment horizontal="left"/>
    </xf>
    <xf numFmtId="0" fontId="27" fillId="0" borderId="0" xfId="7" applyFont="1" applyAlignment="1">
      <alignment wrapText="1"/>
    </xf>
    <xf numFmtId="0" fontId="4" fillId="0" borderId="0" xfId="0" applyFont="1" applyAlignment="1">
      <alignment vertical="top"/>
    </xf>
    <xf numFmtId="0" fontId="3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5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10" xfId="5" applyFont="1" applyBorder="1" applyAlignment="1">
      <alignment horizontal="center" vertical="center" wrapText="1"/>
    </xf>
    <xf numFmtId="0" fontId="16" fillId="0" borderId="2" xfId="5" applyFont="1" applyBorder="1" applyAlignment="1">
      <alignment horizontal="center" vertical="center" wrapText="1"/>
    </xf>
    <xf numFmtId="0" fontId="16" fillId="0" borderId="6" xfId="5" applyFont="1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0" fontId="16" fillId="0" borderId="3" xfId="5" applyFont="1" applyBorder="1" applyAlignment="1">
      <alignment horizontal="center" vertical="center" wrapText="1"/>
    </xf>
    <xf numFmtId="0" fontId="1" fillId="0" borderId="4" xfId="5" applyBorder="1" applyAlignment="1">
      <alignment horizontal="center" vertical="center" wrapText="1"/>
    </xf>
    <xf numFmtId="0" fontId="16" fillId="0" borderId="7" xfId="5" applyFont="1" applyBorder="1" applyAlignment="1">
      <alignment horizontal="center" vertical="center" wrapText="1"/>
    </xf>
    <xf numFmtId="0" fontId="16" fillId="0" borderId="16" xfId="5" applyFont="1" applyFill="1" applyBorder="1" applyAlignment="1">
      <alignment horizontal="center" vertical="center" wrapText="1"/>
    </xf>
    <xf numFmtId="0" fontId="1" fillId="0" borderId="24" xfId="5" applyBorder="1" applyAlignment="1">
      <alignment horizontal="center" vertical="center" wrapText="1"/>
    </xf>
    <xf numFmtId="0" fontId="1" fillId="0" borderId="21" xfId="5" applyBorder="1" applyAlignment="1">
      <alignment horizontal="center" vertical="center" wrapText="1"/>
    </xf>
    <xf numFmtId="0" fontId="1" fillId="0" borderId="23" xfId="5" applyBorder="1" applyAlignment="1">
      <alignment horizontal="center" vertical="center" wrapText="1"/>
    </xf>
    <xf numFmtId="0" fontId="16" fillId="0" borderId="16" xfId="5" applyFont="1" applyBorder="1" applyAlignment="1">
      <alignment horizontal="center" vertical="center" wrapText="1"/>
    </xf>
    <xf numFmtId="0" fontId="1" fillId="0" borderId="18" xfId="5" applyBorder="1" applyAlignment="1">
      <alignment horizontal="center" vertical="center" wrapText="1"/>
    </xf>
    <xf numFmtId="0" fontId="1" fillId="0" borderId="17" xfId="5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</cellXfs>
  <cellStyles count="8">
    <cellStyle name="Euro" xfId="3"/>
    <cellStyle name="Hyperlink" xfId="7" builtinId="8"/>
    <cellStyle name="Standard" xfId="0" builtinId="0"/>
    <cellStyle name="Standard 2" xfId="4"/>
    <cellStyle name="Standard 3" xfId="5"/>
    <cellStyle name="Standard 4" xfId="6"/>
    <cellStyle name="Standard_Pflegefälle_AltGr 06" xfId="2"/>
    <cellStyle name="Standard_Tabelle1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9"/>
  <sheetViews>
    <sheetView showGridLines="0" tabSelected="1" workbookViewId="0">
      <selection activeCell="A3" sqref="A3"/>
    </sheetView>
  </sheetViews>
  <sheetFormatPr baseColWidth="10" defaultColWidth="10.109375" defaultRowHeight="11.4" x14ac:dyDescent="0.2"/>
  <cols>
    <col min="1" max="1" width="5.21875" style="68" customWidth="1"/>
    <col min="2" max="2" width="1" style="68" customWidth="1"/>
    <col min="3" max="3" width="66" style="67" customWidth="1"/>
    <col min="4" max="4" width="7.77734375" style="68" customWidth="1"/>
    <col min="5" max="16384" width="10.109375" style="67"/>
  </cols>
  <sheetData>
    <row r="1" spans="1:256" customFormat="1" ht="13.2" x14ac:dyDescent="0.25">
      <c r="A1" s="233" t="s">
        <v>267</v>
      </c>
      <c r="B1" s="224"/>
      <c r="C1" s="224"/>
      <c r="D1" s="224"/>
      <c r="E1" s="224"/>
      <c r="F1" s="224"/>
      <c r="G1" s="224"/>
      <c r="H1" s="224"/>
    </row>
    <row r="2" spans="1:256" customFormat="1" ht="13.2" x14ac:dyDescent="0.25">
      <c r="A2" s="233" t="s">
        <v>255</v>
      </c>
      <c r="B2" s="224"/>
      <c r="C2" s="224"/>
      <c r="D2" s="224"/>
      <c r="E2" s="224"/>
      <c r="F2" s="224"/>
      <c r="G2" s="224"/>
      <c r="H2" s="224"/>
    </row>
    <row r="3" spans="1:256" customFormat="1" ht="13.8" x14ac:dyDescent="0.25">
      <c r="A3" s="225" t="s">
        <v>254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5"/>
      <c r="BM3" s="225"/>
      <c r="BN3" s="225"/>
      <c r="BO3" s="225"/>
      <c r="BP3" s="225"/>
      <c r="BQ3" s="225"/>
      <c r="BR3" s="225"/>
      <c r="BS3" s="225"/>
      <c r="BT3" s="225"/>
      <c r="BU3" s="225"/>
      <c r="BV3" s="225"/>
      <c r="BW3" s="225"/>
      <c r="BX3" s="225"/>
      <c r="BY3" s="225"/>
      <c r="BZ3" s="225"/>
      <c r="CA3" s="225"/>
      <c r="CB3" s="225"/>
      <c r="CC3" s="225"/>
      <c r="CD3" s="225"/>
      <c r="CE3" s="225"/>
      <c r="CF3" s="225"/>
      <c r="CG3" s="225"/>
      <c r="CH3" s="225"/>
      <c r="CI3" s="225"/>
      <c r="CJ3" s="225"/>
      <c r="CK3" s="225"/>
      <c r="CL3" s="225"/>
      <c r="CM3" s="225"/>
      <c r="CN3" s="225"/>
      <c r="CO3" s="225"/>
      <c r="CP3" s="225"/>
      <c r="CQ3" s="225"/>
      <c r="CR3" s="225"/>
      <c r="CS3" s="225"/>
      <c r="CT3" s="225"/>
      <c r="CU3" s="225"/>
      <c r="CV3" s="225"/>
      <c r="CW3" s="225"/>
      <c r="CX3" s="225"/>
      <c r="CY3" s="225"/>
      <c r="CZ3" s="225"/>
      <c r="DA3" s="225"/>
      <c r="DB3" s="225"/>
      <c r="DC3" s="225"/>
      <c r="DD3" s="225"/>
      <c r="DE3" s="225"/>
      <c r="DF3" s="225"/>
      <c r="DG3" s="225"/>
      <c r="DH3" s="225"/>
      <c r="DI3" s="225"/>
      <c r="DJ3" s="225"/>
      <c r="DK3" s="225"/>
      <c r="DL3" s="225"/>
      <c r="DM3" s="225"/>
      <c r="DN3" s="225"/>
      <c r="DO3" s="225"/>
      <c r="DP3" s="225"/>
      <c r="DQ3" s="225"/>
      <c r="DR3" s="225"/>
      <c r="DS3" s="225"/>
      <c r="DT3" s="225"/>
      <c r="DU3" s="225"/>
      <c r="DV3" s="225"/>
      <c r="DW3" s="225"/>
      <c r="DX3" s="225"/>
      <c r="DY3" s="225"/>
      <c r="DZ3" s="225"/>
      <c r="EA3" s="225"/>
      <c r="EB3" s="225"/>
      <c r="EC3" s="225"/>
      <c r="ED3" s="225"/>
      <c r="EE3" s="225"/>
      <c r="EF3" s="225"/>
      <c r="EG3" s="225"/>
      <c r="EH3" s="225"/>
      <c r="EI3" s="225"/>
      <c r="EJ3" s="225"/>
      <c r="EK3" s="225"/>
      <c r="EL3" s="225"/>
      <c r="EM3" s="225"/>
      <c r="EN3" s="225"/>
      <c r="EO3" s="225"/>
      <c r="EP3" s="225"/>
      <c r="EQ3" s="225"/>
      <c r="ER3" s="225"/>
      <c r="ES3" s="225"/>
      <c r="ET3" s="225"/>
      <c r="EU3" s="225"/>
      <c r="EV3" s="225"/>
      <c r="EW3" s="225"/>
      <c r="EX3" s="225"/>
      <c r="EY3" s="225"/>
      <c r="EZ3" s="225"/>
      <c r="FA3" s="225"/>
      <c r="FB3" s="225"/>
      <c r="FC3" s="225"/>
      <c r="FD3" s="225"/>
      <c r="FE3" s="225"/>
      <c r="FF3" s="225"/>
      <c r="FG3" s="225"/>
      <c r="FH3" s="225"/>
      <c r="FI3" s="225"/>
      <c r="FJ3" s="225"/>
      <c r="FK3" s="225"/>
      <c r="FL3" s="225"/>
      <c r="FM3" s="225"/>
      <c r="FN3" s="225"/>
      <c r="FO3" s="225"/>
      <c r="FP3" s="225"/>
      <c r="FQ3" s="225"/>
      <c r="FR3" s="225"/>
      <c r="FS3" s="225"/>
      <c r="FT3" s="225"/>
      <c r="FU3" s="225"/>
      <c r="FV3" s="225"/>
      <c r="FW3" s="225"/>
      <c r="FX3" s="225"/>
      <c r="FY3" s="225"/>
      <c r="FZ3" s="225"/>
      <c r="GA3" s="225"/>
      <c r="GB3" s="225"/>
      <c r="GC3" s="225"/>
      <c r="GD3" s="225"/>
      <c r="GE3" s="225"/>
      <c r="GF3" s="225"/>
      <c r="GG3" s="225"/>
      <c r="GH3" s="225"/>
      <c r="GI3" s="225"/>
      <c r="GJ3" s="225"/>
      <c r="GK3" s="225"/>
      <c r="GL3" s="225"/>
      <c r="GM3" s="225"/>
      <c r="GN3" s="225"/>
      <c r="GO3" s="225"/>
      <c r="GP3" s="225"/>
      <c r="GQ3" s="225"/>
      <c r="GR3" s="225"/>
      <c r="GS3" s="225"/>
      <c r="GT3" s="225"/>
      <c r="GU3" s="225"/>
      <c r="GV3" s="225"/>
      <c r="GW3" s="225"/>
      <c r="GX3" s="225"/>
      <c r="GY3" s="225"/>
      <c r="GZ3" s="225"/>
      <c r="HA3" s="225"/>
      <c r="HB3" s="225"/>
      <c r="HC3" s="225"/>
      <c r="HD3" s="225"/>
      <c r="HE3" s="225"/>
      <c r="HF3" s="225"/>
      <c r="HG3" s="225"/>
      <c r="HH3" s="225"/>
      <c r="HI3" s="225"/>
      <c r="HJ3" s="225"/>
      <c r="HK3" s="225"/>
      <c r="HL3" s="225"/>
      <c r="HM3" s="225"/>
      <c r="HN3" s="225"/>
      <c r="HO3" s="225"/>
      <c r="HP3" s="225"/>
      <c r="HQ3" s="225"/>
      <c r="HR3" s="225"/>
      <c r="HS3" s="225"/>
      <c r="HT3" s="225"/>
      <c r="HU3" s="225"/>
      <c r="HV3" s="225"/>
      <c r="HW3" s="225"/>
      <c r="HX3" s="225"/>
      <c r="HY3" s="225"/>
      <c r="HZ3" s="225"/>
      <c r="IA3" s="225"/>
      <c r="IB3" s="225"/>
      <c r="IC3" s="225"/>
      <c r="ID3" s="225"/>
      <c r="IE3" s="225"/>
      <c r="IF3" s="225"/>
      <c r="IG3" s="225"/>
      <c r="IH3" s="225"/>
      <c r="II3" s="225"/>
      <c r="IJ3" s="225"/>
      <c r="IK3" s="225"/>
      <c r="IL3" s="225"/>
      <c r="IM3" s="225"/>
      <c r="IN3" s="225"/>
      <c r="IO3" s="225"/>
      <c r="IP3" s="225"/>
      <c r="IQ3" s="225"/>
      <c r="IR3" s="225"/>
      <c r="IS3" s="225"/>
      <c r="IT3" s="225"/>
      <c r="IU3" s="225"/>
      <c r="IV3" s="225"/>
    </row>
    <row r="4" spans="1:256" customFormat="1" ht="13.8" x14ac:dyDescent="0.25">
      <c r="A4" s="40" t="s">
        <v>64</v>
      </c>
      <c r="B4" s="226"/>
    </row>
    <row r="5" spans="1:256" s="227" customFormat="1" ht="9" customHeight="1" x14ac:dyDescent="0.2">
      <c r="A5" s="234"/>
      <c r="I5" s="73"/>
    </row>
    <row r="6" spans="1:256" s="227" customFormat="1" ht="10.5" customHeight="1" x14ac:dyDescent="0.2">
      <c r="A6" s="67"/>
      <c r="I6" s="73"/>
    </row>
    <row r="7" spans="1:256" s="227" customFormat="1" ht="12.75" customHeight="1" x14ac:dyDescent="0.25">
      <c r="A7" s="228" t="s">
        <v>65</v>
      </c>
      <c r="B7" s="228"/>
      <c r="I7" s="73"/>
    </row>
    <row r="8" spans="1:256" x14ac:dyDescent="0.2">
      <c r="D8" s="72"/>
    </row>
    <row r="9" spans="1:256" ht="24.6" customHeight="1" x14ac:dyDescent="0.2">
      <c r="A9" s="230" t="s">
        <v>66</v>
      </c>
      <c r="B9" s="230"/>
      <c r="C9" s="231" t="s">
        <v>231</v>
      </c>
      <c r="D9" s="72"/>
    </row>
    <row r="10" spans="1:256" x14ac:dyDescent="0.2">
      <c r="A10" s="74"/>
      <c r="B10" s="74"/>
      <c r="D10" s="72"/>
    </row>
    <row r="11" spans="1:256" ht="24.6" customHeight="1" x14ac:dyDescent="0.2">
      <c r="A11" s="230" t="s">
        <v>67</v>
      </c>
      <c r="B11" s="230"/>
      <c r="C11" s="231" t="s">
        <v>232</v>
      </c>
      <c r="D11" s="72"/>
    </row>
    <row r="12" spans="1:256" x14ac:dyDescent="0.2">
      <c r="A12" s="74"/>
      <c r="B12" s="74"/>
      <c r="D12" s="72"/>
    </row>
    <row r="13" spans="1:256" ht="34.799999999999997" customHeight="1" x14ac:dyDescent="0.2">
      <c r="A13" s="230" t="s">
        <v>68</v>
      </c>
      <c r="B13" s="230"/>
      <c r="C13" s="231" t="s">
        <v>233</v>
      </c>
      <c r="D13" s="72"/>
    </row>
    <row r="14" spans="1:256" x14ac:dyDescent="0.2">
      <c r="A14" s="74"/>
      <c r="B14" s="74"/>
      <c r="D14" s="72"/>
    </row>
    <row r="15" spans="1:256" ht="24.6" customHeight="1" x14ac:dyDescent="0.2">
      <c r="A15" s="230" t="s">
        <v>69</v>
      </c>
      <c r="B15" s="230"/>
      <c r="C15" s="231" t="s">
        <v>235</v>
      </c>
      <c r="D15" s="72"/>
    </row>
    <row r="16" spans="1:256" x14ac:dyDescent="0.2">
      <c r="A16" s="74"/>
      <c r="B16" s="74"/>
      <c r="D16" s="72"/>
    </row>
    <row r="17" spans="1:4" ht="24.6" customHeight="1" x14ac:dyDescent="0.2">
      <c r="A17" s="230" t="s">
        <v>70</v>
      </c>
      <c r="B17" s="230"/>
      <c r="C17" s="231" t="s">
        <v>237</v>
      </c>
      <c r="D17" s="72"/>
    </row>
    <row r="18" spans="1:4" x14ac:dyDescent="0.2">
      <c r="A18" s="74"/>
      <c r="B18" s="74"/>
      <c r="D18" s="72"/>
    </row>
    <row r="19" spans="1:4" ht="24.6" customHeight="1" x14ac:dyDescent="0.2">
      <c r="A19" s="230" t="s">
        <v>71</v>
      </c>
      <c r="B19" s="230"/>
      <c r="C19" s="231" t="s">
        <v>238</v>
      </c>
      <c r="D19" s="72"/>
    </row>
    <row r="20" spans="1:4" x14ac:dyDescent="0.2">
      <c r="A20" s="74"/>
      <c r="B20" s="74"/>
      <c r="D20" s="72"/>
    </row>
    <row r="21" spans="1:4" ht="24.6" customHeight="1" x14ac:dyDescent="0.2">
      <c r="A21" s="230" t="s">
        <v>72</v>
      </c>
      <c r="B21" s="230"/>
      <c r="C21" s="231" t="s">
        <v>239</v>
      </c>
      <c r="D21" s="72"/>
    </row>
    <row r="22" spans="1:4" x14ac:dyDescent="0.2">
      <c r="A22" s="74"/>
      <c r="B22" s="74"/>
      <c r="D22" s="72"/>
    </row>
    <row r="23" spans="1:4" ht="24.6" customHeight="1" x14ac:dyDescent="0.2">
      <c r="A23" s="230" t="s">
        <v>73</v>
      </c>
      <c r="B23" s="230"/>
      <c r="C23" s="231" t="s">
        <v>236</v>
      </c>
      <c r="D23" s="72"/>
    </row>
    <row r="24" spans="1:4" x14ac:dyDescent="0.2">
      <c r="A24" s="74"/>
      <c r="B24" s="74"/>
      <c r="D24" s="72"/>
    </row>
    <row r="25" spans="1:4" ht="24.6" customHeight="1" x14ac:dyDescent="0.2">
      <c r="A25" s="230" t="s">
        <v>74</v>
      </c>
      <c r="B25" s="230"/>
      <c r="C25" s="231" t="s">
        <v>240</v>
      </c>
      <c r="D25" s="72"/>
    </row>
    <row r="26" spans="1:4" x14ac:dyDescent="0.2">
      <c r="A26" s="74"/>
      <c r="B26" s="74"/>
      <c r="D26" s="72"/>
    </row>
    <row r="27" spans="1:4" ht="24.6" customHeight="1" x14ac:dyDescent="0.2">
      <c r="A27" s="230" t="s">
        <v>75</v>
      </c>
      <c r="B27" s="230"/>
      <c r="C27" s="231" t="s">
        <v>241</v>
      </c>
      <c r="D27" s="72"/>
    </row>
    <row r="28" spans="1:4" x14ac:dyDescent="0.2">
      <c r="A28" s="74"/>
      <c r="B28" s="74"/>
      <c r="D28" s="72"/>
    </row>
    <row r="29" spans="1:4" ht="24.6" customHeight="1" x14ac:dyDescent="0.2">
      <c r="A29" s="230" t="s">
        <v>76</v>
      </c>
      <c r="B29" s="230"/>
      <c r="C29" s="231" t="s">
        <v>243</v>
      </c>
      <c r="D29" s="72"/>
    </row>
    <row r="30" spans="1:4" x14ac:dyDescent="0.2">
      <c r="A30" s="74"/>
      <c r="B30" s="74"/>
      <c r="D30" s="72"/>
    </row>
    <row r="31" spans="1:4" ht="25.5" customHeight="1" x14ac:dyDescent="0.2">
      <c r="A31" s="230" t="s">
        <v>174</v>
      </c>
      <c r="B31" s="230"/>
      <c r="C31" s="231" t="s">
        <v>244</v>
      </c>
      <c r="D31" s="72"/>
    </row>
    <row r="32" spans="1:4" ht="12" x14ac:dyDescent="0.25">
      <c r="B32" s="67"/>
      <c r="C32" s="69"/>
      <c r="D32" s="67"/>
    </row>
    <row r="33" spans="1:7" ht="24.75" customHeight="1" x14ac:dyDescent="0.25">
      <c r="A33" s="230" t="s">
        <v>175</v>
      </c>
      <c r="B33" s="230"/>
      <c r="C33" s="231" t="s">
        <v>245</v>
      </c>
      <c r="D33" s="72"/>
      <c r="G33" s="19"/>
    </row>
    <row r="34" spans="1:7" ht="12" x14ac:dyDescent="0.25">
      <c r="A34" s="74"/>
      <c r="B34" s="74"/>
      <c r="D34" s="72"/>
      <c r="G34" s="19"/>
    </row>
    <row r="35" spans="1:7" ht="24.75" customHeight="1" x14ac:dyDescent="0.2">
      <c r="A35" s="230" t="s">
        <v>176</v>
      </c>
      <c r="B35" s="230"/>
      <c r="C35" s="231" t="s">
        <v>246</v>
      </c>
      <c r="D35" s="72"/>
    </row>
    <row r="36" spans="1:7" x14ac:dyDescent="0.2">
      <c r="A36" s="74"/>
      <c r="B36" s="74"/>
      <c r="D36" s="72"/>
    </row>
    <row r="37" spans="1:7" ht="24.75" customHeight="1" x14ac:dyDescent="0.2">
      <c r="A37" s="230" t="s">
        <v>177</v>
      </c>
      <c r="B37" s="230"/>
      <c r="C37" s="231" t="s">
        <v>247</v>
      </c>
      <c r="D37" s="72"/>
    </row>
    <row r="38" spans="1:7" ht="13.2" customHeight="1" x14ac:dyDescent="0.2">
      <c r="A38" s="229"/>
      <c r="B38" s="229"/>
      <c r="C38" s="70"/>
      <c r="D38" s="72"/>
    </row>
    <row r="39" spans="1:7" ht="35.4" customHeight="1" x14ac:dyDescent="0.2">
      <c r="A39" s="230" t="s">
        <v>178</v>
      </c>
      <c r="B39" s="232"/>
      <c r="C39" s="235" t="s">
        <v>256</v>
      </c>
      <c r="D39" s="72"/>
    </row>
    <row r="40" spans="1:7" ht="12" x14ac:dyDescent="0.25">
      <c r="A40" s="74"/>
      <c r="B40" s="74"/>
      <c r="D40" s="72"/>
      <c r="F40" s="19"/>
    </row>
    <row r="41" spans="1:7" ht="24.75" customHeight="1" x14ac:dyDescent="0.25">
      <c r="A41" s="230" t="s">
        <v>179</v>
      </c>
      <c r="B41" s="230"/>
      <c r="C41" s="231" t="s">
        <v>248</v>
      </c>
      <c r="D41" s="72"/>
      <c r="F41" s="19"/>
    </row>
    <row r="42" spans="1:7" ht="12" x14ac:dyDescent="0.25">
      <c r="B42" s="67"/>
      <c r="C42" s="69"/>
      <c r="D42" s="67"/>
      <c r="F42" s="19"/>
    </row>
    <row r="43" spans="1:7" ht="24.75" customHeight="1" x14ac:dyDescent="0.2">
      <c r="A43" s="230" t="s">
        <v>180</v>
      </c>
      <c r="B43" s="232"/>
      <c r="C43" s="231" t="s">
        <v>249</v>
      </c>
      <c r="D43" s="72"/>
    </row>
    <row r="44" spans="1:7" x14ac:dyDescent="0.2">
      <c r="A44" s="71"/>
      <c r="B44" s="67"/>
      <c r="C44" s="70"/>
      <c r="D44" s="72"/>
    </row>
    <row r="45" spans="1:7" ht="34.200000000000003" x14ac:dyDescent="0.2">
      <c r="A45" s="230" t="s">
        <v>181</v>
      </c>
      <c r="B45" s="232"/>
      <c r="C45" s="235" t="s">
        <v>257</v>
      </c>
      <c r="D45" s="72"/>
    </row>
    <row r="46" spans="1:7" x14ac:dyDescent="0.2">
      <c r="A46" s="71"/>
      <c r="B46" s="67"/>
      <c r="C46" s="70"/>
      <c r="D46" s="72"/>
    </row>
    <row r="47" spans="1:7" ht="22.8" x14ac:dyDescent="0.2">
      <c r="A47" s="230" t="s">
        <v>182</v>
      </c>
      <c r="B47" s="232"/>
      <c r="C47" s="231" t="s">
        <v>250</v>
      </c>
      <c r="D47" s="72"/>
    </row>
    <row r="48" spans="1:7" x14ac:dyDescent="0.2">
      <c r="A48" s="71"/>
      <c r="B48" s="67"/>
      <c r="C48" s="70"/>
      <c r="D48" s="72"/>
    </row>
    <row r="49" spans="1:4" ht="22.8" x14ac:dyDescent="0.2">
      <c r="A49" s="230" t="s">
        <v>242</v>
      </c>
      <c r="B49" s="232"/>
      <c r="C49" s="231" t="s">
        <v>251</v>
      </c>
      <c r="D49" s="72"/>
    </row>
  </sheetData>
  <hyperlinks>
    <hyperlink ref="A9:C9" location="'13geld-Tab_01'!A1" display="1."/>
    <hyperlink ref="A11:C11" location="'13geld-Tab_02'!A1" display="2."/>
    <hyperlink ref="A13:C13" location="'13geld-Tab_03'!A1" display="3."/>
    <hyperlink ref="A15:C15" location="'13geld-Tab_04'!A1" display="4."/>
    <hyperlink ref="A17:C17" location="'13geld-Tab_05'!A1" display="5."/>
    <hyperlink ref="A19:C19" location="'13geld-Tab06'!A1" display="6."/>
    <hyperlink ref="A21:C21" location="'13geld-Tab_07'!A1" display="7."/>
    <hyperlink ref="A23:C23" location="'13geld-Tab_08'!A1" display="8."/>
    <hyperlink ref="A25:C25" location="'13geld-Tab_09'!A1" display="9."/>
    <hyperlink ref="A27:C27" location="'13geld-Tab_10'!A1" display="10."/>
    <hyperlink ref="A29:C29" location="'13geld-Tab_11'!A1" display="11."/>
    <hyperlink ref="A31:C31" location="'13geld-Tab_12'!A1" display="12."/>
    <hyperlink ref="A33:C33" location="'13geld-Tab_13'!A1" display="13."/>
    <hyperlink ref="A35:C35" location="'13geld-Tab_14'!A1" display="14."/>
    <hyperlink ref="A37:C37" location="'13geld-Tab_15'!A1" display="15."/>
    <hyperlink ref="A41:C41" location="'13geld-Tab_17'!A1" display="17."/>
    <hyperlink ref="A43:C43" location="'13geld-Tab_18'!A1" display="18."/>
    <hyperlink ref="A47:C47" location="'13geld-Tab_20'!A1" display="20."/>
    <hyperlink ref="A49:C49" location="'13geld-Tab_21'!A1" display="21."/>
    <hyperlink ref="A45:C45" location="'13geld-Tab_20'!A1" display="19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2 - 2j/13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showGridLines="0" workbookViewId="0">
      <selection activeCell="J29" sqref="J29"/>
    </sheetView>
  </sheetViews>
  <sheetFormatPr baseColWidth="10" defaultColWidth="11.44140625" defaultRowHeight="13.2" x14ac:dyDescent="0.25"/>
  <cols>
    <col min="1" max="1" width="18.44140625" style="2" customWidth="1"/>
    <col min="2" max="5" width="13.6640625" style="2" customWidth="1"/>
    <col min="6" max="6" width="13.6640625" style="3" customWidth="1"/>
    <col min="7" max="7" width="11.44140625" style="2" hidden="1" customWidth="1"/>
    <col min="8" max="16384" width="11.44140625" style="2"/>
  </cols>
  <sheetData>
    <row r="1" spans="1:19" ht="15" customHeight="1" x14ac:dyDescent="0.25">
      <c r="A1" s="1" t="s">
        <v>219</v>
      </c>
    </row>
    <row r="2" spans="1:19" ht="15" customHeight="1" x14ac:dyDescent="0.25">
      <c r="A2" s="1" t="s">
        <v>0</v>
      </c>
    </row>
    <row r="3" spans="1:19" ht="12.75" customHeight="1" x14ac:dyDescent="0.25">
      <c r="A3" s="4"/>
    </row>
    <row r="4" spans="1:19" ht="12.75" customHeight="1" x14ac:dyDescent="0.25">
      <c r="A4" s="250" t="s">
        <v>1</v>
      </c>
      <c r="B4" s="292" t="s">
        <v>2</v>
      </c>
      <c r="C4" s="294" t="s">
        <v>3</v>
      </c>
      <c r="D4" s="295"/>
      <c r="E4" s="295"/>
      <c r="F4" s="295"/>
    </row>
    <row r="5" spans="1:19" ht="12" customHeight="1" x14ac:dyDescent="0.25">
      <c r="A5" s="290"/>
      <c r="B5" s="293"/>
      <c r="C5" s="284" t="s">
        <v>4</v>
      </c>
      <c r="D5" s="284" t="s">
        <v>5</v>
      </c>
      <c r="E5" s="298" t="s">
        <v>6</v>
      </c>
      <c r="F5" s="302"/>
    </row>
    <row r="6" spans="1:19" s="7" customFormat="1" ht="12" customHeight="1" x14ac:dyDescent="0.25">
      <c r="A6" s="291"/>
      <c r="B6" s="254"/>
      <c r="C6" s="254"/>
      <c r="D6" s="301"/>
      <c r="E6" s="5" t="s">
        <v>7</v>
      </c>
      <c r="F6" s="6" t="s">
        <v>8</v>
      </c>
      <c r="G6" s="2"/>
    </row>
    <row r="7" spans="1:19" ht="6" customHeight="1" x14ac:dyDescent="0.25">
      <c r="A7" s="8"/>
      <c r="B7" s="3"/>
    </row>
    <row r="8" spans="1:19" ht="12.75" customHeight="1" x14ac:dyDescent="0.25">
      <c r="A8" s="3"/>
      <c r="B8" s="288" t="s">
        <v>2</v>
      </c>
      <c r="C8" s="288"/>
      <c r="D8" s="288"/>
      <c r="E8" s="288"/>
      <c r="F8" s="288"/>
    </row>
    <row r="9" spans="1:19" ht="8.4" customHeight="1" x14ac:dyDescent="0.25">
      <c r="A9" s="3"/>
      <c r="B9" s="3"/>
    </row>
    <row r="10" spans="1:19" s="11" customFormat="1" ht="12" customHeight="1" x14ac:dyDescent="0.25">
      <c r="A10" s="9" t="s">
        <v>9</v>
      </c>
      <c r="B10" s="10">
        <v>3035</v>
      </c>
      <c r="C10" s="10">
        <v>1715</v>
      </c>
      <c r="D10" s="10">
        <v>916</v>
      </c>
      <c r="E10" s="10">
        <v>404</v>
      </c>
      <c r="F10" s="10">
        <v>5</v>
      </c>
      <c r="G10" s="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1" spans="1:19" s="11" customFormat="1" ht="12" customHeight="1" x14ac:dyDescent="0.25">
      <c r="A11" s="9" t="s">
        <v>10</v>
      </c>
      <c r="B11" s="10">
        <v>1696</v>
      </c>
      <c r="C11" s="10">
        <v>849</v>
      </c>
      <c r="D11" s="10">
        <v>485</v>
      </c>
      <c r="E11" s="10">
        <v>362</v>
      </c>
      <c r="F11" s="10">
        <v>9</v>
      </c>
      <c r="G11" s="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19" s="11" customFormat="1" ht="12" customHeight="1" x14ac:dyDescent="0.25">
      <c r="A12" s="9" t="s">
        <v>11</v>
      </c>
      <c r="B12" s="10">
        <v>1192</v>
      </c>
      <c r="C12" s="10">
        <v>518</v>
      </c>
      <c r="D12" s="10">
        <v>385</v>
      </c>
      <c r="E12" s="10">
        <v>289</v>
      </c>
      <c r="F12" s="10">
        <v>10</v>
      </c>
      <c r="G12" s="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1:19" s="11" customFormat="1" ht="12" customHeight="1" x14ac:dyDescent="0.25">
      <c r="A13" s="9" t="s">
        <v>12</v>
      </c>
      <c r="B13" s="10">
        <v>2142</v>
      </c>
      <c r="C13" s="10">
        <v>891</v>
      </c>
      <c r="D13" s="10">
        <v>846</v>
      </c>
      <c r="E13" s="10">
        <v>405</v>
      </c>
      <c r="F13" s="10">
        <v>8</v>
      </c>
      <c r="G13" s="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s="11" customFormat="1" ht="12" customHeight="1" x14ac:dyDescent="0.25">
      <c r="A14" s="9" t="s">
        <v>13</v>
      </c>
      <c r="B14" s="10">
        <v>999</v>
      </c>
      <c r="C14" s="10">
        <v>478</v>
      </c>
      <c r="D14" s="10">
        <v>371</v>
      </c>
      <c r="E14" s="10">
        <v>150</v>
      </c>
      <c r="F14" s="10">
        <v>1</v>
      </c>
      <c r="G14" s="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19" s="11" customFormat="1" ht="12" customHeight="1" x14ac:dyDescent="0.25">
      <c r="A15" s="9" t="s">
        <v>14</v>
      </c>
      <c r="B15" s="10">
        <v>5158</v>
      </c>
      <c r="C15" s="10">
        <v>3066</v>
      </c>
      <c r="D15" s="10">
        <v>1595</v>
      </c>
      <c r="E15" s="10">
        <v>497</v>
      </c>
      <c r="F15" s="10">
        <v>11</v>
      </c>
      <c r="G15" s="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19" s="11" customFormat="1" ht="12" customHeight="1" x14ac:dyDescent="0.25">
      <c r="A16" s="9" t="s">
        <v>15</v>
      </c>
      <c r="B16" s="10">
        <v>3248</v>
      </c>
      <c r="C16" s="10">
        <v>2136</v>
      </c>
      <c r="D16" s="10">
        <v>916</v>
      </c>
      <c r="E16" s="10">
        <v>196</v>
      </c>
      <c r="F16" s="10">
        <v>2</v>
      </c>
      <c r="G16" s="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s="11" customFormat="1" ht="12" customHeight="1" x14ac:dyDescent="0.25">
      <c r="A17" s="9" t="s">
        <v>16</v>
      </c>
      <c r="B17" s="10">
        <v>3525</v>
      </c>
      <c r="C17" s="10">
        <v>2335</v>
      </c>
      <c r="D17" s="10">
        <v>988</v>
      </c>
      <c r="E17" s="10">
        <v>202</v>
      </c>
      <c r="F17" s="10">
        <v>0</v>
      </c>
      <c r="G17" s="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s="11" customFormat="1" ht="12" customHeight="1" x14ac:dyDescent="0.25">
      <c r="A18" s="9" t="s">
        <v>17</v>
      </c>
      <c r="B18" s="10">
        <v>7619</v>
      </c>
      <c r="C18" s="10">
        <v>5088</v>
      </c>
      <c r="D18" s="10">
        <v>2130</v>
      </c>
      <c r="E18" s="10">
        <v>401</v>
      </c>
      <c r="F18" s="10">
        <v>4</v>
      </c>
      <c r="G18" s="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19" spans="1:19" s="11" customFormat="1" ht="12" customHeight="1" x14ac:dyDescent="0.25">
      <c r="A19" s="9" t="s">
        <v>18</v>
      </c>
      <c r="B19" s="10">
        <v>11355</v>
      </c>
      <c r="C19" s="10">
        <v>7930</v>
      </c>
      <c r="D19" s="10">
        <v>2889</v>
      </c>
      <c r="E19" s="10">
        <v>536</v>
      </c>
      <c r="F19" s="10">
        <v>6</v>
      </c>
      <c r="G19" s="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s="11" customFormat="1" ht="12" customHeight="1" x14ac:dyDescent="0.25">
      <c r="A20" s="9" t="s">
        <v>19</v>
      </c>
      <c r="B20" s="10">
        <v>13938</v>
      </c>
      <c r="C20" s="10">
        <v>10055</v>
      </c>
      <c r="D20" s="10">
        <v>3319</v>
      </c>
      <c r="E20" s="10">
        <v>564</v>
      </c>
      <c r="F20" s="10">
        <v>2</v>
      </c>
      <c r="G20" s="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s="11" customFormat="1" ht="12" customHeight="1" x14ac:dyDescent="0.25">
      <c r="A21" s="9" t="s">
        <v>20</v>
      </c>
      <c r="B21" s="10">
        <v>14075</v>
      </c>
      <c r="C21" s="10">
        <v>10295</v>
      </c>
      <c r="D21" s="10">
        <v>3242</v>
      </c>
      <c r="E21" s="10">
        <v>538</v>
      </c>
      <c r="F21" s="10">
        <v>3</v>
      </c>
      <c r="G21" s="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</row>
    <row r="22" spans="1:19" s="11" customFormat="1" ht="12" customHeight="1" x14ac:dyDescent="0.25">
      <c r="A22" s="9" t="s">
        <v>21</v>
      </c>
      <c r="B22" s="10">
        <v>8433</v>
      </c>
      <c r="C22" s="10">
        <v>5768</v>
      </c>
      <c r="D22" s="10">
        <v>2250</v>
      </c>
      <c r="E22" s="10">
        <v>415</v>
      </c>
      <c r="F22" s="10">
        <v>3</v>
      </c>
      <c r="G22" s="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</row>
    <row r="23" spans="1:19" s="11" customFormat="1" ht="12" customHeight="1" x14ac:dyDescent="0.25">
      <c r="A23" s="13" t="s">
        <v>22</v>
      </c>
      <c r="B23" s="10">
        <v>1355</v>
      </c>
      <c r="C23" s="10">
        <v>749</v>
      </c>
      <c r="D23" s="10">
        <v>474</v>
      </c>
      <c r="E23" s="10">
        <v>132</v>
      </c>
      <c r="F23" s="10">
        <v>0</v>
      </c>
      <c r="G23" s="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s="11" customFormat="1" ht="15.9" customHeight="1" x14ac:dyDescent="0.25">
      <c r="A24" s="14" t="s">
        <v>23</v>
      </c>
      <c r="B24" s="15">
        <v>77770</v>
      </c>
      <c r="C24" s="15">
        <v>51873</v>
      </c>
      <c r="D24" s="15">
        <v>20806</v>
      </c>
      <c r="E24" s="15">
        <v>5091</v>
      </c>
      <c r="F24" s="15">
        <v>64</v>
      </c>
      <c r="G24" s="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</row>
    <row r="25" spans="1:19" s="19" customFormat="1" ht="8.4" customHeight="1" x14ac:dyDescent="0.25">
      <c r="A25" s="16"/>
      <c r="B25" s="17"/>
      <c r="C25" s="17"/>
      <c r="D25" s="18"/>
      <c r="E25" s="18"/>
      <c r="F25" s="17"/>
      <c r="G25" s="2"/>
      <c r="I25" s="12"/>
    </row>
    <row r="26" spans="1:19" ht="12.75" customHeight="1" x14ac:dyDescent="0.25">
      <c r="A26" s="3"/>
      <c r="B26" s="300" t="s">
        <v>24</v>
      </c>
      <c r="C26" s="300"/>
      <c r="D26" s="300"/>
      <c r="E26" s="300"/>
      <c r="F26" s="300"/>
      <c r="I26" s="12"/>
    </row>
    <row r="27" spans="1:19" ht="8.4" customHeight="1" x14ac:dyDescent="0.25">
      <c r="A27" s="3"/>
      <c r="B27" s="20"/>
      <c r="C27" s="21"/>
      <c r="D27" s="21"/>
      <c r="E27" s="21"/>
      <c r="F27" s="20"/>
      <c r="I27" s="12"/>
    </row>
    <row r="28" spans="1:19" s="11" customFormat="1" ht="12" customHeight="1" x14ac:dyDescent="0.2">
      <c r="A28" s="9" t="s">
        <v>9</v>
      </c>
      <c r="B28" s="10">
        <v>1867</v>
      </c>
      <c r="C28" s="10">
        <v>1068</v>
      </c>
      <c r="D28" s="10">
        <v>568</v>
      </c>
      <c r="E28" s="10">
        <v>231</v>
      </c>
      <c r="F28" s="10">
        <v>5</v>
      </c>
      <c r="G28" s="22">
        <v>15</v>
      </c>
      <c r="I28" s="12"/>
    </row>
    <row r="29" spans="1:19" s="11" customFormat="1" ht="12" customHeight="1" x14ac:dyDescent="0.2">
      <c r="A29" s="9" t="s">
        <v>10</v>
      </c>
      <c r="B29" s="10">
        <v>1015</v>
      </c>
      <c r="C29" s="10">
        <v>506</v>
      </c>
      <c r="D29" s="10">
        <v>303</v>
      </c>
      <c r="E29" s="10">
        <v>206</v>
      </c>
      <c r="F29" s="10">
        <v>5</v>
      </c>
      <c r="G29" s="22">
        <v>25</v>
      </c>
      <c r="I29" s="12"/>
    </row>
    <row r="30" spans="1:19" s="11" customFormat="1" ht="12" customHeight="1" x14ac:dyDescent="0.2">
      <c r="A30" s="9" t="s">
        <v>11</v>
      </c>
      <c r="B30" s="10">
        <v>672</v>
      </c>
      <c r="C30" s="10">
        <v>307</v>
      </c>
      <c r="D30" s="10">
        <v>219</v>
      </c>
      <c r="E30" s="10">
        <v>146</v>
      </c>
      <c r="F30" s="10">
        <v>6</v>
      </c>
      <c r="G30" s="22">
        <v>30</v>
      </c>
      <c r="I30" s="12"/>
    </row>
    <row r="31" spans="1:19" s="11" customFormat="1" ht="12" customHeight="1" x14ac:dyDescent="0.2">
      <c r="A31" s="9" t="s">
        <v>12</v>
      </c>
      <c r="B31" s="10">
        <v>1222</v>
      </c>
      <c r="C31" s="10">
        <v>507</v>
      </c>
      <c r="D31" s="10">
        <v>477</v>
      </c>
      <c r="E31" s="10">
        <v>238</v>
      </c>
      <c r="F31" s="10">
        <v>4</v>
      </c>
      <c r="G31" s="22">
        <v>40</v>
      </c>
      <c r="I31" s="12"/>
    </row>
    <row r="32" spans="1:19" s="11" customFormat="1" ht="12" customHeight="1" x14ac:dyDescent="0.2">
      <c r="A32" s="9" t="s">
        <v>13</v>
      </c>
      <c r="B32" s="10">
        <v>573</v>
      </c>
      <c r="C32" s="10">
        <v>293</v>
      </c>
      <c r="D32" s="10">
        <v>195</v>
      </c>
      <c r="E32" s="10">
        <v>85</v>
      </c>
      <c r="F32" s="10">
        <v>1</v>
      </c>
      <c r="G32" s="22">
        <v>45</v>
      </c>
      <c r="I32" s="12"/>
    </row>
    <row r="33" spans="1:9" s="11" customFormat="1" ht="12" customHeight="1" x14ac:dyDescent="0.2">
      <c r="A33" s="9" t="s">
        <v>14</v>
      </c>
      <c r="B33" s="10">
        <v>2779</v>
      </c>
      <c r="C33" s="10">
        <v>1657</v>
      </c>
      <c r="D33" s="10">
        <v>863</v>
      </c>
      <c r="E33" s="10">
        <v>259</v>
      </c>
      <c r="F33" s="10">
        <v>4</v>
      </c>
      <c r="G33" s="22">
        <v>60</v>
      </c>
      <c r="I33" s="12"/>
    </row>
    <row r="34" spans="1:9" s="11" customFormat="1" ht="12" customHeight="1" x14ac:dyDescent="0.2">
      <c r="A34" s="9" t="s">
        <v>15</v>
      </c>
      <c r="B34" s="10">
        <v>1795</v>
      </c>
      <c r="C34" s="10">
        <v>1202</v>
      </c>
      <c r="D34" s="10">
        <v>476</v>
      </c>
      <c r="E34" s="10">
        <v>117</v>
      </c>
      <c r="F34" s="10">
        <v>2</v>
      </c>
      <c r="G34" s="22">
        <v>65</v>
      </c>
      <c r="I34" s="12"/>
    </row>
    <row r="35" spans="1:9" s="11" customFormat="1" ht="12" customHeight="1" x14ac:dyDescent="0.2">
      <c r="A35" s="9" t="s">
        <v>16</v>
      </c>
      <c r="B35" s="10">
        <v>1966</v>
      </c>
      <c r="C35" s="10">
        <v>1284</v>
      </c>
      <c r="D35" s="10">
        <v>570</v>
      </c>
      <c r="E35" s="10">
        <v>112</v>
      </c>
      <c r="F35" s="10">
        <v>0</v>
      </c>
      <c r="G35" s="22">
        <v>70</v>
      </c>
      <c r="I35" s="12"/>
    </row>
    <row r="36" spans="1:9" s="11" customFormat="1" ht="12" customHeight="1" x14ac:dyDescent="0.2">
      <c r="A36" s="9" t="s">
        <v>17</v>
      </c>
      <c r="B36" s="10">
        <v>3954</v>
      </c>
      <c r="C36" s="10">
        <v>2533</v>
      </c>
      <c r="D36" s="10">
        <v>1178</v>
      </c>
      <c r="E36" s="10">
        <v>243</v>
      </c>
      <c r="F36" s="10">
        <v>1</v>
      </c>
      <c r="G36" s="22">
        <v>75</v>
      </c>
      <c r="I36" s="12"/>
    </row>
    <row r="37" spans="1:9" s="11" customFormat="1" ht="12" customHeight="1" x14ac:dyDescent="0.2">
      <c r="A37" s="9" t="s">
        <v>18</v>
      </c>
      <c r="B37" s="10">
        <v>5081</v>
      </c>
      <c r="C37" s="10">
        <v>3354</v>
      </c>
      <c r="D37" s="10">
        <v>1450</v>
      </c>
      <c r="E37" s="10">
        <v>277</v>
      </c>
      <c r="F37" s="10">
        <v>3</v>
      </c>
      <c r="G37" s="22">
        <v>80</v>
      </c>
      <c r="I37" s="12"/>
    </row>
    <row r="38" spans="1:9" s="11" customFormat="1" ht="12" customHeight="1" x14ac:dyDescent="0.2">
      <c r="A38" s="9" t="s">
        <v>19</v>
      </c>
      <c r="B38" s="10">
        <v>5083</v>
      </c>
      <c r="C38" s="10">
        <v>3439</v>
      </c>
      <c r="D38" s="10">
        <v>1408</v>
      </c>
      <c r="E38" s="10">
        <v>236</v>
      </c>
      <c r="F38" s="10">
        <v>2</v>
      </c>
      <c r="G38" s="22">
        <v>85</v>
      </c>
      <c r="I38" s="12"/>
    </row>
    <row r="39" spans="1:9" s="11" customFormat="1" ht="12" customHeight="1" x14ac:dyDescent="0.2">
      <c r="A39" s="9" t="s">
        <v>20</v>
      </c>
      <c r="B39" s="10">
        <v>3682</v>
      </c>
      <c r="C39" s="10">
        <v>2579</v>
      </c>
      <c r="D39" s="10">
        <v>956</v>
      </c>
      <c r="E39" s="10">
        <v>147</v>
      </c>
      <c r="F39" s="10">
        <v>1</v>
      </c>
      <c r="G39" s="22">
        <v>90</v>
      </c>
      <c r="I39" s="12"/>
    </row>
    <row r="40" spans="1:9" s="11" customFormat="1" ht="12" customHeight="1" x14ac:dyDescent="0.2">
      <c r="A40" s="9" t="s">
        <v>21</v>
      </c>
      <c r="B40" s="10">
        <v>1718</v>
      </c>
      <c r="C40" s="10">
        <v>1136</v>
      </c>
      <c r="D40" s="10">
        <v>516</v>
      </c>
      <c r="E40" s="10">
        <v>66</v>
      </c>
      <c r="F40" s="10">
        <v>2</v>
      </c>
      <c r="G40" s="22">
        <v>95</v>
      </c>
      <c r="I40" s="12"/>
    </row>
    <row r="41" spans="1:9" s="19" customFormat="1" ht="12" customHeight="1" x14ac:dyDescent="0.25">
      <c r="A41" s="13" t="s">
        <v>22</v>
      </c>
      <c r="B41" s="10">
        <v>235</v>
      </c>
      <c r="C41" s="10">
        <v>132</v>
      </c>
      <c r="D41" s="10">
        <v>87</v>
      </c>
      <c r="E41" s="10">
        <v>16</v>
      </c>
      <c r="F41" s="10">
        <v>0</v>
      </c>
      <c r="G41" s="23"/>
      <c r="I41" s="12"/>
    </row>
    <row r="42" spans="1:9" ht="15.9" customHeight="1" x14ac:dyDescent="0.25">
      <c r="A42" s="14" t="s">
        <v>25</v>
      </c>
      <c r="B42" s="15">
        <v>31642</v>
      </c>
      <c r="C42" s="15">
        <v>19997</v>
      </c>
      <c r="D42" s="15">
        <v>9266</v>
      </c>
      <c r="E42" s="15">
        <v>2379</v>
      </c>
      <c r="F42" s="15">
        <v>36</v>
      </c>
      <c r="G42" s="24"/>
      <c r="I42" s="12"/>
    </row>
    <row r="43" spans="1:9" ht="8.4" customHeight="1" x14ac:dyDescent="0.25">
      <c r="A43" s="16"/>
      <c r="B43" s="17"/>
      <c r="C43" s="17"/>
      <c r="D43" s="18"/>
      <c r="E43" s="18"/>
      <c r="F43" s="17"/>
      <c r="I43" s="12"/>
    </row>
    <row r="44" spans="1:9" ht="12.75" customHeight="1" x14ac:dyDescent="0.25">
      <c r="A44" s="16"/>
      <c r="B44" s="300" t="s">
        <v>26</v>
      </c>
      <c r="C44" s="300"/>
      <c r="D44" s="300"/>
      <c r="E44" s="300"/>
      <c r="F44" s="300"/>
      <c r="I44" s="12"/>
    </row>
    <row r="45" spans="1:9" ht="8.4" customHeight="1" x14ac:dyDescent="0.25">
      <c r="A45" s="3"/>
      <c r="B45" s="20"/>
      <c r="C45" s="21"/>
      <c r="D45" s="21"/>
      <c r="E45" s="21"/>
      <c r="F45" s="20"/>
      <c r="I45" s="12"/>
    </row>
    <row r="46" spans="1:9" s="11" customFormat="1" ht="12" customHeight="1" x14ac:dyDescent="0.2">
      <c r="A46" s="9" t="s">
        <v>9</v>
      </c>
      <c r="B46" s="10">
        <v>1168</v>
      </c>
      <c r="C46" s="10">
        <v>647</v>
      </c>
      <c r="D46" s="10">
        <v>348</v>
      </c>
      <c r="E46" s="10">
        <v>173</v>
      </c>
      <c r="F46" s="10">
        <v>0</v>
      </c>
      <c r="G46" s="22">
        <v>15</v>
      </c>
      <c r="I46" s="12"/>
    </row>
    <row r="47" spans="1:9" s="11" customFormat="1" ht="12" customHeight="1" x14ac:dyDescent="0.2">
      <c r="A47" s="9" t="s">
        <v>10</v>
      </c>
      <c r="B47" s="10">
        <v>681</v>
      </c>
      <c r="C47" s="10">
        <v>343</v>
      </c>
      <c r="D47" s="10">
        <v>182</v>
      </c>
      <c r="E47" s="10">
        <v>156</v>
      </c>
      <c r="F47" s="10">
        <v>4</v>
      </c>
      <c r="G47" s="22">
        <v>25</v>
      </c>
      <c r="I47" s="12"/>
    </row>
    <row r="48" spans="1:9" s="11" customFormat="1" ht="12" customHeight="1" x14ac:dyDescent="0.2">
      <c r="A48" s="9" t="s">
        <v>11</v>
      </c>
      <c r="B48" s="10">
        <v>520</v>
      </c>
      <c r="C48" s="10">
        <v>211</v>
      </c>
      <c r="D48" s="10">
        <v>166</v>
      </c>
      <c r="E48" s="10">
        <v>143</v>
      </c>
      <c r="F48" s="10">
        <v>4</v>
      </c>
      <c r="G48" s="22">
        <v>30</v>
      </c>
      <c r="I48" s="12"/>
    </row>
    <row r="49" spans="1:9" s="11" customFormat="1" ht="12" customHeight="1" x14ac:dyDescent="0.2">
      <c r="A49" s="9" t="s">
        <v>12</v>
      </c>
      <c r="B49" s="10">
        <v>920</v>
      </c>
      <c r="C49" s="10">
        <v>384</v>
      </c>
      <c r="D49" s="10">
        <v>369</v>
      </c>
      <c r="E49" s="10">
        <v>167</v>
      </c>
      <c r="F49" s="10">
        <v>4</v>
      </c>
      <c r="G49" s="22">
        <v>40</v>
      </c>
      <c r="I49" s="12"/>
    </row>
    <row r="50" spans="1:9" s="11" customFormat="1" ht="12" customHeight="1" x14ac:dyDescent="0.2">
      <c r="A50" s="9" t="s">
        <v>13</v>
      </c>
      <c r="B50" s="10">
        <v>426</v>
      </c>
      <c r="C50" s="10">
        <v>185</v>
      </c>
      <c r="D50" s="10">
        <v>176</v>
      </c>
      <c r="E50" s="10">
        <v>65</v>
      </c>
      <c r="F50" s="10">
        <v>0</v>
      </c>
      <c r="G50" s="22">
        <v>45</v>
      </c>
      <c r="I50" s="12"/>
    </row>
    <row r="51" spans="1:9" s="11" customFormat="1" ht="12" customHeight="1" x14ac:dyDescent="0.2">
      <c r="A51" s="9" t="s">
        <v>14</v>
      </c>
      <c r="B51" s="10">
        <v>2379</v>
      </c>
      <c r="C51" s="10">
        <v>1409</v>
      </c>
      <c r="D51" s="10">
        <v>732</v>
      </c>
      <c r="E51" s="10">
        <v>238</v>
      </c>
      <c r="F51" s="10">
        <v>7</v>
      </c>
      <c r="G51" s="22">
        <v>60</v>
      </c>
      <c r="I51" s="12"/>
    </row>
    <row r="52" spans="1:9" s="11" customFormat="1" ht="12" customHeight="1" x14ac:dyDescent="0.2">
      <c r="A52" s="9" t="s">
        <v>15</v>
      </c>
      <c r="B52" s="10">
        <v>1453</v>
      </c>
      <c r="C52" s="10">
        <v>934</v>
      </c>
      <c r="D52" s="10">
        <v>440</v>
      </c>
      <c r="E52" s="10">
        <v>79</v>
      </c>
      <c r="F52" s="10">
        <v>0</v>
      </c>
      <c r="G52" s="22">
        <v>65</v>
      </c>
      <c r="I52" s="12"/>
    </row>
    <row r="53" spans="1:9" s="11" customFormat="1" ht="12" customHeight="1" x14ac:dyDescent="0.2">
      <c r="A53" s="9" t="s">
        <v>16</v>
      </c>
      <c r="B53" s="10">
        <v>1559</v>
      </c>
      <c r="C53" s="10">
        <v>1051</v>
      </c>
      <c r="D53" s="10">
        <v>418</v>
      </c>
      <c r="E53" s="10">
        <v>90</v>
      </c>
      <c r="F53" s="10">
        <v>0</v>
      </c>
      <c r="G53" s="22">
        <v>70</v>
      </c>
      <c r="I53" s="12"/>
    </row>
    <row r="54" spans="1:9" s="11" customFormat="1" ht="12" customHeight="1" x14ac:dyDescent="0.2">
      <c r="A54" s="9" t="s">
        <v>17</v>
      </c>
      <c r="B54" s="10">
        <v>3665</v>
      </c>
      <c r="C54" s="10">
        <v>2555</v>
      </c>
      <c r="D54" s="10">
        <v>952</v>
      </c>
      <c r="E54" s="10">
        <v>158</v>
      </c>
      <c r="F54" s="10">
        <v>3</v>
      </c>
      <c r="G54" s="22">
        <v>75</v>
      </c>
      <c r="I54" s="12"/>
    </row>
    <row r="55" spans="1:9" s="11" customFormat="1" ht="12" customHeight="1" x14ac:dyDescent="0.2">
      <c r="A55" s="9" t="s">
        <v>18</v>
      </c>
      <c r="B55" s="10">
        <v>6274</v>
      </c>
      <c r="C55" s="10">
        <v>4576</v>
      </c>
      <c r="D55" s="10">
        <v>1439</v>
      </c>
      <c r="E55" s="10">
        <v>259</v>
      </c>
      <c r="F55" s="10">
        <v>3</v>
      </c>
      <c r="G55" s="22">
        <v>80</v>
      </c>
      <c r="I55" s="12"/>
    </row>
    <row r="56" spans="1:9" s="11" customFormat="1" ht="12" customHeight="1" x14ac:dyDescent="0.2">
      <c r="A56" s="9" t="s">
        <v>19</v>
      </c>
      <c r="B56" s="10">
        <v>8855</v>
      </c>
      <c r="C56" s="10">
        <v>6616</v>
      </c>
      <c r="D56" s="10">
        <v>1911</v>
      </c>
      <c r="E56" s="10">
        <v>328</v>
      </c>
      <c r="F56" s="10">
        <v>0</v>
      </c>
      <c r="G56" s="22">
        <v>85</v>
      </c>
      <c r="I56" s="12"/>
    </row>
    <row r="57" spans="1:9" s="11" customFormat="1" ht="12" customHeight="1" x14ac:dyDescent="0.2">
      <c r="A57" s="9" t="s">
        <v>20</v>
      </c>
      <c r="B57" s="10">
        <v>10393</v>
      </c>
      <c r="C57" s="10">
        <v>7716</v>
      </c>
      <c r="D57" s="10">
        <v>2286</v>
      </c>
      <c r="E57" s="10">
        <v>391</v>
      </c>
      <c r="F57" s="10">
        <v>2</v>
      </c>
      <c r="G57" s="22">
        <v>90</v>
      </c>
      <c r="I57" s="12"/>
    </row>
    <row r="58" spans="1:9" s="11" customFormat="1" ht="12" customHeight="1" x14ac:dyDescent="0.2">
      <c r="A58" s="9" t="s">
        <v>21</v>
      </c>
      <c r="B58" s="10">
        <v>6715</v>
      </c>
      <c r="C58" s="10">
        <v>4632</v>
      </c>
      <c r="D58" s="10">
        <v>1734</v>
      </c>
      <c r="E58" s="10">
        <v>349</v>
      </c>
      <c r="F58" s="10">
        <v>1</v>
      </c>
      <c r="G58" s="22">
        <v>95</v>
      </c>
      <c r="I58" s="12"/>
    </row>
    <row r="59" spans="1:9" s="19" customFormat="1" ht="12.75" customHeight="1" x14ac:dyDescent="0.25">
      <c r="A59" s="13" t="s">
        <v>22</v>
      </c>
      <c r="B59" s="10">
        <v>1120</v>
      </c>
      <c r="C59" s="10">
        <v>617</v>
      </c>
      <c r="D59" s="10">
        <v>387</v>
      </c>
      <c r="E59" s="10">
        <v>116</v>
      </c>
      <c r="F59" s="10">
        <v>0</v>
      </c>
      <c r="G59" s="23"/>
      <c r="I59" s="12"/>
    </row>
    <row r="60" spans="1:9" ht="15.9" customHeight="1" x14ac:dyDescent="0.25">
      <c r="A60" s="14" t="s">
        <v>25</v>
      </c>
      <c r="B60" s="15">
        <v>46128</v>
      </c>
      <c r="C60" s="15">
        <v>31876</v>
      </c>
      <c r="D60" s="15">
        <v>11540</v>
      </c>
      <c r="E60" s="15">
        <v>2712</v>
      </c>
      <c r="F60" s="15">
        <v>28</v>
      </c>
      <c r="G60" s="14"/>
      <c r="I60" s="12"/>
    </row>
    <row r="61" spans="1:9" ht="12.75" customHeight="1" x14ac:dyDescent="0.25">
      <c r="A61" s="16"/>
      <c r="B61" s="16"/>
      <c r="C61" s="25"/>
      <c r="D61" s="25"/>
      <c r="E61" s="25"/>
      <c r="F61" s="26"/>
    </row>
    <row r="62" spans="1:9" ht="12.75" customHeight="1" x14ac:dyDescent="0.25">
      <c r="A62" s="16"/>
      <c r="B62" s="16"/>
      <c r="C62" s="25"/>
      <c r="D62" s="25"/>
      <c r="E62" s="25"/>
      <c r="F62" s="26"/>
    </row>
    <row r="63" spans="1:9" ht="12.75" customHeight="1" x14ac:dyDescent="0.25">
      <c r="A63" s="16"/>
      <c r="B63" s="16"/>
      <c r="C63" s="25"/>
      <c r="D63" s="25"/>
      <c r="E63" s="25"/>
      <c r="F63" s="26"/>
    </row>
    <row r="64" spans="1:9" ht="12.75" customHeight="1" x14ac:dyDescent="0.25"/>
    <row r="65" ht="12.75" customHeight="1" x14ac:dyDescent="0.25"/>
    <row r="66" ht="12.75" customHeight="1" x14ac:dyDescent="0.25"/>
  </sheetData>
  <mergeCells count="9">
    <mergeCell ref="B8:F8"/>
    <mergeCell ref="B26:F26"/>
    <mergeCell ref="B44:F44"/>
    <mergeCell ref="A4:A6"/>
    <mergeCell ref="B4:B6"/>
    <mergeCell ref="C4:F4"/>
    <mergeCell ref="C5:C6"/>
    <mergeCell ref="D5:D6"/>
    <mergeCell ref="E5:F5"/>
  </mergeCells>
  <pageMargins left="0.78740157480314965" right="0.78740157480314965" top="0.98425196850393704" bottom="0.78740157480314965" header="0.51181102362204722" footer="0.51181102362204722"/>
  <pageSetup paperSize="9" firstPageNumber="23" orientation="portrait" r:id="rId1"/>
  <headerFooter alignWithMargins="0">
    <oddFooter>&amp;C&amp;6© Statistisches Landesamt des Freistaates Sachsen  -  K VIII 2 - 2j/13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showGridLines="0" topLeftCell="A34" workbookViewId="0"/>
  </sheetViews>
  <sheetFormatPr baseColWidth="10" defaultColWidth="11.44140625" defaultRowHeight="13.2" x14ac:dyDescent="0.25"/>
  <cols>
    <col min="1" max="1" width="18.44140625" style="2" customWidth="1"/>
    <col min="2" max="5" width="17.109375" style="2" customWidth="1"/>
    <col min="6" max="16384" width="11.44140625" style="2"/>
  </cols>
  <sheetData>
    <row r="1" spans="1:18" ht="15" customHeight="1" x14ac:dyDescent="0.25">
      <c r="A1" s="1" t="s">
        <v>220</v>
      </c>
    </row>
    <row r="2" spans="1:18" ht="15" customHeight="1" x14ac:dyDescent="0.25">
      <c r="A2" s="1" t="s">
        <v>77</v>
      </c>
    </row>
    <row r="3" spans="1:18" ht="12.75" customHeight="1" x14ac:dyDescent="0.25"/>
    <row r="4" spans="1:18" ht="12.75" customHeight="1" x14ac:dyDescent="0.25">
      <c r="A4" s="250" t="s">
        <v>1</v>
      </c>
      <c r="B4" s="292" t="s">
        <v>2</v>
      </c>
      <c r="C4" s="294" t="s">
        <v>3</v>
      </c>
      <c r="D4" s="295"/>
      <c r="E4" s="295"/>
    </row>
    <row r="5" spans="1:18" ht="12" customHeight="1" x14ac:dyDescent="0.25">
      <c r="A5" s="290"/>
      <c r="B5" s="293"/>
      <c r="C5" s="284" t="s">
        <v>4</v>
      </c>
      <c r="D5" s="284" t="s">
        <v>5</v>
      </c>
      <c r="E5" s="286" t="s">
        <v>6</v>
      </c>
    </row>
    <row r="6" spans="1:18" s="7" customFormat="1" ht="12" customHeight="1" x14ac:dyDescent="0.25">
      <c r="A6" s="291"/>
      <c r="B6" s="254"/>
      <c r="C6" s="254"/>
      <c r="D6" s="254"/>
      <c r="E6" s="256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6" customHeight="1" x14ac:dyDescent="0.25">
      <c r="A7" s="8"/>
      <c r="B7" s="3"/>
    </row>
    <row r="8" spans="1:18" ht="12.75" customHeight="1" x14ac:dyDescent="0.25">
      <c r="A8" s="3"/>
      <c r="B8" s="288" t="s">
        <v>2</v>
      </c>
      <c r="C8" s="288"/>
      <c r="D8" s="288"/>
      <c r="E8" s="288"/>
    </row>
    <row r="9" spans="1:18" ht="8.4" customHeight="1" x14ac:dyDescent="0.25">
      <c r="A9" s="3"/>
      <c r="B9" s="3"/>
    </row>
    <row r="10" spans="1:18" s="11" customFormat="1" ht="12" customHeight="1" x14ac:dyDescent="0.25">
      <c r="A10" s="9" t="s">
        <v>9</v>
      </c>
      <c r="B10" s="75">
        <v>3015</v>
      </c>
      <c r="C10" s="75">
        <v>1714</v>
      </c>
      <c r="D10" s="75">
        <v>912</v>
      </c>
      <c r="E10" s="75">
        <v>389</v>
      </c>
      <c r="F10" s="2"/>
      <c r="G10" s="76"/>
      <c r="H10" s="76"/>
      <c r="I10" s="76"/>
      <c r="J10" s="76"/>
      <c r="K10" s="76"/>
      <c r="L10" s="76"/>
      <c r="M10" s="76"/>
      <c r="N10" s="76"/>
      <c r="O10" s="2"/>
      <c r="P10" s="2"/>
      <c r="Q10" s="2"/>
      <c r="R10" s="2"/>
    </row>
    <row r="11" spans="1:18" s="11" customFormat="1" ht="12" customHeight="1" x14ac:dyDescent="0.25">
      <c r="A11" s="9" t="s">
        <v>10</v>
      </c>
      <c r="B11" s="75">
        <v>1664</v>
      </c>
      <c r="C11" s="75">
        <v>842</v>
      </c>
      <c r="D11" s="75">
        <v>479</v>
      </c>
      <c r="E11" s="75">
        <v>343</v>
      </c>
      <c r="F11" s="2"/>
      <c r="G11" s="76"/>
      <c r="H11" s="76"/>
      <c r="I11" s="76"/>
      <c r="J11" s="76"/>
      <c r="K11" s="76"/>
      <c r="L11" s="76"/>
      <c r="M11" s="76"/>
      <c r="N11" s="76"/>
      <c r="O11" s="2"/>
      <c r="P11" s="2"/>
      <c r="Q11" s="2"/>
      <c r="R11" s="2"/>
    </row>
    <row r="12" spans="1:18" s="11" customFormat="1" ht="12" customHeight="1" x14ac:dyDescent="0.25">
      <c r="A12" s="9" t="s">
        <v>11</v>
      </c>
      <c r="B12" s="75">
        <v>1158</v>
      </c>
      <c r="C12" s="75">
        <v>516</v>
      </c>
      <c r="D12" s="75">
        <v>379</v>
      </c>
      <c r="E12" s="75">
        <v>263</v>
      </c>
      <c r="F12" s="2"/>
      <c r="G12" s="76"/>
      <c r="H12" s="76"/>
      <c r="I12" s="76"/>
      <c r="J12" s="76"/>
      <c r="K12" s="76"/>
      <c r="L12" s="76"/>
      <c r="M12" s="76"/>
      <c r="N12" s="76"/>
      <c r="O12" s="2"/>
      <c r="P12" s="2"/>
      <c r="Q12" s="2"/>
      <c r="R12" s="2"/>
    </row>
    <row r="13" spans="1:18" s="11" customFormat="1" ht="12" customHeight="1" x14ac:dyDescent="0.25">
      <c r="A13" s="9" t="s">
        <v>12</v>
      </c>
      <c r="B13" s="75">
        <v>2061</v>
      </c>
      <c r="C13" s="75">
        <v>866</v>
      </c>
      <c r="D13" s="75">
        <v>824</v>
      </c>
      <c r="E13" s="75">
        <v>371</v>
      </c>
      <c r="F13" s="2"/>
      <c r="G13" s="76"/>
      <c r="H13" s="76"/>
      <c r="I13" s="76"/>
      <c r="J13" s="76"/>
      <c r="K13" s="76"/>
      <c r="L13" s="76"/>
      <c r="M13" s="76"/>
      <c r="N13" s="76"/>
      <c r="O13" s="2"/>
      <c r="P13" s="2"/>
      <c r="Q13" s="2"/>
      <c r="R13" s="2"/>
    </row>
    <row r="14" spans="1:18" s="11" customFormat="1" ht="12" customHeight="1" x14ac:dyDescent="0.25">
      <c r="A14" s="9" t="s">
        <v>13</v>
      </c>
      <c r="B14" s="75">
        <v>948</v>
      </c>
      <c r="C14" s="75">
        <v>463</v>
      </c>
      <c r="D14" s="75">
        <v>351</v>
      </c>
      <c r="E14" s="75">
        <v>134</v>
      </c>
      <c r="F14" s="2"/>
      <c r="G14" s="76"/>
      <c r="H14" s="76"/>
      <c r="I14" s="76"/>
      <c r="J14" s="76"/>
      <c r="K14" s="76"/>
      <c r="L14" s="76"/>
      <c r="M14" s="76"/>
      <c r="N14" s="76"/>
      <c r="O14" s="2"/>
      <c r="P14" s="2"/>
      <c r="Q14" s="2"/>
      <c r="R14" s="2"/>
    </row>
    <row r="15" spans="1:18" s="11" customFormat="1" ht="12" customHeight="1" x14ac:dyDescent="0.25">
      <c r="A15" s="9" t="s">
        <v>14</v>
      </c>
      <c r="B15" s="75">
        <v>4533</v>
      </c>
      <c r="C15" s="75">
        <v>2743</v>
      </c>
      <c r="D15" s="75">
        <v>1401</v>
      </c>
      <c r="E15" s="75">
        <v>389</v>
      </c>
      <c r="F15" s="2"/>
      <c r="G15" s="76"/>
      <c r="H15" s="76"/>
      <c r="I15" s="76"/>
      <c r="J15" s="76"/>
      <c r="K15" s="76"/>
      <c r="L15" s="76"/>
      <c r="M15" s="76"/>
      <c r="N15" s="76"/>
      <c r="O15" s="2"/>
      <c r="P15" s="2"/>
      <c r="Q15" s="2"/>
      <c r="R15" s="2"/>
    </row>
    <row r="16" spans="1:18" s="11" customFormat="1" ht="12" customHeight="1" x14ac:dyDescent="0.25">
      <c r="A16" s="9" t="s">
        <v>15</v>
      </c>
      <c r="B16" s="75">
        <v>2729</v>
      </c>
      <c r="C16" s="75">
        <v>1865</v>
      </c>
      <c r="D16" s="75">
        <v>733</v>
      </c>
      <c r="E16" s="75">
        <v>131</v>
      </c>
      <c r="F16" s="2"/>
      <c r="G16" s="76"/>
      <c r="H16" s="76"/>
      <c r="I16" s="76"/>
      <c r="J16" s="76"/>
      <c r="K16" s="76"/>
      <c r="L16" s="76"/>
      <c r="M16" s="76"/>
      <c r="N16" s="76"/>
      <c r="O16" s="2"/>
      <c r="P16" s="2"/>
      <c r="Q16" s="2"/>
      <c r="R16" s="2"/>
    </row>
    <row r="17" spans="1:18" s="11" customFormat="1" ht="12" customHeight="1" x14ac:dyDescent="0.25">
      <c r="A17" s="9" t="s">
        <v>16</v>
      </c>
      <c r="B17" s="75">
        <v>2964</v>
      </c>
      <c r="C17" s="75">
        <v>2056</v>
      </c>
      <c r="D17" s="75">
        <v>773</v>
      </c>
      <c r="E17" s="75">
        <v>135</v>
      </c>
      <c r="F17" s="2"/>
      <c r="G17" s="76"/>
      <c r="H17" s="76"/>
      <c r="I17" s="76"/>
      <c r="J17" s="76"/>
      <c r="K17" s="76"/>
      <c r="L17" s="76"/>
      <c r="M17" s="76"/>
      <c r="N17" s="76"/>
      <c r="O17" s="2"/>
      <c r="P17" s="2"/>
      <c r="Q17" s="2"/>
      <c r="R17" s="2"/>
    </row>
    <row r="18" spans="1:18" s="11" customFormat="1" ht="12" customHeight="1" x14ac:dyDescent="0.25">
      <c r="A18" s="9" t="s">
        <v>17</v>
      </c>
      <c r="B18" s="75">
        <v>6127</v>
      </c>
      <c r="C18" s="75">
        <v>4377</v>
      </c>
      <c r="D18" s="75">
        <v>1549</v>
      </c>
      <c r="E18" s="75">
        <v>201</v>
      </c>
      <c r="F18" s="2"/>
      <c r="G18" s="76"/>
      <c r="H18" s="76"/>
      <c r="I18" s="76"/>
      <c r="J18" s="76"/>
      <c r="K18" s="76"/>
      <c r="L18" s="76"/>
      <c r="M18" s="76"/>
      <c r="N18" s="76"/>
      <c r="O18" s="2"/>
      <c r="P18" s="2"/>
      <c r="Q18" s="2"/>
      <c r="R18" s="2"/>
    </row>
    <row r="19" spans="1:18" s="11" customFormat="1" ht="12" customHeight="1" x14ac:dyDescent="0.25">
      <c r="A19" s="9" t="s">
        <v>18</v>
      </c>
      <c r="B19" s="75">
        <v>8611</v>
      </c>
      <c r="C19" s="75">
        <v>6508</v>
      </c>
      <c r="D19" s="75">
        <v>1833</v>
      </c>
      <c r="E19" s="75">
        <v>270</v>
      </c>
      <c r="F19" s="2"/>
      <c r="G19" s="76"/>
      <c r="H19" s="76"/>
      <c r="I19" s="76"/>
      <c r="J19" s="76"/>
      <c r="K19" s="76"/>
      <c r="L19" s="76"/>
      <c r="M19" s="76"/>
      <c r="N19" s="76"/>
      <c r="O19" s="2"/>
      <c r="P19" s="2"/>
      <c r="Q19" s="2"/>
      <c r="R19" s="2"/>
    </row>
    <row r="20" spans="1:18" s="11" customFormat="1" ht="12" customHeight="1" x14ac:dyDescent="0.25">
      <c r="A20" s="9" t="s">
        <v>19</v>
      </c>
      <c r="B20" s="75">
        <v>9818</v>
      </c>
      <c r="C20" s="75">
        <v>7726</v>
      </c>
      <c r="D20" s="75">
        <v>1816</v>
      </c>
      <c r="E20" s="75">
        <v>276</v>
      </c>
      <c r="F20" s="2"/>
      <c r="G20" s="76"/>
      <c r="H20" s="76"/>
      <c r="I20" s="76"/>
      <c r="J20" s="76"/>
      <c r="K20" s="76"/>
      <c r="L20" s="76"/>
      <c r="M20" s="76"/>
      <c r="N20" s="76"/>
      <c r="O20" s="2"/>
      <c r="P20" s="2"/>
      <c r="Q20" s="2"/>
      <c r="R20" s="2"/>
    </row>
    <row r="21" spans="1:18" s="11" customFormat="1" ht="12" customHeight="1" x14ac:dyDescent="0.25">
      <c r="A21" s="9" t="s">
        <v>20</v>
      </c>
      <c r="B21" s="75">
        <v>9513</v>
      </c>
      <c r="C21" s="75">
        <v>7578</v>
      </c>
      <c r="D21" s="75">
        <v>1689</v>
      </c>
      <c r="E21" s="75">
        <v>246</v>
      </c>
      <c r="F21" s="2"/>
      <c r="G21" s="76"/>
      <c r="H21" s="76"/>
      <c r="I21" s="76"/>
      <c r="J21" s="76"/>
      <c r="K21" s="76"/>
      <c r="L21" s="76"/>
      <c r="M21" s="76"/>
      <c r="N21" s="76"/>
      <c r="O21" s="2"/>
      <c r="P21" s="2"/>
      <c r="Q21" s="2"/>
      <c r="R21" s="2"/>
    </row>
    <row r="22" spans="1:18" s="11" customFormat="1" ht="12" customHeight="1" x14ac:dyDescent="0.25">
      <c r="A22" s="9" t="s">
        <v>21</v>
      </c>
      <c r="B22" s="75">
        <v>5573</v>
      </c>
      <c r="C22" s="75">
        <v>4184</v>
      </c>
      <c r="D22" s="75">
        <v>1175</v>
      </c>
      <c r="E22" s="75">
        <v>214</v>
      </c>
      <c r="F22" s="2"/>
      <c r="G22" s="76"/>
      <c r="H22" s="76"/>
      <c r="I22" s="76"/>
      <c r="J22" s="76"/>
      <c r="K22" s="76"/>
      <c r="L22" s="76"/>
      <c r="M22" s="76"/>
      <c r="N22" s="76"/>
      <c r="O22" s="2"/>
      <c r="P22" s="2"/>
      <c r="Q22" s="2"/>
      <c r="R22" s="2"/>
    </row>
    <row r="23" spans="1:18" s="11" customFormat="1" ht="12" customHeight="1" x14ac:dyDescent="0.25">
      <c r="A23" s="13" t="s">
        <v>22</v>
      </c>
      <c r="B23" s="75">
        <v>879</v>
      </c>
      <c r="C23" s="75">
        <v>543</v>
      </c>
      <c r="D23" s="75">
        <v>265</v>
      </c>
      <c r="E23" s="75">
        <v>71</v>
      </c>
      <c r="F23" s="2"/>
      <c r="G23" s="76"/>
      <c r="H23" s="76"/>
      <c r="I23" s="76"/>
      <c r="J23" s="76"/>
      <c r="K23" s="76"/>
      <c r="L23" s="76"/>
      <c r="M23" s="76"/>
      <c r="N23" s="76"/>
      <c r="O23" s="2"/>
      <c r="P23" s="2"/>
      <c r="Q23" s="2"/>
      <c r="R23" s="2"/>
    </row>
    <row r="24" spans="1:18" s="11" customFormat="1" ht="15.9" customHeight="1" x14ac:dyDescent="0.25">
      <c r="A24" s="14" t="s">
        <v>23</v>
      </c>
      <c r="B24" s="77">
        <v>59593</v>
      </c>
      <c r="C24" s="77">
        <v>41981</v>
      </c>
      <c r="D24" s="77">
        <v>14179</v>
      </c>
      <c r="E24" s="77">
        <v>3433</v>
      </c>
      <c r="F24" s="2"/>
      <c r="G24" s="76"/>
      <c r="H24" s="76"/>
      <c r="I24" s="76"/>
      <c r="J24" s="76"/>
      <c r="K24" s="76"/>
      <c r="L24" s="76"/>
      <c r="M24" s="76"/>
      <c r="N24" s="76"/>
      <c r="O24" s="2"/>
      <c r="P24" s="2"/>
      <c r="Q24" s="2"/>
      <c r="R24" s="2"/>
    </row>
    <row r="25" spans="1:18" s="19" customFormat="1" ht="8.4" customHeight="1" x14ac:dyDescent="0.25">
      <c r="A25" s="16"/>
      <c r="B25" s="17"/>
      <c r="C25" s="17"/>
      <c r="D25" s="18"/>
      <c r="E25" s="18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12.75" customHeight="1" x14ac:dyDescent="0.25">
      <c r="A26" s="3"/>
      <c r="B26" s="300" t="s">
        <v>24</v>
      </c>
      <c r="C26" s="300"/>
      <c r="D26" s="300"/>
      <c r="E26" s="300"/>
    </row>
    <row r="27" spans="1:18" ht="8.4" customHeight="1" x14ac:dyDescent="0.25">
      <c r="A27" s="3"/>
      <c r="B27" s="20"/>
      <c r="C27" s="21"/>
      <c r="D27" s="21"/>
      <c r="E27" s="21"/>
    </row>
    <row r="28" spans="1:18" s="11" customFormat="1" ht="12" customHeight="1" x14ac:dyDescent="0.25">
      <c r="A28" s="9" t="s">
        <v>9</v>
      </c>
      <c r="B28" s="75">
        <v>1856</v>
      </c>
      <c r="C28" s="75">
        <v>1068</v>
      </c>
      <c r="D28" s="75">
        <v>565</v>
      </c>
      <c r="E28" s="75">
        <v>223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s="11" customFormat="1" ht="12" customHeight="1" x14ac:dyDescent="0.25">
      <c r="A29" s="9" t="s">
        <v>10</v>
      </c>
      <c r="B29" s="75">
        <v>996</v>
      </c>
      <c r="C29" s="75">
        <v>503</v>
      </c>
      <c r="D29" s="75">
        <v>298</v>
      </c>
      <c r="E29" s="75">
        <v>195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s="11" customFormat="1" ht="12" customHeight="1" x14ac:dyDescent="0.25">
      <c r="A30" s="9" t="s">
        <v>11</v>
      </c>
      <c r="B30" s="75">
        <v>648</v>
      </c>
      <c r="C30" s="75">
        <v>307</v>
      </c>
      <c r="D30" s="75">
        <v>214</v>
      </c>
      <c r="E30" s="75">
        <v>127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s="11" customFormat="1" ht="12" customHeight="1" x14ac:dyDescent="0.25">
      <c r="A31" s="9" t="s">
        <v>12</v>
      </c>
      <c r="B31" s="75">
        <v>1175</v>
      </c>
      <c r="C31" s="75">
        <v>491</v>
      </c>
      <c r="D31" s="75">
        <v>466</v>
      </c>
      <c r="E31" s="75">
        <v>218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s="11" customFormat="1" ht="12" customHeight="1" x14ac:dyDescent="0.25">
      <c r="A32" s="9" t="s">
        <v>13</v>
      </c>
      <c r="B32" s="75">
        <v>545</v>
      </c>
      <c r="C32" s="75">
        <v>280</v>
      </c>
      <c r="D32" s="75">
        <v>187</v>
      </c>
      <c r="E32" s="75">
        <v>78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s="11" customFormat="1" ht="12" customHeight="1" x14ac:dyDescent="0.25">
      <c r="A33" s="9" t="s">
        <v>14</v>
      </c>
      <c r="B33" s="75">
        <v>2448</v>
      </c>
      <c r="C33" s="75">
        <v>1473</v>
      </c>
      <c r="D33" s="75">
        <v>768</v>
      </c>
      <c r="E33" s="75">
        <v>207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s="11" customFormat="1" ht="12" customHeight="1" x14ac:dyDescent="0.25">
      <c r="A34" s="9" t="s">
        <v>15</v>
      </c>
      <c r="B34" s="75">
        <v>1524</v>
      </c>
      <c r="C34" s="75">
        <v>1044</v>
      </c>
      <c r="D34" s="75">
        <v>396</v>
      </c>
      <c r="E34" s="75">
        <v>84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s="11" customFormat="1" ht="12" customHeight="1" x14ac:dyDescent="0.25">
      <c r="A35" s="9" t="s">
        <v>16</v>
      </c>
      <c r="B35" s="75">
        <v>1695</v>
      </c>
      <c r="C35" s="75">
        <v>1151</v>
      </c>
      <c r="D35" s="75">
        <v>468</v>
      </c>
      <c r="E35" s="75">
        <v>76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s="11" customFormat="1" ht="12" customHeight="1" x14ac:dyDescent="0.25">
      <c r="A36" s="9" t="s">
        <v>17</v>
      </c>
      <c r="B36" s="75">
        <v>3270</v>
      </c>
      <c r="C36" s="75">
        <v>2249</v>
      </c>
      <c r="D36" s="75">
        <v>902</v>
      </c>
      <c r="E36" s="75">
        <v>119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s="11" customFormat="1" ht="12" customHeight="1" x14ac:dyDescent="0.25">
      <c r="A37" s="9" t="s">
        <v>18</v>
      </c>
      <c r="B37" s="75">
        <v>4056</v>
      </c>
      <c r="C37" s="75">
        <v>2916</v>
      </c>
      <c r="D37" s="75">
        <v>1000</v>
      </c>
      <c r="E37" s="75">
        <v>140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s="11" customFormat="1" ht="12" customHeight="1" x14ac:dyDescent="0.25">
      <c r="A38" s="9" t="s">
        <v>19</v>
      </c>
      <c r="B38" s="75">
        <v>3743</v>
      </c>
      <c r="C38" s="75">
        <v>2818</v>
      </c>
      <c r="D38" s="75">
        <v>825</v>
      </c>
      <c r="E38" s="75">
        <v>100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s="11" customFormat="1" ht="12" customHeight="1" x14ac:dyDescent="0.25">
      <c r="A39" s="9" t="s">
        <v>20</v>
      </c>
      <c r="B39" s="75">
        <v>2612</v>
      </c>
      <c r="C39" s="75">
        <v>2024</v>
      </c>
      <c r="D39" s="75">
        <v>527</v>
      </c>
      <c r="E39" s="75">
        <v>61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s="11" customFormat="1" ht="12" customHeight="1" x14ac:dyDescent="0.25">
      <c r="A40" s="9" t="s">
        <v>21</v>
      </c>
      <c r="B40" s="75">
        <v>1172</v>
      </c>
      <c r="C40" s="75">
        <v>854</v>
      </c>
      <c r="D40" s="75">
        <v>287</v>
      </c>
      <c r="E40" s="75">
        <v>31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s="19" customFormat="1" ht="12" customHeight="1" x14ac:dyDescent="0.25">
      <c r="A41" s="13" t="s">
        <v>22</v>
      </c>
      <c r="B41" s="75">
        <v>156</v>
      </c>
      <c r="C41" s="75">
        <v>99</v>
      </c>
      <c r="D41" s="75">
        <v>47</v>
      </c>
      <c r="E41" s="75">
        <v>10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15.9" customHeight="1" x14ac:dyDescent="0.25">
      <c r="A42" s="14" t="s">
        <v>25</v>
      </c>
      <c r="B42" s="77">
        <v>25896</v>
      </c>
      <c r="C42" s="77">
        <v>17277</v>
      </c>
      <c r="D42" s="77">
        <v>6950</v>
      </c>
      <c r="E42" s="77">
        <v>1669</v>
      </c>
    </row>
    <row r="43" spans="1:18" ht="8.4" customHeight="1" x14ac:dyDescent="0.25">
      <c r="A43" s="16"/>
      <c r="B43" s="17"/>
      <c r="C43" s="17"/>
      <c r="D43" s="18"/>
      <c r="E43" s="18"/>
    </row>
    <row r="44" spans="1:18" ht="12.75" customHeight="1" x14ac:dyDescent="0.25">
      <c r="A44" s="16"/>
      <c r="B44" s="300" t="s">
        <v>26</v>
      </c>
      <c r="C44" s="300"/>
      <c r="D44" s="300"/>
      <c r="E44" s="300"/>
    </row>
    <row r="45" spans="1:18" ht="8.4" customHeight="1" x14ac:dyDescent="0.25">
      <c r="A45" s="3"/>
      <c r="B45" s="20"/>
      <c r="C45" s="21"/>
      <c r="D45" s="21"/>
      <c r="E45" s="21"/>
    </row>
    <row r="46" spans="1:18" s="11" customFormat="1" ht="12" customHeight="1" x14ac:dyDescent="0.25">
      <c r="A46" s="9" t="s">
        <v>9</v>
      </c>
      <c r="B46" s="75">
        <v>1159</v>
      </c>
      <c r="C46" s="75">
        <v>646</v>
      </c>
      <c r="D46" s="75">
        <v>347</v>
      </c>
      <c r="E46" s="75">
        <v>166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s="11" customFormat="1" ht="12" customHeight="1" x14ac:dyDescent="0.25">
      <c r="A47" s="9" t="s">
        <v>10</v>
      </c>
      <c r="B47" s="75">
        <v>668</v>
      </c>
      <c r="C47" s="75">
        <v>339</v>
      </c>
      <c r="D47" s="75">
        <v>181</v>
      </c>
      <c r="E47" s="75">
        <v>148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s="11" customFormat="1" ht="12" customHeight="1" x14ac:dyDescent="0.25">
      <c r="A48" s="9" t="s">
        <v>11</v>
      </c>
      <c r="B48" s="75">
        <v>510</v>
      </c>
      <c r="C48" s="75">
        <v>209</v>
      </c>
      <c r="D48" s="75">
        <v>165</v>
      </c>
      <c r="E48" s="75">
        <v>136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s="11" customFormat="1" ht="12" customHeight="1" x14ac:dyDescent="0.25">
      <c r="A49" s="9" t="s">
        <v>12</v>
      </c>
      <c r="B49" s="75">
        <v>886</v>
      </c>
      <c r="C49" s="75">
        <v>375</v>
      </c>
      <c r="D49" s="75">
        <v>358</v>
      </c>
      <c r="E49" s="75">
        <v>153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s="11" customFormat="1" ht="12" customHeight="1" x14ac:dyDescent="0.25">
      <c r="A50" s="9" t="s">
        <v>13</v>
      </c>
      <c r="B50" s="75">
        <v>403</v>
      </c>
      <c r="C50" s="75">
        <v>183</v>
      </c>
      <c r="D50" s="75">
        <v>164</v>
      </c>
      <c r="E50" s="75">
        <v>56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s="11" customFormat="1" ht="12" customHeight="1" x14ac:dyDescent="0.25">
      <c r="A51" s="9" t="s">
        <v>14</v>
      </c>
      <c r="B51" s="75">
        <v>2085</v>
      </c>
      <c r="C51" s="75">
        <v>1270</v>
      </c>
      <c r="D51" s="75">
        <v>633</v>
      </c>
      <c r="E51" s="75">
        <v>182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s="11" customFormat="1" ht="12" customHeight="1" x14ac:dyDescent="0.25">
      <c r="A52" s="9" t="s">
        <v>15</v>
      </c>
      <c r="B52" s="75">
        <v>1205</v>
      </c>
      <c r="C52" s="75">
        <v>821</v>
      </c>
      <c r="D52" s="75">
        <v>337</v>
      </c>
      <c r="E52" s="75">
        <v>47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s="11" customFormat="1" ht="12" customHeight="1" x14ac:dyDescent="0.25">
      <c r="A53" s="9" t="s">
        <v>16</v>
      </c>
      <c r="B53" s="75">
        <v>1269</v>
      </c>
      <c r="C53" s="75">
        <v>905</v>
      </c>
      <c r="D53" s="75">
        <v>305</v>
      </c>
      <c r="E53" s="75">
        <v>59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s="11" customFormat="1" ht="12" customHeight="1" x14ac:dyDescent="0.25">
      <c r="A54" s="9" t="s">
        <v>17</v>
      </c>
      <c r="B54" s="75">
        <v>2857</v>
      </c>
      <c r="C54" s="75">
        <v>2128</v>
      </c>
      <c r="D54" s="75">
        <v>647</v>
      </c>
      <c r="E54" s="75">
        <v>82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s="11" customFormat="1" ht="12" customHeight="1" x14ac:dyDescent="0.25">
      <c r="A55" s="9" t="s">
        <v>18</v>
      </c>
      <c r="B55" s="75">
        <v>4555</v>
      </c>
      <c r="C55" s="75">
        <v>3592</v>
      </c>
      <c r="D55" s="75">
        <v>833</v>
      </c>
      <c r="E55" s="75">
        <v>130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s="11" customFormat="1" ht="12" customHeight="1" x14ac:dyDescent="0.25">
      <c r="A56" s="9" t="s">
        <v>19</v>
      </c>
      <c r="B56" s="75">
        <v>6075</v>
      </c>
      <c r="C56" s="75">
        <v>4908</v>
      </c>
      <c r="D56" s="75">
        <v>991</v>
      </c>
      <c r="E56" s="75">
        <v>176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s="11" customFormat="1" ht="12" customHeight="1" x14ac:dyDescent="0.25">
      <c r="A57" s="9" t="s">
        <v>20</v>
      </c>
      <c r="B57" s="75">
        <v>6901</v>
      </c>
      <c r="C57" s="75">
        <v>5554</v>
      </c>
      <c r="D57" s="75">
        <v>1162</v>
      </c>
      <c r="E57" s="75">
        <v>185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s="11" customFormat="1" ht="12" customHeight="1" x14ac:dyDescent="0.25">
      <c r="A58" s="9" t="s">
        <v>21</v>
      </c>
      <c r="B58" s="75">
        <v>4401</v>
      </c>
      <c r="C58" s="75">
        <v>3330</v>
      </c>
      <c r="D58" s="75">
        <v>888</v>
      </c>
      <c r="E58" s="75">
        <v>183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s="19" customFormat="1" ht="12.75" customHeight="1" x14ac:dyDescent="0.25">
      <c r="A59" s="13" t="s">
        <v>22</v>
      </c>
      <c r="B59" s="75">
        <v>723</v>
      </c>
      <c r="C59" s="75">
        <v>444</v>
      </c>
      <c r="D59" s="75">
        <v>218</v>
      </c>
      <c r="E59" s="75">
        <v>61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ht="15.9" customHeight="1" x14ac:dyDescent="0.25">
      <c r="A60" s="14" t="s">
        <v>25</v>
      </c>
      <c r="B60" s="77">
        <v>33697</v>
      </c>
      <c r="C60" s="77">
        <v>24704</v>
      </c>
      <c r="D60" s="77">
        <v>7229</v>
      </c>
      <c r="E60" s="77">
        <v>1764</v>
      </c>
    </row>
    <row r="61" spans="1:18" ht="12.75" customHeight="1" x14ac:dyDescent="0.25">
      <c r="A61" s="16"/>
      <c r="B61" s="16"/>
      <c r="C61" s="25"/>
      <c r="D61" s="25"/>
      <c r="E61" s="25"/>
    </row>
    <row r="62" spans="1:18" ht="12.75" customHeight="1" x14ac:dyDescent="0.25">
      <c r="A62" s="16"/>
      <c r="B62" s="16"/>
      <c r="C62" s="25"/>
      <c r="D62" s="25"/>
      <c r="E62" s="25"/>
    </row>
    <row r="63" spans="1:18" ht="12.75" customHeight="1" x14ac:dyDescent="0.25">
      <c r="A63" s="16"/>
      <c r="B63" s="16"/>
      <c r="C63" s="25"/>
      <c r="D63" s="25"/>
      <c r="E63" s="25"/>
    </row>
    <row r="64" spans="1:18" ht="12.75" customHeight="1" x14ac:dyDescent="0.25"/>
    <row r="65" ht="12.75" customHeight="1" x14ac:dyDescent="0.25"/>
    <row r="66" ht="12.75" customHeight="1" x14ac:dyDescent="0.25"/>
  </sheetData>
  <mergeCells count="9">
    <mergeCell ref="B8:E8"/>
    <mergeCell ref="B26:E26"/>
    <mergeCell ref="B44:E44"/>
    <mergeCell ref="A4:A6"/>
    <mergeCell ref="B4:B6"/>
    <mergeCell ref="C4:E4"/>
    <mergeCell ref="C5:C6"/>
    <mergeCell ref="D5:D6"/>
    <mergeCell ref="E5:E6"/>
  </mergeCells>
  <pageMargins left="0.78740157480314965" right="0.78740157480314965" top="0.98425196850393704" bottom="0.78740157480314965" header="0.51181102362204722" footer="0.51181102362204722"/>
  <pageSetup paperSize="9" firstPageNumber="24" orientation="portrait" r:id="rId1"/>
  <headerFooter alignWithMargins="0">
    <oddFooter>&amp;C&amp;6© Statistisches Landesamt des Freistaates Sachsen  -  K VIII 2 - 2j/13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showGridLines="0" topLeftCell="A37" workbookViewId="0">
      <selection activeCell="A2" sqref="A2"/>
    </sheetView>
  </sheetViews>
  <sheetFormatPr baseColWidth="10" defaultColWidth="11.44140625" defaultRowHeight="13.2" x14ac:dyDescent="0.25"/>
  <cols>
    <col min="1" max="1" width="18.44140625" style="2" customWidth="1"/>
    <col min="2" max="6" width="13.6640625" style="2" customWidth="1"/>
    <col min="7" max="256" width="11.44140625" style="2"/>
    <col min="257" max="257" width="18.44140625" style="2" customWidth="1"/>
    <col min="258" max="262" width="13.6640625" style="2" customWidth="1"/>
    <col min="263" max="512" width="11.44140625" style="2"/>
    <col min="513" max="513" width="18.44140625" style="2" customWidth="1"/>
    <col min="514" max="518" width="13.6640625" style="2" customWidth="1"/>
    <col min="519" max="768" width="11.44140625" style="2"/>
    <col min="769" max="769" width="18.44140625" style="2" customWidth="1"/>
    <col min="770" max="774" width="13.6640625" style="2" customWidth="1"/>
    <col min="775" max="1024" width="11.44140625" style="2"/>
    <col min="1025" max="1025" width="18.44140625" style="2" customWidth="1"/>
    <col min="1026" max="1030" width="13.6640625" style="2" customWidth="1"/>
    <col min="1031" max="1280" width="11.44140625" style="2"/>
    <col min="1281" max="1281" width="18.44140625" style="2" customWidth="1"/>
    <col min="1282" max="1286" width="13.6640625" style="2" customWidth="1"/>
    <col min="1287" max="1536" width="11.44140625" style="2"/>
    <col min="1537" max="1537" width="18.44140625" style="2" customWidth="1"/>
    <col min="1538" max="1542" width="13.6640625" style="2" customWidth="1"/>
    <col min="1543" max="1792" width="11.44140625" style="2"/>
    <col min="1793" max="1793" width="18.44140625" style="2" customWidth="1"/>
    <col min="1794" max="1798" width="13.6640625" style="2" customWidth="1"/>
    <col min="1799" max="2048" width="11.44140625" style="2"/>
    <col min="2049" max="2049" width="18.44140625" style="2" customWidth="1"/>
    <col min="2050" max="2054" width="13.6640625" style="2" customWidth="1"/>
    <col min="2055" max="2304" width="11.44140625" style="2"/>
    <col min="2305" max="2305" width="18.44140625" style="2" customWidth="1"/>
    <col min="2306" max="2310" width="13.6640625" style="2" customWidth="1"/>
    <col min="2311" max="2560" width="11.44140625" style="2"/>
    <col min="2561" max="2561" width="18.44140625" style="2" customWidth="1"/>
    <col min="2562" max="2566" width="13.6640625" style="2" customWidth="1"/>
    <col min="2567" max="2816" width="11.44140625" style="2"/>
    <col min="2817" max="2817" width="18.44140625" style="2" customWidth="1"/>
    <col min="2818" max="2822" width="13.6640625" style="2" customWidth="1"/>
    <col min="2823" max="3072" width="11.44140625" style="2"/>
    <col min="3073" max="3073" width="18.44140625" style="2" customWidth="1"/>
    <col min="3074" max="3078" width="13.6640625" style="2" customWidth="1"/>
    <col min="3079" max="3328" width="11.44140625" style="2"/>
    <col min="3329" max="3329" width="18.44140625" style="2" customWidth="1"/>
    <col min="3330" max="3334" width="13.6640625" style="2" customWidth="1"/>
    <col min="3335" max="3584" width="11.44140625" style="2"/>
    <col min="3585" max="3585" width="18.44140625" style="2" customWidth="1"/>
    <col min="3586" max="3590" width="13.6640625" style="2" customWidth="1"/>
    <col min="3591" max="3840" width="11.44140625" style="2"/>
    <col min="3841" max="3841" width="18.44140625" style="2" customWidth="1"/>
    <col min="3842" max="3846" width="13.6640625" style="2" customWidth="1"/>
    <col min="3847" max="4096" width="11.44140625" style="2"/>
    <col min="4097" max="4097" width="18.44140625" style="2" customWidth="1"/>
    <col min="4098" max="4102" width="13.6640625" style="2" customWidth="1"/>
    <col min="4103" max="4352" width="11.44140625" style="2"/>
    <col min="4353" max="4353" width="18.44140625" style="2" customWidth="1"/>
    <col min="4354" max="4358" width="13.6640625" style="2" customWidth="1"/>
    <col min="4359" max="4608" width="11.44140625" style="2"/>
    <col min="4609" max="4609" width="18.44140625" style="2" customWidth="1"/>
    <col min="4610" max="4614" width="13.6640625" style="2" customWidth="1"/>
    <col min="4615" max="4864" width="11.44140625" style="2"/>
    <col min="4865" max="4865" width="18.44140625" style="2" customWidth="1"/>
    <col min="4866" max="4870" width="13.6640625" style="2" customWidth="1"/>
    <col min="4871" max="5120" width="11.44140625" style="2"/>
    <col min="5121" max="5121" width="18.44140625" style="2" customWidth="1"/>
    <col min="5122" max="5126" width="13.6640625" style="2" customWidth="1"/>
    <col min="5127" max="5376" width="11.44140625" style="2"/>
    <col min="5377" max="5377" width="18.44140625" style="2" customWidth="1"/>
    <col min="5378" max="5382" width="13.6640625" style="2" customWidth="1"/>
    <col min="5383" max="5632" width="11.44140625" style="2"/>
    <col min="5633" max="5633" width="18.44140625" style="2" customWidth="1"/>
    <col min="5634" max="5638" width="13.6640625" style="2" customWidth="1"/>
    <col min="5639" max="5888" width="11.44140625" style="2"/>
    <col min="5889" max="5889" width="18.44140625" style="2" customWidth="1"/>
    <col min="5890" max="5894" width="13.6640625" style="2" customWidth="1"/>
    <col min="5895" max="6144" width="11.44140625" style="2"/>
    <col min="6145" max="6145" width="18.44140625" style="2" customWidth="1"/>
    <col min="6146" max="6150" width="13.6640625" style="2" customWidth="1"/>
    <col min="6151" max="6400" width="11.44140625" style="2"/>
    <col min="6401" max="6401" width="18.44140625" style="2" customWidth="1"/>
    <col min="6402" max="6406" width="13.6640625" style="2" customWidth="1"/>
    <col min="6407" max="6656" width="11.44140625" style="2"/>
    <col min="6657" max="6657" width="18.44140625" style="2" customWidth="1"/>
    <col min="6658" max="6662" width="13.6640625" style="2" customWidth="1"/>
    <col min="6663" max="6912" width="11.44140625" style="2"/>
    <col min="6913" max="6913" width="18.44140625" style="2" customWidth="1"/>
    <col min="6914" max="6918" width="13.6640625" style="2" customWidth="1"/>
    <col min="6919" max="7168" width="11.44140625" style="2"/>
    <col min="7169" max="7169" width="18.44140625" style="2" customWidth="1"/>
    <col min="7170" max="7174" width="13.6640625" style="2" customWidth="1"/>
    <col min="7175" max="7424" width="11.44140625" style="2"/>
    <col min="7425" max="7425" width="18.44140625" style="2" customWidth="1"/>
    <col min="7426" max="7430" width="13.6640625" style="2" customWidth="1"/>
    <col min="7431" max="7680" width="11.44140625" style="2"/>
    <col min="7681" max="7681" width="18.44140625" style="2" customWidth="1"/>
    <col min="7682" max="7686" width="13.6640625" style="2" customWidth="1"/>
    <col min="7687" max="7936" width="11.44140625" style="2"/>
    <col min="7937" max="7937" width="18.44140625" style="2" customWidth="1"/>
    <col min="7938" max="7942" width="13.6640625" style="2" customWidth="1"/>
    <col min="7943" max="8192" width="11.44140625" style="2"/>
    <col min="8193" max="8193" width="18.44140625" style="2" customWidth="1"/>
    <col min="8194" max="8198" width="13.6640625" style="2" customWidth="1"/>
    <col min="8199" max="8448" width="11.44140625" style="2"/>
    <col min="8449" max="8449" width="18.44140625" style="2" customWidth="1"/>
    <col min="8450" max="8454" width="13.6640625" style="2" customWidth="1"/>
    <col min="8455" max="8704" width="11.44140625" style="2"/>
    <col min="8705" max="8705" width="18.44140625" style="2" customWidth="1"/>
    <col min="8706" max="8710" width="13.6640625" style="2" customWidth="1"/>
    <col min="8711" max="8960" width="11.44140625" style="2"/>
    <col min="8961" max="8961" width="18.44140625" style="2" customWidth="1"/>
    <col min="8962" max="8966" width="13.6640625" style="2" customWidth="1"/>
    <col min="8967" max="9216" width="11.44140625" style="2"/>
    <col min="9217" max="9217" width="18.44140625" style="2" customWidth="1"/>
    <col min="9218" max="9222" width="13.6640625" style="2" customWidth="1"/>
    <col min="9223" max="9472" width="11.44140625" style="2"/>
    <col min="9473" max="9473" width="18.44140625" style="2" customWidth="1"/>
    <col min="9474" max="9478" width="13.6640625" style="2" customWidth="1"/>
    <col min="9479" max="9728" width="11.44140625" style="2"/>
    <col min="9729" max="9729" width="18.44140625" style="2" customWidth="1"/>
    <col min="9730" max="9734" width="13.6640625" style="2" customWidth="1"/>
    <col min="9735" max="9984" width="11.44140625" style="2"/>
    <col min="9985" max="9985" width="18.44140625" style="2" customWidth="1"/>
    <col min="9986" max="9990" width="13.6640625" style="2" customWidth="1"/>
    <col min="9991" max="10240" width="11.44140625" style="2"/>
    <col min="10241" max="10241" width="18.44140625" style="2" customWidth="1"/>
    <col min="10242" max="10246" width="13.6640625" style="2" customWidth="1"/>
    <col min="10247" max="10496" width="11.44140625" style="2"/>
    <col min="10497" max="10497" width="18.44140625" style="2" customWidth="1"/>
    <col min="10498" max="10502" width="13.6640625" style="2" customWidth="1"/>
    <col min="10503" max="10752" width="11.44140625" style="2"/>
    <col min="10753" max="10753" width="18.44140625" style="2" customWidth="1"/>
    <col min="10754" max="10758" width="13.6640625" style="2" customWidth="1"/>
    <col min="10759" max="11008" width="11.44140625" style="2"/>
    <col min="11009" max="11009" width="18.44140625" style="2" customWidth="1"/>
    <col min="11010" max="11014" width="13.6640625" style="2" customWidth="1"/>
    <col min="11015" max="11264" width="11.44140625" style="2"/>
    <col min="11265" max="11265" width="18.44140625" style="2" customWidth="1"/>
    <col min="11266" max="11270" width="13.6640625" style="2" customWidth="1"/>
    <col min="11271" max="11520" width="11.44140625" style="2"/>
    <col min="11521" max="11521" width="18.44140625" style="2" customWidth="1"/>
    <col min="11522" max="11526" width="13.6640625" style="2" customWidth="1"/>
    <col min="11527" max="11776" width="11.44140625" style="2"/>
    <col min="11777" max="11777" width="18.44140625" style="2" customWidth="1"/>
    <col min="11778" max="11782" width="13.6640625" style="2" customWidth="1"/>
    <col min="11783" max="12032" width="11.44140625" style="2"/>
    <col min="12033" max="12033" width="18.44140625" style="2" customWidth="1"/>
    <col min="12034" max="12038" width="13.6640625" style="2" customWidth="1"/>
    <col min="12039" max="12288" width="11.44140625" style="2"/>
    <col min="12289" max="12289" width="18.44140625" style="2" customWidth="1"/>
    <col min="12290" max="12294" width="13.6640625" style="2" customWidth="1"/>
    <col min="12295" max="12544" width="11.44140625" style="2"/>
    <col min="12545" max="12545" width="18.44140625" style="2" customWidth="1"/>
    <col min="12546" max="12550" width="13.6640625" style="2" customWidth="1"/>
    <col min="12551" max="12800" width="11.44140625" style="2"/>
    <col min="12801" max="12801" width="18.44140625" style="2" customWidth="1"/>
    <col min="12802" max="12806" width="13.6640625" style="2" customWidth="1"/>
    <col min="12807" max="13056" width="11.44140625" style="2"/>
    <col min="13057" max="13057" width="18.44140625" style="2" customWidth="1"/>
    <col min="13058" max="13062" width="13.6640625" style="2" customWidth="1"/>
    <col min="13063" max="13312" width="11.44140625" style="2"/>
    <col min="13313" max="13313" width="18.44140625" style="2" customWidth="1"/>
    <col min="13314" max="13318" width="13.6640625" style="2" customWidth="1"/>
    <col min="13319" max="13568" width="11.44140625" style="2"/>
    <col min="13569" max="13569" width="18.44140625" style="2" customWidth="1"/>
    <col min="13570" max="13574" width="13.6640625" style="2" customWidth="1"/>
    <col min="13575" max="13824" width="11.44140625" style="2"/>
    <col min="13825" max="13825" width="18.44140625" style="2" customWidth="1"/>
    <col min="13826" max="13830" width="13.6640625" style="2" customWidth="1"/>
    <col min="13831" max="14080" width="11.44140625" style="2"/>
    <col min="14081" max="14081" width="18.44140625" style="2" customWidth="1"/>
    <col min="14082" max="14086" width="13.6640625" style="2" customWidth="1"/>
    <col min="14087" max="14336" width="11.44140625" style="2"/>
    <col min="14337" max="14337" width="18.44140625" style="2" customWidth="1"/>
    <col min="14338" max="14342" width="13.6640625" style="2" customWidth="1"/>
    <col min="14343" max="14592" width="11.44140625" style="2"/>
    <col min="14593" max="14593" width="18.44140625" style="2" customWidth="1"/>
    <col min="14594" max="14598" width="13.6640625" style="2" customWidth="1"/>
    <col min="14599" max="14848" width="11.44140625" style="2"/>
    <col min="14849" max="14849" width="18.44140625" style="2" customWidth="1"/>
    <col min="14850" max="14854" width="13.6640625" style="2" customWidth="1"/>
    <col min="14855" max="15104" width="11.44140625" style="2"/>
    <col min="15105" max="15105" width="18.44140625" style="2" customWidth="1"/>
    <col min="15106" max="15110" width="13.6640625" style="2" customWidth="1"/>
    <col min="15111" max="15360" width="11.44140625" style="2"/>
    <col min="15361" max="15361" width="18.44140625" style="2" customWidth="1"/>
    <col min="15362" max="15366" width="13.6640625" style="2" customWidth="1"/>
    <col min="15367" max="15616" width="11.44140625" style="2"/>
    <col min="15617" max="15617" width="18.44140625" style="2" customWidth="1"/>
    <col min="15618" max="15622" width="13.6640625" style="2" customWidth="1"/>
    <col min="15623" max="15872" width="11.44140625" style="2"/>
    <col min="15873" max="15873" width="18.44140625" style="2" customWidth="1"/>
    <col min="15874" max="15878" width="13.6640625" style="2" customWidth="1"/>
    <col min="15879" max="16128" width="11.44140625" style="2"/>
    <col min="16129" max="16129" width="18.44140625" style="2" customWidth="1"/>
    <col min="16130" max="16134" width="13.6640625" style="2" customWidth="1"/>
    <col min="16135" max="16384" width="11.44140625" style="2"/>
  </cols>
  <sheetData>
    <row r="1" spans="1:17" ht="15" customHeight="1" x14ac:dyDescent="0.25">
      <c r="A1" s="1" t="s">
        <v>221</v>
      </c>
    </row>
    <row r="2" spans="1:17" ht="15" customHeight="1" x14ac:dyDescent="0.25">
      <c r="A2" s="1" t="s">
        <v>77</v>
      </c>
    </row>
    <row r="3" spans="1:17" ht="12.75" customHeight="1" x14ac:dyDescent="0.25">
      <c r="A3" s="4"/>
    </row>
    <row r="4" spans="1:17" ht="12.75" customHeight="1" x14ac:dyDescent="0.25">
      <c r="A4" s="250" t="s">
        <v>1</v>
      </c>
      <c r="B4" s="292" t="s">
        <v>2</v>
      </c>
      <c r="C4" s="294" t="s">
        <v>3</v>
      </c>
      <c r="D4" s="295"/>
      <c r="E4" s="295"/>
      <c r="F4" s="295"/>
    </row>
    <row r="5" spans="1:17" ht="12" customHeight="1" x14ac:dyDescent="0.25">
      <c r="A5" s="290"/>
      <c r="B5" s="293"/>
      <c r="C5" s="284" t="s">
        <v>4</v>
      </c>
      <c r="D5" s="284" t="s">
        <v>5</v>
      </c>
      <c r="E5" s="298" t="s">
        <v>6</v>
      </c>
      <c r="F5" s="302"/>
    </row>
    <row r="6" spans="1:17" s="7" customFormat="1" ht="12" customHeight="1" x14ac:dyDescent="0.2">
      <c r="A6" s="291"/>
      <c r="B6" s="254"/>
      <c r="C6" s="254"/>
      <c r="D6" s="254"/>
      <c r="E6" s="5" t="s">
        <v>7</v>
      </c>
      <c r="F6" s="6" t="s">
        <v>8</v>
      </c>
    </row>
    <row r="7" spans="1:17" ht="6" customHeight="1" x14ac:dyDescent="0.25">
      <c r="A7" s="8"/>
      <c r="B7" s="3"/>
    </row>
    <row r="8" spans="1:17" ht="12" customHeight="1" x14ac:dyDescent="0.25">
      <c r="A8" s="3"/>
      <c r="B8" s="288" t="s">
        <v>2</v>
      </c>
      <c r="C8" s="288"/>
      <c r="D8" s="288"/>
      <c r="E8" s="288"/>
      <c r="F8" s="288"/>
    </row>
    <row r="9" spans="1:17" ht="8.4" customHeight="1" x14ac:dyDescent="0.25">
      <c r="A9" s="3"/>
      <c r="B9" s="3"/>
    </row>
    <row r="10" spans="1:17" s="11" customFormat="1" ht="12" customHeight="1" x14ac:dyDescent="0.2">
      <c r="A10" s="9" t="s">
        <v>9</v>
      </c>
      <c r="B10" s="10">
        <f t="shared" ref="B10:F24" si="0">B28+B46</f>
        <v>20</v>
      </c>
      <c r="C10" s="10">
        <f t="shared" si="0"/>
        <v>1</v>
      </c>
      <c r="D10" s="10">
        <f t="shared" si="0"/>
        <v>4</v>
      </c>
      <c r="E10" s="10">
        <f t="shared" si="0"/>
        <v>15</v>
      </c>
      <c r="F10" s="10">
        <f t="shared" si="0"/>
        <v>5</v>
      </c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s="11" customFormat="1" ht="12" customHeight="1" x14ac:dyDescent="0.2">
      <c r="A11" s="9" t="s">
        <v>10</v>
      </c>
      <c r="B11" s="10">
        <f t="shared" si="0"/>
        <v>32</v>
      </c>
      <c r="C11" s="10">
        <f t="shared" si="0"/>
        <v>7</v>
      </c>
      <c r="D11" s="10">
        <f t="shared" si="0"/>
        <v>6</v>
      </c>
      <c r="E11" s="10">
        <f t="shared" si="0"/>
        <v>19</v>
      </c>
      <c r="F11" s="10">
        <f t="shared" si="0"/>
        <v>9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7" s="11" customFormat="1" ht="12" customHeight="1" x14ac:dyDescent="0.2">
      <c r="A12" s="9" t="s">
        <v>11</v>
      </c>
      <c r="B12" s="10">
        <f t="shared" si="0"/>
        <v>34</v>
      </c>
      <c r="C12" s="10">
        <f t="shared" si="0"/>
        <v>2</v>
      </c>
      <c r="D12" s="10">
        <f t="shared" si="0"/>
        <v>6</v>
      </c>
      <c r="E12" s="10">
        <f t="shared" si="0"/>
        <v>26</v>
      </c>
      <c r="F12" s="10">
        <f t="shared" si="0"/>
        <v>10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s="11" customFormat="1" ht="12" customHeight="1" x14ac:dyDescent="0.2">
      <c r="A13" s="9" t="s">
        <v>12</v>
      </c>
      <c r="B13" s="10">
        <f t="shared" si="0"/>
        <v>81</v>
      </c>
      <c r="C13" s="10">
        <f t="shared" si="0"/>
        <v>25</v>
      </c>
      <c r="D13" s="10">
        <f t="shared" si="0"/>
        <v>22</v>
      </c>
      <c r="E13" s="10">
        <f t="shared" si="0"/>
        <v>34</v>
      </c>
      <c r="F13" s="10">
        <f t="shared" si="0"/>
        <v>8</v>
      </c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7" s="11" customFormat="1" ht="12" customHeight="1" x14ac:dyDescent="0.2">
      <c r="A14" s="9" t="s">
        <v>13</v>
      </c>
      <c r="B14" s="10">
        <f t="shared" si="0"/>
        <v>51</v>
      </c>
      <c r="C14" s="10">
        <f t="shared" si="0"/>
        <v>15</v>
      </c>
      <c r="D14" s="10">
        <f t="shared" si="0"/>
        <v>20</v>
      </c>
      <c r="E14" s="10">
        <f t="shared" si="0"/>
        <v>16</v>
      </c>
      <c r="F14" s="10">
        <f t="shared" si="0"/>
        <v>1</v>
      </c>
      <c r="H14" s="12"/>
      <c r="I14" s="12"/>
      <c r="J14" s="12"/>
      <c r="K14" s="12"/>
      <c r="L14" s="12"/>
      <c r="M14" s="12"/>
      <c r="N14" s="12"/>
      <c r="O14" s="12"/>
      <c r="P14" s="12"/>
      <c r="Q14" s="12"/>
    </row>
    <row r="15" spans="1:17" s="11" customFormat="1" ht="12" customHeight="1" x14ac:dyDescent="0.2">
      <c r="A15" s="9" t="s">
        <v>14</v>
      </c>
      <c r="B15" s="10">
        <f t="shared" si="0"/>
        <v>625</v>
      </c>
      <c r="C15" s="10">
        <f t="shared" si="0"/>
        <v>323</v>
      </c>
      <c r="D15" s="10">
        <f t="shared" si="0"/>
        <v>194</v>
      </c>
      <c r="E15" s="10">
        <f t="shared" si="0"/>
        <v>108</v>
      </c>
      <c r="F15" s="10">
        <f t="shared" si="0"/>
        <v>11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</row>
    <row r="16" spans="1:17" s="11" customFormat="1" ht="12" customHeight="1" x14ac:dyDescent="0.2">
      <c r="A16" s="9" t="s">
        <v>15</v>
      </c>
      <c r="B16" s="10">
        <f t="shared" si="0"/>
        <v>519</v>
      </c>
      <c r="C16" s="10">
        <f t="shared" si="0"/>
        <v>271</v>
      </c>
      <c r="D16" s="10">
        <f t="shared" si="0"/>
        <v>183</v>
      </c>
      <c r="E16" s="10">
        <f t="shared" si="0"/>
        <v>65</v>
      </c>
      <c r="F16" s="10">
        <f t="shared" si="0"/>
        <v>2</v>
      </c>
      <c r="H16" s="12"/>
      <c r="I16" s="12"/>
      <c r="J16" s="12"/>
      <c r="K16" s="12"/>
      <c r="L16" s="12"/>
      <c r="M16" s="12"/>
      <c r="N16" s="12"/>
      <c r="O16" s="12"/>
      <c r="P16" s="12"/>
      <c r="Q16" s="12"/>
    </row>
    <row r="17" spans="1:17" s="11" customFormat="1" ht="12" customHeight="1" x14ac:dyDescent="0.2">
      <c r="A17" s="9" t="s">
        <v>16</v>
      </c>
      <c r="B17" s="10">
        <f t="shared" si="0"/>
        <v>561</v>
      </c>
      <c r="C17" s="10">
        <f t="shared" si="0"/>
        <v>279</v>
      </c>
      <c r="D17" s="10">
        <f t="shared" si="0"/>
        <v>215</v>
      </c>
      <c r="E17" s="10">
        <f t="shared" si="0"/>
        <v>67</v>
      </c>
      <c r="F17" s="10">
        <f t="shared" si="0"/>
        <v>0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</row>
    <row r="18" spans="1:17" s="11" customFormat="1" ht="12" customHeight="1" x14ac:dyDescent="0.2">
      <c r="A18" s="9" t="s">
        <v>17</v>
      </c>
      <c r="B18" s="10">
        <f t="shared" si="0"/>
        <v>1492</v>
      </c>
      <c r="C18" s="10">
        <f t="shared" si="0"/>
        <v>711</v>
      </c>
      <c r="D18" s="10">
        <f t="shared" si="0"/>
        <v>581</v>
      </c>
      <c r="E18" s="10">
        <f t="shared" si="0"/>
        <v>200</v>
      </c>
      <c r="F18" s="10">
        <f t="shared" si="0"/>
        <v>4</v>
      </c>
      <c r="H18" s="12"/>
      <c r="I18" s="12"/>
      <c r="J18" s="12"/>
      <c r="K18" s="12"/>
      <c r="L18" s="12"/>
      <c r="M18" s="12"/>
      <c r="N18" s="12"/>
      <c r="O18" s="12"/>
      <c r="P18" s="12"/>
      <c r="Q18" s="12"/>
    </row>
    <row r="19" spans="1:17" s="11" customFormat="1" ht="12" customHeight="1" x14ac:dyDescent="0.2">
      <c r="A19" s="9" t="s">
        <v>18</v>
      </c>
      <c r="B19" s="10">
        <f t="shared" si="0"/>
        <v>2744</v>
      </c>
      <c r="C19" s="10">
        <f t="shared" si="0"/>
        <v>1422</v>
      </c>
      <c r="D19" s="10">
        <f t="shared" si="0"/>
        <v>1056</v>
      </c>
      <c r="E19" s="10">
        <f t="shared" si="0"/>
        <v>266</v>
      </c>
      <c r="F19" s="10">
        <f t="shared" si="0"/>
        <v>6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1:17" s="11" customFormat="1" ht="12" customHeight="1" x14ac:dyDescent="0.2">
      <c r="A20" s="9" t="s">
        <v>19</v>
      </c>
      <c r="B20" s="10">
        <f t="shared" si="0"/>
        <v>4120</v>
      </c>
      <c r="C20" s="10">
        <f t="shared" si="0"/>
        <v>2329</v>
      </c>
      <c r="D20" s="10">
        <f t="shared" si="0"/>
        <v>1503</v>
      </c>
      <c r="E20" s="10">
        <f t="shared" si="0"/>
        <v>288</v>
      </c>
      <c r="F20" s="10">
        <f t="shared" si="0"/>
        <v>2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s="11" customFormat="1" ht="12" customHeight="1" x14ac:dyDescent="0.2">
      <c r="A21" s="9" t="s">
        <v>20</v>
      </c>
      <c r="B21" s="10">
        <f t="shared" si="0"/>
        <v>4562</v>
      </c>
      <c r="C21" s="10">
        <f t="shared" si="0"/>
        <v>2717</v>
      </c>
      <c r="D21" s="10">
        <f t="shared" si="0"/>
        <v>1553</v>
      </c>
      <c r="E21" s="10">
        <f t="shared" si="0"/>
        <v>292</v>
      </c>
      <c r="F21" s="10">
        <f t="shared" si="0"/>
        <v>3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1:17" s="11" customFormat="1" ht="12" customHeight="1" x14ac:dyDescent="0.2">
      <c r="A22" s="9" t="s">
        <v>21</v>
      </c>
      <c r="B22" s="10">
        <f t="shared" si="0"/>
        <v>2860</v>
      </c>
      <c r="C22" s="10">
        <f t="shared" si="0"/>
        <v>1584</v>
      </c>
      <c r="D22" s="10">
        <f t="shared" si="0"/>
        <v>1075</v>
      </c>
      <c r="E22" s="10">
        <f t="shared" si="0"/>
        <v>201</v>
      </c>
      <c r="F22" s="10">
        <f t="shared" si="0"/>
        <v>3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</row>
    <row r="23" spans="1:17" s="11" customFormat="1" ht="12" customHeight="1" x14ac:dyDescent="0.2">
      <c r="A23" s="13" t="s">
        <v>22</v>
      </c>
      <c r="B23" s="10">
        <f t="shared" si="0"/>
        <v>476</v>
      </c>
      <c r="C23" s="10">
        <f t="shared" si="0"/>
        <v>206</v>
      </c>
      <c r="D23" s="10">
        <f t="shared" si="0"/>
        <v>209</v>
      </c>
      <c r="E23" s="10">
        <f t="shared" si="0"/>
        <v>61</v>
      </c>
      <c r="F23" s="10">
        <f t="shared" si="0"/>
        <v>0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</row>
    <row r="24" spans="1:17" s="11" customFormat="1" ht="15.9" customHeight="1" x14ac:dyDescent="0.25">
      <c r="A24" s="14" t="s">
        <v>23</v>
      </c>
      <c r="B24" s="15">
        <f t="shared" si="0"/>
        <v>18177</v>
      </c>
      <c r="C24" s="15">
        <f t="shared" si="0"/>
        <v>9892</v>
      </c>
      <c r="D24" s="15">
        <f t="shared" si="0"/>
        <v>6627</v>
      </c>
      <c r="E24" s="15">
        <f t="shared" si="0"/>
        <v>1658</v>
      </c>
      <c r="F24" s="15">
        <f t="shared" si="0"/>
        <v>64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</row>
    <row r="25" spans="1:17" s="19" customFormat="1" ht="8.4" customHeight="1" x14ac:dyDescent="0.25">
      <c r="A25" s="16"/>
      <c r="B25" s="10"/>
      <c r="C25" s="10"/>
      <c r="D25" s="10"/>
      <c r="E25" s="10"/>
      <c r="F25" s="10"/>
    </row>
    <row r="26" spans="1:17" ht="12" customHeight="1" x14ac:dyDescent="0.25">
      <c r="A26" s="3"/>
      <c r="B26" s="288" t="s">
        <v>24</v>
      </c>
      <c r="C26" s="288"/>
      <c r="D26" s="288"/>
      <c r="E26" s="288"/>
      <c r="F26" s="288"/>
    </row>
    <row r="27" spans="1:17" ht="8.4" customHeight="1" x14ac:dyDescent="0.25">
      <c r="A27" s="3"/>
      <c r="B27" s="46"/>
    </row>
    <row r="28" spans="1:17" s="11" customFormat="1" ht="12" customHeight="1" x14ac:dyDescent="0.2">
      <c r="A28" s="9" t="s">
        <v>9</v>
      </c>
      <c r="B28" s="10">
        <v>11</v>
      </c>
      <c r="C28" s="10">
        <v>0</v>
      </c>
      <c r="D28" s="10">
        <v>3</v>
      </c>
      <c r="E28" s="10">
        <v>8</v>
      </c>
      <c r="F28" s="10">
        <v>5</v>
      </c>
    </row>
    <row r="29" spans="1:17" s="11" customFormat="1" ht="12" customHeight="1" x14ac:dyDescent="0.2">
      <c r="A29" s="9" t="s">
        <v>10</v>
      </c>
      <c r="B29" s="10">
        <v>19</v>
      </c>
      <c r="C29" s="10">
        <v>3</v>
      </c>
      <c r="D29" s="10">
        <v>5</v>
      </c>
      <c r="E29" s="10">
        <v>11</v>
      </c>
      <c r="F29" s="10">
        <v>5</v>
      </c>
    </row>
    <row r="30" spans="1:17" s="11" customFormat="1" ht="12" customHeight="1" x14ac:dyDescent="0.2">
      <c r="A30" s="9" t="s">
        <v>11</v>
      </c>
      <c r="B30" s="10">
        <v>24</v>
      </c>
      <c r="C30" s="10">
        <v>0</v>
      </c>
      <c r="D30" s="10">
        <v>5</v>
      </c>
      <c r="E30" s="10">
        <v>19</v>
      </c>
      <c r="F30" s="10">
        <v>6</v>
      </c>
    </row>
    <row r="31" spans="1:17" s="11" customFormat="1" ht="12" customHeight="1" x14ac:dyDescent="0.2">
      <c r="A31" s="9" t="s">
        <v>12</v>
      </c>
      <c r="B31" s="10">
        <v>47</v>
      </c>
      <c r="C31" s="10">
        <v>16</v>
      </c>
      <c r="D31" s="10">
        <v>11</v>
      </c>
      <c r="E31" s="10">
        <v>20</v>
      </c>
      <c r="F31" s="10">
        <v>4</v>
      </c>
    </row>
    <row r="32" spans="1:17" s="11" customFormat="1" ht="12" customHeight="1" x14ac:dyDescent="0.2">
      <c r="A32" s="9" t="s">
        <v>13</v>
      </c>
      <c r="B32" s="10">
        <v>28</v>
      </c>
      <c r="C32" s="10">
        <v>13</v>
      </c>
      <c r="D32" s="10">
        <v>8</v>
      </c>
      <c r="E32" s="10">
        <v>7</v>
      </c>
      <c r="F32" s="10">
        <v>1</v>
      </c>
    </row>
    <row r="33" spans="1:6" s="11" customFormat="1" ht="12" customHeight="1" x14ac:dyDescent="0.2">
      <c r="A33" s="9" t="s">
        <v>14</v>
      </c>
      <c r="B33" s="10">
        <v>331</v>
      </c>
      <c r="C33" s="10">
        <v>184</v>
      </c>
      <c r="D33" s="10">
        <v>95</v>
      </c>
      <c r="E33" s="10">
        <v>52</v>
      </c>
      <c r="F33" s="10">
        <v>4</v>
      </c>
    </row>
    <row r="34" spans="1:6" s="11" customFormat="1" ht="12" customHeight="1" x14ac:dyDescent="0.2">
      <c r="A34" s="9" t="s">
        <v>15</v>
      </c>
      <c r="B34" s="10">
        <v>271</v>
      </c>
      <c r="C34" s="10">
        <v>158</v>
      </c>
      <c r="D34" s="10">
        <v>80</v>
      </c>
      <c r="E34" s="10">
        <v>33</v>
      </c>
      <c r="F34" s="10">
        <v>2</v>
      </c>
    </row>
    <row r="35" spans="1:6" s="11" customFormat="1" ht="12" customHeight="1" x14ac:dyDescent="0.2">
      <c r="A35" s="9" t="s">
        <v>16</v>
      </c>
      <c r="B35" s="10">
        <v>271</v>
      </c>
      <c r="C35" s="10">
        <v>133</v>
      </c>
      <c r="D35" s="10">
        <v>102</v>
      </c>
      <c r="E35" s="10">
        <v>36</v>
      </c>
      <c r="F35" s="10">
        <v>0</v>
      </c>
    </row>
    <row r="36" spans="1:6" s="11" customFormat="1" ht="12" customHeight="1" x14ac:dyDescent="0.2">
      <c r="A36" s="9" t="s">
        <v>17</v>
      </c>
      <c r="B36" s="10">
        <v>684</v>
      </c>
      <c r="C36" s="10">
        <v>284</v>
      </c>
      <c r="D36" s="10">
        <v>276</v>
      </c>
      <c r="E36" s="10">
        <v>124</v>
      </c>
      <c r="F36" s="10">
        <v>1</v>
      </c>
    </row>
    <row r="37" spans="1:6" s="11" customFormat="1" ht="12" customHeight="1" x14ac:dyDescent="0.2">
      <c r="A37" s="9" t="s">
        <v>18</v>
      </c>
      <c r="B37" s="10">
        <v>1025</v>
      </c>
      <c r="C37" s="10">
        <v>438</v>
      </c>
      <c r="D37" s="10">
        <v>450</v>
      </c>
      <c r="E37" s="10">
        <v>137</v>
      </c>
      <c r="F37" s="10">
        <v>3</v>
      </c>
    </row>
    <row r="38" spans="1:6" s="11" customFormat="1" ht="12" customHeight="1" x14ac:dyDescent="0.2">
      <c r="A38" s="9" t="s">
        <v>19</v>
      </c>
      <c r="B38" s="10">
        <v>1340</v>
      </c>
      <c r="C38" s="10">
        <v>621</v>
      </c>
      <c r="D38" s="10">
        <v>583</v>
      </c>
      <c r="E38" s="10">
        <v>136</v>
      </c>
      <c r="F38" s="10">
        <v>2</v>
      </c>
    </row>
    <row r="39" spans="1:6" s="11" customFormat="1" ht="12" customHeight="1" x14ac:dyDescent="0.2">
      <c r="A39" s="9" t="s">
        <v>20</v>
      </c>
      <c r="B39" s="10">
        <v>1070</v>
      </c>
      <c r="C39" s="10">
        <v>555</v>
      </c>
      <c r="D39" s="10">
        <v>429</v>
      </c>
      <c r="E39" s="10">
        <v>86</v>
      </c>
      <c r="F39" s="10">
        <v>1</v>
      </c>
    </row>
    <row r="40" spans="1:6" s="11" customFormat="1" ht="12" customHeight="1" x14ac:dyDescent="0.2">
      <c r="A40" s="9" t="s">
        <v>21</v>
      </c>
      <c r="B40" s="10">
        <v>546</v>
      </c>
      <c r="C40" s="10">
        <v>282</v>
      </c>
      <c r="D40" s="10">
        <v>229</v>
      </c>
      <c r="E40" s="10">
        <v>35</v>
      </c>
      <c r="F40" s="10">
        <v>2</v>
      </c>
    </row>
    <row r="41" spans="1:6" s="19" customFormat="1" ht="12" customHeight="1" x14ac:dyDescent="0.25">
      <c r="A41" s="13" t="s">
        <v>22</v>
      </c>
      <c r="B41" s="10">
        <v>79</v>
      </c>
      <c r="C41" s="10">
        <v>33</v>
      </c>
      <c r="D41" s="10">
        <v>40</v>
      </c>
      <c r="E41" s="10">
        <v>6</v>
      </c>
      <c r="F41" s="10">
        <v>0</v>
      </c>
    </row>
    <row r="42" spans="1:6" ht="17.100000000000001" customHeight="1" x14ac:dyDescent="0.25">
      <c r="A42" s="14" t="s">
        <v>25</v>
      </c>
      <c r="B42" s="15">
        <v>5746</v>
      </c>
      <c r="C42" s="15">
        <v>2720</v>
      </c>
      <c r="D42" s="15">
        <v>2316</v>
      </c>
      <c r="E42" s="15">
        <v>710</v>
      </c>
      <c r="F42" s="15">
        <v>36</v>
      </c>
    </row>
    <row r="43" spans="1:6" ht="8.4" customHeight="1" x14ac:dyDescent="0.25">
      <c r="A43" s="16"/>
      <c r="B43" s="26"/>
      <c r="C43" s="16"/>
      <c r="D43" s="135"/>
      <c r="E43" s="135"/>
      <c r="F43" s="135"/>
    </row>
    <row r="44" spans="1:6" ht="12" customHeight="1" x14ac:dyDescent="0.25">
      <c r="A44" s="16"/>
      <c r="B44" s="288" t="s">
        <v>26</v>
      </c>
      <c r="C44" s="288"/>
      <c r="D44" s="288"/>
      <c r="E44" s="288"/>
      <c r="F44" s="288"/>
    </row>
    <row r="45" spans="1:6" ht="8.4" customHeight="1" x14ac:dyDescent="0.25">
      <c r="A45" s="3"/>
      <c r="B45" s="46"/>
    </row>
    <row r="46" spans="1:6" s="11" customFormat="1" ht="12" customHeight="1" x14ac:dyDescent="0.2">
      <c r="A46" s="9" t="s">
        <v>9</v>
      </c>
      <c r="B46" s="10">
        <v>9</v>
      </c>
      <c r="C46" s="10">
        <v>1</v>
      </c>
      <c r="D46" s="10">
        <v>1</v>
      </c>
      <c r="E46" s="10">
        <v>7</v>
      </c>
      <c r="F46" s="10">
        <v>0</v>
      </c>
    </row>
    <row r="47" spans="1:6" s="11" customFormat="1" ht="12" customHeight="1" x14ac:dyDescent="0.2">
      <c r="A47" s="9" t="s">
        <v>10</v>
      </c>
      <c r="B47" s="10">
        <v>13</v>
      </c>
      <c r="C47" s="10">
        <v>4</v>
      </c>
      <c r="D47" s="10">
        <v>1</v>
      </c>
      <c r="E47" s="10">
        <v>8</v>
      </c>
      <c r="F47" s="10">
        <v>4</v>
      </c>
    </row>
    <row r="48" spans="1:6" s="11" customFormat="1" ht="12" customHeight="1" x14ac:dyDescent="0.2">
      <c r="A48" s="9" t="s">
        <v>11</v>
      </c>
      <c r="B48" s="10">
        <v>10</v>
      </c>
      <c r="C48" s="10">
        <v>2</v>
      </c>
      <c r="D48" s="10">
        <v>1</v>
      </c>
      <c r="E48" s="10">
        <v>7</v>
      </c>
      <c r="F48" s="10">
        <v>4</v>
      </c>
    </row>
    <row r="49" spans="1:6" s="11" customFormat="1" ht="12" customHeight="1" x14ac:dyDescent="0.2">
      <c r="A49" s="9" t="s">
        <v>12</v>
      </c>
      <c r="B49" s="10">
        <v>34</v>
      </c>
      <c r="C49" s="10">
        <v>9</v>
      </c>
      <c r="D49" s="10">
        <v>11</v>
      </c>
      <c r="E49" s="10">
        <v>14</v>
      </c>
      <c r="F49" s="10">
        <v>4</v>
      </c>
    </row>
    <row r="50" spans="1:6" s="11" customFormat="1" ht="12" customHeight="1" x14ac:dyDescent="0.2">
      <c r="A50" s="9" t="s">
        <v>13</v>
      </c>
      <c r="B50" s="10">
        <v>23</v>
      </c>
      <c r="C50" s="10">
        <v>2</v>
      </c>
      <c r="D50" s="10">
        <v>12</v>
      </c>
      <c r="E50" s="10">
        <v>9</v>
      </c>
      <c r="F50" s="10">
        <v>0</v>
      </c>
    </row>
    <row r="51" spans="1:6" s="11" customFormat="1" ht="12" customHeight="1" x14ac:dyDescent="0.2">
      <c r="A51" s="9" t="s">
        <v>14</v>
      </c>
      <c r="B51" s="10">
        <v>294</v>
      </c>
      <c r="C51" s="10">
        <v>139</v>
      </c>
      <c r="D51" s="10">
        <v>99</v>
      </c>
      <c r="E51" s="10">
        <v>56</v>
      </c>
      <c r="F51" s="10">
        <v>7</v>
      </c>
    </row>
    <row r="52" spans="1:6" s="11" customFormat="1" ht="12" customHeight="1" x14ac:dyDescent="0.2">
      <c r="A52" s="9" t="s">
        <v>15</v>
      </c>
      <c r="B52" s="10">
        <v>248</v>
      </c>
      <c r="C52" s="10">
        <v>113</v>
      </c>
      <c r="D52" s="10">
        <v>103</v>
      </c>
      <c r="E52" s="10">
        <v>32</v>
      </c>
      <c r="F52" s="10">
        <v>0</v>
      </c>
    </row>
    <row r="53" spans="1:6" s="11" customFormat="1" ht="12" customHeight="1" x14ac:dyDescent="0.2">
      <c r="A53" s="9" t="s">
        <v>16</v>
      </c>
      <c r="B53" s="10">
        <v>290</v>
      </c>
      <c r="C53" s="10">
        <v>146</v>
      </c>
      <c r="D53" s="10">
        <v>113</v>
      </c>
      <c r="E53" s="10">
        <v>31</v>
      </c>
      <c r="F53" s="10">
        <v>0</v>
      </c>
    </row>
    <row r="54" spans="1:6" s="11" customFormat="1" ht="12" customHeight="1" x14ac:dyDescent="0.2">
      <c r="A54" s="9" t="s">
        <v>17</v>
      </c>
      <c r="B54" s="10">
        <v>808</v>
      </c>
      <c r="C54" s="10">
        <v>427</v>
      </c>
      <c r="D54" s="10">
        <v>305</v>
      </c>
      <c r="E54" s="10">
        <v>76</v>
      </c>
      <c r="F54" s="10">
        <v>3</v>
      </c>
    </row>
    <row r="55" spans="1:6" s="11" customFormat="1" ht="12" customHeight="1" x14ac:dyDescent="0.2">
      <c r="A55" s="9" t="s">
        <v>18</v>
      </c>
      <c r="B55" s="10">
        <v>1719</v>
      </c>
      <c r="C55" s="10">
        <v>984</v>
      </c>
      <c r="D55" s="10">
        <v>606</v>
      </c>
      <c r="E55" s="10">
        <v>129</v>
      </c>
      <c r="F55" s="10">
        <v>3</v>
      </c>
    </row>
    <row r="56" spans="1:6" s="11" customFormat="1" ht="12" customHeight="1" x14ac:dyDescent="0.2">
      <c r="A56" s="9" t="s">
        <v>19</v>
      </c>
      <c r="B56" s="10">
        <v>2780</v>
      </c>
      <c r="C56" s="10">
        <v>1708</v>
      </c>
      <c r="D56" s="10">
        <v>920</v>
      </c>
      <c r="E56" s="10">
        <v>152</v>
      </c>
      <c r="F56" s="10">
        <v>0</v>
      </c>
    </row>
    <row r="57" spans="1:6" s="11" customFormat="1" ht="12" customHeight="1" x14ac:dyDescent="0.2">
      <c r="A57" s="9" t="s">
        <v>20</v>
      </c>
      <c r="B57" s="10">
        <v>3492</v>
      </c>
      <c r="C57" s="10">
        <v>2162</v>
      </c>
      <c r="D57" s="10">
        <v>1124</v>
      </c>
      <c r="E57" s="10">
        <v>206</v>
      </c>
      <c r="F57" s="10">
        <v>2</v>
      </c>
    </row>
    <row r="58" spans="1:6" s="11" customFormat="1" ht="12" customHeight="1" x14ac:dyDescent="0.2">
      <c r="A58" s="9" t="s">
        <v>21</v>
      </c>
      <c r="B58" s="10">
        <v>2314</v>
      </c>
      <c r="C58" s="10">
        <v>1302</v>
      </c>
      <c r="D58" s="10">
        <v>846</v>
      </c>
      <c r="E58" s="10">
        <v>166</v>
      </c>
      <c r="F58" s="10">
        <v>1</v>
      </c>
    </row>
    <row r="59" spans="1:6" s="19" customFormat="1" ht="12.75" customHeight="1" x14ac:dyDescent="0.25">
      <c r="A59" s="13" t="s">
        <v>22</v>
      </c>
      <c r="B59" s="10">
        <v>397</v>
      </c>
      <c r="C59" s="10">
        <v>173</v>
      </c>
      <c r="D59" s="10">
        <v>169</v>
      </c>
      <c r="E59" s="10">
        <v>55</v>
      </c>
      <c r="F59" s="10">
        <v>0</v>
      </c>
    </row>
    <row r="60" spans="1:6" ht="17.100000000000001" customHeight="1" x14ac:dyDescent="0.25">
      <c r="A60" s="14" t="s">
        <v>25</v>
      </c>
      <c r="B60" s="15">
        <f>SUM(B46:B59)</f>
        <v>12431</v>
      </c>
      <c r="C60" s="15">
        <f t="shared" ref="C60:F60" si="1">SUM(C46:C59)</f>
        <v>7172</v>
      </c>
      <c r="D60" s="15">
        <f t="shared" si="1"/>
        <v>4311</v>
      </c>
      <c r="E60" s="15">
        <f t="shared" si="1"/>
        <v>948</v>
      </c>
      <c r="F60" s="15">
        <f t="shared" si="1"/>
        <v>28</v>
      </c>
    </row>
    <row r="61" spans="1:6" ht="12.75" customHeight="1" x14ac:dyDescent="0.25">
      <c r="A61" s="16"/>
      <c r="B61" s="16"/>
      <c r="C61" s="25"/>
      <c r="D61" s="25"/>
      <c r="E61" s="25"/>
      <c r="F61" s="25"/>
    </row>
    <row r="62" spans="1:6" ht="12.75" customHeight="1" x14ac:dyDescent="0.25">
      <c r="A62" s="16"/>
      <c r="B62" s="222"/>
      <c r="C62" s="222"/>
      <c r="D62" s="222"/>
      <c r="E62" s="222"/>
      <c r="F62" s="222"/>
    </row>
  </sheetData>
  <mergeCells count="9">
    <mergeCell ref="B8:F8"/>
    <mergeCell ref="B26:F26"/>
    <mergeCell ref="B44:F44"/>
    <mergeCell ref="A4:A6"/>
    <mergeCell ref="B4:B6"/>
    <mergeCell ref="C4:F4"/>
    <mergeCell ref="C5:C6"/>
    <mergeCell ref="D5:D6"/>
    <mergeCell ref="E5:F5"/>
  </mergeCells>
  <pageMargins left="0.78740157480314965" right="0.78740157480314965" top="0.98425196850393704" bottom="0.78740157480314965" header="0.51181102362204722" footer="0.51181102362204722"/>
  <pageSetup paperSize="9" firstPageNumber="25" orientation="portrait" r:id="rId1"/>
  <headerFooter alignWithMargins="0">
    <oddFooter>&amp;C&amp;6© Statistisches Landesamt des Freistaates Sachsen  -  K VIII 2 - 2j/13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showGridLines="0" topLeftCell="A28" workbookViewId="0">
      <selection activeCell="M19" sqref="M19"/>
    </sheetView>
  </sheetViews>
  <sheetFormatPr baseColWidth="10" defaultColWidth="11.44140625" defaultRowHeight="13.2" x14ac:dyDescent="0.25"/>
  <cols>
    <col min="1" max="1" width="10.5546875" style="2" customWidth="1"/>
    <col min="2" max="2" width="8" style="2" customWidth="1"/>
    <col min="3" max="3" width="8.33203125" style="2" customWidth="1"/>
    <col min="4" max="4" width="9.33203125" style="2" customWidth="1"/>
    <col min="5" max="5" width="7.6640625" style="2" customWidth="1"/>
    <col min="6" max="6" width="7" style="2" customWidth="1"/>
    <col min="7" max="7" width="9.109375" style="2" customWidth="1"/>
    <col min="8" max="8" width="6.6640625" style="2" customWidth="1"/>
    <col min="9" max="9" width="9.5546875" style="2" customWidth="1"/>
    <col min="10" max="10" width="10.33203125" style="2" customWidth="1"/>
    <col min="11" max="256" width="11.44140625" style="2"/>
    <col min="257" max="257" width="10.5546875" style="2" customWidth="1"/>
    <col min="258" max="258" width="8" style="2" customWidth="1"/>
    <col min="259" max="259" width="8.33203125" style="2" customWidth="1"/>
    <col min="260" max="260" width="9.33203125" style="2" customWidth="1"/>
    <col min="261" max="261" width="7.6640625" style="2" customWidth="1"/>
    <col min="262" max="262" width="7" style="2" customWidth="1"/>
    <col min="263" max="263" width="9.109375" style="2" customWidth="1"/>
    <col min="264" max="264" width="6.6640625" style="2" customWidth="1"/>
    <col min="265" max="265" width="9.5546875" style="2" customWidth="1"/>
    <col min="266" max="266" width="10.33203125" style="2" customWidth="1"/>
    <col min="267" max="512" width="11.44140625" style="2"/>
    <col min="513" max="513" width="10.5546875" style="2" customWidth="1"/>
    <col min="514" max="514" width="8" style="2" customWidth="1"/>
    <col min="515" max="515" width="8.33203125" style="2" customWidth="1"/>
    <col min="516" max="516" width="9.33203125" style="2" customWidth="1"/>
    <col min="517" max="517" width="7.6640625" style="2" customWidth="1"/>
    <col min="518" max="518" width="7" style="2" customWidth="1"/>
    <col min="519" max="519" width="9.109375" style="2" customWidth="1"/>
    <col min="520" max="520" width="6.6640625" style="2" customWidth="1"/>
    <col min="521" max="521" width="9.5546875" style="2" customWidth="1"/>
    <col min="522" max="522" width="10.33203125" style="2" customWidth="1"/>
    <col min="523" max="768" width="11.44140625" style="2"/>
    <col min="769" max="769" width="10.5546875" style="2" customWidth="1"/>
    <col min="770" max="770" width="8" style="2" customWidth="1"/>
    <col min="771" max="771" width="8.33203125" style="2" customWidth="1"/>
    <col min="772" max="772" width="9.33203125" style="2" customWidth="1"/>
    <col min="773" max="773" width="7.6640625" style="2" customWidth="1"/>
    <col min="774" max="774" width="7" style="2" customWidth="1"/>
    <col min="775" max="775" width="9.109375" style="2" customWidth="1"/>
    <col min="776" max="776" width="6.6640625" style="2" customWidth="1"/>
    <col min="777" max="777" width="9.5546875" style="2" customWidth="1"/>
    <col min="778" max="778" width="10.33203125" style="2" customWidth="1"/>
    <col min="779" max="1024" width="11.44140625" style="2"/>
    <col min="1025" max="1025" width="10.5546875" style="2" customWidth="1"/>
    <col min="1026" max="1026" width="8" style="2" customWidth="1"/>
    <col min="1027" max="1027" width="8.33203125" style="2" customWidth="1"/>
    <col min="1028" max="1028" width="9.33203125" style="2" customWidth="1"/>
    <col min="1029" max="1029" width="7.6640625" style="2" customWidth="1"/>
    <col min="1030" max="1030" width="7" style="2" customWidth="1"/>
    <col min="1031" max="1031" width="9.109375" style="2" customWidth="1"/>
    <col min="1032" max="1032" width="6.6640625" style="2" customWidth="1"/>
    <col min="1033" max="1033" width="9.5546875" style="2" customWidth="1"/>
    <col min="1034" max="1034" width="10.33203125" style="2" customWidth="1"/>
    <col min="1035" max="1280" width="11.44140625" style="2"/>
    <col min="1281" max="1281" width="10.5546875" style="2" customWidth="1"/>
    <col min="1282" max="1282" width="8" style="2" customWidth="1"/>
    <col min="1283" max="1283" width="8.33203125" style="2" customWidth="1"/>
    <col min="1284" max="1284" width="9.33203125" style="2" customWidth="1"/>
    <col min="1285" max="1285" width="7.6640625" style="2" customWidth="1"/>
    <col min="1286" max="1286" width="7" style="2" customWidth="1"/>
    <col min="1287" max="1287" width="9.109375" style="2" customWidth="1"/>
    <col min="1288" max="1288" width="6.6640625" style="2" customWidth="1"/>
    <col min="1289" max="1289" width="9.5546875" style="2" customWidth="1"/>
    <col min="1290" max="1290" width="10.33203125" style="2" customWidth="1"/>
    <col min="1291" max="1536" width="11.44140625" style="2"/>
    <col min="1537" max="1537" width="10.5546875" style="2" customWidth="1"/>
    <col min="1538" max="1538" width="8" style="2" customWidth="1"/>
    <col min="1539" max="1539" width="8.33203125" style="2" customWidth="1"/>
    <col min="1540" max="1540" width="9.33203125" style="2" customWidth="1"/>
    <col min="1541" max="1541" width="7.6640625" style="2" customWidth="1"/>
    <col min="1542" max="1542" width="7" style="2" customWidth="1"/>
    <col min="1543" max="1543" width="9.109375" style="2" customWidth="1"/>
    <col min="1544" max="1544" width="6.6640625" style="2" customWidth="1"/>
    <col min="1545" max="1545" width="9.5546875" style="2" customWidth="1"/>
    <col min="1546" max="1546" width="10.33203125" style="2" customWidth="1"/>
    <col min="1547" max="1792" width="11.44140625" style="2"/>
    <col min="1793" max="1793" width="10.5546875" style="2" customWidth="1"/>
    <col min="1794" max="1794" width="8" style="2" customWidth="1"/>
    <col min="1795" max="1795" width="8.33203125" style="2" customWidth="1"/>
    <col min="1796" max="1796" width="9.33203125" style="2" customWidth="1"/>
    <col min="1797" max="1797" width="7.6640625" style="2" customWidth="1"/>
    <col min="1798" max="1798" width="7" style="2" customWidth="1"/>
    <col min="1799" max="1799" width="9.109375" style="2" customWidth="1"/>
    <col min="1800" max="1800" width="6.6640625" style="2" customWidth="1"/>
    <col min="1801" max="1801" width="9.5546875" style="2" customWidth="1"/>
    <col min="1802" max="1802" width="10.33203125" style="2" customWidth="1"/>
    <col min="1803" max="2048" width="11.44140625" style="2"/>
    <col min="2049" max="2049" width="10.5546875" style="2" customWidth="1"/>
    <col min="2050" max="2050" width="8" style="2" customWidth="1"/>
    <col min="2051" max="2051" width="8.33203125" style="2" customWidth="1"/>
    <col min="2052" max="2052" width="9.33203125" style="2" customWidth="1"/>
    <col min="2053" max="2053" width="7.6640625" style="2" customWidth="1"/>
    <col min="2054" max="2054" width="7" style="2" customWidth="1"/>
    <col min="2055" max="2055" width="9.109375" style="2" customWidth="1"/>
    <col min="2056" max="2056" width="6.6640625" style="2" customWidth="1"/>
    <col min="2057" max="2057" width="9.5546875" style="2" customWidth="1"/>
    <col min="2058" max="2058" width="10.33203125" style="2" customWidth="1"/>
    <col min="2059" max="2304" width="11.44140625" style="2"/>
    <col min="2305" max="2305" width="10.5546875" style="2" customWidth="1"/>
    <col min="2306" max="2306" width="8" style="2" customWidth="1"/>
    <col min="2307" max="2307" width="8.33203125" style="2" customWidth="1"/>
    <col min="2308" max="2308" width="9.33203125" style="2" customWidth="1"/>
    <col min="2309" max="2309" width="7.6640625" style="2" customWidth="1"/>
    <col min="2310" max="2310" width="7" style="2" customWidth="1"/>
    <col min="2311" max="2311" width="9.109375" style="2" customWidth="1"/>
    <col min="2312" max="2312" width="6.6640625" style="2" customWidth="1"/>
    <col min="2313" max="2313" width="9.5546875" style="2" customWidth="1"/>
    <col min="2314" max="2314" width="10.33203125" style="2" customWidth="1"/>
    <col min="2315" max="2560" width="11.44140625" style="2"/>
    <col min="2561" max="2561" width="10.5546875" style="2" customWidth="1"/>
    <col min="2562" max="2562" width="8" style="2" customWidth="1"/>
    <col min="2563" max="2563" width="8.33203125" style="2" customWidth="1"/>
    <col min="2564" max="2564" width="9.33203125" style="2" customWidth="1"/>
    <col min="2565" max="2565" width="7.6640625" style="2" customWidth="1"/>
    <col min="2566" max="2566" width="7" style="2" customWidth="1"/>
    <col min="2567" max="2567" width="9.109375" style="2" customWidth="1"/>
    <col min="2568" max="2568" width="6.6640625" style="2" customWidth="1"/>
    <col min="2569" max="2569" width="9.5546875" style="2" customWidth="1"/>
    <col min="2570" max="2570" width="10.33203125" style="2" customWidth="1"/>
    <col min="2571" max="2816" width="11.44140625" style="2"/>
    <col min="2817" max="2817" width="10.5546875" style="2" customWidth="1"/>
    <col min="2818" max="2818" width="8" style="2" customWidth="1"/>
    <col min="2819" max="2819" width="8.33203125" style="2" customWidth="1"/>
    <col min="2820" max="2820" width="9.33203125" style="2" customWidth="1"/>
    <col min="2821" max="2821" width="7.6640625" style="2" customWidth="1"/>
    <col min="2822" max="2822" width="7" style="2" customWidth="1"/>
    <col min="2823" max="2823" width="9.109375" style="2" customWidth="1"/>
    <col min="2824" max="2824" width="6.6640625" style="2" customWidth="1"/>
    <col min="2825" max="2825" width="9.5546875" style="2" customWidth="1"/>
    <col min="2826" max="2826" width="10.33203125" style="2" customWidth="1"/>
    <col min="2827" max="3072" width="11.44140625" style="2"/>
    <col min="3073" max="3073" width="10.5546875" style="2" customWidth="1"/>
    <col min="3074" max="3074" width="8" style="2" customWidth="1"/>
    <col min="3075" max="3075" width="8.33203125" style="2" customWidth="1"/>
    <col min="3076" max="3076" width="9.33203125" style="2" customWidth="1"/>
    <col min="3077" max="3077" width="7.6640625" style="2" customWidth="1"/>
    <col min="3078" max="3078" width="7" style="2" customWidth="1"/>
    <col min="3079" max="3079" width="9.109375" style="2" customWidth="1"/>
    <col min="3080" max="3080" width="6.6640625" style="2" customWidth="1"/>
    <col min="3081" max="3081" width="9.5546875" style="2" customWidth="1"/>
    <col min="3082" max="3082" width="10.33203125" style="2" customWidth="1"/>
    <col min="3083" max="3328" width="11.44140625" style="2"/>
    <col min="3329" max="3329" width="10.5546875" style="2" customWidth="1"/>
    <col min="3330" max="3330" width="8" style="2" customWidth="1"/>
    <col min="3331" max="3331" width="8.33203125" style="2" customWidth="1"/>
    <col min="3332" max="3332" width="9.33203125" style="2" customWidth="1"/>
    <col min="3333" max="3333" width="7.6640625" style="2" customWidth="1"/>
    <col min="3334" max="3334" width="7" style="2" customWidth="1"/>
    <col min="3335" max="3335" width="9.109375" style="2" customWidth="1"/>
    <col min="3336" max="3336" width="6.6640625" style="2" customWidth="1"/>
    <col min="3337" max="3337" width="9.5546875" style="2" customWidth="1"/>
    <col min="3338" max="3338" width="10.33203125" style="2" customWidth="1"/>
    <col min="3339" max="3584" width="11.44140625" style="2"/>
    <col min="3585" max="3585" width="10.5546875" style="2" customWidth="1"/>
    <col min="3586" max="3586" width="8" style="2" customWidth="1"/>
    <col min="3587" max="3587" width="8.33203125" style="2" customWidth="1"/>
    <col min="3588" max="3588" width="9.33203125" style="2" customWidth="1"/>
    <col min="3589" max="3589" width="7.6640625" style="2" customWidth="1"/>
    <col min="3590" max="3590" width="7" style="2" customWidth="1"/>
    <col min="3591" max="3591" width="9.109375" style="2" customWidth="1"/>
    <col min="3592" max="3592" width="6.6640625" style="2" customWidth="1"/>
    <col min="3593" max="3593" width="9.5546875" style="2" customWidth="1"/>
    <col min="3594" max="3594" width="10.33203125" style="2" customWidth="1"/>
    <col min="3595" max="3840" width="11.44140625" style="2"/>
    <col min="3841" max="3841" width="10.5546875" style="2" customWidth="1"/>
    <col min="3842" max="3842" width="8" style="2" customWidth="1"/>
    <col min="3843" max="3843" width="8.33203125" style="2" customWidth="1"/>
    <col min="3844" max="3844" width="9.33203125" style="2" customWidth="1"/>
    <col min="3845" max="3845" width="7.6640625" style="2" customWidth="1"/>
    <col min="3846" max="3846" width="7" style="2" customWidth="1"/>
    <col min="3847" max="3847" width="9.109375" style="2" customWidth="1"/>
    <col min="3848" max="3848" width="6.6640625" style="2" customWidth="1"/>
    <col min="3849" max="3849" width="9.5546875" style="2" customWidth="1"/>
    <col min="3850" max="3850" width="10.33203125" style="2" customWidth="1"/>
    <col min="3851" max="4096" width="11.44140625" style="2"/>
    <col min="4097" max="4097" width="10.5546875" style="2" customWidth="1"/>
    <col min="4098" max="4098" width="8" style="2" customWidth="1"/>
    <col min="4099" max="4099" width="8.33203125" style="2" customWidth="1"/>
    <col min="4100" max="4100" width="9.33203125" style="2" customWidth="1"/>
    <col min="4101" max="4101" width="7.6640625" style="2" customWidth="1"/>
    <col min="4102" max="4102" width="7" style="2" customWidth="1"/>
    <col min="4103" max="4103" width="9.109375" style="2" customWidth="1"/>
    <col min="4104" max="4104" width="6.6640625" style="2" customWidth="1"/>
    <col min="4105" max="4105" width="9.5546875" style="2" customWidth="1"/>
    <col min="4106" max="4106" width="10.33203125" style="2" customWidth="1"/>
    <col min="4107" max="4352" width="11.44140625" style="2"/>
    <col min="4353" max="4353" width="10.5546875" style="2" customWidth="1"/>
    <col min="4354" max="4354" width="8" style="2" customWidth="1"/>
    <col min="4355" max="4355" width="8.33203125" style="2" customWidth="1"/>
    <col min="4356" max="4356" width="9.33203125" style="2" customWidth="1"/>
    <col min="4357" max="4357" width="7.6640625" style="2" customWidth="1"/>
    <col min="4358" max="4358" width="7" style="2" customWidth="1"/>
    <col min="4359" max="4359" width="9.109375" style="2" customWidth="1"/>
    <col min="4360" max="4360" width="6.6640625" style="2" customWidth="1"/>
    <col min="4361" max="4361" width="9.5546875" style="2" customWidth="1"/>
    <col min="4362" max="4362" width="10.33203125" style="2" customWidth="1"/>
    <col min="4363" max="4608" width="11.44140625" style="2"/>
    <col min="4609" max="4609" width="10.5546875" style="2" customWidth="1"/>
    <col min="4610" max="4610" width="8" style="2" customWidth="1"/>
    <col min="4611" max="4611" width="8.33203125" style="2" customWidth="1"/>
    <col min="4612" max="4612" width="9.33203125" style="2" customWidth="1"/>
    <col min="4613" max="4613" width="7.6640625" style="2" customWidth="1"/>
    <col min="4614" max="4614" width="7" style="2" customWidth="1"/>
    <col min="4615" max="4615" width="9.109375" style="2" customWidth="1"/>
    <col min="4616" max="4616" width="6.6640625" style="2" customWidth="1"/>
    <col min="4617" max="4617" width="9.5546875" style="2" customWidth="1"/>
    <col min="4618" max="4618" width="10.33203125" style="2" customWidth="1"/>
    <col min="4619" max="4864" width="11.44140625" style="2"/>
    <col min="4865" max="4865" width="10.5546875" style="2" customWidth="1"/>
    <col min="4866" max="4866" width="8" style="2" customWidth="1"/>
    <col min="4867" max="4867" width="8.33203125" style="2" customWidth="1"/>
    <col min="4868" max="4868" width="9.33203125" style="2" customWidth="1"/>
    <col min="4869" max="4869" width="7.6640625" style="2" customWidth="1"/>
    <col min="4870" max="4870" width="7" style="2" customWidth="1"/>
    <col min="4871" max="4871" width="9.109375" style="2" customWidth="1"/>
    <col min="4872" max="4872" width="6.6640625" style="2" customWidth="1"/>
    <col min="4873" max="4873" width="9.5546875" style="2" customWidth="1"/>
    <col min="4874" max="4874" width="10.33203125" style="2" customWidth="1"/>
    <col min="4875" max="5120" width="11.44140625" style="2"/>
    <col min="5121" max="5121" width="10.5546875" style="2" customWidth="1"/>
    <col min="5122" max="5122" width="8" style="2" customWidth="1"/>
    <col min="5123" max="5123" width="8.33203125" style="2" customWidth="1"/>
    <col min="5124" max="5124" width="9.33203125" style="2" customWidth="1"/>
    <col min="5125" max="5125" width="7.6640625" style="2" customWidth="1"/>
    <col min="5126" max="5126" width="7" style="2" customWidth="1"/>
    <col min="5127" max="5127" width="9.109375" style="2" customWidth="1"/>
    <col min="5128" max="5128" width="6.6640625" style="2" customWidth="1"/>
    <col min="5129" max="5129" width="9.5546875" style="2" customWidth="1"/>
    <col min="5130" max="5130" width="10.33203125" style="2" customWidth="1"/>
    <col min="5131" max="5376" width="11.44140625" style="2"/>
    <col min="5377" max="5377" width="10.5546875" style="2" customWidth="1"/>
    <col min="5378" max="5378" width="8" style="2" customWidth="1"/>
    <col min="5379" max="5379" width="8.33203125" style="2" customWidth="1"/>
    <col min="5380" max="5380" width="9.33203125" style="2" customWidth="1"/>
    <col min="5381" max="5381" width="7.6640625" style="2" customWidth="1"/>
    <col min="5382" max="5382" width="7" style="2" customWidth="1"/>
    <col min="5383" max="5383" width="9.109375" style="2" customWidth="1"/>
    <col min="5384" max="5384" width="6.6640625" style="2" customWidth="1"/>
    <col min="5385" max="5385" width="9.5546875" style="2" customWidth="1"/>
    <col min="5386" max="5386" width="10.33203125" style="2" customWidth="1"/>
    <col min="5387" max="5632" width="11.44140625" style="2"/>
    <col min="5633" max="5633" width="10.5546875" style="2" customWidth="1"/>
    <col min="5634" max="5634" width="8" style="2" customWidth="1"/>
    <col min="5635" max="5635" width="8.33203125" style="2" customWidth="1"/>
    <col min="5636" max="5636" width="9.33203125" style="2" customWidth="1"/>
    <col min="5637" max="5637" width="7.6640625" style="2" customWidth="1"/>
    <col min="5638" max="5638" width="7" style="2" customWidth="1"/>
    <col min="5639" max="5639" width="9.109375" style="2" customWidth="1"/>
    <col min="5640" max="5640" width="6.6640625" style="2" customWidth="1"/>
    <col min="5641" max="5641" width="9.5546875" style="2" customWidth="1"/>
    <col min="5642" max="5642" width="10.33203125" style="2" customWidth="1"/>
    <col min="5643" max="5888" width="11.44140625" style="2"/>
    <col min="5889" max="5889" width="10.5546875" style="2" customWidth="1"/>
    <col min="5890" max="5890" width="8" style="2" customWidth="1"/>
    <col min="5891" max="5891" width="8.33203125" style="2" customWidth="1"/>
    <col min="5892" max="5892" width="9.33203125" style="2" customWidth="1"/>
    <col min="5893" max="5893" width="7.6640625" style="2" customWidth="1"/>
    <col min="5894" max="5894" width="7" style="2" customWidth="1"/>
    <col min="5895" max="5895" width="9.109375" style="2" customWidth="1"/>
    <col min="5896" max="5896" width="6.6640625" style="2" customWidth="1"/>
    <col min="5897" max="5897" width="9.5546875" style="2" customWidth="1"/>
    <col min="5898" max="5898" width="10.33203125" style="2" customWidth="1"/>
    <col min="5899" max="6144" width="11.44140625" style="2"/>
    <col min="6145" max="6145" width="10.5546875" style="2" customWidth="1"/>
    <col min="6146" max="6146" width="8" style="2" customWidth="1"/>
    <col min="6147" max="6147" width="8.33203125" style="2" customWidth="1"/>
    <col min="6148" max="6148" width="9.33203125" style="2" customWidth="1"/>
    <col min="6149" max="6149" width="7.6640625" style="2" customWidth="1"/>
    <col min="6150" max="6150" width="7" style="2" customWidth="1"/>
    <col min="6151" max="6151" width="9.109375" style="2" customWidth="1"/>
    <col min="6152" max="6152" width="6.6640625" style="2" customWidth="1"/>
    <col min="6153" max="6153" width="9.5546875" style="2" customWidth="1"/>
    <col min="6154" max="6154" width="10.33203125" style="2" customWidth="1"/>
    <col min="6155" max="6400" width="11.44140625" style="2"/>
    <col min="6401" max="6401" width="10.5546875" style="2" customWidth="1"/>
    <col min="6402" max="6402" width="8" style="2" customWidth="1"/>
    <col min="6403" max="6403" width="8.33203125" style="2" customWidth="1"/>
    <col min="6404" max="6404" width="9.33203125" style="2" customWidth="1"/>
    <col min="6405" max="6405" width="7.6640625" style="2" customWidth="1"/>
    <col min="6406" max="6406" width="7" style="2" customWidth="1"/>
    <col min="6407" max="6407" width="9.109375" style="2" customWidth="1"/>
    <col min="6408" max="6408" width="6.6640625" style="2" customWidth="1"/>
    <col min="6409" max="6409" width="9.5546875" style="2" customWidth="1"/>
    <col min="6410" max="6410" width="10.33203125" style="2" customWidth="1"/>
    <col min="6411" max="6656" width="11.44140625" style="2"/>
    <col min="6657" max="6657" width="10.5546875" style="2" customWidth="1"/>
    <col min="6658" max="6658" width="8" style="2" customWidth="1"/>
    <col min="6659" max="6659" width="8.33203125" style="2" customWidth="1"/>
    <col min="6660" max="6660" width="9.33203125" style="2" customWidth="1"/>
    <col min="6661" max="6661" width="7.6640625" style="2" customWidth="1"/>
    <col min="6662" max="6662" width="7" style="2" customWidth="1"/>
    <col min="6663" max="6663" width="9.109375" style="2" customWidth="1"/>
    <col min="6664" max="6664" width="6.6640625" style="2" customWidth="1"/>
    <col min="6665" max="6665" width="9.5546875" style="2" customWidth="1"/>
    <col min="6666" max="6666" width="10.33203125" style="2" customWidth="1"/>
    <col min="6667" max="6912" width="11.44140625" style="2"/>
    <col min="6913" max="6913" width="10.5546875" style="2" customWidth="1"/>
    <col min="6914" max="6914" width="8" style="2" customWidth="1"/>
    <col min="6915" max="6915" width="8.33203125" style="2" customWidth="1"/>
    <col min="6916" max="6916" width="9.33203125" style="2" customWidth="1"/>
    <col min="6917" max="6917" width="7.6640625" style="2" customWidth="1"/>
    <col min="6918" max="6918" width="7" style="2" customWidth="1"/>
    <col min="6919" max="6919" width="9.109375" style="2" customWidth="1"/>
    <col min="6920" max="6920" width="6.6640625" style="2" customWidth="1"/>
    <col min="6921" max="6921" width="9.5546875" style="2" customWidth="1"/>
    <col min="6922" max="6922" width="10.33203125" style="2" customWidth="1"/>
    <col min="6923" max="7168" width="11.44140625" style="2"/>
    <col min="7169" max="7169" width="10.5546875" style="2" customWidth="1"/>
    <col min="7170" max="7170" width="8" style="2" customWidth="1"/>
    <col min="7171" max="7171" width="8.33203125" style="2" customWidth="1"/>
    <col min="7172" max="7172" width="9.33203125" style="2" customWidth="1"/>
    <col min="7173" max="7173" width="7.6640625" style="2" customWidth="1"/>
    <col min="7174" max="7174" width="7" style="2" customWidth="1"/>
    <col min="7175" max="7175" width="9.109375" style="2" customWidth="1"/>
    <col min="7176" max="7176" width="6.6640625" style="2" customWidth="1"/>
    <col min="7177" max="7177" width="9.5546875" style="2" customWidth="1"/>
    <col min="7178" max="7178" width="10.33203125" style="2" customWidth="1"/>
    <col min="7179" max="7424" width="11.44140625" style="2"/>
    <col min="7425" max="7425" width="10.5546875" style="2" customWidth="1"/>
    <col min="7426" max="7426" width="8" style="2" customWidth="1"/>
    <col min="7427" max="7427" width="8.33203125" style="2" customWidth="1"/>
    <col min="7428" max="7428" width="9.33203125" style="2" customWidth="1"/>
    <col min="7429" max="7429" width="7.6640625" style="2" customWidth="1"/>
    <col min="7430" max="7430" width="7" style="2" customWidth="1"/>
    <col min="7431" max="7431" width="9.109375" style="2" customWidth="1"/>
    <col min="7432" max="7432" width="6.6640625" style="2" customWidth="1"/>
    <col min="7433" max="7433" width="9.5546875" style="2" customWidth="1"/>
    <col min="7434" max="7434" width="10.33203125" style="2" customWidth="1"/>
    <col min="7435" max="7680" width="11.44140625" style="2"/>
    <col min="7681" max="7681" width="10.5546875" style="2" customWidth="1"/>
    <col min="7682" max="7682" width="8" style="2" customWidth="1"/>
    <col min="7683" max="7683" width="8.33203125" style="2" customWidth="1"/>
    <col min="7684" max="7684" width="9.33203125" style="2" customWidth="1"/>
    <col min="7685" max="7685" width="7.6640625" style="2" customWidth="1"/>
    <col min="7686" max="7686" width="7" style="2" customWidth="1"/>
    <col min="7687" max="7687" width="9.109375" style="2" customWidth="1"/>
    <col min="7688" max="7688" width="6.6640625" style="2" customWidth="1"/>
    <col min="7689" max="7689" width="9.5546875" style="2" customWidth="1"/>
    <col min="7690" max="7690" width="10.33203125" style="2" customWidth="1"/>
    <col min="7691" max="7936" width="11.44140625" style="2"/>
    <col min="7937" max="7937" width="10.5546875" style="2" customWidth="1"/>
    <col min="7938" max="7938" width="8" style="2" customWidth="1"/>
    <col min="7939" max="7939" width="8.33203125" style="2" customWidth="1"/>
    <col min="7940" max="7940" width="9.33203125" style="2" customWidth="1"/>
    <col min="7941" max="7941" width="7.6640625" style="2" customWidth="1"/>
    <col min="7942" max="7942" width="7" style="2" customWidth="1"/>
    <col min="7943" max="7943" width="9.109375" style="2" customWidth="1"/>
    <col min="7944" max="7944" width="6.6640625" style="2" customWidth="1"/>
    <col min="7945" max="7945" width="9.5546875" style="2" customWidth="1"/>
    <col min="7946" max="7946" width="10.33203125" style="2" customWidth="1"/>
    <col min="7947" max="8192" width="11.44140625" style="2"/>
    <col min="8193" max="8193" width="10.5546875" style="2" customWidth="1"/>
    <col min="8194" max="8194" width="8" style="2" customWidth="1"/>
    <col min="8195" max="8195" width="8.33203125" style="2" customWidth="1"/>
    <col min="8196" max="8196" width="9.33203125" style="2" customWidth="1"/>
    <col min="8197" max="8197" width="7.6640625" style="2" customWidth="1"/>
    <col min="8198" max="8198" width="7" style="2" customWidth="1"/>
    <col min="8199" max="8199" width="9.109375" style="2" customWidth="1"/>
    <col min="8200" max="8200" width="6.6640625" style="2" customWidth="1"/>
    <col min="8201" max="8201" width="9.5546875" style="2" customWidth="1"/>
    <col min="8202" max="8202" width="10.33203125" style="2" customWidth="1"/>
    <col min="8203" max="8448" width="11.44140625" style="2"/>
    <col min="8449" max="8449" width="10.5546875" style="2" customWidth="1"/>
    <col min="8450" max="8450" width="8" style="2" customWidth="1"/>
    <col min="8451" max="8451" width="8.33203125" style="2" customWidth="1"/>
    <col min="8452" max="8452" width="9.33203125" style="2" customWidth="1"/>
    <col min="8453" max="8453" width="7.6640625" style="2" customWidth="1"/>
    <col min="8454" max="8454" width="7" style="2" customWidth="1"/>
    <col min="8455" max="8455" width="9.109375" style="2" customWidth="1"/>
    <col min="8456" max="8456" width="6.6640625" style="2" customWidth="1"/>
    <col min="8457" max="8457" width="9.5546875" style="2" customWidth="1"/>
    <col min="8458" max="8458" width="10.33203125" style="2" customWidth="1"/>
    <col min="8459" max="8704" width="11.44140625" style="2"/>
    <col min="8705" max="8705" width="10.5546875" style="2" customWidth="1"/>
    <col min="8706" max="8706" width="8" style="2" customWidth="1"/>
    <col min="8707" max="8707" width="8.33203125" style="2" customWidth="1"/>
    <col min="8708" max="8708" width="9.33203125" style="2" customWidth="1"/>
    <col min="8709" max="8709" width="7.6640625" style="2" customWidth="1"/>
    <col min="8710" max="8710" width="7" style="2" customWidth="1"/>
    <col min="8711" max="8711" width="9.109375" style="2" customWidth="1"/>
    <col min="8712" max="8712" width="6.6640625" style="2" customWidth="1"/>
    <col min="8713" max="8713" width="9.5546875" style="2" customWidth="1"/>
    <col min="8714" max="8714" width="10.33203125" style="2" customWidth="1"/>
    <col min="8715" max="8960" width="11.44140625" style="2"/>
    <col min="8961" max="8961" width="10.5546875" style="2" customWidth="1"/>
    <col min="8962" max="8962" width="8" style="2" customWidth="1"/>
    <col min="8963" max="8963" width="8.33203125" style="2" customWidth="1"/>
    <col min="8964" max="8964" width="9.33203125" style="2" customWidth="1"/>
    <col min="8965" max="8965" width="7.6640625" style="2" customWidth="1"/>
    <col min="8966" max="8966" width="7" style="2" customWidth="1"/>
    <col min="8967" max="8967" width="9.109375" style="2" customWidth="1"/>
    <col min="8968" max="8968" width="6.6640625" style="2" customWidth="1"/>
    <col min="8969" max="8969" width="9.5546875" style="2" customWidth="1"/>
    <col min="8970" max="8970" width="10.33203125" style="2" customWidth="1"/>
    <col min="8971" max="9216" width="11.44140625" style="2"/>
    <col min="9217" max="9217" width="10.5546875" style="2" customWidth="1"/>
    <col min="9218" max="9218" width="8" style="2" customWidth="1"/>
    <col min="9219" max="9219" width="8.33203125" style="2" customWidth="1"/>
    <col min="9220" max="9220" width="9.33203125" style="2" customWidth="1"/>
    <col min="9221" max="9221" width="7.6640625" style="2" customWidth="1"/>
    <col min="9222" max="9222" width="7" style="2" customWidth="1"/>
    <col min="9223" max="9223" width="9.109375" style="2" customWidth="1"/>
    <col min="9224" max="9224" width="6.6640625" style="2" customWidth="1"/>
    <col min="9225" max="9225" width="9.5546875" style="2" customWidth="1"/>
    <col min="9226" max="9226" width="10.33203125" style="2" customWidth="1"/>
    <col min="9227" max="9472" width="11.44140625" style="2"/>
    <col min="9473" max="9473" width="10.5546875" style="2" customWidth="1"/>
    <col min="9474" max="9474" width="8" style="2" customWidth="1"/>
    <col min="9475" max="9475" width="8.33203125" style="2" customWidth="1"/>
    <col min="9476" max="9476" width="9.33203125" style="2" customWidth="1"/>
    <col min="9477" max="9477" width="7.6640625" style="2" customWidth="1"/>
    <col min="9478" max="9478" width="7" style="2" customWidth="1"/>
    <col min="9479" max="9479" width="9.109375" style="2" customWidth="1"/>
    <col min="9480" max="9480" width="6.6640625" style="2" customWidth="1"/>
    <col min="9481" max="9481" width="9.5546875" style="2" customWidth="1"/>
    <col min="9482" max="9482" width="10.33203125" style="2" customWidth="1"/>
    <col min="9483" max="9728" width="11.44140625" style="2"/>
    <col min="9729" max="9729" width="10.5546875" style="2" customWidth="1"/>
    <col min="9730" max="9730" width="8" style="2" customWidth="1"/>
    <col min="9731" max="9731" width="8.33203125" style="2" customWidth="1"/>
    <col min="9732" max="9732" width="9.33203125" style="2" customWidth="1"/>
    <col min="9733" max="9733" width="7.6640625" style="2" customWidth="1"/>
    <col min="9734" max="9734" width="7" style="2" customWidth="1"/>
    <col min="9735" max="9735" width="9.109375" style="2" customWidth="1"/>
    <col min="9736" max="9736" width="6.6640625" style="2" customWidth="1"/>
    <col min="9737" max="9737" width="9.5546875" style="2" customWidth="1"/>
    <col min="9738" max="9738" width="10.33203125" style="2" customWidth="1"/>
    <col min="9739" max="9984" width="11.44140625" style="2"/>
    <col min="9985" max="9985" width="10.5546875" style="2" customWidth="1"/>
    <col min="9986" max="9986" width="8" style="2" customWidth="1"/>
    <col min="9987" max="9987" width="8.33203125" style="2" customWidth="1"/>
    <col min="9988" max="9988" width="9.33203125" style="2" customWidth="1"/>
    <col min="9989" max="9989" width="7.6640625" style="2" customWidth="1"/>
    <col min="9990" max="9990" width="7" style="2" customWidth="1"/>
    <col min="9991" max="9991" width="9.109375" style="2" customWidth="1"/>
    <col min="9992" max="9992" width="6.6640625" style="2" customWidth="1"/>
    <col min="9993" max="9993" width="9.5546875" style="2" customWidth="1"/>
    <col min="9994" max="9994" width="10.33203125" style="2" customWidth="1"/>
    <col min="9995" max="10240" width="11.44140625" style="2"/>
    <col min="10241" max="10241" width="10.5546875" style="2" customWidth="1"/>
    <col min="10242" max="10242" width="8" style="2" customWidth="1"/>
    <col min="10243" max="10243" width="8.33203125" style="2" customWidth="1"/>
    <col min="10244" max="10244" width="9.33203125" style="2" customWidth="1"/>
    <col min="10245" max="10245" width="7.6640625" style="2" customWidth="1"/>
    <col min="10246" max="10246" width="7" style="2" customWidth="1"/>
    <col min="10247" max="10247" width="9.109375" style="2" customWidth="1"/>
    <col min="10248" max="10248" width="6.6640625" style="2" customWidth="1"/>
    <col min="10249" max="10249" width="9.5546875" style="2" customWidth="1"/>
    <col min="10250" max="10250" width="10.33203125" style="2" customWidth="1"/>
    <col min="10251" max="10496" width="11.44140625" style="2"/>
    <col min="10497" max="10497" width="10.5546875" style="2" customWidth="1"/>
    <col min="10498" max="10498" width="8" style="2" customWidth="1"/>
    <col min="10499" max="10499" width="8.33203125" style="2" customWidth="1"/>
    <col min="10500" max="10500" width="9.33203125" style="2" customWidth="1"/>
    <col min="10501" max="10501" width="7.6640625" style="2" customWidth="1"/>
    <col min="10502" max="10502" width="7" style="2" customWidth="1"/>
    <col min="10503" max="10503" width="9.109375" style="2" customWidth="1"/>
    <col min="10504" max="10504" width="6.6640625" style="2" customWidth="1"/>
    <col min="10505" max="10505" width="9.5546875" style="2" customWidth="1"/>
    <col min="10506" max="10506" width="10.33203125" style="2" customWidth="1"/>
    <col min="10507" max="10752" width="11.44140625" style="2"/>
    <col min="10753" max="10753" width="10.5546875" style="2" customWidth="1"/>
    <col min="10754" max="10754" width="8" style="2" customWidth="1"/>
    <col min="10755" max="10755" width="8.33203125" style="2" customWidth="1"/>
    <col min="10756" max="10756" width="9.33203125" style="2" customWidth="1"/>
    <col min="10757" max="10757" width="7.6640625" style="2" customWidth="1"/>
    <col min="10758" max="10758" width="7" style="2" customWidth="1"/>
    <col min="10759" max="10759" width="9.109375" style="2" customWidth="1"/>
    <col min="10760" max="10760" width="6.6640625" style="2" customWidth="1"/>
    <col min="10761" max="10761" width="9.5546875" style="2" customWidth="1"/>
    <col min="10762" max="10762" width="10.33203125" style="2" customWidth="1"/>
    <col min="10763" max="11008" width="11.44140625" style="2"/>
    <col min="11009" max="11009" width="10.5546875" style="2" customWidth="1"/>
    <col min="11010" max="11010" width="8" style="2" customWidth="1"/>
    <col min="11011" max="11011" width="8.33203125" style="2" customWidth="1"/>
    <col min="11012" max="11012" width="9.33203125" style="2" customWidth="1"/>
    <col min="11013" max="11013" width="7.6640625" style="2" customWidth="1"/>
    <col min="11014" max="11014" width="7" style="2" customWidth="1"/>
    <col min="11015" max="11015" width="9.109375" style="2" customWidth="1"/>
    <col min="11016" max="11016" width="6.6640625" style="2" customWidth="1"/>
    <col min="11017" max="11017" width="9.5546875" style="2" customWidth="1"/>
    <col min="11018" max="11018" width="10.33203125" style="2" customWidth="1"/>
    <col min="11019" max="11264" width="11.44140625" style="2"/>
    <col min="11265" max="11265" width="10.5546875" style="2" customWidth="1"/>
    <col min="11266" max="11266" width="8" style="2" customWidth="1"/>
    <col min="11267" max="11267" width="8.33203125" style="2" customWidth="1"/>
    <col min="11268" max="11268" width="9.33203125" style="2" customWidth="1"/>
    <col min="11269" max="11269" width="7.6640625" style="2" customWidth="1"/>
    <col min="11270" max="11270" width="7" style="2" customWidth="1"/>
    <col min="11271" max="11271" width="9.109375" style="2" customWidth="1"/>
    <col min="11272" max="11272" width="6.6640625" style="2" customWidth="1"/>
    <col min="11273" max="11273" width="9.5546875" style="2" customWidth="1"/>
    <col min="11274" max="11274" width="10.33203125" style="2" customWidth="1"/>
    <col min="11275" max="11520" width="11.44140625" style="2"/>
    <col min="11521" max="11521" width="10.5546875" style="2" customWidth="1"/>
    <col min="11522" max="11522" width="8" style="2" customWidth="1"/>
    <col min="11523" max="11523" width="8.33203125" style="2" customWidth="1"/>
    <col min="11524" max="11524" width="9.33203125" style="2" customWidth="1"/>
    <col min="11525" max="11525" width="7.6640625" style="2" customWidth="1"/>
    <col min="11526" max="11526" width="7" style="2" customWidth="1"/>
    <col min="11527" max="11527" width="9.109375" style="2" customWidth="1"/>
    <col min="11528" max="11528" width="6.6640625" style="2" customWidth="1"/>
    <col min="11529" max="11529" width="9.5546875" style="2" customWidth="1"/>
    <col min="11530" max="11530" width="10.33203125" style="2" customWidth="1"/>
    <col min="11531" max="11776" width="11.44140625" style="2"/>
    <col min="11777" max="11777" width="10.5546875" style="2" customWidth="1"/>
    <col min="11778" max="11778" width="8" style="2" customWidth="1"/>
    <col min="11779" max="11779" width="8.33203125" style="2" customWidth="1"/>
    <col min="11780" max="11780" width="9.33203125" style="2" customWidth="1"/>
    <col min="11781" max="11781" width="7.6640625" style="2" customWidth="1"/>
    <col min="11782" max="11782" width="7" style="2" customWidth="1"/>
    <col min="11783" max="11783" width="9.109375" style="2" customWidth="1"/>
    <col min="11784" max="11784" width="6.6640625" style="2" customWidth="1"/>
    <col min="11785" max="11785" width="9.5546875" style="2" customWidth="1"/>
    <col min="11786" max="11786" width="10.33203125" style="2" customWidth="1"/>
    <col min="11787" max="12032" width="11.44140625" style="2"/>
    <col min="12033" max="12033" width="10.5546875" style="2" customWidth="1"/>
    <col min="12034" max="12034" width="8" style="2" customWidth="1"/>
    <col min="12035" max="12035" width="8.33203125" style="2" customWidth="1"/>
    <col min="12036" max="12036" width="9.33203125" style="2" customWidth="1"/>
    <col min="12037" max="12037" width="7.6640625" style="2" customWidth="1"/>
    <col min="12038" max="12038" width="7" style="2" customWidth="1"/>
    <col min="12039" max="12039" width="9.109375" style="2" customWidth="1"/>
    <col min="12040" max="12040" width="6.6640625" style="2" customWidth="1"/>
    <col min="12041" max="12041" width="9.5546875" style="2" customWidth="1"/>
    <col min="12042" max="12042" width="10.33203125" style="2" customWidth="1"/>
    <col min="12043" max="12288" width="11.44140625" style="2"/>
    <col min="12289" max="12289" width="10.5546875" style="2" customWidth="1"/>
    <col min="12290" max="12290" width="8" style="2" customWidth="1"/>
    <col min="12291" max="12291" width="8.33203125" style="2" customWidth="1"/>
    <col min="12292" max="12292" width="9.33203125" style="2" customWidth="1"/>
    <col min="12293" max="12293" width="7.6640625" style="2" customWidth="1"/>
    <col min="12294" max="12294" width="7" style="2" customWidth="1"/>
    <col min="12295" max="12295" width="9.109375" style="2" customWidth="1"/>
    <col min="12296" max="12296" width="6.6640625" style="2" customWidth="1"/>
    <col min="12297" max="12297" width="9.5546875" style="2" customWidth="1"/>
    <col min="12298" max="12298" width="10.33203125" style="2" customWidth="1"/>
    <col min="12299" max="12544" width="11.44140625" style="2"/>
    <col min="12545" max="12545" width="10.5546875" style="2" customWidth="1"/>
    <col min="12546" max="12546" width="8" style="2" customWidth="1"/>
    <col min="12547" max="12547" width="8.33203125" style="2" customWidth="1"/>
    <col min="12548" max="12548" width="9.33203125" style="2" customWidth="1"/>
    <col min="12549" max="12549" width="7.6640625" style="2" customWidth="1"/>
    <col min="12550" max="12550" width="7" style="2" customWidth="1"/>
    <col min="12551" max="12551" width="9.109375" style="2" customWidth="1"/>
    <col min="12552" max="12552" width="6.6640625" style="2" customWidth="1"/>
    <col min="12553" max="12553" width="9.5546875" style="2" customWidth="1"/>
    <col min="12554" max="12554" width="10.33203125" style="2" customWidth="1"/>
    <col min="12555" max="12800" width="11.44140625" style="2"/>
    <col min="12801" max="12801" width="10.5546875" style="2" customWidth="1"/>
    <col min="12802" max="12802" width="8" style="2" customWidth="1"/>
    <col min="12803" max="12803" width="8.33203125" style="2" customWidth="1"/>
    <col min="12804" max="12804" width="9.33203125" style="2" customWidth="1"/>
    <col min="12805" max="12805" width="7.6640625" style="2" customWidth="1"/>
    <col min="12806" max="12806" width="7" style="2" customWidth="1"/>
    <col min="12807" max="12807" width="9.109375" style="2" customWidth="1"/>
    <col min="12808" max="12808" width="6.6640625" style="2" customWidth="1"/>
    <col min="12809" max="12809" width="9.5546875" style="2" customWidth="1"/>
    <col min="12810" max="12810" width="10.33203125" style="2" customWidth="1"/>
    <col min="12811" max="13056" width="11.44140625" style="2"/>
    <col min="13057" max="13057" width="10.5546875" style="2" customWidth="1"/>
    <col min="13058" max="13058" width="8" style="2" customWidth="1"/>
    <col min="13059" max="13059" width="8.33203125" style="2" customWidth="1"/>
    <col min="13060" max="13060" width="9.33203125" style="2" customWidth="1"/>
    <col min="13061" max="13061" width="7.6640625" style="2" customWidth="1"/>
    <col min="13062" max="13062" width="7" style="2" customWidth="1"/>
    <col min="13063" max="13063" width="9.109375" style="2" customWidth="1"/>
    <col min="13064" max="13064" width="6.6640625" style="2" customWidth="1"/>
    <col min="13065" max="13065" width="9.5546875" style="2" customWidth="1"/>
    <col min="13066" max="13066" width="10.33203125" style="2" customWidth="1"/>
    <col min="13067" max="13312" width="11.44140625" style="2"/>
    <col min="13313" max="13313" width="10.5546875" style="2" customWidth="1"/>
    <col min="13314" max="13314" width="8" style="2" customWidth="1"/>
    <col min="13315" max="13315" width="8.33203125" style="2" customWidth="1"/>
    <col min="13316" max="13316" width="9.33203125" style="2" customWidth="1"/>
    <col min="13317" max="13317" width="7.6640625" style="2" customWidth="1"/>
    <col min="13318" max="13318" width="7" style="2" customWidth="1"/>
    <col min="13319" max="13319" width="9.109375" style="2" customWidth="1"/>
    <col min="13320" max="13320" width="6.6640625" style="2" customWidth="1"/>
    <col min="13321" max="13321" width="9.5546875" style="2" customWidth="1"/>
    <col min="13322" max="13322" width="10.33203125" style="2" customWidth="1"/>
    <col min="13323" max="13568" width="11.44140625" style="2"/>
    <col min="13569" max="13569" width="10.5546875" style="2" customWidth="1"/>
    <col min="13570" max="13570" width="8" style="2" customWidth="1"/>
    <col min="13571" max="13571" width="8.33203125" style="2" customWidth="1"/>
    <col min="13572" max="13572" width="9.33203125" style="2" customWidth="1"/>
    <col min="13573" max="13573" width="7.6640625" style="2" customWidth="1"/>
    <col min="13574" max="13574" width="7" style="2" customWidth="1"/>
    <col min="13575" max="13575" width="9.109375" style="2" customWidth="1"/>
    <col min="13576" max="13576" width="6.6640625" style="2" customWidth="1"/>
    <col min="13577" max="13577" width="9.5546875" style="2" customWidth="1"/>
    <col min="13578" max="13578" width="10.33203125" style="2" customWidth="1"/>
    <col min="13579" max="13824" width="11.44140625" style="2"/>
    <col min="13825" max="13825" width="10.5546875" style="2" customWidth="1"/>
    <col min="13826" max="13826" width="8" style="2" customWidth="1"/>
    <col min="13827" max="13827" width="8.33203125" style="2" customWidth="1"/>
    <col min="13828" max="13828" width="9.33203125" style="2" customWidth="1"/>
    <col min="13829" max="13829" width="7.6640625" style="2" customWidth="1"/>
    <col min="13830" max="13830" width="7" style="2" customWidth="1"/>
    <col min="13831" max="13831" width="9.109375" style="2" customWidth="1"/>
    <col min="13832" max="13832" width="6.6640625" style="2" customWidth="1"/>
    <col min="13833" max="13833" width="9.5546875" style="2" customWidth="1"/>
    <col min="13834" max="13834" width="10.33203125" style="2" customWidth="1"/>
    <col min="13835" max="14080" width="11.44140625" style="2"/>
    <col min="14081" max="14081" width="10.5546875" style="2" customWidth="1"/>
    <col min="14082" max="14082" width="8" style="2" customWidth="1"/>
    <col min="14083" max="14083" width="8.33203125" style="2" customWidth="1"/>
    <col min="14084" max="14084" width="9.33203125" style="2" customWidth="1"/>
    <col min="14085" max="14085" width="7.6640625" style="2" customWidth="1"/>
    <col min="14086" max="14086" width="7" style="2" customWidth="1"/>
    <col min="14087" max="14087" width="9.109375" style="2" customWidth="1"/>
    <col min="14088" max="14088" width="6.6640625" style="2" customWidth="1"/>
    <col min="14089" max="14089" width="9.5546875" style="2" customWidth="1"/>
    <col min="14090" max="14090" width="10.33203125" style="2" customWidth="1"/>
    <col min="14091" max="14336" width="11.44140625" style="2"/>
    <col min="14337" max="14337" width="10.5546875" style="2" customWidth="1"/>
    <col min="14338" max="14338" width="8" style="2" customWidth="1"/>
    <col min="14339" max="14339" width="8.33203125" style="2" customWidth="1"/>
    <col min="14340" max="14340" width="9.33203125" style="2" customWidth="1"/>
    <col min="14341" max="14341" width="7.6640625" style="2" customWidth="1"/>
    <col min="14342" max="14342" width="7" style="2" customWidth="1"/>
    <col min="14343" max="14343" width="9.109375" style="2" customWidth="1"/>
    <col min="14344" max="14344" width="6.6640625" style="2" customWidth="1"/>
    <col min="14345" max="14345" width="9.5546875" style="2" customWidth="1"/>
    <col min="14346" max="14346" width="10.33203125" style="2" customWidth="1"/>
    <col min="14347" max="14592" width="11.44140625" style="2"/>
    <col min="14593" max="14593" width="10.5546875" style="2" customWidth="1"/>
    <col min="14594" max="14594" width="8" style="2" customWidth="1"/>
    <col min="14595" max="14595" width="8.33203125" style="2" customWidth="1"/>
    <col min="14596" max="14596" width="9.33203125" style="2" customWidth="1"/>
    <col min="14597" max="14597" width="7.6640625" style="2" customWidth="1"/>
    <col min="14598" max="14598" width="7" style="2" customWidth="1"/>
    <col min="14599" max="14599" width="9.109375" style="2" customWidth="1"/>
    <col min="14600" max="14600" width="6.6640625" style="2" customWidth="1"/>
    <col min="14601" max="14601" width="9.5546875" style="2" customWidth="1"/>
    <col min="14602" max="14602" width="10.33203125" style="2" customWidth="1"/>
    <col min="14603" max="14848" width="11.44140625" style="2"/>
    <col min="14849" max="14849" width="10.5546875" style="2" customWidth="1"/>
    <col min="14850" max="14850" width="8" style="2" customWidth="1"/>
    <col min="14851" max="14851" width="8.33203125" style="2" customWidth="1"/>
    <col min="14852" max="14852" width="9.33203125" style="2" customWidth="1"/>
    <col min="14853" max="14853" width="7.6640625" style="2" customWidth="1"/>
    <col min="14854" max="14854" width="7" style="2" customWidth="1"/>
    <col min="14855" max="14855" width="9.109375" style="2" customWidth="1"/>
    <col min="14856" max="14856" width="6.6640625" style="2" customWidth="1"/>
    <col min="14857" max="14857" width="9.5546875" style="2" customWidth="1"/>
    <col min="14858" max="14858" width="10.33203125" style="2" customWidth="1"/>
    <col min="14859" max="15104" width="11.44140625" style="2"/>
    <col min="15105" max="15105" width="10.5546875" style="2" customWidth="1"/>
    <col min="15106" max="15106" width="8" style="2" customWidth="1"/>
    <col min="15107" max="15107" width="8.33203125" style="2" customWidth="1"/>
    <col min="15108" max="15108" width="9.33203125" style="2" customWidth="1"/>
    <col min="15109" max="15109" width="7.6640625" style="2" customWidth="1"/>
    <col min="15110" max="15110" width="7" style="2" customWidth="1"/>
    <col min="15111" max="15111" width="9.109375" style="2" customWidth="1"/>
    <col min="15112" max="15112" width="6.6640625" style="2" customWidth="1"/>
    <col min="15113" max="15113" width="9.5546875" style="2" customWidth="1"/>
    <col min="15114" max="15114" width="10.33203125" style="2" customWidth="1"/>
    <col min="15115" max="15360" width="11.44140625" style="2"/>
    <col min="15361" max="15361" width="10.5546875" style="2" customWidth="1"/>
    <col min="15362" max="15362" width="8" style="2" customWidth="1"/>
    <col min="15363" max="15363" width="8.33203125" style="2" customWidth="1"/>
    <col min="15364" max="15364" width="9.33203125" style="2" customWidth="1"/>
    <col min="15365" max="15365" width="7.6640625" style="2" customWidth="1"/>
    <col min="15366" max="15366" width="7" style="2" customWidth="1"/>
    <col min="15367" max="15367" width="9.109375" style="2" customWidth="1"/>
    <col min="15368" max="15368" width="6.6640625" style="2" customWidth="1"/>
    <col min="15369" max="15369" width="9.5546875" style="2" customWidth="1"/>
    <col min="15370" max="15370" width="10.33203125" style="2" customWidth="1"/>
    <col min="15371" max="15616" width="11.44140625" style="2"/>
    <col min="15617" max="15617" width="10.5546875" style="2" customWidth="1"/>
    <col min="15618" max="15618" width="8" style="2" customWidth="1"/>
    <col min="15619" max="15619" width="8.33203125" style="2" customWidth="1"/>
    <col min="15620" max="15620" width="9.33203125" style="2" customWidth="1"/>
    <col min="15621" max="15621" width="7.6640625" style="2" customWidth="1"/>
    <col min="15622" max="15622" width="7" style="2" customWidth="1"/>
    <col min="15623" max="15623" width="9.109375" style="2" customWidth="1"/>
    <col min="15624" max="15624" width="6.6640625" style="2" customWidth="1"/>
    <col min="15625" max="15625" width="9.5546875" style="2" customWidth="1"/>
    <col min="15626" max="15626" width="10.33203125" style="2" customWidth="1"/>
    <col min="15627" max="15872" width="11.44140625" style="2"/>
    <col min="15873" max="15873" width="10.5546875" style="2" customWidth="1"/>
    <col min="15874" max="15874" width="8" style="2" customWidth="1"/>
    <col min="15875" max="15875" width="8.33203125" style="2" customWidth="1"/>
    <col min="15876" max="15876" width="9.33203125" style="2" customWidth="1"/>
    <col min="15877" max="15877" width="7.6640625" style="2" customWidth="1"/>
    <col min="15878" max="15878" width="7" style="2" customWidth="1"/>
    <col min="15879" max="15879" width="9.109375" style="2" customWidth="1"/>
    <col min="15880" max="15880" width="6.6640625" style="2" customWidth="1"/>
    <col min="15881" max="15881" width="9.5546875" style="2" customWidth="1"/>
    <col min="15882" max="15882" width="10.33203125" style="2" customWidth="1"/>
    <col min="15883" max="16128" width="11.44140625" style="2"/>
    <col min="16129" max="16129" width="10.5546875" style="2" customWidth="1"/>
    <col min="16130" max="16130" width="8" style="2" customWidth="1"/>
    <col min="16131" max="16131" width="8.33203125" style="2" customWidth="1"/>
    <col min="16132" max="16132" width="9.33203125" style="2" customWidth="1"/>
    <col min="16133" max="16133" width="7.6640625" style="2" customWidth="1"/>
    <col min="16134" max="16134" width="7" style="2" customWidth="1"/>
    <col min="16135" max="16135" width="9.109375" style="2" customWidth="1"/>
    <col min="16136" max="16136" width="6.6640625" style="2" customWidth="1"/>
    <col min="16137" max="16137" width="9.5546875" style="2" customWidth="1"/>
    <col min="16138" max="16138" width="10.33203125" style="2" customWidth="1"/>
    <col min="16139" max="16384" width="11.44140625" style="2"/>
  </cols>
  <sheetData>
    <row r="1" spans="1:20" ht="15" customHeight="1" x14ac:dyDescent="0.25">
      <c r="A1" s="1" t="s">
        <v>222</v>
      </c>
      <c r="B1" s="1"/>
      <c r="C1" s="1"/>
      <c r="D1" s="1"/>
      <c r="E1" s="1"/>
      <c r="F1" s="1"/>
      <c r="G1" s="1"/>
      <c r="H1" s="1"/>
      <c r="I1" s="1"/>
      <c r="J1" s="1"/>
    </row>
    <row r="2" spans="1:20" ht="15" customHeight="1" x14ac:dyDescent="0.25">
      <c r="A2" s="1" t="s">
        <v>187</v>
      </c>
      <c r="B2" s="1"/>
      <c r="C2" s="1"/>
      <c r="D2" s="1"/>
      <c r="E2" s="1"/>
      <c r="F2" s="1"/>
      <c r="G2" s="1"/>
      <c r="H2" s="1"/>
      <c r="I2" s="1"/>
      <c r="J2" s="1"/>
    </row>
    <row r="3" spans="1:20" ht="12.75" customHeight="1" x14ac:dyDescent="0.25"/>
    <row r="4" spans="1:20" s="173" customFormat="1" ht="15" customHeight="1" x14ac:dyDescent="0.2">
      <c r="A4" s="250" t="s">
        <v>188</v>
      </c>
      <c r="B4" s="292" t="s">
        <v>2</v>
      </c>
      <c r="C4" s="248" t="s">
        <v>189</v>
      </c>
      <c r="D4" s="249"/>
      <c r="E4" s="249"/>
      <c r="F4" s="249"/>
      <c r="G4" s="249"/>
      <c r="H4" s="249"/>
      <c r="I4" s="306"/>
      <c r="J4" s="278" t="s">
        <v>190</v>
      </c>
    </row>
    <row r="5" spans="1:20" s="173" customFormat="1" ht="15" customHeight="1" x14ac:dyDescent="0.2">
      <c r="A5" s="304"/>
      <c r="B5" s="253"/>
      <c r="C5" s="284" t="s">
        <v>94</v>
      </c>
      <c r="D5" s="296" t="s">
        <v>191</v>
      </c>
      <c r="E5" s="308"/>
      <c r="F5" s="308"/>
      <c r="G5" s="308"/>
      <c r="H5" s="308"/>
      <c r="I5" s="297"/>
      <c r="J5" s="255"/>
    </row>
    <row r="6" spans="1:20" s="173" customFormat="1" ht="47.1" customHeight="1" x14ac:dyDescent="0.2">
      <c r="A6" s="305"/>
      <c r="B6" s="301"/>
      <c r="C6" s="301"/>
      <c r="D6" s="92" t="s">
        <v>192</v>
      </c>
      <c r="E6" s="92" t="s">
        <v>193</v>
      </c>
      <c r="F6" s="92" t="s">
        <v>194</v>
      </c>
      <c r="G6" s="92" t="s">
        <v>195</v>
      </c>
      <c r="H6" s="27" t="s">
        <v>196</v>
      </c>
      <c r="I6" s="27" t="s">
        <v>197</v>
      </c>
      <c r="J6" s="307"/>
    </row>
    <row r="7" spans="1:20" s="7" customFormat="1" ht="12.75" customHeight="1" x14ac:dyDescent="0.2">
      <c r="A7" s="87"/>
      <c r="B7" s="174"/>
      <c r="C7" s="174"/>
      <c r="D7" s="174"/>
      <c r="E7" s="174"/>
      <c r="F7" s="175"/>
      <c r="G7" s="175"/>
      <c r="H7" s="175"/>
      <c r="I7" s="174"/>
      <c r="J7" s="174"/>
    </row>
    <row r="8" spans="1:20" s="7" customFormat="1" ht="12.75" customHeight="1" x14ac:dyDescent="0.2">
      <c r="A8" s="87"/>
      <c r="B8" s="238" t="s">
        <v>2</v>
      </c>
      <c r="C8" s="238"/>
      <c r="D8" s="238"/>
      <c r="E8" s="238"/>
      <c r="F8" s="238"/>
      <c r="G8" s="238"/>
      <c r="H8" s="238"/>
      <c r="I8" s="238"/>
      <c r="J8" s="238"/>
    </row>
    <row r="9" spans="1:20" s="7" customFormat="1" ht="12.75" customHeight="1" x14ac:dyDescent="0.2">
      <c r="A9" s="87"/>
      <c r="B9" s="176"/>
      <c r="C9" s="176"/>
      <c r="D9" s="176"/>
      <c r="E9" s="176"/>
      <c r="F9" s="176"/>
      <c r="G9" s="176"/>
      <c r="H9" s="176"/>
      <c r="I9" s="176"/>
      <c r="J9" s="176"/>
    </row>
    <row r="10" spans="1:20" s="7" customFormat="1" ht="24.9" customHeight="1" x14ac:dyDescent="0.25">
      <c r="A10" s="177" t="s">
        <v>2</v>
      </c>
      <c r="B10" s="178">
        <v>77770</v>
      </c>
      <c r="C10" s="178">
        <v>77219</v>
      </c>
      <c r="D10" s="178">
        <v>50213</v>
      </c>
      <c r="E10" s="178">
        <v>3269</v>
      </c>
      <c r="F10" s="178">
        <v>3467</v>
      </c>
      <c r="G10" s="178">
        <v>113</v>
      </c>
      <c r="H10" s="178">
        <v>12605</v>
      </c>
      <c r="I10" s="178">
        <v>7552</v>
      </c>
      <c r="J10" s="178">
        <v>551</v>
      </c>
      <c r="L10" s="179"/>
      <c r="M10" s="179"/>
      <c r="N10" s="179"/>
      <c r="O10" s="179"/>
      <c r="P10" s="179"/>
      <c r="Q10" s="179"/>
      <c r="R10" s="179"/>
      <c r="S10" s="179"/>
      <c r="T10" s="179"/>
    </row>
    <row r="11" spans="1:20" s="7" customFormat="1" ht="24.9" customHeight="1" x14ac:dyDescent="0.2">
      <c r="A11" s="180" t="s">
        <v>198</v>
      </c>
      <c r="B11" s="181">
        <v>51873</v>
      </c>
      <c r="C11" s="181">
        <v>51537</v>
      </c>
      <c r="D11" s="181">
        <v>33969</v>
      </c>
      <c r="E11" s="181">
        <v>2223</v>
      </c>
      <c r="F11" s="181">
        <v>2243</v>
      </c>
      <c r="G11" s="181">
        <v>75</v>
      </c>
      <c r="H11" s="181">
        <v>7932</v>
      </c>
      <c r="I11" s="181">
        <v>5095</v>
      </c>
      <c r="J11" s="181">
        <v>336</v>
      </c>
      <c r="L11" s="179"/>
      <c r="M11" s="179"/>
      <c r="N11" s="179"/>
      <c r="O11" s="179"/>
      <c r="P11" s="179"/>
      <c r="Q11" s="179"/>
      <c r="R11" s="179"/>
      <c r="S11" s="179"/>
      <c r="T11" s="179"/>
    </row>
    <row r="12" spans="1:20" s="54" customFormat="1" ht="24.9" customHeight="1" x14ac:dyDescent="0.2">
      <c r="A12" s="180" t="s">
        <v>199</v>
      </c>
      <c r="B12" s="181">
        <v>20806</v>
      </c>
      <c r="C12" s="181">
        <v>20640</v>
      </c>
      <c r="D12" s="181">
        <v>13191</v>
      </c>
      <c r="E12" s="181">
        <v>841</v>
      </c>
      <c r="F12" s="181">
        <v>896</v>
      </c>
      <c r="G12" s="181">
        <v>28</v>
      </c>
      <c r="H12" s="181">
        <v>3574</v>
      </c>
      <c r="I12" s="181">
        <v>2110</v>
      </c>
      <c r="J12" s="181">
        <v>166</v>
      </c>
      <c r="L12" s="179"/>
      <c r="M12" s="179"/>
      <c r="N12" s="179"/>
      <c r="O12" s="179"/>
      <c r="P12" s="179"/>
      <c r="Q12" s="179"/>
      <c r="R12" s="179"/>
      <c r="S12" s="179"/>
      <c r="T12" s="179"/>
    </row>
    <row r="13" spans="1:20" s="54" customFormat="1" ht="24.9" customHeight="1" x14ac:dyDescent="0.2">
      <c r="A13" s="180" t="s">
        <v>200</v>
      </c>
      <c r="B13" s="181">
        <v>5091</v>
      </c>
      <c r="C13" s="181">
        <v>5042</v>
      </c>
      <c r="D13" s="181">
        <v>3053</v>
      </c>
      <c r="E13" s="181">
        <v>205</v>
      </c>
      <c r="F13" s="181">
        <v>328</v>
      </c>
      <c r="G13" s="181">
        <v>10</v>
      </c>
      <c r="H13" s="181">
        <v>1099</v>
      </c>
      <c r="I13" s="181">
        <v>347</v>
      </c>
      <c r="J13" s="181">
        <v>49</v>
      </c>
      <c r="L13" s="179"/>
      <c r="M13" s="179"/>
      <c r="N13" s="179"/>
      <c r="O13" s="179"/>
      <c r="P13" s="179"/>
      <c r="Q13" s="179"/>
      <c r="R13" s="179"/>
      <c r="S13" s="179"/>
      <c r="T13" s="179"/>
    </row>
    <row r="14" spans="1:20" s="7" customFormat="1" ht="26.1" customHeight="1" x14ac:dyDescent="0.2">
      <c r="A14" s="180" t="s">
        <v>201</v>
      </c>
      <c r="B14" s="181">
        <v>64</v>
      </c>
      <c r="C14" s="181">
        <v>62</v>
      </c>
      <c r="D14" s="181">
        <v>27</v>
      </c>
      <c r="E14" s="181">
        <v>4</v>
      </c>
      <c r="F14" s="181">
        <v>5</v>
      </c>
      <c r="G14" s="181">
        <v>0</v>
      </c>
      <c r="H14" s="181">
        <v>26</v>
      </c>
      <c r="I14" s="181">
        <v>0</v>
      </c>
      <c r="J14" s="181">
        <v>2</v>
      </c>
      <c r="L14" s="179"/>
      <c r="M14" s="179"/>
      <c r="N14" s="179"/>
      <c r="O14" s="179"/>
      <c r="P14" s="179"/>
      <c r="Q14" s="179"/>
      <c r="R14" s="179"/>
      <c r="S14" s="179"/>
      <c r="T14" s="179"/>
    </row>
    <row r="15" spans="1:20" s="7" customFormat="1" ht="12.75" customHeight="1" x14ac:dyDescent="0.2">
      <c r="A15" s="182"/>
      <c r="B15" s="183"/>
      <c r="C15" s="184"/>
      <c r="D15" s="185"/>
      <c r="E15" s="184"/>
      <c r="F15" s="186"/>
      <c r="G15" s="186"/>
      <c r="H15" s="187"/>
      <c r="I15" s="187"/>
      <c r="J15" s="186"/>
    </row>
    <row r="16" spans="1:20" s="7" customFormat="1" ht="12.75" customHeight="1" x14ac:dyDescent="0.25">
      <c r="A16" s="31"/>
      <c r="B16" s="188"/>
      <c r="C16" s="189"/>
      <c r="D16" s="188"/>
      <c r="E16" s="188"/>
      <c r="F16" s="188"/>
      <c r="G16" s="188"/>
      <c r="H16" s="188"/>
      <c r="I16" s="188"/>
      <c r="J16" s="190"/>
    </row>
    <row r="17" spans="1:20" s="7" customFormat="1" ht="12.75" customHeight="1" x14ac:dyDescent="0.25">
      <c r="A17" s="31"/>
      <c r="B17" s="303" t="s">
        <v>24</v>
      </c>
      <c r="C17" s="303"/>
      <c r="D17" s="303"/>
      <c r="E17" s="303"/>
      <c r="F17" s="303"/>
      <c r="G17" s="303"/>
      <c r="H17" s="303"/>
      <c r="I17" s="303"/>
      <c r="J17" s="303"/>
    </row>
    <row r="18" spans="1:20" s="7" customFormat="1" ht="12.75" customHeight="1" x14ac:dyDescent="0.25">
      <c r="A18" s="31"/>
      <c r="B18" s="191"/>
      <c r="C18" s="191"/>
      <c r="D18" s="191"/>
      <c r="E18" s="191"/>
      <c r="F18" s="191"/>
      <c r="G18" s="191"/>
      <c r="H18" s="191"/>
      <c r="I18" s="191"/>
      <c r="J18" s="191"/>
    </row>
    <row r="19" spans="1:20" s="7" customFormat="1" ht="24.9" customHeight="1" x14ac:dyDescent="0.25">
      <c r="A19" s="177" t="s">
        <v>202</v>
      </c>
      <c r="B19" s="178">
        <v>31642</v>
      </c>
      <c r="C19" s="178">
        <v>31245</v>
      </c>
      <c r="D19" s="178">
        <v>18832</v>
      </c>
      <c r="E19" s="178">
        <v>1461</v>
      </c>
      <c r="F19" s="178">
        <v>2051</v>
      </c>
      <c r="G19" s="178">
        <v>78</v>
      </c>
      <c r="H19" s="178">
        <v>5899</v>
      </c>
      <c r="I19" s="178">
        <v>2924</v>
      </c>
      <c r="J19" s="178">
        <v>397</v>
      </c>
      <c r="L19" s="179"/>
      <c r="M19" s="179"/>
      <c r="N19" s="179"/>
      <c r="O19" s="179"/>
      <c r="P19" s="179"/>
      <c r="Q19" s="179"/>
      <c r="R19" s="179"/>
      <c r="S19" s="179"/>
      <c r="T19" s="179"/>
    </row>
    <row r="20" spans="1:20" s="7" customFormat="1" ht="24.9" customHeight="1" x14ac:dyDescent="0.2">
      <c r="A20" s="180" t="s">
        <v>198</v>
      </c>
      <c r="B20" s="181">
        <v>19997</v>
      </c>
      <c r="C20" s="181">
        <v>19753</v>
      </c>
      <c r="D20" s="181">
        <v>12037</v>
      </c>
      <c r="E20" s="181">
        <v>940</v>
      </c>
      <c r="F20" s="181">
        <v>1292</v>
      </c>
      <c r="G20" s="181">
        <v>52</v>
      </c>
      <c r="H20" s="181">
        <v>3518</v>
      </c>
      <c r="I20" s="181">
        <v>1914</v>
      </c>
      <c r="J20" s="181">
        <v>244</v>
      </c>
      <c r="L20" s="179"/>
      <c r="M20" s="179"/>
      <c r="N20" s="179"/>
      <c r="O20" s="179"/>
      <c r="P20" s="179"/>
      <c r="Q20" s="179"/>
      <c r="R20" s="179"/>
      <c r="S20" s="179"/>
      <c r="T20" s="179"/>
    </row>
    <row r="21" spans="1:20" s="7" customFormat="1" ht="24.9" customHeight="1" x14ac:dyDescent="0.2">
      <c r="A21" s="180" t="s">
        <v>199</v>
      </c>
      <c r="B21" s="181">
        <v>9266</v>
      </c>
      <c r="C21" s="181">
        <v>9141</v>
      </c>
      <c r="D21" s="181">
        <v>5495</v>
      </c>
      <c r="E21" s="181">
        <v>407</v>
      </c>
      <c r="F21" s="181">
        <v>559</v>
      </c>
      <c r="G21" s="181">
        <v>18</v>
      </c>
      <c r="H21" s="181">
        <v>1790</v>
      </c>
      <c r="I21" s="181">
        <v>872</v>
      </c>
      <c r="J21" s="181">
        <v>125</v>
      </c>
      <c r="L21" s="179"/>
      <c r="M21" s="179"/>
      <c r="N21" s="179"/>
      <c r="O21" s="179"/>
      <c r="P21" s="179"/>
      <c r="Q21" s="179"/>
      <c r="R21" s="179"/>
      <c r="S21" s="179"/>
      <c r="T21" s="179"/>
    </row>
    <row r="22" spans="1:20" s="7" customFormat="1" ht="24.9" customHeight="1" x14ac:dyDescent="0.2">
      <c r="A22" s="180" t="s">
        <v>200</v>
      </c>
      <c r="B22" s="181">
        <v>2379</v>
      </c>
      <c r="C22" s="181">
        <v>2351</v>
      </c>
      <c r="D22" s="181">
        <v>1300</v>
      </c>
      <c r="E22" s="181">
        <v>114</v>
      </c>
      <c r="F22" s="181">
        <v>200</v>
      </c>
      <c r="G22" s="181">
        <v>8</v>
      </c>
      <c r="H22" s="181">
        <v>591</v>
      </c>
      <c r="I22" s="181">
        <v>138</v>
      </c>
      <c r="J22" s="181">
        <v>28</v>
      </c>
      <c r="L22" s="179"/>
      <c r="M22" s="179"/>
      <c r="N22" s="179"/>
      <c r="O22" s="179"/>
      <c r="P22" s="179"/>
      <c r="Q22" s="179"/>
      <c r="R22" s="179"/>
      <c r="S22" s="179"/>
      <c r="T22" s="179"/>
    </row>
    <row r="23" spans="1:20" s="7" customFormat="1" ht="26.1" customHeight="1" x14ac:dyDescent="0.2">
      <c r="A23" s="180" t="s">
        <v>201</v>
      </c>
      <c r="B23" s="181">
        <v>36</v>
      </c>
      <c r="C23" s="181">
        <v>35</v>
      </c>
      <c r="D23" s="181">
        <v>16</v>
      </c>
      <c r="E23" s="181">
        <v>2</v>
      </c>
      <c r="F23" s="181">
        <v>3</v>
      </c>
      <c r="G23" s="181">
        <v>0</v>
      </c>
      <c r="H23" s="181">
        <v>14</v>
      </c>
      <c r="I23" s="181">
        <v>0</v>
      </c>
      <c r="J23" s="181">
        <v>1</v>
      </c>
      <c r="L23" s="179"/>
      <c r="M23" s="179"/>
      <c r="N23" s="179"/>
      <c r="O23" s="179"/>
      <c r="P23" s="179"/>
      <c r="Q23" s="179"/>
      <c r="R23" s="179"/>
      <c r="S23" s="179"/>
      <c r="T23" s="179"/>
    </row>
    <row r="24" spans="1:20" s="7" customFormat="1" ht="12.75" customHeight="1" x14ac:dyDescent="0.2">
      <c r="A24" s="192"/>
      <c r="B24" s="193"/>
      <c r="C24" s="194"/>
      <c r="D24" s="194"/>
      <c r="E24" s="194"/>
      <c r="F24" s="194"/>
      <c r="G24" s="194"/>
      <c r="H24" s="194"/>
      <c r="I24" s="194"/>
      <c r="J24" s="194"/>
    </row>
    <row r="25" spans="1:20" s="7" customFormat="1" ht="12.75" customHeight="1" x14ac:dyDescent="0.25">
      <c r="A25" s="40"/>
      <c r="B25" s="195"/>
      <c r="C25" s="195"/>
      <c r="D25" s="195"/>
      <c r="E25" s="195"/>
      <c r="F25" s="195"/>
      <c r="G25" s="195"/>
      <c r="H25" s="195"/>
      <c r="I25" s="195"/>
      <c r="J25" s="195"/>
    </row>
    <row r="26" spans="1:20" s="7" customFormat="1" ht="12.75" customHeight="1" x14ac:dyDescent="0.25">
      <c r="A26" s="40"/>
      <c r="B26" s="303" t="s">
        <v>26</v>
      </c>
      <c r="C26" s="303"/>
      <c r="D26" s="303"/>
      <c r="E26" s="303"/>
      <c r="F26" s="303"/>
      <c r="G26" s="303"/>
      <c r="H26" s="303"/>
      <c r="I26" s="303"/>
      <c r="J26" s="303"/>
    </row>
    <row r="27" spans="1:20" s="7" customFormat="1" ht="12.75" customHeight="1" x14ac:dyDescent="0.25">
      <c r="A27" s="40"/>
      <c r="B27" s="191"/>
      <c r="C27" s="191"/>
      <c r="D27" s="191"/>
      <c r="E27" s="191"/>
      <c r="F27" s="191"/>
      <c r="G27" s="191"/>
      <c r="H27" s="191"/>
      <c r="I27" s="191"/>
      <c r="J27" s="191"/>
    </row>
    <row r="28" spans="1:20" ht="24.9" customHeight="1" x14ac:dyDescent="0.25">
      <c r="A28" s="196" t="s">
        <v>202</v>
      </c>
      <c r="B28" s="178">
        <v>46128</v>
      </c>
      <c r="C28" s="178">
        <v>45974</v>
      </c>
      <c r="D28" s="178">
        <v>31381</v>
      </c>
      <c r="E28" s="178">
        <v>1808</v>
      </c>
      <c r="F28" s="178">
        <v>1416</v>
      </c>
      <c r="G28" s="178">
        <v>35</v>
      </c>
      <c r="H28" s="178">
        <v>6706</v>
      </c>
      <c r="I28" s="178">
        <v>4628</v>
      </c>
      <c r="J28" s="178">
        <v>154</v>
      </c>
    </row>
    <row r="29" spans="1:20" ht="24.9" customHeight="1" x14ac:dyDescent="0.25">
      <c r="A29" s="180" t="s">
        <v>198</v>
      </c>
      <c r="B29" s="181">
        <v>31876</v>
      </c>
      <c r="C29" s="181">
        <v>31784</v>
      </c>
      <c r="D29" s="181">
        <v>21932</v>
      </c>
      <c r="E29" s="181">
        <v>1283</v>
      </c>
      <c r="F29" s="181">
        <v>951</v>
      </c>
      <c r="G29" s="181">
        <v>23</v>
      </c>
      <c r="H29" s="181">
        <v>4414</v>
      </c>
      <c r="I29" s="181">
        <v>3181</v>
      </c>
      <c r="J29" s="181">
        <v>92</v>
      </c>
    </row>
    <row r="30" spans="1:20" ht="24.9" customHeight="1" x14ac:dyDescent="0.25">
      <c r="A30" s="180" t="s">
        <v>199</v>
      </c>
      <c r="B30" s="181">
        <v>11540</v>
      </c>
      <c r="C30" s="181">
        <v>11499</v>
      </c>
      <c r="D30" s="181">
        <v>7696</v>
      </c>
      <c r="E30" s="181">
        <v>434</v>
      </c>
      <c r="F30" s="181">
        <v>337</v>
      </c>
      <c r="G30" s="181">
        <v>10</v>
      </c>
      <c r="H30" s="181">
        <v>1784</v>
      </c>
      <c r="I30" s="181">
        <v>1238</v>
      </c>
      <c r="J30" s="181">
        <v>41</v>
      </c>
    </row>
    <row r="31" spans="1:20" ht="24.9" customHeight="1" x14ac:dyDescent="0.25">
      <c r="A31" s="180" t="s">
        <v>200</v>
      </c>
      <c r="B31" s="181">
        <v>2712</v>
      </c>
      <c r="C31" s="181">
        <v>2691</v>
      </c>
      <c r="D31" s="181">
        <v>1753</v>
      </c>
      <c r="E31" s="181">
        <v>91</v>
      </c>
      <c r="F31" s="181">
        <v>128</v>
      </c>
      <c r="G31" s="181">
        <v>2</v>
      </c>
      <c r="H31" s="181">
        <v>508</v>
      </c>
      <c r="I31" s="181">
        <v>209</v>
      </c>
      <c r="J31" s="181">
        <v>21</v>
      </c>
    </row>
    <row r="32" spans="1:20" ht="26.1" customHeight="1" x14ac:dyDescent="0.25">
      <c r="A32" s="180" t="s">
        <v>201</v>
      </c>
      <c r="B32" s="181">
        <v>28</v>
      </c>
      <c r="C32" s="181">
        <v>27</v>
      </c>
      <c r="D32" s="181">
        <v>11</v>
      </c>
      <c r="E32" s="181">
        <v>2</v>
      </c>
      <c r="F32" s="181">
        <v>2</v>
      </c>
      <c r="G32" s="181">
        <v>0</v>
      </c>
      <c r="H32" s="181">
        <v>12</v>
      </c>
      <c r="I32" s="181">
        <v>0</v>
      </c>
      <c r="J32" s="181">
        <v>1</v>
      </c>
    </row>
    <row r="33" spans="1:10" ht="12.75" customHeight="1" x14ac:dyDescent="0.25">
      <c r="A33" s="192"/>
      <c r="B33" s="197"/>
      <c r="C33" s="198"/>
      <c r="D33" s="198"/>
      <c r="E33" s="198"/>
      <c r="F33" s="198"/>
      <c r="G33" s="198"/>
      <c r="H33" s="199"/>
      <c r="I33" s="198"/>
      <c r="J33" s="47"/>
    </row>
    <row r="34" spans="1:10" ht="12.75" customHeight="1" x14ac:dyDescent="0.25">
      <c r="A34" s="192"/>
      <c r="B34" s="200"/>
      <c r="C34" s="198"/>
      <c r="D34" s="198"/>
      <c r="E34" s="198"/>
      <c r="F34" s="198"/>
      <c r="G34" s="198"/>
      <c r="H34" s="198"/>
      <c r="I34" s="198"/>
      <c r="J34" s="198"/>
    </row>
    <row r="35" spans="1:10" ht="12.75" customHeight="1" x14ac:dyDescent="0.25">
      <c r="A35" s="192"/>
      <c r="B35" s="200"/>
      <c r="C35" s="198"/>
      <c r="D35" s="198"/>
      <c r="E35" s="198"/>
      <c r="F35" s="198"/>
      <c r="G35" s="198"/>
      <c r="H35" s="198"/>
      <c r="I35" s="198"/>
      <c r="J35" s="198"/>
    </row>
    <row r="36" spans="1:10" ht="12.75" customHeight="1" x14ac:dyDescent="0.25">
      <c r="A36" s="54"/>
      <c r="B36" s="200"/>
      <c r="C36" s="198"/>
      <c r="D36" s="198"/>
      <c r="E36" s="198"/>
      <c r="F36" s="198"/>
      <c r="G36" s="198"/>
      <c r="H36" s="198"/>
      <c r="I36" s="198"/>
      <c r="J36" s="198"/>
    </row>
    <row r="37" spans="1:10" ht="12.75" customHeight="1" x14ac:dyDescent="0.25">
      <c r="A37" s="192"/>
      <c r="B37" s="200"/>
      <c r="C37" s="198"/>
      <c r="D37" s="198"/>
      <c r="E37" s="198"/>
      <c r="F37" s="198"/>
      <c r="G37" s="198"/>
      <c r="H37" s="198"/>
      <c r="I37" s="198"/>
      <c r="J37" s="198"/>
    </row>
    <row r="38" spans="1:10" ht="12.75" customHeight="1" x14ac:dyDescent="0.25">
      <c r="A38" s="192"/>
      <c r="B38" s="200"/>
      <c r="C38" s="198"/>
      <c r="D38" s="198"/>
      <c r="E38" s="198"/>
      <c r="F38" s="198"/>
      <c r="G38" s="198"/>
      <c r="H38" s="198"/>
      <c r="I38" s="198"/>
      <c r="J38" s="198"/>
    </row>
    <row r="39" spans="1:10" ht="12.75" customHeight="1" x14ac:dyDescent="0.25">
      <c r="A39" s="31"/>
      <c r="B39" s="201"/>
      <c r="C39" s="202"/>
      <c r="D39" s="202"/>
      <c r="E39" s="202"/>
      <c r="F39" s="202"/>
      <c r="G39" s="202"/>
      <c r="H39" s="202"/>
      <c r="I39" s="202"/>
      <c r="J39" s="202"/>
    </row>
    <row r="40" spans="1:10" ht="12.75" customHeight="1" x14ac:dyDescent="0.25">
      <c r="B40" s="3"/>
    </row>
    <row r="41" spans="1:10" ht="12.75" customHeight="1" x14ac:dyDescent="0.25"/>
    <row r="42" spans="1:10" ht="12.75" customHeight="1" x14ac:dyDescent="0.25"/>
    <row r="43" spans="1:10" ht="12.75" customHeight="1" x14ac:dyDescent="0.25"/>
    <row r="44" spans="1:10" ht="12.75" customHeight="1" x14ac:dyDescent="0.25"/>
    <row r="45" spans="1:10" ht="12.75" customHeight="1" x14ac:dyDescent="0.25"/>
    <row r="46" spans="1:10" ht="12.75" customHeight="1" x14ac:dyDescent="0.25"/>
    <row r="47" spans="1:10" ht="12.75" customHeight="1" x14ac:dyDescent="0.25"/>
    <row r="48" spans="1:10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</sheetData>
  <mergeCells count="9">
    <mergeCell ref="B8:J8"/>
    <mergeCell ref="B17:J17"/>
    <mergeCell ref="B26:J26"/>
    <mergeCell ref="A4:A6"/>
    <mergeCell ref="B4:B6"/>
    <mergeCell ref="C4:I4"/>
    <mergeCell ref="J4:J6"/>
    <mergeCell ref="C5:C6"/>
    <mergeCell ref="D5:I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2 - 2j/13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topLeftCell="A25" workbookViewId="0">
      <selection activeCell="A2" sqref="A2"/>
    </sheetView>
  </sheetViews>
  <sheetFormatPr baseColWidth="10" defaultColWidth="11.44140625" defaultRowHeight="13.2" x14ac:dyDescent="0.25"/>
  <cols>
    <col min="1" max="1" width="10.5546875" style="2" customWidth="1"/>
    <col min="2" max="2" width="8" style="2" customWidth="1"/>
    <col min="3" max="3" width="8.33203125" style="2" customWidth="1"/>
    <col min="4" max="4" width="9.33203125" style="2" customWidth="1"/>
    <col min="5" max="5" width="7.6640625" style="2" customWidth="1"/>
    <col min="6" max="6" width="7" style="2" customWidth="1"/>
    <col min="7" max="7" width="9.109375" style="2" customWidth="1"/>
    <col min="8" max="8" width="6.6640625" style="2" customWidth="1"/>
    <col min="9" max="9" width="9.5546875" style="2" customWidth="1"/>
    <col min="10" max="10" width="10.109375" style="2" customWidth="1"/>
    <col min="11" max="256" width="11.44140625" style="2"/>
    <col min="257" max="257" width="10.5546875" style="2" customWidth="1"/>
    <col min="258" max="258" width="8" style="2" customWidth="1"/>
    <col min="259" max="259" width="8.33203125" style="2" customWidth="1"/>
    <col min="260" max="260" width="9.33203125" style="2" customWidth="1"/>
    <col min="261" max="261" width="7.6640625" style="2" customWidth="1"/>
    <col min="262" max="262" width="7" style="2" customWidth="1"/>
    <col min="263" max="263" width="9.109375" style="2" customWidth="1"/>
    <col min="264" max="264" width="6.6640625" style="2" customWidth="1"/>
    <col min="265" max="265" width="9.5546875" style="2" customWidth="1"/>
    <col min="266" max="266" width="10.109375" style="2" customWidth="1"/>
    <col min="267" max="512" width="11.44140625" style="2"/>
    <col min="513" max="513" width="10.5546875" style="2" customWidth="1"/>
    <col min="514" max="514" width="8" style="2" customWidth="1"/>
    <col min="515" max="515" width="8.33203125" style="2" customWidth="1"/>
    <col min="516" max="516" width="9.33203125" style="2" customWidth="1"/>
    <col min="517" max="517" width="7.6640625" style="2" customWidth="1"/>
    <col min="518" max="518" width="7" style="2" customWidth="1"/>
    <col min="519" max="519" width="9.109375" style="2" customWidth="1"/>
    <col min="520" max="520" width="6.6640625" style="2" customWidth="1"/>
    <col min="521" max="521" width="9.5546875" style="2" customWidth="1"/>
    <col min="522" max="522" width="10.109375" style="2" customWidth="1"/>
    <col min="523" max="768" width="11.44140625" style="2"/>
    <col min="769" max="769" width="10.5546875" style="2" customWidth="1"/>
    <col min="770" max="770" width="8" style="2" customWidth="1"/>
    <col min="771" max="771" width="8.33203125" style="2" customWidth="1"/>
    <col min="772" max="772" width="9.33203125" style="2" customWidth="1"/>
    <col min="773" max="773" width="7.6640625" style="2" customWidth="1"/>
    <col min="774" max="774" width="7" style="2" customWidth="1"/>
    <col min="775" max="775" width="9.109375" style="2" customWidth="1"/>
    <col min="776" max="776" width="6.6640625" style="2" customWidth="1"/>
    <col min="777" max="777" width="9.5546875" style="2" customWidth="1"/>
    <col min="778" max="778" width="10.109375" style="2" customWidth="1"/>
    <col min="779" max="1024" width="11.44140625" style="2"/>
    <col min="1025" max="1025" width="10.5546875" style="2" customWidth="1"/>
    <col min="1026" max="1026" width="8" style="2" customWidth="1"/>
    <col min="1027" max="1027" width="8.33203125" style="2" customWidth="1"/>
    <col min="1028" max="1028" width="9.33203125" style="2" customWidth="1"/>
    <col min="1029" max="1029" width="7.6640625" style="2" customWidth="1"/>
    <col min="1030" max="1030" width="7" style="2" customWidth="1"/>
    <col min="1031" max="1031" width="9.109375" style="2" customWidth="1"/>
    <col min="1032" max="1032" width="6.6640625" style="2" customWidth="1"/>
    <col min="1033" max="1033" width="9.5546875" style="2" customWidth="1"/>
    <col min="1034" max="1034" width="10.109375" style="2" customWidth="1"/>
    <col min="1035" max="1280" width="11.44140625" style="2"/>
    <col min="1281" max="1281" width="10.5546875" style="2" customWidth="1"/>
    <col min="1282" max="1282" width="8" style="2" customWidth="1"/>
    <col min="1283" max="1283" width="8.33203125" style="2" customWidth="1"/>
    <col min="1284" max="1284" width="9.33203125" style="2" customWidth="1"/>
    <col min="1285" max="1285" width="7.6640625" style="2" customWidth="1"/>
    <col min="1286" max="1286" width="7" style="2" customWidth="1"/>
    <col min="1287" max="1287" width="9.109375" style="2" customWidth="1"/>
    <col min="1288" max="1288" width="6.6640625" style="2" customWidth="1"/>
    <col min="1289" max="1289" width="9.5546875" style="2" customWidth="1"/>
    <col min="1290" max="1290" width="10.109375" style="2" customWidth="1"/>
    <col min="1291" max="1536" width="11.44140625" style="2"/>
    <col min="1537" max="1537" width="10.5546875" style="2" customWidth="1"/>
    <col min="1538" max="1538" width="8" style="2" customWidth="1"/>
    <col min="1539" max="1539" width="8.33203125" style="2" customWidth="1"/>
    <col min="1540" max="1540" width="9.33203125" style="2" customWidth="1"/>
    <col min="1541" max="1541" width="7.6640625" style="2" customWidth="1"/>
    <col min="1542" max="1542" width="7" style="2" customWidth="1"/>
    <col min="1543" max="1543" width="9.109375" style="2" customWidth="1"/>
    <col min="1544" max="1544" width="6.6640625" style="2" customWidth="1"/>
    <col min="1545" max="1545" width="9.5546875" style="2" customWidth="1"/>
    <col min="1546" max="1546" width="10.109375" style="2" customWidth="1"/>
    <col min="1547" max="1792" width="11.44140625" style="2"/>
    <col min="1793" max="1793" width="10.5546875" style="2" customWidth="1"/>
    <col min="1794" max="1794" width="8" style="2" customWidth="1"/>
    <col min="1795" max="1795" width="8.33203125" style="2" customWidth="1"/>
    <col min="1796" max="1796" width="9.33203125" style="2" customWidth="1"/>
    <col min="1797" max="1797" width="7.6640625" style="2" customWidth="1"/>
    <col min="1798" max="1798" width="7" style="2" customWidth="1"/>
    <col min="1799" max="1799" width="9.109375" style="2" customWidth="1"/>
    <col min="1800" max="1800" width="6.6640625" style="2" customWidth="1"/>
    <col min="1801" max="1801" width="9.5546875" style="2" customWidth="1"/>
    <col min="1802" max="1802" width="10.109375" style="2" customWidth="1"/>
    <col min="1803" max="2048" width="11.44140625" style="2"/>
    <col min="2049" max="2049" width="10.5546875" style="2" customWidth="1"/>
    <col min="2050" max="2050" width="8" style="2" customWidth="1"/>
    <col min="2051" max="2051" width="8.33203125" style="2" customWidth="1"/>
    <col min="2052" max="2052" width="9.33203125" style="2" customWidth="1"/>
    <col min="2053" max="2053" width="7.6640625" style="2" customWidth="1"/>
    <col min="2054" max="2054" width="7" style="2" customWidth="1"/>
    <col min="2055" max="2055" width="9.109375" style="2" customWidth="1"/>
    <col min="2056" max="2056" width="6.6640625" style="2" customWidth="1"/>
    <col min="2057" max="2057" width="9.5546875" style="2" customWidth="1"/>
    <col min="2058" max="2058" width="10.109375" style="2" customWidth="1"/>
    <col min="2059" max="2304" width="11.44140625" style="2"/>
    <col min="2305" max="2305" width="10.5546875" style="2" customWidth="1"/>
    <col min="2306" max="2306" width="8" style="2" customWidth="1"/>
    <col min="2307" max="2307" width="8.33203125" style="2" customWidth="1"/>
    <col min="2308" max="2308" width="9.33203125" style="2" customWidth="1"/>
    <col min="2309" max="2309" width="7.6640625" style="2" customWidth="1"/>
    <col min="2310" max="2310" width="7" style="2" customWidth="1"/>
    <col min="2311" max="2311" width="9.109375" style="2" customWidth="1"/>
    <col min="2312" max="2312" width="6.6640625" style="2" customWidth="1"/>
    <col min="2313" max="2313" width="9.5546875" style="2" customWidth="1"/>
    <col min="2314" max="2314" width="10.109375" style="2" customWidth="1"/>
    <col min="2315" max="2560" width="11.44140625" style="2"/>
    <col min="2561" max="2561" width="10.5546875" style="2" customWidth="1"/>
    <col min="2562" max="2562" width="8" style="2" customWidth="1"/>
    <col min="2563" max="2563" width="8.33203125" style="2" customWidth="1"/>
    <col min="2564" max="2564" width="9.33203125" style="2" customWidth="1"/>
    <col min="2565" max="2565" width="7.6640625" style="2" customWidth="1"/>
    <col min="2566" max="2566" width="7" style="2" customWidth="1"/>
    <col min="2567" max="2567" width="9.109375" style="2" customWidth="1"/>
    <col min="2568" max="2568" width="6.6640625" style="2" customWidth="1"/>
    <col min="2569" max="2569" width="9.5546875" style="2" customWidth="1"/>
    <col min="2570" max="2570" width="10.109375" style="2" customWidth="1"/>
    <col min="2571" max="2816" width="11.44140625" style="2"/>
    <col min="2817" max="2817" width="10.5546875" style="2" customWidth="1"/>
    <col min="2818" max="2818" width="8" style="2" customWidth="1"/>
    <col min="2819" max="2819" width="8.33203125" style="2" customWidth="1"/>
    <col min="2820" max="2820" width="9.33203125" style="2" customWidth="1"/>
    <col min="2821" max="2821" width="7.6640625" style="2" customWidth="1"/>
    <col min="2822" max="2822" width="7" style="2" customWidth="1"/>
    <col min="2823" max="2823" width="9.109375" style="2" customWidth="1"/>
    <col min="2824" max="2824" width="6.6640625" style="2" customWidth="1"/>
    <col min="2825" max="2825" width="9.5546875" style="2" customWidth="1"/>
    <col min="2826" max="2826" width="10.109375" style="2" customWidth="1"/>
    <col min="2827" max="3072" width="11.44140625" style="2"/>
    <col min="3073" max="3073" width="10.5546875" style="2" customWidth="1"/>
    <col min="3074" max="3074" width="8" style="2" customWidth="1"/>
    <col min="3075" max="3075" width="8.33203125" style="2" customWidth="1"/>
    <col min="3076" max="3076" width="9.33203125" style="2" customWidth="1"/>
    <col min="3077" max="3077" width="7.6640625" style="2" customWidth="1"/>
    <col min="3078" max="3078" width="7" style="2" customWidth="1"/>
    <col min="3079" max="3079" width="9.109375" style="2" customWidth="1"/>
    <col min="3080" max="3080" width="6.6640625" style="2" customWidth="1"/>
    <col min="3081" max="3081" width="9.5546875" style="2" customWidth="1"/>
    <col min="3082" max="3082" width="10.109375" style="2" customWidth="1"/>
    <col min="3083" max="3328" width="11.44140625" style="2"/>
    <col min="3329" max="3329" width="10.5546875" style="2" customWidth="1"/>
    <col min="3330" max="3330" width="8" style="2" customWidth="1"/>
    <col min="3331" max="3331" width="8.33203125" style="2" customWidth="1"/>
    <col min="3332" max="3332" width="9.33203125" style="2" customWidth="1"/>
    <col min="3333" max="3333" width="7.6640625" style="2" customWidth="1"/>
    <col min="3334" max="3334" width="7" style="2" customWidth="1"/>
    <col min="3335" max="3335" width="9.109375" style="2" customWidth="1"/>
    <col min="3336" max="3336" width="6.6640625" style="2" customWidth="1"/>
    <col min="3337" max="3337" width="9.5546875" style="2" customWidth="1"/>
    <col min="3338" max="3338" width="10.109375" style="2" customWidth="1"/>
    <col min="3339" max="3584" width="11.44140625" style="2"/>
    <col min="3585" max="3585" width="10.5546875" style="2" customWidth="1"/>
    <col min="3586" max="3586" width="8" style="2" customWidth="1"/>
    <col min="3587" max="3587" width="8.33203125" style="2" customWidth="1"/>
    <col min="3588" max="3588" width="9.33203125" style="2" customWidth="1"/>
    <col min="3589" max="3589" width="7.6640625" style="2" customWidth="1"/>
    <col min="3590" max="3590" width="7" style="2" customWidth="1"/>
    <col min="3591" max="3591" width="9.109375" style="2" customWidth="1"/>
    <col min="3592" max="3592" width="6.6640625" style="2" customWidth="1"/>
    <col min="3593" max="3593" width="9.5546875" style="2" customWidth="1"/>
    <col min="3594" max="3594" width="10.109375" style="2" customWidth="1"/>
    <col min="3595" max="3840" width="11.44140625" style="2"/>
    <col min="3841" max="3841" width="10.5546875" style="2" customWidth="1"/>
    <col min="3842" max="3842" width="8" style="2" customWidth="1"/>
    <col min="3843" max="3843" width="8.33203125" style="2" customWidth="1"/>
    <col min="3844" max="3844" width="9.33203125" style="2" customWidth="1"/>
    <col min="3845" max="3845" width="7.6640625" style="2" customWidth="1"/>
    <col min="3846" max="3846" width="7" style="2" customWidth="1"/>
    <col min="3847" max="3847" width="9.109375" style="2" customWidth="1"/>
    <col min="3848" max="3848" width="6.6640625" style="2" customWidth="1"/>
    <col min="3849" max="3849" width="9.5546875" style="2" customWidth="1"/>
    <col min="3850" max="3850" width="10.109375" style="2" customWidth="1"/>
    <col min="3851" max="4096" width="11.44140625" style="2"/>
    <col min="4097" max="4097" width="10.5546875" style="2" customWidth="1"/>
    <col min="4098" max="4098" width="8" style="2" customWidth="1"/>
    <col min="4099" max="4099" width="8.33203125" style="2" customWidth="1"/>
    <col min="4100" max="4100" width="9.33203125" style="2" customWidth="1"/>
    <col min="4101" max="4101" width="7.6640625" style="2" customWidth="1"/>
    <col min="4102" max="4102" width="7" style="2" customWidth="1"/>
    <col min="4103" max="4103" width="9.109375" style="2" customWidth="1"/>
    <col min="4104" max="4104" width="6.6640625" style="2" customWidth="1"/>
    <col min="4105" max="4105" width="9.5546875" style="2" customWidth="1"/>
    <col min="4106" max="4106" width="10.109375" style="2" customWidth="1"/>
    <col min="4107" max="4352" width="11.44140625" style="2"/>
    <col min="4353" max="4353" width="10.5546875" style="2" customWidth="1"/>
    <col min="4354" max="4354" width="8" style="2" customWidth="1"/>
    <col min="4355" max="4355" width="8.33203125" style="2" customWidth="1"/>
    <col min="4356" max="4356" width="9.33203125" style="2" customWidth="1"/>
    <col min="4357" max="4357" width="7.6640625" style="2" customWidth="1"/>
    <col min="4358" max="4358" width="7" style="2" customWidth="1"/>
    <col min="4359" max="4359" width="9.109375" style="2" customWidth="1"/>
    <col min="4360" max="4360" width="6.6640625" style="2" customWidth="1"/>
    <col min="4361" max="4361" width="9.5546875" style="2" customWidth="1"/>
    <col min="4362" max="4362" width="10.109375" style="2" customWidth="1"/>
    <col min="4363" max="4608" width="11.44140625" style="2"/>
    <col min="4609" max="4609" width="10.5546875" style="2" customWidth="1"/>
    <col min="4610" max="4610" width="8" style="2" customWidth="1"/>
    <col min="4611" max="4611" width="8.33203125" style="2" customWidth="1"/>
    <col min="4612" max="4612" width="9.33203125" style="2" customWidth="1"/>
    <col min="4613" max="4613" width="7.6640625" style="2" customWidth="1"/>
    <col min="4614" max="4614" width="7" style="2" customWidth="1"/>
    <col min="4615" max="4615" width="9.109375" style="2" customWidth="1"/>
    <col min="4616" max="4616" width="6.6640625" style="2" customWidth="1"/>
    <col min="4617" max="4617" width="9.5546875" style="2" customWidth="1"/>
    <col min="4618" max="4618" width="10.109375" style="2" customWidth="1"/>
    <col min="4619" max="4864" width="11.44140625" style="2"/>
    <col min="4865" max="4865" width="10.5546875" style="2" customWidth="1"/>
    <col min="4866" max="4866" width="8" style="2" customWidth="1"/>
    <col min="4867" max="4867" width="8.33203125" style="2" customWidth="1"/>
    <col min="4868" max="4868" width="9.33203125" style="2" customWidth="1"/>
    <col min="4869" max="4869" width="7.6640625" style="2" customWidth="1"/>
    <col min="4870" max="4870" width="7" style="2" customWidth="1"/>
    <col min="4871" max="4871" width="9.109375" style="2" customWidth="1"/>
    <col min="4872" max="4872" width="6.6640625" style="2" customWidth="1"/>
    <col min="4873" max="4873" width="9.5546875" style="2" customWidth="1"/>
    <col min="4874" max="4874" width="10.109375" style="2" customWidth="1"/>
    <col min="4875" max="5120" width="11.44140625" style="2"/>
    <col min="5121" max="5121" width="10.5546875" style="2" customWidth="1"/>
    <col min="5122" max="5122" width="8" style="2" customWidth="1"/>
    <col min="5123" max="5123" width="8.33203125" style="2" customWidth="1"/>
    <col min="5124" max="5124" width="9.33203125" style="2" customWidth="1"/>
    <col min="5125" max="5125" width="7.6640625" style="2" customWidth="1"/>
    <col min="5126" max="5126" width="7" style="2" customWidth="1"/>
    <col min="5127" max="5127" width="9.109375" style="2" customWidth="1"/>
    <col min="5128" max="5128" width="6.6640625" style="2" customWidth="1"/>
    <col min="5129" max="5129" width="9.5546875" style="2" customWidth="1"/>
    <col min="5130" max="5130" width="10.109375" style="2" customWidth="1"/>
    <col min="5131" max="5376" width="11.44140625" style="2"/>
    <col min="5377" max="5377" width="10.5546875" style="2" customWidth="1"/>
    <col min="5378" max="5378" width="8" style="2" customWidth="1"/>
    <col min="5379" max="5379" width="8.33203125" style="2" customWidth="1"/>
    <col min="5380" max="5380" width="9.33203125" style="2" customWidth="1"/>
    <col min="5381" max="5381" width="7.6640625" style="2" customWidth="1"/>
    <col min="5382" max="5382" width="7" style="2" customWidth="1"/>
    <col min="5383" max="5383" width="9.109375" style="2" customWidth="1"/>
    <col min="5384" max="5384" width="6.6640625" style="2" customWidth="1"/>
    <col min="5385" max="5385" width="9.5546875" style="2" customWidth="1"/>
    <col min="5386" max="5386" width="10.109375" style="2" customWidth="1"/>
    <col min="5387" max="5632" width="11.44140625" style="2"/>
    <col min="5633" max="5633" width="10.5546875" style="2" customWidth="1"/>
    <col min="5634" max="5634" width="8" style="2" customWidth="1"/>
    <col min="5635" max="5635" width="8.33203125" style="2" customWidth="1"/>
    <col min="5636" max="5636" width="9.33203125" style="2" customWidth="1"/>
    <col min="5637" max="5637" width="7.6640625" style="2" customWidth="1"/>
    <col min="5638" max="5638" width="7" style="2" customWidth="1"/>
    <col min="5639" max="5639" width="9.109375" style="2" customWidth="1"/>
    <col min="5640" max="5640" width="6.6640625" style="2" customWidth="1"/>
    <col min="5641" max="5641" width="9.5546875" style="2" customWidth="1"/>
    <col min="5642" max="5642" width="10.109375" style="2" customWidth="1"/>
    <col min="5643" max="5888" width="11.44140625" style="2"/>
    <col min="5889" max="5889" width="10.5546875" style="2" customWidth="1"/>
    <col min="5890" max="5890" width="8" style="2" customWidth="1"/>
    <col min="5891" max="5891" width="8.33203125" style="2" customWidth="1"/>
    <col min="5892" max="5892" width="9.33203125" style="2" customWidth="1"/>
    <col min="5893" max="5893" width="7.6640625" style="2" customWidth="1"/>
    <col min="5894" max="5894" width="7" style="2" customWidth="1"/>
    <col min="5895" max="5895" width="9.109375" style="2" customWidth="1"/>
    <col min="5896" max="5896" width="6.6640625" style="2" customWidth="1"/>
    <col min="5897" max="5897" width="9.5546875" style="2" customWidth="1"/>
    <col min="5898" max="5898" width="10.109375" style="2" customWidth="1"/>
    <col min="5899" max="6144" width="11.44140625" style="2"/>
    <col min="6145" max="6145" width="10.5546875" style="2" customWidth="1"/>
    <col min="6146" max="6146" width="8" style="2" customWidth="1"/>
    <col min="6147" max="6147" width="8.33203125" style="2" customWidth="1"/>
    <col min="6148" max="6148" width="9.33203125" style="2" customWidth="1"/>
    <col min="6149" max="6149" width="7.6640625" style="2" customWidth="1"/>
    <col min="6150" max="6150" width="7" style="2" customWidth="1"/>
    <col min="6151" max="6151" width="9.109375" style="2" customWidth="1"/>
    <col min="6152" max="6152" width="6.6640625" style="2" customWidth="1"/>
    <col min="6153" max="6153" width="9.5546875" style="2" customWidth="1"/>
    <col min="6154" max="6154" width="10.109375" style="2" customWidth="1"/>
    <col min="6155" max="6400" width="11.44140625" style="2"/>
    <col min="6401" max="6401" width="10.5546875" style="2" customWidth="1"/>
    <col min="6402" max="6402" width="8" style="2" customWidth="1"/>
    <col min="6403" max="6403" width="8.33203125" style="2" customWidth="1"/>
    <col min="6404" max="6404" width="9.33203125" style="2" customWidth="1"/>
    <col min="6405" max="6405" width="7.6640625" style="2" customWidth="1"/>
    <col min="6406" max="6406" width="7" style="2" customWidth="1"/>
    <col min="6407" max="6407" width="9.109375" style="2" customWidth="1"/>
    <col min="6408" max="6408" width="6.6640625" style="2" customWidth="1"/>
    <col min="6409" max="6409" width="9.5546875" style="2" customWidth="1"/>
    <col min="6410" max="6410" width="10.109375" style="2" customWidth="1"/>
    <col min="6411" max="6656" width="11.44140625" style="2"/>
    <col min="6657" max="6657" width="10.5546875" style="2" customWidth="1"/>
    <col min="6658" max="6658" width="8" style="2" customWidth="1"/>
    <col min="6659" max="6659" width="8.33203125" style="2" customWidth="1"/>
    <col min="6660" max="6660" width="9.33203125" style="2" customWidth="1"/>
    <col min="6661" max="6661" width="7.6640625" style="2" customWidth="1"/>
    <col min="6662" max="6662" width="7" style="2" customWidth="1"/>
    <col min="6663" max="6663" width="9.109375" style="2" customWidth="1"/>
    <col min="6664" max="6664" width="6.6640625" style="2" customWidth="1"/>
    <col min="6665" max="6665" width="9.5546875" style="2" customWidth="1"/>
    <col min="6666" max="6666" width="10.109375" style="2" customWidth="1"/>
    <col min="6667" max="6912" width="11.44140625" style="2"/>
    <col min="6913" max="6913" width="10.5546875" style="2" customWidth="1"/>
    <col min="6914" max="6914" width="8" style="2" customWidth="1"/>
    <col min="6915" max="6915" width="8.33203125" style="2" customWidth="1"/>
    <col min="6916" max="6916" width="9.33203125" style="2" customWidth="1"/>
    <col min="6917" max="6917" width="7.6640625" style="2" customWidth="1"/>
    <col min="6918" max="6918" width="7" style="2" customWidth="1"/>
    <col min="6919" max="6919" width="9.109375" style="2" customWidth="1"/>
    <col min="6920" max="6920" width="6.6640625" style="2" customWidth="1"/>
    <col min="6921" max="6921" width="9.5546875" style="2" customWidth="1"/>
    <col min="6922" max="6922" width="10.109375" style="2" customWidth="1"/>
    <col min="6923" max="7168" width="11.44140625" style="2"/>
    <col min="7169" max="7169" width="10.5546875" style="2" customWidth="1"/>
    <col min="7170" max="7170" width="8" style="2" customWidth="1"/>
    <col min="7171" max="7171" width="8.33203125" style="2" customWidth="1"/>
    <col min="7172" max="7172" width="9.33203125" style="2" customWidth="1"/>
    <col min="7173" max="7173" width="7.6640625" style="2" customWidth="1"/>
    <col min="7174" max="7174" width="7" style="2" customWidth="1"/>
    <col min="7175" max="7175" width="9.109375" style="2" customWidth="1"/>
    <col min="7176" max="7176" width="6.6640625" style="2" customWidth="1"/>
    <col min="7177" max="7177" width="9.5546875" style="2" customWidth="1"/>
    <col min="7178" max="7178" width="10.109375" style="2" customWidth="1"/>
    <col min="7179" max="7424" width="11.44140625" style="2"/>
    <col min="7425" max="7425" width="10.5546875" style="2" customWidth="1"/>
    <col min="7426" max="7426" width="8" style="2" customWidth="1"/>
    <col min="7427" max="7427" width="8.33203125" style="2" customWidth="1"/>
    <col min="7428" max="7428" width="9.33203125" style="2" customWidth="1"/>
    <col min="7429" max="7429" width="7.6640625" style="2" customWidth="1"/>
    <col min="7430" max="7430" width="7" style="2" customWidth="1"/>
    <col min="7431" max="7431" width="9.109375" style="2" customWidth="1"/>
    <col min="7432" max="7432" width="6.6640625" style="2" customWidth="1"/>
    <col min="7433" max="7433" width="9.5546875" style="2" customWidth="1"/>
    <col min="7434" max="7434" width="10.109375" style="2" customWidth="1"/>
    <col min="7435" max="7680" width="11.44140625" style="2"/>
    <col min="7681" max="7681" width="10.5546875" style="2" customWidth="1"/>
    <col min="7682" max="7682" width="8" style="2" customWidth="1"/>
    <col min="7683" max="7683" width="8.33203125" style="2" customWidth="1"/>
    <col min="7684" max="7684" width="9.33203125" style="2" customWidth="1"/>
    <col min="7685" max="7685" width="7.6640625" style="2" customWidth="1"/>
    <col min="7686" max="7686" width="7" style="2" customWidth="1"/>
    <col min="7687" max="7687" width="9.109375" style="2" customWidth="1"/>
    <col min="7688" max="7688" width="6.6640625" style="2" customWidth="1"/>
    <col min="7689" max="7689" width="9.5546875" style="2" customWidth="1"/>
    <col min="7690" max="7690" width="10.109375" style="2" customWidth="1"/>
    <col min="7691" max="7936" width="11.44140625" style="2"/>
    <col min="7937" max="7937" width="10.5546875" style="2" customWidth="1"/>
    <col min="7938" max="7938" width="8" style="2" customWidth="1"/>
    <col min="7939" max="7939" width="8.33203125" style="2" customWidth="1"/>
    <col min="7940" max="7940" width="9.33203125" style="2" customWidth="1"/>
    <col min="7941" max="7941" width="7.6640625" style="2" customWidth="1"/>
    <col min="7942" max="7942" width="7" style="2" customWidth="1"/>
    <col min="7943" max="7943" width="9.109375" style="2" customWidth="1"/>
    <col min="7944" max="7944" width="6.6640625" style="2" customWidth="1"/>
    <col min="7945" max="7945" width="9.5546875" style="2" customWidth="1"/>
    <col min="7946" max="7946" width="10.109375" style="2" customWidth="1"/>
    <col min="7947" max="8192" width="11.44140625" style="2"/>
    <col min="8193" max="8193" width="10.5546875" style="2" customWidth="1"/>
    <col min="8194" max="8194" width="8" style="2" customWidth="1"/>
    <col min="8195" max="8195" width="8.33203125" style="2" customWidth="1"/>
    <col min="8196" max="8196" width="9.33203125" style="2" customWidth="1"/>
    <col min="8197" max="8197" width="7.6640625" style="2" customWidth="1"/>
    <col min="8198" max="8198" width="7" style="2" customWidth="1"/>
    <col min="8199" max="8199" width="9.109375" style="2" customWidth="1"/>
    <col min="8200" max="8200" width="6.6640625" style="2" customWidth="1"/>
    <col min="8201" max="8201" width="9.5546875" style="2" customWidth="1"/>
    <col min="8202" max="8202" width="10.109375" style="2" customWidth="1"/>
    <col min="8203" max="8448" width="11.44140625" style="2"/>
    <col min="8449" max="8449" width="10.5546875" style="2" customWidth="1"/>
    <col min="8450" max="8450" width="8" style="2" customWidth="1"/>
    <col min="8451" max="8451" width="8.33203125" style="2" customWidth="1"/>
    <col min="8452" max="8452" width="9.33203125" style="2" customWidth="1"/>
    <col min="8453" max="8453" width="7.6640625" style="2" customWidth="1"/>
    <col min="8454" max="8454" width="7" style="2" customWidth="1"/>
    <col min="8455" max="8455" width="9.109375" style="2" customWidth="1"/>
    <col min="8456" max="8456" width="6.6640625" style="2" customWidth="1"/>
    <col min="8457" max="8457" width="9.5546875" style="2" customWidth="1"/>
    <col min="8458" max="8458" width="10.109375" style="2" customWidth="1"/>
    <col min="8459" max="8704" width="11.44140625" style="2"/>
    <col min="8705" max="8705" width="10.5546875" style="2" customWidth="1"/>
    <col min="8706" max="8706" width="8" style="2" customWidth="1"/>
    <col min="8707" max="8707" width="8.33203125" style="2" customWidth="1"/>
    <col min="8708" max="8708" width="9.33203125" style="2" customWidth="1"/>
    <col min="8709" max="8709" width="7.6640625" style="2" customWidth="1"/>
    <col min="8710" max="8710" width="7" style="2" customWidth="1"/>
    <col min="8711" max="8711" width="9.109375" style="2" customWidth="1"/>
    <col min="8712" max="8712" width="6.6640625" style="2" customWidth="1"/>
    <col min="8713" max="8713" width="9.5546875" style="2" customWidth="1"/>
    <col min="8714" max="8714" width="10.109375" style="2" customWidth="1"/>
    <col min="8715" max="8960" width="11.44140625" style="2"/>
    <col min="8961" max="8961" width="10.5546875" style="2" customWidth="1"/>
    <col min="8962" max="8962" width="8" style="2" customWidth="1"/>
    <col min="8963" max="8963" width="8.33203125" style="2" customWidth="1"/>
    <col min="8964" max="8964" width="9.33203125" style="2" customWidth="1"/>
    <col min="8965" max="8965" width="7.6640625" style="2" customWidth="1"/>
    <col min="8966" max="8966" width="7" style="2" customWidth="1"/>
    <col min="8967" max="8967" width="9.109375" style="2" customWidth="1"/>
    <col min="8968" max="8968" width="6.6640625" style="2" customWidth="1"/>
    <col min="8969" max="8969" width="9.5546875" style="2" customWidth="1"/>
    <col min="8970" max="8970" width="10.109375" style="2" customWidth="1"/>
    <col min="8971" max="9216" width="11.44140625" style="2"/>
    <col min="9217" max="9217" width="10.5546875" style="2" customWidth="1"/>
    <col min="9218" max="9218" width="8" style="2" customWidth="1"/>
    <col min="9219" max="9219" width="8.33203125" style="2" customWidth="1"/>
    <col min="9220" max="9220" width="9.33203125" style="2" customWidth="1"/>
    <col min="9221" max="9221" width="7.6640625" style="2" customWidth="1"/>
    <col min="9222" max="9222" width="7" style="2" customWidth="1"/>
    <col min="9223" max="9223" width="9.109375" style="2" customWidth="1"/>
    <col min="9224" max="9224" width="6.6640625" style="2" customWidth="1"/>
    <col min="9225" max="9225" width="9.5546875" style="2" customWidth="1"/>
    <col min="9226" max="9226" width="10.109375" style="2" customWidth="1"/>
    <col min="9227" max="9472" width="11.44140625" style="2"/>
    <col min="9473" max="9473" width="10.5546875" style="2" customWidth="1"/>
    <col min="9474" max="9474" width="8" style="2" customWidth="1"/>
    <col min="9475" max="9475" width="8.33203125" style="2" customWidth="1"/>
    <col min="9476" max="9476" width="9.33203125" style="2" customWidth="1"/>
    <col min="9477" max="9477" width="7.6640625" style="2" customWidth="1"/>
    <col min="9478" max="9478" width="7" style="2" customWidth="1"/>
    <col min="9479" max="9479" width="9.109375" style="2" customWidth="1"/>
    <col min="9480" max="9480" width="6.6640625" style="2" customWidth="1"/>
    <col min="9481" max="9481" width="9.5546875" style="2" customWidth="1"/>
    <col min="9482" max="9482" width="10.109375" style="2" customWidth="1"/>
    <col min="9483" max="9728" width="11.44140625" style="2"/>
    <col min="9729" max="9729" width="10.5546875" style="2" customWidth="1"/>
    <col min="9730" max="9730" width="8" style="2" customWidth="1"/>
    <col min="9731" max="9731" width="8.33203125" style="2" customWidth="1"/>
    <col min="9732" max="9732" width="9.33203125" style="2" customWidth="1"/>
    <col min="9733" max="9733" width="7.6640625" style="2" customWidth="1"/>
    <col min="9734" max="9734" width="7" style="2" customWidth="1"/>
    <col min="9735" max="9735" width="9.109375" style="2" customWidth="1"/>
    <col min="9736" max="9736" width="6.6640625" style="2" customWidth="1"/>
    <col min="9737" max="9737" width="9.5546875" style="2" customWidth="1"/>
    <col min="9738" max="9738" width="10.109375" style="2" customWidth="1"/>
    <col min="9739" max="9984" width="11.44140625" style="2"/>
    <col min="9985" max="9985" width="10.5546875" style="2" customWidth="1"/>
    <col min="9986" max="9986" width="8" style="2" customWidth="1"/>
    <col min="9987" max="9987" width="8.33203125" style="2" customWidth="1"/>
    <col min="9988" max="9988" width="9.33203125" style="2" customWidth="1"/>
    <col min="9989" max="9989" width="7.6640625" style="2" customWidth="1"/>
    <col min="9990" max="9990" width="7" style="2" customWidth="1"/>
    <col min="9991" max="9991" width="9.109375" style="2" customWidth="1"/>
    <col min="9992" max="9992" width="6.6640625" style="2" customWidth="1"/>
    <col min="9993" max="9993" width="9.5546875" style="2" customWidth="1"/>
    <col min="9994" max="9994" width="10.109375" style="2" customWidth="1"/>
    <col min="9995" max="10240" width="11.44140625" style="2"/>
    <col min="10241" max="10241" width="10.5546875" style="2" customWidth="1"/>
    <col min="10242" max="10242" width="8" style="2" customWidth="1"/>
    <col min="10243" max="10243" width="8.33203125" style="2" customWidth="1"/>
    <col min="10244" max="10244" width="9.33203125" style="2" customWidth="1"/>
    <col min="10245" max="10245" width="7.6640625" style="2" customWidth="1"/>
    <col min="10246" max="10246" width="7" style="2" customWidth="1"/>
    <col min="10247" max="10247" width="9.109375" style="2" customWidth="1"/>
    <col min="10248" max="10248" width="6.6640625" style="2" customWidth="1"/>
    <col min="10249" max="10249" width="9.5546875" style="2" customWidth="1"/>
    <col min="10250" max="10250" width="10.109375" style="2" customWidth="1"/>
    <col min="10251" max="10496" width="11.44140625" style="2"/>
    <col min="10497" max="10497" width="10.5546875" style="2" customWidth="1"/>
    <col min="10498" max="10498" width="8" style="2" customWidth="1"/>
    <col min="10499" max="10499" width="8.33203125" style="2" customWidth="1"/>
    <col min="10500" max="10500" width="9.33203125" style="2" customWidth="1"/>
    <col min="10501" max="10501" width="7.6640625" style="2" customWidth="1"/>
    <col min="10502" max="10502" width="7" style="2" customWidth="1"/>
    <col min="10503" max="10503" width="9.109375" style="2" customWidth="1"/>
    <col min="10504" max="10504" width="6.6640625" style="2" customWidth="1"/>
    <col min="10505" max="10505" width="9.5546875" style="2" customWidth="1"/>
    <col min="10506" max="10506" width="10.109375" style="2" customWidth="1"/>
    <col min="10507" max="10752" width="11.44140625" style="2"/>
    <col min="10753" max="10753" width="10.5546875" style="2" customWidth="1"/>
    <col min="10754" max="10754" width="8" style="2" customWidth="1"/>
    <col min="10755" max="10755" width="8.33203125" style="2" customWidth="1"/>
    <col min="10756" max="10756" width="9.33203125" style="2" customWidth="1"/>
    <col min="10757" max="10757" width="7.6640625" style="2" customWidth="1"/>
    <col min="10758" max="10758" width="7" style="2" customWidth="1"/>
    <col min="10759" max="10759" width="9.109375" style="2" customWidth="1"/>
    <col min="10760" max="10760" width="6.6640625" style="2" customWidth="1"/>
    <col min="10761" max="10761" width="9.5546875" style="2" customWidth="1"/>
    <col min="10762" max="10762" width="10.109375" style="2" customWidth="1"/>
    <col min="10763" max="11008" width="11.44140625" style="2"/>
    <col min="11009" max="11009" width="10.5546875" style="2" customWidth="1"/>
    <col min="11010" max="11010" width="8" style="2" customWidth="1"/>
    <col min="11011" max="11011" width="8.33203125" style="2" customWidth="1"/>
    <col min="11012" max="11012" width="9.33203125" style="2" customWidth="1"/>
    <col min="11013" max="11013" width="7.6640625" style="2" customWidth="1"/>
    <col min="11014" max="11014" width="7" style="2" customWidth="1"/>
    <col min="11015" max="11015" width="9.109375" style="2" customWidth="1"/>
    <col min="11016" max="11016" width="6.6640625" style="2" customWidth="1"/>
    <col min="11017" max="11017" width="9.5546875" style="2" customWidth="1"/>
    <col min="11018" max="11018" width="10.109375" style="2" customWidth="1"/>
    <col min="11019" max="11264" width="11.44140625" style="2"/>
    <col min="11265" max="11265" width="10.5546875" style="2" customWidth="1"/>
    <col min="11266" max="11266" width="8" style="2" customWidth="1"/>
    <col min="11267" max="11267" width="8.33203125" style="2" customWidth="1"/>
    <col min="11268" max="11268" width="9.33203125" style="2" customWidth="1"/>
    <col min="11269" max="11269" width="7.6640625" style="2" customWidth="1"/>
    <col min="11270" max="11270" width="7" style="2" customWidth="1"/>
    <col min="11271" max="11271" width="9.109375" style="2" customWidth="1"/>
    <col min="11272" max="11272" width="6.6640625" style="2" customWidth="1"/>
    <col min="11273" max="11273" width="9.5546875" style="2" customWidth="1"/>
    <col min="11274" max="11274" width="10.109375" style="2" customWidth="1"/>
    <col min="11275" max="11520" width="11.44140625" style="2"/>
    <col min="11521" max="11521" width="10.5546875" style="2" customWidth="1"/>
    <col min="11522" max="11522" width="8" style="2" customWidth="1"/>
    <col min="11523" max="11523" width="8.33203125" style="2" customWidth="1"/>
    <col min="11524" max="11524" width="9.33203125" style="2" customWidth="1"/>
    <col min="11525" max="11525" width="7.6640625" style="2" customWidth="1"/>
    <col min="11526" max="11526" width="7" style="2" customWidth="1"/>
    <col min="11527" max="11527" width="9.109375" style="2" customWidth="1"/>
    <col min="11528" max="11528" width="6.6640625" style="2" customWidth="1"/>
    <col min="11529" max="11529" width="9.5546875" style="2" customWidth="1"/>
    <col min="11530" max="11530" width="10.109375" style="2" customWidth="1"/>
    <col min="11531" max="11776" width="11.44140625" style="2"/>
    <col min="11777" max="11777" width="10.5546875" style="2" customWidth="1"/>
    <col min="11778" max="11778" width="8" style="2" customWidth="1"/>
    <col min="11779" max="11779" width="8.33203125" style="2" customWidth="1"/>
    <col min="11780" max="11780" width="9.33203125" style="2" customWidth="1"/>
    <col min="11781" max="11781" width="7.6640625" style="2" customWidth="1"/>
    <col min="11782" max="11782" width="7" style="2" customWidth="1"/>
    <col min="11783" max="11783" width="9.109375" style="2" customWidth="1"/>
    <col min="11784" max="11784" width="6.6640625" style="2" customWidth="1"/>
    <col min="11785" max="11785" width="9.5546875" style="2" customWidth="1"/>
    <col min="11786" max="11786" width="10.109375" style="2" customWidth="1"/>
    <col min="11787" max="12032" width="11.44140625" style="2"/>
    <col min="12033" max="12033" width="10.5546875" style="2" customWidth="1"/>
    <col min="12034" max="12034" width="8" style="2" customWidth="1"/>
    <col min="12035" max="12035" width="8.33203125" style="2" customWidth="1"/>
    <col min="12036" max="12036" width="9.33203125" style="2" customWidth="1"/>
    <col min="12037" max="12037" width="7.6640625" style="2" customWidth="1"/>
    <col min="12038" max="12038" width="7" style="2" customWidth="1"/>
    <col min="12039" max="12039" width="9.109375" style="2" customWidth="1"/>
    <col min="12040" max="12040" width="6.6640625" style="2" customWidth="1"/>
    <col min="12041" max="12041" width="9.5546875" style="2" customWidth="1"/>
    <col min="12042" max="12042" width="10.109375" style="2" customWidth="1"/>
    <col min="12043" max="12288" width="11.44140625" style="2"/>
    <col min="12289" max="12289" width="10.5546875" style="2" customWidth="1"/>
    <col min="12290" max="12290" width="8" style="2" customWidth="1"/>
    <col min="12291" max="12291" width="8.33203125" style="2" customWidth="1"/>
    <col min="12292" max="12292" width="9.33203125" style="2" customWidth="1"/>
    <col min="12293" max="12293" width="7.6640625" style="2" customWidth="1"/>
    <col min="12294" max="12294" width="7" style="2" customWidth="1"/>
    <col min="12295" max="12295" width="9.109375" style="2" customWidth="1"/>
    <col min="12296" max="12296" width="6.6640625" style="2" customWidth="1"/>
    <col min="12297" max="12297" width="9.5546875" style="2" customWidth="1"/>
    <col min="12298" max="12298" width="10.109375" style="2" customWidth="1"/>
    <col min="12299" max="12544" width="11.44140625" style="2"/>
    <col min="12545" max="12545" width="10.5546875" style="2" customWidth="1"/>
    <col min="12546" max="12546" width="8" style="2" customWidth="1"/>
    <col min="12547" max="12547" width="8.33203125" style="2" customWidth="1"/>
    <col min="12548" max="12548" width="9.33203125" style="2" customWidth="1"/>
    <col min="12549" max="12549" width="7.6640625" style="2" customWidth="1"/>
    <col min="12550" max="12550" width="7" style="2" customWidth="1"/>
    <col min="12551" max="12551" width="9.109375" style="2" customWidth="1"/>
    <col min="12552" max="12552" width="6.6640625" style="2" customWidth="1"/>
    <col min="12553" max="12553" width="9.5546875" style="2" customWidth="1"/>
    <col min="12554" max="12554" width="10.109375" style="2" customWidth="1"/>
    <col min="12555" max="12800" width="11.44140625" style="2"/>
    <col min="12801" max="12801" width="10.5546875" style="2" customWidth="1"/>
    <col min="12802" max="12802" width="8" style="2" customWidth="1"/>
    <col min="12803" max="12803" width="8.33203125" style="2" customWidth="1"/>
    <col min="12804" max="12804" width="9.33203125" style="2" customWidth="1"/>
    <col min="12805" max="12805" width="7.6640625" style="2" customWidth="1"/>
    <col min="12806" max="12806" width="7" style="2" customWidth="1"/>
    <col min="12807" max="12807" width="9.109375" style="2" customWidth="1"/>
    <col min="12808" max="12808" width="6.6640625" style="2" customWidth="1"/>
    <col min="12809" max="12809" width="9.5546875" style="2" customWidth="1"/>
    <col min="12810" max="12810" width="10.109375" style="2" customWidth="1"/>
    <col min="12811" max="13056" width="11.44140625" style="2"/>
    <col min="13057" max="13057" width="10.5546875" style="2" customWidth="1"/>
    <col min="13058" max="13058" width="8" style="2" customWidth="1"/>
    <col min="13059" max="13059" width="8.33203125" style="2" customWidth="1"/>
    <col min="13060" max="13060" width="9.33203125" style="2" customWidth="1"/>
    <col min="13061" max="13061" width="7.6640625" style="2" customWidth="1"/>
    <col min="13062" max="13062" width="7" style="2" customWidth="1"/>
    <col min="13063" max="13063" width="9.109375" style="2" customWidth="1"/>
    <col min="13064" max="13064" width="6.6640625" style="2" customWidth="1"/>
    <col min="13065" max="13065" width="9.5546875" style="2" customWidth="1"/>
    <col min="13066" max="13066" width="10.109375" style="2" customWidth="1"/>
    <col min="13067" max="13312" width="11.44140625" style="2"/>
    <col min="13313" max="13313" width="10.5546875" style="2" customWidth="1"/>
    <col min="13314" max="13314" width="8" style="2" customWidth="1"/>
    <col min="13315" max="13315" width="8.33203125" style="2" customWidth="1"/>
    <col min="13316" max="13316" width="9.33203125" style="2" customWidth="1"/>
    <col min="13317" max="13317" width="7.6640625" style="2" customWidth="1"/>
    <col min="13318" max="13318" width="7" style="2" customWidth="1"/>
    <col min="13319" max="13319" width="9.109375" style="2" customWidth="1"/>
    <col min="13320" max="13320" width="6.6640625" style="2" customWidth="1"/>
    <col min="13321" max="13321" width="9.5546875" style="2" customWidth="1"/>
    <col min="13322" max="13322" width="10.109375" style="2" customWidth="1"/>
    <col min="13323" max="13568" width="11.44140625" style="2"/>
    <col min="13569" max="13569" width="10.5546875" style="2" customWidth="1"/>
    <col min="13570" max="13570" width="8" style="2" customWidth="1"/>
    <col min="13571" max="13571" width="8.33203125" style="2" customWidth="1"/>
    <col min="13572" max="13572" width="9.33203125" style="2" customWidth="1"/>
    <col min="13573" max="13573" width="7.6640625" style="2" customWidth="1"/>
    <col min="13574" max="13574" width="7" style="2" customWidth="1"/>
    <col min="13575" max="13575" width="9.109375" style="2" customWidth="1"/>
    <col min="13576" max="13576" width="6.6640625" style="2" customWidth="1"/>
    <col min="13577" max="13577" width="9.5546875" style="2" customWidth="1"/>
    <col min="13578" max="13578" width="10.109375" style="2" customWidth="1"/>
    <col min="13579" max="13824" width="11.44140625" style="2"/>
    <col min="13825" max="13825" width="10.5546875" style="2" customWidth="1"/>
    <col min="13826" max="13826" width="8" style="2" customWidth="1"/>
    <col min="13827" max="13827" width="8.33203125" style="2" customWidth="1"/>
    <col min="13828" max="13828" width="9.33203125" style="2" customWidth="1"/>
    <col min="13829" max="13829" width="7.6640625" style="2" customWidth="1"/>
    <col min="13830" max="13830" width="7" style="2" customWidth="1"/>
    <col min="13831" max="13831" width="9.109375" style="2" customWidth="1"/>
    <col min="13832" max="13832" width="6.6640625" style="2" customWidth="1"/>
    <col min="13833" max="13833" width="9.5546875" style="2" customWidth="1"/>
    <col min="13834" max="13834" width="10.109375" style="2" customWidth="1"/>
    <col min="13835" max="14080" width="11.44140625" style="2"/>
    <col min="14081" max="14081" width="10.5546875" style="2" customWidth="1"/>
    <col min="14082" max="14082" width="8" style="2" customWidth="1"/>
    <col min="14083" max="14083" width="8.33203125" style="2" customWidth="1"/>
    <col min="14084" max="14084" width="9.33203125" style="2" customWidth="1"/>
    <col min="14085" max="14085" width="7.6640625" style="2" customWidth="1"/>
    <col min="14086" max="14086" width="7" style="2" customWidth="1"/>
    <col min="14087" max="14087" width="9.109375" style="2" customWidth="1"/>
    <col min="14088" max="14088" width="6.6640625" style="2" customWidth="1"/>
    <col min="14089" max="14089" width="9.5546875" style="2" customWidth="1"/>
    <col min="14090" max="14090" width="10.109375" style="2" customWidth="1"/>
    <col min="14091" max="14336" width="11.44140625" style="2"/>
    <col min="14337" max="14337" width="10.5546875" style="2" customWidth="1"/>
    <col min="14338" max="14338" width="8" style="2" customWidth="1"/>
    <col min="14339" max="14339" width="8.33203125" style="2" customWidth="1"/>
    <col min="14340" max="14340" width="9.33203125" style="2" customWidth="1"/>
    <col min="14341" max="14341" width="7.6640625" style="2" customWidth="1"/>
    <col min="14342" max="14342" width="7" style="2" customWidth="1"/>
    <col min="14343" max="14343" width="9.109375" style="2" customWidth="1"/>
    <col min="14344" max="14344" width="6.6640625" style="2" customWidth="1"/>
    <col min="14345" max="14345" width="9.5546875" style="2" customWidth="1"/>
    <col min="14346" max="14346" width="10.109375" style="2" customWidth="1"/>
    <col min="14347" max="14592" width="11.44140625" style="2"/>
    <col min="14593" max="14593" width="10.5546875" style="2" customWidth="1"/>
    <col min="14594" max="14594" width="8" style="2" customWidth="1"/>
    <col min="14595" max="14595" width="8.33203125" style="2" customWidth="1"/>
    <col min="14596" max="14596" width="9.33203125" style="2" customWidth="1"/>
    <col min="14597" max="14597" width="7.6640625" style="2" customWidth="1"/>
    <col min="14598" max="14598" width="7" style="2" customWidth="1"/>
    <col min="14599" max="14599" width="9.109375" style="2" customWidth="1"/>
    <col min="14600" max="14600" width="6.6640625" style="2" customWidth="1"/>
    <col min="14601" max="14601" width="9.5546875" style="2" customWidth="1"/>
    <col min="14602" max="14602" width="10.109375" style="2" customWidth="1"/>
    <col min="14603" max="14848" width="11.44140625" style="2"/>
    <col min="14849" max="14849" width="10.5546875" style="2" customWidth="1"/>
    <col min="14850" max="14850" width="8" style="2" customWidth="1"/>
    <col min="14851" max="14851" width="8.33203125" style="2" customWidth="1"/>
    <col min="14852" max="14852" width="9.33203125" style="2" customWidth="1"/>
    <col min="14853" max="14853" width="7.6640625" style="2" customWidth="1"/>
    <col min="14854" max="14854" width="7" style="2" customWidth="1"/>
    <col min="14855" max="14855" width="9.109375" style="2" customWidth="1"/>
    <col min="14856" max="14856" width="6.6640625" style="2" customWidth="1"/>
    <col min="14857" max="14857" width="9.5546875" style="2" customWidth="1"/>
    <col min="14858" max="14858" width="10.109375" style="2" customWidth="1"/>
    <col min="14859" max="15104" width="11.44140625" style="2"/>
    <col min="15105" max="15105" width="10.5546875" style="2" customWidth="1"/>
    <col min="15106" max="15106" width="8" style="2" customWidth="1"/>
    <col min="15107" max="15107" width="8.33203125" style="2" customWidth="1"/>
    <col min="15108" max="15108" width="9.33203125" style="2" customWidth="1"/>
    <col min="15109" max="15109" width="7.6640625" style="2" customWidth="1"/>
    <col min="15110" max="15110" width="7" style="2" customWidth="1"/>
    <col min="15111" max="15111" width="9.109375" style="2" customWidth="1"/>
    <col min="15112" max="15112" width="6.6640625" style="2" customWidth="1"/>
    <col min="15113" max="15113" width="9.5546875" style="2" customWidth="1"/>
    <col min="15114" max="15114" width="10.109375" style="2" customWidth="1"/>
    <col min="15115" max="15360" width="11.44140625" style="2"/>
    <col min="15361" max="15361" width="10.5546875" style="2" customWidth="1"/>
    <col min="15362" max="15362" width="8" style="2" customWidth="1"/>
    <col min="15363" max="15363" width="8.33203125" style="2" customWidth="1"/>
    <col min="15364" max="15364" width="9.33203125" style="2" customWidth="1"/>
    <col min="15365" max="15365" width="7.6640625" style="2" customWidth="1"/>
    <col min="15366" max="15366" width="7" style="2" customWidth="1"/>
    <col min="15367" max="15367" width="9.109375" style="2" customWidth="1"/>
    <col min="15368" max="15368" width="6.6640625" style="2" customWidth="1"/>
    <col min="15369" max="15369" width="9.5546875" style="2" customWidth="1"/>
    <col min="15370" max="15370" width="10.109375" style="2" customWidth="1"/>
    <col min="15371" max="15616" width="11.44140625" style="2"/>
    <col min="15617" max="15617" width="10.5546875" style="2" customWidth="1"/>
    <col min="15618" max="15618" width="8" style="2" customWidth="1"/>
    <col min="15619" max="15619" width="8.33203125" style="2" customWidth="1"/>
    <col min="15620" max="15620" width="9.33203125" style="2" customWidth="1"/>
    <col min="15621" max="15621" width="7.6640625" style="2" customWidth="1"/>
    <col min="15622" max="15622" width="7" style="2" customWidth="1"/>
    <col min="15623" max="15623" width="9.109375" style="2" customWidth="1"/>
    <col min="15624" max="15624" width="6.6640625" style="2" customWidth="1"/>
    <col min="15625" max="15625" width="9.5546875" style="2" customWidth="1"/>
    <col min="15626" max="15626" width="10.109375" style="2" customWidth="1"/>
    <col min="15627" max="15872" width="11.44140625" style="2"/>
    <col min="15873" max="15873" width="10.5546875" style="2" customWidth="1"/>
    <col min="15874" max="15874" width="8" style="2" customWidth="1"/>
    <col min="15875" max="15875" width="8.33203125" style="2" customWidth="1"/>
    <col min="15876" max="15876" width="9.33203125" style="2" customWidth="1"/>
    <col min="15877" max="15877" width="7.6640625" style="2" customWidth="1"/>
    <col min="15878" max="15878" width="7" style="2" customWidth="1"/>
    <col min="15879" max="15879" width="9.109375" style="2" customWidth="1"/>
    <col min="15880" max="15880" width="6.6640625" style="2" customWidth="1"/>
    <col min="15881" max="15881" width="9.5546875" style="2" customWidth="1"/>
    <col min="15882" max="15882" width="10.109375" style="2" customWidth="1"/>
    <col min="15883" max="16128" width="11.44140625" style="2"/>
    <col min="16129" max="16129" width="10.5546875" style="2" customWidth="1"/>
    <col min="16130" max="16130" width="8" style="2" customWidth="1"/>
    <col min="16131" max="16131" width="8.33203125" style="2" customWidth="1"/>
    <col min="16132" max="16132" width="9.33203125" style="2" customWidth="1"/>
    <col min="16133" max="16133" width="7.6640625" style="2" customWidth="1"/>
    <col min="16134" max="16134" width="7" style="2" customWidth="1"/>
    <col min="16135" max="16135" width="9.109375" style="2" customWidth="1"/>
    <col min="16136" max="16136" width="6.6640625" style="2" customWidth="1"/>
    <col min="16137" max="16137" width="9.5546875" style="2" customWidth="1"/>
    <col min="16138" max="16138" width="10.109375" style="2" customWidth="1"/>
    <col min="16139" max="16384" width="11.44140625" style="2"/>
  </cols>
  <sheetData>
    <row r="1" spans="1:10" ht="15" customHeight="1" x14ac:dyDescent="0.25">
      <c r="A1" s="1" t="s">
        <v>223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x14ac:dyDescent="0.25">
      <c r="A2" s="1" t="s">
        <v>187</v>
      </c>
      <c r="B2" s="1"/>
      <c r="C2" s="1"/>
      <c r="D2" s="1"/>
      <c r="E2" s="1"/>
      <c r="F2" s="1"/>
      <c r="G2" s="1"/>
      <c r="H2" s="1"/>
      <c r="I2" s="1"/>
      <c r="J2" s="1"/>
    </row>
    <row r="3" spans="1:10" ht="12.75" customHeight="1" x14ac:dyDescent="0.25"/>
    <row r="4" spans="1:10" s="173" customFormat="1" ht="15" customHeight="1" x14ac:dyDescent="0.2">
      <c r="A4" s="250" t="s">
        <v>188</v>
      </c>
      <c r="B4" s="292" t="s">
        <v>2</v>
      </c>
      <c r="C4" s="248" t="s">
        <v>189</v>
      </c>
      <c r="D4" s="249"/>
      <c r="E4" s="249"/>
      <c r="F4" s="249"/>
      <c r="G4" s="249"/>
      <c r="H4" s="249"/>
      <c r="I4" s="306"/>
      <c r="J4" s="278" t="s">
        <v>190</v>
      </c>
    </row>
    <row r="5" spans="1:10" s="173" customFormat="1" ht="15" customHeight="1" x14ac:dyDescent="0.2">
      <c r="A5" s="304"/>
      <c r="B5" s="253"/>
      <c r="C5" s="284" t="s">
        <v>94</v>
      </c>
      <c r="D5" s="296" t="s">
        <v>191</v>
      </c>
      <c r="E5" s="308"/>
      <c r="F5" s="308"/>
      <c r="G5" s="308"/>
      <c r="H5" s="308"/>
      <c r="I5" s="297"/>
      <c r="J5" s="255"/>
    </row>
    <row r="6" spans="1:10" s="173" customFormat="1" ht="47.1" customHeight="1" x14ac:dyDescent="0.2">
      <c r="A6" s="305"/>
      <c r="B6" s="301"/>
      <c r="C6" s="301"/>
      <c r="D6" s="92" t="s">
        <v>192</v>
      </c>
      <c r="E6" s="92" t="s">
        <v>193</v>
      </c>
      <c r="F6" s="92" t="s">
        <v>194</v>
      </c>
      <c r="G6" s="92" t="s">
        <v>195</v>
      </c>
      <c r="H6" s="27" t="s">
        <v>196</v>
      </c>
      <c r="I6" s="27" t="s">
        <v>197</v>
      </c>
      <c r="J6" s="307"/>
    </row>
    <row r="7" spans="1:10" s="7" customFormat="1" ht="12.75" customHeight="1" x14ac:dyDescent="0.2">
      <c r="A7" s="87"/>
      <c r="B7" s="174"/>
      <c r="C7" s="174"/>
      <c r="D7" s="174"/>
      <c r="E7" s="174"/>
      <c r="F7" s="175"/>
      <c r="G7" s="175"/>
      <c r="H7" s="203"/>
      <c r="I7" s="204"/>
      <c r="J7" s="174"/>
    </row>
    <row r="8" spans="1:10" s="7" customFormat="1" ht="12.75" customHeight="1" x14ac:dyDescent="0.2">
      <c r="A8" s="87"/>
      <c r="B8" s="238" t="s">
        <v>2</v>
      </c>
      <c r="C8" s="238"/>
      <c r="D8" s="238"/>
      <c r="E8" s="238"/>
      <c r="F8" s="238"/>
      <c r="G8" s="238"/>
      <c r="H8" s="238"/>
      <c r="I8" s="238"/>
      <c r="J8" s="238"/>
    </row>
    <row r="9" spans="1:10" s="7" customFormat="1" ht="12.75" customHeight="1" x14ac:dyDescent="0.2">
      <c r="A9" s="87"/>
      <c r="B9" s="176"/>
      <c r="C9" s="176"/>
      <c r="D9" s="176"/>
      <c r="E9" s="176"/>
      <c r="F9" s="176"/>
      <c r="G9" s="176"/>
      <c r="H9" s="176"/>
      <c r="I9" s="176"/>
      <c r="J9" s="176"/>
    </row>
    <row r="10" spans="1:10" s="7" customFormat="1" ht="24.9" customHeight="1" x14ac:dyDescent="0.25">
      <c r="A10" s="177" t="s">
        <v>2</v>
      </c>
      <c r="B10" s="178">
        <v>59593</v>
      </c>
      <c r="C10" s="178">
        <v>59160</v>
      </c>
      <c r="D10" s="178">
        <v>38761</v>
      </c>
      <c r="E10" s="178">
        <v>2269</v>
      </c>
      <c r="F10" s="178">
        <v>2729</v>
      </c>
      <c r="G10" s="178">
        <v>70</v>
      </c>
      <c r="H10" s="178">
        <v>10299</v>
      </c>
      <c r="I10" s="178">
        <v>5032</v>
      </c>
      <c r="J10" s="178">
        <v>433</v>
      </c>
    </row>
    <row r="11" spans="1:10" s="7" customFormat="1" ht="24.9" customHeight="1" x14ac:dyDescent="0.2">
      <c r="A11" s="180" t="s">
        <v>198</v>
      </c>
      <c r="B11" s="181">
        <v>41981</v>
      </c>
      <c r="C11" s="181">
        <v>41696</v>
      </c>
      <c r="D11" s="181">
        <v>27775</v>
      </c>
      <c r="E11" s="181">
        <v>1583</v>
      </c>
      <c r="F11" s="181">
        <v>1853</v>
      </c>
      <c r="G11" s="181">
        <v>51</v>
      </c>
      <c r="H11" s="181">
        <v>6795</v>
      </c>
      <c r="I11" s="181">
        <v>3639</v>
      </c>
      <c r="J11" s="181">
        <v>285</v>
      </c>
    </row>
    <row r="12" spans="1:10" s="54" customFormat="1" ht="24.9" customHeight="1" x14ac:dyDescent="0.2">
      <c r="A12" s="180" t="s">
        <v>199</v>
      </c>
      <c r="B12" s="181">
        <v>14179</v>
      </c>
      <c r="C12" s="181">
        <v>14060</v>
      </c>
      <c r="D12" s="181">
        <v>8909</v>
      </c>
      <c r="E12" s="181">
        <v>560</v>
      </c>
      <c r="F12" s="181">
        <v>643</v>
      </c>
      <c r="G12" s="181">
        <v>16</v>
      </c>
      <c r="H12" s="181">
        <v>2715</v>
      </c>
      <c r="I12" s="181">
        <v>1217</v>
      </c>
      <c r="J12" s="181">
        <v>119</v>
      </c>
    </row>
    <row r="13" spans="1:10" s="54" customFormat="1" ht="24.9" customHeight="1" x14ac:dyDescent="0.2">
      <c r="A13" s="180" t="s">
        <v>200</v>
      </c>
      <c r="B13" s="181">
        <v>3433</v>
      </c>
      <c r="C13" s="181">
        <v>3404</v>
      </c>
      <c r="D13" s="181">
        <v>2077</v>
      </c>
      <c r="E13" s="181">
        <v>126</v>
      </c>
      <c r="F13" s="181">
        <v>233</v>
      </c>
      <c r="G13" s="181">
        <v>3</v>
      </c>
      <c r="H13" s="181">
        <v>789</v>
      </c>
      <c r="I13" s="181">
        <v>176</v>
      </c>
      <c r="J13" s="181">
        <v>29</v>
      </c>
    </row>
    <row r="14" spans="1:10" s="7" customFormat="1" ht="26.1" customHeight="1" x14ac:dyDescent="0.2">
      <c r="A14" s="180" t="s">
        <v>201</v>
      </c>
      <c r="B14" s="181">
        <v>0</v>
      </c>
      <c r="C14" s="181">
        <v>0</v>
      </c>
      <c r="D14" s="181">
        <v>0</v>
      </c>
      <c r="E14" s="181">
        <v>0</v>
      </c>
      <c r="F14" s="181">
        <v>0</v>
      </c>
      <c r="G14" s="181">
        <v>0</v>
      </c>
      <c r="H14" s="181">
        <v>0</v>
      </c>
      <c r="I14" s="181">
        <v>0</v>
      </c>
      <c r="J14" s="181">
        <v>0</v>
      </c>
    </row>
    <row r="15" spans="1:10" s="7" customFormat="1" ht="12.75" customHeight="1" x14ac:dyDescent="0.2">
      <c r="A15" s="182"/>
      <c r="B15" s="183"/>
      <c r="C15" s="184"/>
      <c r="D15" s="185"/>
      <c r="E15" s="184"/>
      <c r="F15" s="186"/>
      <c r="G15" s="186"/>
      <c r="H15" s="187"/>
      <c r="I15" s="187"/>
      <c r="J15" s="186"/>
    </row>
    <row r="16" spans="1:10" s="7" customFormat="1" ht="12.75" customHeight="1" x14ac:dyDescent="0.25">
      <c r="A16" s="31"/>
      <c r="B16" s="188"/>
      <c r="C16" s="189"/>
      <c r="D16" s="188"/>
      <c r="E16" s="188"/>
      <c r="F16" s="188"/>
      <c r="G16" s="188"/>
      <c r="H16" s="188"/>
      <c r="I16" s="188"/>
      <c r="J16" s="190"/>
    </row>
    <row r="17" spans="1:10" s="7" customFormat="1" ht="12.75" customHeight="1" x14ac:dyDescent="0.25">
      <c r="A17" s="31"/>
      <c r="B17" s="303" t="s">
        <v>24</v>
      </c>
      <c r="C17" s="303"/>
      <c r="D17" s="303"/>
      <c r="E17" s="303"/>
      <c r="F17" s="303"/>
      <c r="G17" s="303"/>
      <c r="H17" s="303"/>
      <c r="I17" s="303"/>
      <c r="J17" s="303"/>
    </row>
    <row r="18" spans="1:10" s="7" customFormat="1" ht="12.75" customHeight="1" x14ac:dyDescent="0.25">
      <c r="A18" s="31"/>
      <c r="B18" s="191"/>
      <c r="C18" s="191"/>
      <c r="D18" s="191"/>
      <c r="E18" s="191"/>
      <c r="F18" s="191"/>
      <c r="G18" s="191"/>
      <c r="H18" s="191"/>
      <c r="I18" s="191"/>
      <c r="J18" s="191"/>
    </row>
    <row r="19" spans="1:10" s="7" customFormat="1" ht="24.9" customHeight="1" x14ac:dyDescent="0.25">
      <c r="A19" s="177" t="s">
        <v>202</v>
      </c>
      <c r="B19" s="178">
        <v>25896</v>
      </c>
      <c r="C19" s="178">
        <v>25578</v>
      </c>
      <c r="D19" s="178">
        <v>15557</v>
      </c>
      <c r="E19" s="178">
        <v>1129</v>
      </c>
      <c r="F19" s="178">
        <v>1679</v>
      </c>
      <c r="G19" s="178">
        <v>52</v>
      </c>
      <c r="H19" s="178">
        <v>4998</v>
      </c>
      <c r="I19" s="178">
        <v>2163</v>
      </c>
      <c r="J19" s="178">
        <v>318</v>
      </c>
    </row>
    <row r="20" spans="1:10" s="7" customFormat="1" ht="24.9" customHeight="1" x14ac:dyDescent="0.2">
      <c r="A20" s="180" t="s">
        <v>198</v>
      </c>
      <c r="B20" s="181">
        <v>17277</v>
      </c>
      <c r="C20" s="181">
        <v>17070</v>
      </c>
      <c r="D20" s="181">
        <v>10518</v>
      </c>
      <c r="E20" s="181">
        <v>743</v>
      </c>
      <c r="F20" s="181">
        <v>1124</v>
      </c>
      <c r="G20" s="181">
        <v>40</v>
      </c>
      <c r="H20" s="181">
        <v>3136</v>
      </c>
      <c r="I20" s="181">
        <v>1509</v>
      </c>
      <c r="J20" s="181">
        <v>207</v>
      </c>
    </row>
    <row r="21" spans="1:10" s="7" customFormat="1" ht="24.9" customHeight="1" x14ac:dyDescent="0.2">
      <c r="A21" s="180" t="s">
        <v>199</v>
      </c>
      <c r="B21" s="181">
        <v>6950</v>
      </c>
      <c r="C21" s="181">
        <v>6854</v>
      </c>
      <c r="D21" s="181">
        <v>4115</v>
      </c>
      <c r="E21" s="181">
        <v>305</v>
      </c>
      <c r="F21" s="181">
        <v>413</v>
      </c>
      <c r="G21" s="181">
        <v>10</v>
      </c>
      <c r="H21" s="181">
        <v>1435</v>
      </c>
      <c r="I21" s="181">
        <v>576</v>
      </c>
      <c r="J21" s="181">
        <v>96</v>
      </c>
    </row>
    <row r="22" spans="1:10" s="7" customFormat="1" ht="24.9" customHeight="1" x14ac:dyDescent="0.2">
      <c r="A22" s="180" t="s">
        <v>200</v>
      </c>
      <c r="B22" s="181">
        <v>1669</v>
      </c>
      <c r="C22" s="181">
        <v>1654</v>
      </c>
      <c r="D22" s="181">
        <v>924</v>
      </c>
      <c r="E22" s="181">
        <v>81</v>
      </c>
      <c r="F22" s="181">
        <v>142</v>
      </c>
      <c r="G22" s="181">
        <v>2</v>
      </c>
      <c r="H22" s="181">
        <v>427</v>
      </c>
      <c r="I22" s="181">
        <v>78</v>
      </c>
      <c r="J22" s="181">
        <v>15</v>
      </c>
    </row>
    <row r="23" spans="1:10" s="7" customFormat="1" ht="26.1" customHeight="1" x14ac:dyDescent="0.2">
      <c r="A23" s="180" t="s">
        <v>201</v>
      </c>
      <c r="B23" s="181">
        <v>0</v>
      </c>
      <c r="C23" s="181">
        <v>0</v>
      </c>
      <c r="D23" s="181">
        <v>0</v>
      </c>
      <c r="E23" s="181">
        <v>0</v>
      </c>
      <c r="F23" s="181">
        <v>0</v>
      </c>
      <c r="G23" s="181">
        <v>0</v>
      </c>
      <c r="H23" s="181">
        <v>0</v>
      </c>
      <c r="I23" s="181">
        <v>0</v>
      </c>
      <c r="J23" s="181">
        <v>0</v>
      </c>
    </row>
    <row r="24" spans="1:10" s="7" customFormat="1" ht="12.75" customHeight="1" x14ac:dyDescent="0.2">
      <c r="A24" s="192"/>
      <c r="B24" s="193"/>
      <c r="C24" s="194"/>
      <c r="D24" s="194"/>
      <c r="E24" s="194"/>
      <c r="F24" s="194"/>
      <c r="G24" s="194"/>
      <c r="H24" s="194"/>
      <c r="I24" s="194"/>
      <c r="J24" s="194"/>
    </row>
    <row r="25" spans="1:10" s="7" customFormat="1" ht="12.75" customHeight="1" x14ac:dyDescent="0.25">
      <c r="A25" s="40"/>
      <c r="B25" s="195"/>
      <c r="C25" s="195"/>
      <c r="D25" s="195"/>
      <c r="E25" s="195"/>
      <c r="F25" s="195"/>
      <c r="G25" s="195"/>
      <c r="H25" s="195"/>
      <c r="I25" s="195"/>
      <c r="J25" s="195"/>
    </row>
    <row r="26" spans="1:10" s="7" customFormat="1" ht="12.75" customHeight="1" x14ac:dyDescent="0.25">
      <c r="A26" s="40"/>
      <c r="B26" s="303" t="s">
        <v>26</v>
      </c>
      <c r="C26" s="303"/>
      <c r="D26" s="303"/>
      <c r="E26" s="303"/>
      <c r="F26" s="303"/>
      <c r="G26" s="303"/>
      <c r="H26" s="303"/>
      <c r="I26" s="303"/>
      <c r="J26" s="303"/>
    </row>
    <row r="27" spans="1:10" s="7" customFormat="1" ht="12.75" customHeight="1" x14ac:dyDescent="0.25">
      <c r="A27" s="40"/>
      <c r="B27" s="191"/>
      <c r="C27" s="191"/>
      <c r="D27" s="191"/>
      <c r="E27" s="191"/>
      <c r="F27" s="191"/>
      <c r="G27" s="191"/>
      <c r="H27" s="191"/>
      <c r="I27" s="191"/>
      <c r="J27" s="191"/>
    </row>
    <row r="28" spans="1:10" ht="24.9" customHeight="1" x14ac:dyDescent="0.25">
      <c r="A28" s="196" t="s">
        <v>202</v>
      </c>
      <c r="B28" s="178">
        <v>33697</v>
      </c>
      <c r="C28" s="178">
        <v>33582</v>
      </c>
      <c r="D28" s="178">
        <v>23204</v>
      </c>
      <c r="E28" s="178">
        <v>1140</v>
      </c>
      <c r="F28" s="178">
        <v>1050</v>
      </c>
      <c r="G28" s="178">
        <v>18</v>
      </c>
      <c r="H28" s="178">
        <v>5301</v>
      </c>
      <c r="I28" s="178">
        <v>2869</v>
      </c>
      <c r="J28" s="178">
        <v>115</v>
      </c>
    </row>
    <row r="29" spans="1:10" ht="24.9" customHeight="1" x14ac:dyDescent="0.25">
      <c r="A29" s="180" t="s">
        <v>198</v>
      </c>
      <c r="B29" s="181">
        <v>24704</v>
      </c>
      <c r="C29" s="181">
        <v>24626</v>
      </c>
      <c r="D29" s="181">
        <v>17257</v>
      </c>
      <c r="E29" s="181">
        <v>840</v>
      </c>
      <c r="F29" s="181">
        <v>729</v>
      </c>
      <c r="G29" s="181">
        <v>11</v>
      </c>
      <c r="H29" s="181">
        <v>3659</v>
      </c>
      <c r="I29" s="181">
        <v>2130</v>
      </c>
      <c r="J29" s="181">
        <v>78</v>
      </c>
    </row>
    <row r="30" spans="1:10" ht="24.9" customHeight="1" x14ac:dyDescent="0.25">
      <c r="A30" s="180" t="s">
        <v>199</v>
      </c>
      <c r="B30" s="181">
        <v>7229</v>
      </c>
      <c r="C30" s="181">
        <v>7206</v>
      </c>
      <c r="D30" s="181">
        <v>4794</v>
      </c>
      <c r="E30" s="181">
        <v>255</v>
      </c>
      <c r="F30" s="181">
        <v>230</v>
      </c>
      <c r="G30" s="181">
        <v>6</v>
      </c>
      <c r="H30" s="181">
        <v>1280</v>
      </c>
      <c r="I30" s="181">
        <v>641</v>
      </c>
      <c r="J30" s="181">
        <v>23</v>
      </c>
    </row>
    <row r="31" spans="1:10" ht="24.9" customHeight="1" x14ac:dyDescent="0.25">
      <c r="A31" s="180" t="s">
        <v>200</v>
      </c>
      <c r="B31" s="181">
        <v>1764</v>
      </c>
      <c r="C31" s="181">
        <v>1750</v>
      </c>
      <c r="D31" s="181">
        <v>1153</v>
      </c>
      <c r="E31" s="181">
        <v>45</v>
      </c>
      <c r="F31" s="181">
        <v>91</v>
      </c>
      <c r="G31" s="181">
        <v>1</v>
      </c>
      <c r="H31" s="181">
        <v>362</v>
      </c>
      <c r="I31" s="181">
        <v>98</v>
      </c>
      <c r="J31" s="181">
        <v>14</v>
      </c>
    </row>
    <row r="32" spans="1:10" ht="26.1" customHeight="1" x14ac:dyDescent="0.25">
      <c r="A32" s="180" t="s">
        <v>201</v>
      </c>
      <c r="B32" s="181">
        <v>0</v>
      </c>
      <c r="C32" s="181">
        <v>0</v>
      </c>
      <c r="D32" s="181">
        <v>0</v>
      </c>
      <c r="E32" s="181">
        <v>0</v>
      </c>
      <c r="F32" s="181">
        <v>0</v>
      </c>
      <c r="G32" s="181">
        <v>0</v>
      </c>
      <c r="H32" s="181">
        <v>0</v>
      </c>
      <c r="I32" s="181">
        <v>0</v>
      </c>
      <c r="J32" s="181">
        <v>0</v>
      </c>
    </row>
    <row r="33" spans="1:10" ht="12.75" customHeight="1" x14ac:dyDescent="0.25">
      <c r="A33" s="192"/>
      <c r="B33" s="197"/>
      <c r="C33" s="198"/>
      <c r="D33" s="198"/>
      <c r="E33" s="198"/>
      <c r="F33" s="198"/>
      <c r="G33" s="198"/>
      <c r="H33" s="199"/>
      <c r="I33" s="198"/>
      <c r="J33" s="47"/>
    </row>
    <row r="34" spans="1:10" ht="12.75" customHeight="1" x14ac:dyDescent="0.25">
      <c r="A34" s="192"/>
      <c r="B34" s="200"/>
      <c r="C34" s="198"/>
      <c r="D34" s="198"/>
      <c r="E34" s="198"/>
      <c r="F34" s="198"/>
      <c r="G34" s="198"/>
      <c r="H34" s="198"/>
      <c r="I34" s="198"/>
      <c r="J34" s="198"/>
    </row>
    <row r="35" spans="1:10" ht="12.75" customHeight="1" x14ac:dyDescent="0.25">
      <c r="A35" s="192"/>
      <c r="B35" s="200"/>
      <c r="C35" s="198"/>
      <c r="D35" s="198"/>
      <c r="E35" s="198"/>
      <c r="F35" s="198"/>
      <c r="G35" s="198"/>
      <c r="H35" s="198"/>
      <c r="I35" s="198"/>
      <c r="J35" s="198"/>
    </row>
    <row r="36" spans="1:10" ht="12.75" customHeight="1" x14ac:dyDescent="0.25">
      <c r="A36" s="54"/>
      <c r="B36" s="200"/>
      <c r="C36" s="198"/>
      <c r="D36" s="198"/>
      <c r="E36" s="198"/>
      <c r="F36" s="198"/>
      <c r="G36" s="198"/>
      <c r="H36" s="198"/>
      <c r="I36" s="198"/>
      <c r="J36" s="198"/>
    </row>
    <row r="37" spans="1:10" ht="12.75" customHeight="1" x14ac:dyDescent="0.25">
      <c r="A37" s="192"/>
      <c r="B37" s="200"/>
      <c r="C37" s="198"/>
      <c r="D37" s="198"/>
      <c r="E37" s="198"/>
      <c r="F37" s="198"/>
      <c r="G37" s="198"/>
      <c r="H37" s="198"/>
      <c r="I37" s="198"/>
      <c r="J37" s="198"/>
    </row>
    <row r="38" spans="1:10" ht="12.75" customHeight="1" x14ac:dyDescent="0.25">
      <c r="A38" s="192"/>
      <c r="B38" s="200"/>
      <c r="C38" s="198"/>
      <c r="D38" s="198"/>
      <c r="E38" s="198"/>
      <c r="F38" s="198"/>
      <c r="G38" s="198"/>
      <c r="H38" s="198"/>
      <c r="I38" s="198"/>
      <c r="J38" s="198"/>
    </row>
    <row r="39" spans="1:10" ht="12.75" customHeight="1" x14ac:dyDescent="0.25">
      <c r="A39" s="31"/>
      <c r="B39" s="201"/>
      <c r="C39" s="202"/>
      <c r="D39" s="202"/>
      <c r="E39" s="202"/>
      <c r="F39" s="202"/>
      <c r="G39" s="202"/>
      <c r="H39" s="202"/>
      <c r="I39" s="202"/>
      <c r="J39" s="202"/>
    </row>
    <row r="40" spans="1:10" ht="12.75" customHeight="1" x14ac:dyDescent="0.25">
      <c r="B40" s="3"/>
    </row>
    <row r="41" spans="1:10" ht="12.75" customHeight="1" x14ac:dyDescent="0.25"/>
    <row r="42" spans="1:10" ht="12.75" customHeight="1" x14ac:dyDescent="0.25"/>
    <row r="43" spans="1:10" ht="12.75" customHeight="1" x14ac:dyDescent="0.25"/>
    <row r="44" spans="1:10" ht="12.75" customHeight="1" x14ac:dyDescent="0.25"/>
    <row r="45" spans="1:10" ht="12.75" customHeight="1" x14ac:dyDescent="0.25"/>
    <row r="46" spans="1:10" ht="12.75" customHeight="1" x14ac:dyDescent="0.25"/>
    <row r="47" spans="1:10" ht="12.75" customHeight="1" x14ac:dyDescent="0.25"/>
    <row r="48" spans="1:10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</sheetData>
  <mergeCells count="9">
    <mergeCell ref="B8:J8"/>
    <mergeCell ref="B17:J17"/>
    <mergeCell ref="B26:J26"/>
    <mergeCell ref="A4:A6"/>
    <mergeCell ref="B4:B6"/>
    <mergeCell ref="C4:I4"/>
    <mergeCell ref="J4:J6"/>
    <mergeCell ref="C5:C6"/>
    <mergeCell ref="D5:I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2 - 2j/13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topLeftCell="A22" workbookViewId="0">
      <selection sqref="A1:A2"/>
    </sheetView>
  </sheetViews>
  <sheetFormatPr baseColWidth="10" defaultColWidth="11.44140625" defaultRowHeight="13.2" x14ac:dyDescent="0.25"/>
  <cols>
    <col min="1" max="1" width="10.5546875" style="2" customWidth="1"/>
    <col min="2" max="2" width="8" style="2" customWidth="1"/>
    <col min="3" max="3" width="8.33203125" style="2" customWidth="1"/>
    <col min="4" max="4" width="9.33203125" style="2" customWidth="1"/>
    <col min="5" max="5" width="7.6640625" style="2" customWidth="1"/>
    <col min="6" max="6" width="7" style="2" customWidth="1"/>
    <col min="7" max="7" width="9.109375" style="2" customWidth="1"/>
    <col min="8" max="8" width="6.6640625" style="2" customWidth="1"/>
    <col min="9" max="9" width="9.5546875" style="2" customWidth="1"/>
    <col min="10" max="10" width="10.33203125" style="2" customWidth="1"/>
    <col min="11" max="256" width="11.44140625" style="2"/>
    <col min="257" max="257" width="10.5546875" style="2" customWidth="1"/>
    <col min="258" max="258" width="8" style="2" customWidth="1"/>
    <col min="259" max="259" width="8.33203125" style="2" customWidth="1"/>
    <col min="260" max="260" width="9.33203125" style="2" customWidth="1"/>
    <col min="261" max="261" width="7.6640625" style="2" customWidth="1"/>
    <col min="262" max="262" width="7" style="2" customWidth="1"/>
    <col min="263" max="263" width="9.109375" style="2" customWidth="1"/>
    <col min="264" max="264" width="6.6640625" style="2" customWidth="1"/>
    <col min="265" max="265" width="9.5546875" style="2" customWidth="1"/>
    <col min="266" max="266" width="10.33203125" style="2" customWidth="1"/>
    <col min="267" max="512" width="11.44140625" style="2"/>
    <col min="513" max="513" width="10.5546875" style="2" customWidth="1"/>
    <col min="514" max="514" width="8" style="2" customWidth="1"/>
    <col min="515" max="515" width="8.33203125" style="2" customWidth="1"/>
    <col min="516" max="516" width="9.33203125" style="2" customWidth="1"/>
    <col min="517" max="517" width="7.6640625" style="2" customWidth="1"/>
    <col min="518" max="518" width="7" style="2" customWidth="1"/>
    <col min="519" max="519" width="9.109375" style="2" customWidth="1"/>
    <col min="520" max="520" width="6.6640625" style="2" customWidth="1"/>
    <col min="521" max="521" width="9.5546875" style="2" customWidth="1"/>
    <col min="522" max="522" width="10.33203125" style="2" customWidth="1"/>
    <col min="523" max="768" width="11.44140625" style="2"/>
    <col min="769" max="769" width="10.5546875" style="2" customWidth="1"/>
    <col min="770" max="770" width="8" style="2" customWidth="1"/>
    <col min="771" max="771" width="8.33203125" style="2" customWidth="1"/>
    <col min="772" max="772" width="9.33203125" style="2" customWidth="1"/>
    <col min="773" max="773" width="7.6640625" style="2" customWidth="1"/>
    <col min="774" max="774" width="7" style="2" customWidth="1"/>
    <col min="775" max="775" width="9.109375" style="2" customWidth="1"/>
    <col min="776" max="776" width="6.6640625" style="2" customWidth="1"/>
    <col min="777" max="777" width="9.5546875" style="2" customWidth="1"/>
    <col min="778" max="778" width="10.33203125" style="2" customWidth="1"/>
    <col min="779" max="1024" width="11.44140625" style="2"/>
    <col min="1025" max="1025" width="10.5546875" style="2" customWidth="1"/>
    <col min="1026" max="1026" width="8" style="2" customWidth="1"/>
    <col min="1027" max="1027" width="8.33203125" style="2" customWidth="1"/>
    <col min="1028" max="1028" width="9.33203125" style="2" customWidth="1"/>
    <col min="1029" max="1029" width="7.6640625" style="2" customWidth="1"/>
    <col min="1030" max="1030" width="7" style="2" customWidth="1"/>
    <col min="1031" max="1031" width="9.109375" style="2" customWidth="1"/>
    <col min="1032" max="1032" width="6.6640625" style="2" customWidth="1"/>
    <col min="1033" max="1033" width="9.5546875" style="2" customWidth="1"/>
    <col min="1034" max="1034" width="10.33203125" style="2" customWidth="1"/>
    <col min="1035" max="1280" width="11.44140625" style="2"/>
    <col min="1281" max="1281" width="10.5546875" style="2" customWidth="1"/>
    <col min="1282" max="1282" width="8" style="2" customWidth="1"/>
    <col min="1283" max="1283" width="8.33203125" style="2" customWidth="1"/>
    <col min="1284" max="1284" width="9.33203125" style="2" customWidth="1"/>
    <col min="1285" max="1285" width="7.6640625" style="2" customWidth="1"/>
    <col min="1286" max="1286" width="7" style="2" customWidth="1"/>
    <col min="1287" max="1287" width="9.109375" style="2" customWidth="1"/>
    <col min="1288" max="1288" width="6.6640625" style="2" customWidth="1"/>
    <col min="1289" max="1289" width="9.5546875" style="2" customWidth="1"/>
    <col min="1290" max="1290" width="10.33203125" style="2" customWidth="1"/>
    <col min="1291" max="1536" width="11.44140625" style="2"/>
    <col min="1537" max="1537" width="10.5546875" style="2" customWidth="1"/>
    <col min="1538" max="1538" width="8" style="2" customWidth="1"/>
    <col min="1539" max="1539" width="8.33203125" style="2" customWidth="1"/>
    <col min="1540" max="1540" width="9.33203125" style="2" customWidth="1"/>
    <col min="1541" max="1541" width="7.6640625" style="2" customWidth="1"/>
    <col min="1542" max="1542" width="7" style="2" customWidth="1"/>
    <col min="1543" max="1543" width="9.109375" style="2" customWidth="1"/>
    <col min="1544" max="1544" width="6.6640625" style="2" customWidth="1"/>
    <col min="1545" max="1545" width="9.5546875" style="2" customWidth="1"/>
    <col min="1546" max="1546" width="10.33203125" style="2" customWidth="1"/>
    <col min="1547" max="1792" width="11.44140625" style="2"/>
    <col min="1793" max="1793" width="10.5546875" style="2" customWidth="1"/>
    <col min="1794" max="1794" width="8" style="2" customWidth="1"/>
    <col min="1795" max="1795" width="8.33203125" style="2" customWidth="1"/>
    <col min="1796" max="1796" width="9.33203125" style="2" customWidth="1"/>
    <col min="1797" max="1797" width="7.6640625" style="2" customWidth="1"/>
    <col min="1798" max="1798" width="7" style="2" customWidth="1"/>
    <col min="1799" max="1799" width="9.109375" style="2" customWidth="1"/>
    <col min="1800" max="1800" width="6.6640625" style="2" customWidth="1"/>
    <col min="1801" max="1801" width="9.5546875" style="2" customWidth="1"/>
    <col min="1802" max="1802" width="10.33203125" style="2" customWidth="1"/>
    <col min="1803" max="2048" width="11.44140625" style="2"/>
    <col min="2049" max="2049" width="10.5546875" style="2" customWidth="1"/>
    <col min="2050" max="2050" width="8" style="2" customWidth="1"/>
    <col min="2051" max="2051" width="8.33203125" style="2" customWidth="1"/>
    <col min="2052" max="2052" width="9.33203125" style="2" customWidth="1"/>
    <col min="2053" max="2053" width="7.6640625" style="2" customWidth="1"/>
    <col min="2054" max="2054" width="7" style="2" customWidth="1"/>
    <col min="2055" max="2055" width="9.109375" style="2" customWidth="1"/>
    <col min="2056" max="2056" width="6.6640625" style="2" customWidth="1"/>
    <col min="2057" max="2057" width="9.5546875" style="2" customWidth="1"/>
    <col min="2058" max="2058" width="10.33203125" style="2" customWidth="1"/>
    <col min="2059" max="2304" width="11.44140625" style="2"/>
    <col min="2305" max="2305" width="10.5546875" style="2" customWidth="1"/>
    <col min="2306" max="2306" width="8" style="2" customWidth="1"/>
    <col min="2307" max="2307" width="8.33203125" style="2" customWidth="1"/>
    <col min="2308" max="2308" width="9.33203125" style="2" customWidth="1"/>
    <col min="2309" max="2309" width="7.6640625" style="2" customWidth="1"/>
    <col min="2310" max="2310" width="7" style="2" customWidth="1"/>
    <col min="2311" max="2311" width="9.109375" style="2" customWidth="1"/>
    <col min="2312" max="2312" width="6.6640625" style="2" customWidth="1"/>
    <col min="2313" max="2313" width="9.5546875" style="2" customWidth="1"/>
    <col min="2314" max="2314" width="10.33203125" style="2" customWidth="1"/>
    <col min="2315" max="2560" width="11.44140625" style="2"/>
    <col min="2561" max="2561" width="10.5546875" style="2" customWidth="1"/>
    <col min="2562" max="2562" width="8" style="2" customWidth="1"/>
    <col min="2563" max="2563" width="8.33203125" style="2" customWidth="1"/>
    <col min="2564" max="2564" width="9.33203125" style="2" customWidth="1"/>
    <col min="2565" max="2565" width="7.6640625" style="2" customWidth="1"/>
    <col min="2566" max="2566" width="7" style="2" customWidth="1"/>
    <col min="2567" max="2567" width="9.109375" style="2" customWidth="1"/>
    <col min="2568" max="2568" width="6.6640625" style="2" customWidth="1"/>
    <col min="2569" max="2569" width="9.5546875" style="2" customWidth="1"/>
    <col min="2570" max="2570" width="10.33203125" style="2" customWidth="1"/>
    <col min="2571" max="2816" width="11.44140625" style="2"/>
    <col min="2817" max="2817" width="10.5546875" style="2" customWidth="1"/>
    <col min="2818" max="2818" width="8" style="2" customWidth="1"/>
    <col min="2819" max="2819" width="8.33203125" style="2" customWidth="1"/>
    <col min="2820" max="2820" width="9.33203125" style="2" customWidth="1"/>
    <col min="2821" max="2821" width="7.6640625" style="2" customWidth="1"/>
    <col min="2822" max="2822" width="7" style="2" customWidth="1"/>
    <col min="2823" max="2823" width="9.109375" style="2" customWidth="1"/>
    <col min="2824" max="2824" width="6.6640625" style="2" customWidth="1"/>
    <col min="2825" max="2825" width="9.5546875" style="2" customWidth="1"/>
    <col min="2826" max="2826" width="10.33203125" style="2" customWidth="1"/>
    <col min="2827" max="3072" width="11.44140625" style="2"/>
    <col min="3073" max="3073" width="10.5546875" style="2" customWidth="1"/>
    <col min="3074" max="3074" width="8" style="2" customWidth="1"/>
    <col min="3075" max="3075" width="8.33203125" style="2" customWidth="1"/>
    <col min="3076" max="3076" width="9.33203125" style="2" customWidth="1"/>
    <col min="3077" max="3077" width="7.6640625" style="2" customWidth="1"/>
    <col min="3078" max="3078" width="7" style="2" customWidth="1"/>
    <col min="3079" max="3079" width="9.109375" style="2" customWidth="1"/>
    <col min="3080" max="3080" width="6.6640625" style="2" customWidth="1"/>
    <col min="3081" max="3081" width="9.5546875" style="2" customWidth="1"/>
    <col min="3082" max="3082" width="10.33203125" style="2" customWidth="1"/>
    <col min="3083" max="3328" width="11.44140625" style="2"/>
    <col min="3329" max="3329" width="10.5546875" style="2" customWidth="1"/>
    <col min="3330" max="3330" width="8" style="2" customWidth="1"/>
    <col min="3331" max="3331" width="8.33203125" style="2" customWidth="1"/>
    <col min="3332" max="3332" width="9.33203125" style="2" customWidth="1"/>
    <col min="3333" max="3333" width="7.6640625" style="2" customWidth="1"/>
    <col min="3334" max="3334" width="7" style="2" customWidth="1"/>
    <col min="3335" max="3335" width="9.109375" style="2" customWidth="1"/>
    <col min="3336" max="3336" width="6.6640625" style="2" customWidth="1"/>
    <col min="3337" max="3337" width="9.5546875" style="2" customWidth="1"/>
    <col min="3338" max="3338" width="10.33203125" style="2" customWidth="1"/>
    <col min="3339" max="3584" width="11.44140625" style="2"/>
    <col min="3585" max="3585" width="10.5546875" style="2" customWidth="1"/>
    <col min="3586" max="3586" width="8" style="2" customWidth="1"/>
    <col min="3587" max="3587" width="8.33203125" style="2" customWidth="1"/>
    <col min="3588" max="3588" width="9.33203125" style="2" customWidth="1"/>
    <col min="3589" max="3589" width="7.6640625" style="2" customWidth="1"/>
    <col min="3590" max="3590" width="7" style="2" customWidth="1"/>
    <col min="3591" max="3591" width="9.109375" style="2" customWidth="1"/>
    <col min="3592" max="3592" width="6.6640625" style="2" customWidth="1"/>
    <col min="3593" max="3593" width="9.5546875" style="2" customWidth="1"/>
    <col min="3594" max="3594" width="10.33203125" style="2" customWidth="1"/>
    <col min="3595" max="3840" width="11.44140625" style="2"/>
    <col min="3841" max="3841" width="10.5546875" style="2" customWidth="1"/>
    <col min="3842" max="3842" width="8" style="2" customWidth="1"/>
    <col min="3843" max="3843" width="8.33203125" style="2" customWidth="1"/>
    <col min="3844" max="3844" width="9.33203125" style="2" customWidth="1"/>
    <col min="3845" max="3845" width="7.6640625" style="2" customWidth="1"/>
    <col min="3846" max="3846" width="7" style="2" customWidth="1"/>
    <col min="3847" max="3847" width="9.109375" style="2" customWidth="1"/>
    <col min="3848" max="3848" width="6.6640625" style="2" customWidth="1"/>
    <col min="3849" max="3849" width="9.5546875" style="2" customWidth="1"/>
    <col min="3850" max="3850" width="10.33203125" style="2" customWidth="1"/>
    <col min="3851" max="4096" width="11.44140625" style="2"/>
    <col min="4097" max="4097" width="10.5546875" style="2" customWidth="1"/>
    <col min="4098" max="4098" width="8" style="2" customWidth="1"/>
    <col min="4099" max="4099" width="8.33203125" style="2" customWidth="1"/>
    <col min="4100" max="4100" width="9.33203125" style="2" customWidth="1"/>
    <col min="4101" max="4101" width="7.6640625" style="2" customWidth="1"/>
    <col min="4102" max="4102" width="7" style="2" customWidth="1"/>
    <col min="4103" max="4103" width="9.109375" style="2" customWidth="1"/>
    <col min="4104" max="4104" width="6.6640625" style="2" customWidth="1"/>
    <col min="4105" max="4105" width="9.5546875" style="2" customWidth="1"/>
    <col min="4106" max="4106" width="10.33203125" style="2" customWidth="1"/>
    <col min="4107" max="4352" width="11.44140625" style="2"/>
    <col min="4353" max="4353" width="10.5546875" style="2" customWidth="1"/>
    <col min="4354" max="4354" width="8" style="2" customWidth="1"/>
    <col min="4355" max="4355" width="8.33203125" style="2" customWidth="1"/>
    <col min="4356" max="4356" width="9.33203125" style="2" customWidth="1"/>
    <col min="4357" max="4357" width="7.6640625" style="2" customWidth="1"/>
    <col min="4358" max="4358" width="7" style="2" customWidth="1"/>
    <col min="4359" max="4359" width="9.109375" style="2" customWidth="1"/>
    <col min="4360" max="4360" width="6.6640625" style="2" customWidth="1"/>
    <col min="4361" max="4361" width="9.5546875" style="2" customWidth="1"/>
    <col min="4362" max="4362" width="10.33203125" style="2" customWidth="1"/>
    <col min="4363" max="4608" width="11.44140625" style="2"/>
    <col min="4609" max="4609" width="10.5546875" style="2" customWidth="1"/>
    <col min="4610" max="4610" width="8" style="2" customWidth="1"/>
    <col min="4611" max="4611" width="8.33203125" style="2" customWidth="1"/>
    <col min="4612" max="4612" width="9.33203125" style="2" customWidth="1"/>
    <col min="4613" max="4613" width="7.6640625" style="2" customWidth="1"/>
    <col min="4614" max="4614" width="7" style="2" customWidth="1"/>
    <col min="4615" max="4615" width="9.109375" style="2" customWidth="1"/>
    <col min="4616" max="4616" width="6.6640625" style="2" customWidth="1"/>
    <col min="4617" max="4617" width="9.5546875" style="2" customWidth="1"/>
    <col min="4618" max="4618" width="10.33203125" style="2" customWidth="1"/>
    <col min="4619" max="4864" width="11.44140625" style="2"/>
    <col min="4865" max="4865" width="10.5546875" style="2" customWidth="1"/>
    <col min="4866" max="4866" width="8" style="2" customWidth="1"/>
    <col min="4867" max="4867" width="8.33203125" style="2" customWidth="1"/>
    <col min="4868" max="4868" width="9.33203125" style="2" customWidth="1"/>
    <col min="4869" max="4869" width="7.6640625" style="2" customWidth="1"/>
    <col min="4870" max="4870" width="7" style="2" customWidth="1"/>
    <col min="4871" max="4871" width="9.109375" style="2" customWidth="1"/>
    <col min="4872" max="4872" width="6.6640625" style="2" customWidth="1"/>
    <col min="4873" max="4873" width="9.5546875" style="2" customWidth="1"/>
    <col min="4874" max="4874" width="10.33203125" style="2" customWidth="1"/>
    <col min="4875" max="5120" width="11.44140625" style="2"/>
    <col min="5121" max="5121" width="10.5546875" style="2" customWidth="1"/>
    <col min="5122" max="5122" width="8" style="2" customWidth="1"/>
    <col min="5123" max="5123" width="8.33203125" style="2" customWidth="1"/>
    <col min="5124" max="5124" width="9.33203125" style="2" customWidth="1"/>
    <col min="5125" max="5125" width="7.6640625" style="2" customWidth="1"/>
    <col min="5126" max="5126" width="7" style="2" customWidth="1"/>
    <col min="5127" max="5127" width="9.109375" style="2" customWidth="1"/>
    <col min="5128" max="5128" width="6.6640625" style="2" customWidth="1"/>
    <col min="5129" max="5129" width="9.5546875" style="2" customWidth="1"/>
    <col min="5130" max="5130" width="10.33203125" style="2" customWidth="1"/>
    <col min="5131" max="5376" width="11.44140625" style="2"/>
    <col min="5377" max="5377" width="10.5546875" style="2" customWidth="1"/>
    <col min="5378" max="5378" width="8" style="2" customWidth="1"/>
    <col min="5379" max="5379" width="8.33203125" style="2" customWidth="1"/>
    <col min="5380" max="5380" width="9.33203125" style="2" customWidth="1"/>
    <col min="5381" max="5381" width="7.6640625" style="2" customWidth="1"/>
    <col min="5382" max="5382" width="7" style="2" customWidth="1"/>
    <col min="5383" max="5383" width="9.109375" style="2" customWidth="1"/>
    <col min="5384" max="5384" width="6.6640625" style="2" customWidth="1"/>
    <col min="5385" max="5385" width="9.5546875" style="2" customWidth="1"/>
    <col min="5386" max="5386" width="10.33203125" style="2" customWidth="1"/>
    <col min="5387" max="5632" width="11.44140625" style="2"/>
    <col min="5633" max="5633" width="10.5546875" style="2" customWidth="1"/>
    <col min="5634" max="5634" width="8" style="2" customWidth="1"/>
    <col min="5635" max="5635" width="8.33203125" style="2" customWidth="1"/>
    <col min="5636" max="5636" width="9.33203125" style="2" customWidth="1"/>
    <col min="5637" max="5637" width="7.6640625" style="2" customWidth="1"/>
    <col min="5638" max="5638" width="7" style="2" customWidth="1"/>
    <col min="5639" max="5639" width="9.109375" style="2" customWidth="1"/>
    <col min="5640" max="5640" width="6.6640625" style="2" customWidth="1"/>
    <col min="5641" max="5641" width="9.5546875" style="2" customWidth="1"/>
    <col min="5642" max="5642" width="10.33203125" style="2" customWidth="1"/>
    <col min="5643" max="5888" width="11.44140625" style="2"/>
    <col min="5889" max="5889" width="10.5546875" style="2" customWidth="1"/>
    <col min="5890" max="5890" width="8" style="2" customWidth="1"/>
    <col min="5891" max="5891" width="8.33203125" style="2" customWidth="1"/>
    <col min="5892" max="5892" width="9.33203125" style="2" customWidth="1"/>
    <col min="5893" max="5893" width="7.6640625" style="2" customWidth="1"/>
    <col min="5894" max="5894" width="7" style="2" customWidth="1"/>
    <col min="5895" max="5895" width="9.109375" style="2" customWidth="1"/>
    <col min="5896" max="5896" width="6.6640625" style="2" customWidth="1"/>
    <col min="5897" max="5897" width="9.5546875" style="2" customWidth="1"/>
    <col min="5898" max="5898" width="10.33203125" style="2" customWidth="1"/>
    <col min="5899" max="6144" width="11.44140625" style="2"/>
    <col min="6145" max="6145" width="10.5546875" style="2" customWidth="1"/>
    <col min="6146" max="6146" width="8" style="2" customWidth="1"/>
    <col min="6147" max="6147" width="8.33203125" style="2" customWidth="1"/>
    <col min="6148" max="6148" width="9.33203125" style="2" customWidth="1"/>
    <col min="6149" max="6149" width="7.6640625" style="2" customWidth="1"/>
    <col min="6150" max="6150" width="7" style="2" customWidth="1"/>
    <col min="6151" max="6151" width="9.109375" style="2" customWidth="1"/>
    <col min="6152" max="6152" width="6.6640625" style="2" customWidth="1"/>
    <col min="6153" max="6153" width="9.5546875" style="2" customWidth="1"/>
    <col min="6154" max="6154" width="10.33203125" style="2" customWidth="1"/>
    <col min="6155" max="6400" width="11.44140625" style="2"/>
    <col min="6401" max="6401" width="10.5546875" style="2" customWidth="1"/>
    <col min="6402" max="6402" width="8" style="2" customWidth="1"/>
    <col min="6403" max="6403" width="8.33203125" style="2" customWidth="1"/>
    <col min="6404" max="6404" width="9.33203125" style="2" customWidth="1"/>
    <col min="6405" max="6405" width="7.6640625" style="2" customWidth="1"/>
    <col min="6406" max="6406" width="7" style="2" customWidth="1"/>
    <col min="6407" max="6407" width="9.109375" style="2" customWidth="1"/>
    <col min="6408" max="6408" width="6.6640625" style="2" customWidth="1"/>
    <col min="6409" max="6409" width="9.5546875" style="2" customWidth="1"/>
    <col min="6410" max="6410" width="10.33203125" style="2" customWidth="1"/>
    <col min="6411" max="6656" width="11.44140625" style="2"/>
    <col min="6657" max="6657" width="10.5546875" style="2" customWidth="1"/>
    <col min="6658" max="6658" width="8" style="2" customWidth="1"/>
    <col min="6659" max="6659" width="8.33203125" style="2" customWidth="1"/>
    <col min="6660" max="6660" width="9.33203125" style="2" customWidth="1"/>
    <col min="6661" max="6661" width="7.6640625" style="2" customWidth="1"/>
    <col min="6662" max="6662" width="7" style="2" customWidth="1"/>
    <col min="6663" max="6663" width="9.109375" style="2" customWidth="1"/>
    <col min="6664" max="6664" width="6.6640625" style="2" customWidth="1"/>
    <col min="6665" max="6665" width="9.5546875" style="2" customWidth="1"/>
    <col min="6666" max="6666" width="10.33203125" style="2" customWidth="1"/>
    <col min="6667" max="6912" width="11.44140625" style="2"/>
    <col min="6913" max="6913" width="10.5546875" style="2" customWidth="1"/>
    <col min="6914" max="6914" width="8" style="2" customWidth="1"/>
    <col min="6915" max="6915" width="8.33203125" style="2" customWidth="1"/>
    <col min="6916" max="6916" width="9.33203125" style="2" customWidth="1"/>
    <col min="6917" max="6917" width="7.6640625" style="2" customWidth="1"/>
    <col min="6918" max="6918" width="7" style="2" customWidth="1"/>
    <col min="6919" max="6919" width="9.109375" style="2" customWidth="1"/>
    <col min="6920" max="6920" width="6.6640625" style="2" customWidth="1"/>
    <col min="6921" max="6921" width="9.5546875" style="2" customWidth="1"/>
    <col min="6922" max="6922" width="10.33203125" style="2" customWidth="1"/>
    <col min="6923" max="7168" width="11.44140625" style="2"/>
    <col min="7169" max="7169" width="10.5546875" style="2" customWidth="1"/>
    <col min="7170" max="7170" width="8" style="2" customWidth="1"/>
    <col min="7171" max="7171" width="8.33203125" style="2" customWidth="1"/>
    <col min="7172" max="7172" width="9.33203125" style="2" customWidth="1"/>
    <col min="7173" max="7173" width="7.6640625" style="2" customWidth="1"/>
    <col min="7174" max="7174" width="7" style="2" customWidth="1"/>
    <col min="7175" max="7175" width="9.109375" style="2" customWidth="1"/>
    <col min="7176" max="7176" width="6.6640625" style="2" customWidth="1"/>
    <col min="7177" max="7177" width="9.5546875" style="2" customWidth="1"/>
    <col min="7178" max="7178" width="10.33203125" style="2" customWidth="1"/>
    <col min="7179" max="7424" width="11.44140625" style="2"/>
    <col min="7425" max="7425" width="10.5546875" style="2" customWidth="1"/>
    <col min="7426" max="7426" width="8" style="2" customWidth="1"/>
    <col min="7427" max="7427" width="8.33203125" style="2" customWidth="1"/>
    <col min="7428" max="7428" width="9.33203125" style="2" customWidth="1"/>
    <col min="7429" max="7429" width="7.6640625" style="2" customWidth="1"/>
    <col min="7430" max="7430" width="7" style="2" customWidth="1"/>
    <col min="7431" max="7431" width="9.109375" style="2" customWidth="1"/>
    <col min="7432" max="7432" width="6.6640625" style="2" customWidth="1"/>
    <col min="7433" max="7433" width="9.5546875" style="2" customWidth="1"/>
    <col min="7434" max="7434" width="10.33203125" style="2" customWidth="1"/>
    <col min="7435" max="7680" width="11.44140625" style="2"/>
    <col min="7681" max="7681" width="10.5546875" style="2" customWidth="1"/>
    <col min="7682" max="7682" width="8" style="2" customWidth="1"/>
    <col min="7683" max="7683" width="8.33203125" style="2" customWidth="1"/>
    <col min="7684" max="7684" width="9.33203125" style="2" customWidth="1"/>
    <col min="7685" max="7685" width="7.6640625" style="2" customWidth="1"/>
    <col min="7686" max="7686" width="7" style="2" customWidth="1"/>
    <col min="7687" max="7687" width="9.109375" style="2" customWidth="1"/>
    <col min="7688" max="7688" width="6.6640625" style="2" customWidth="1"/>
    <col min="7689" max="7689" width="9.5546875" style="2" customWidth="1"/>
    <col min="7690" max="7690" width="10.33203125" style="2" customWidth="1"/>
    <col min="7691" max="7936" width="11.44140625" style="2"/>
    <col min="7937" max="7937" width="10.5546875" style="2" customWidth="1"/>
    <col min="7938" max="7938" width="8" style="2" customWidth="1"/>
    <col min="7939" max="7939" width="8.33203125" style="2" customWidth="1"/>
    <col min="7940" max="7940" width="9.33203125" style="2" customWidth="1"/>
    <col min="7941" max="7941" width="7.6640625" style="2" customWidth="1"/>
    <col min="7942" max="7942" width="7" style="2" customWidth="1"/>
    <col min="7943" max="7943" width="9.109375" style="2" customWidth="1"/>
    <col min="7944" max="7944" width="6.6640625" style="2" customWidth="1"/>
    <col min="7945" max="7945" width="9.5546875" style="2" customWidth="1"/>
    <col min="7946" max="7946" width="10.33203125" style="2" customWidth="1"/>
    <col min="7947" max="8192" width="11.44140625" style="2"/>
    <col min="8193" max="8193" width="10.5546875" style="2" customWidth="1"/>
    <col min="8194" max="8194" width="8" style="2" customWidth="1"/>
    <col min="8195" max="8195" width="8.33203125" style="2" customWidth="1"/>
    <col min="8196" max="8196" width="9.33203125" style="2" customWidth="1"/>
    <col min="8197" max="8197" width="7.6640625" style="2" customWidth="1"/>
    <col min="8198" max="8198" width="7" style="2" customWidth="1"/>
    <col min="8199" max="8199" width="9.109375" style="2" customWidth="1"/>
    <col min="8200" max="8200" width="6.6640625" style="2" customWidth="1"/>
    <col min="8201" max="8201" width="9.5546875" style="2" customWidth="1"/>
    <col min="8202" max="8202" width="10.33203125" style="2" customWidth="1"/>
    <col min="8203" max="8448" width="11.44140625" style="2"/>
    <col min="8449" max="8449" width="10.5546875" style="2" customWidth="1"/>
    <col min="8450" max="8450" width="8" style="2" customWidth="1"/>
    <col min="8451" max="8451" width="8.33203125" style="2" customWidth="1"/>
    <col min="8452" max="8452" width="9.33203125" style="2" customWidth="1"/>
    <col min="8453" max="8453" width="7.6640625" style="2" customWidth="1"/>
    <col min="8454" max="8454" width="7" style="2" customWidth="1"/>
    <col min="8455" max="8455" width="9.109375" style="2" customWidth="1"/>
    <col min="8456" max="8456" width="6.6640625" style="2" customWidth="1"/>
    <col min="8457" max="8457" width="9.5546875" style="2" customWidth="1"/>
    <col min="8458" max="8458" width="10.33203125" style="2" customWidth="1"/>
    <col min="8459" max="8704" width="11.44140625" style="2"/>
    <col min="8705" max="8705" width="10.5546875" style="2" customWidth="1"/>
    <col min="8706" max="8706" width="8" style="2" customWidth="1"/>
    <col min="8707" max="8707" width="8.33203125" style="2" customWidth="1"/>
    <col min="8708" max="8708" width="9.33203125" style="2" customWidth="1"/>
    <col min="8709" max="8709" width="7.6640625" style="2" customWidth="1"/>
    <col min="8710" max="8710" width="7" style="2" customWidth="1"/>
    <col min="8711" max="8711" width="9.109375" style="2" customWidth="1"/>
    <col min="8712" max="8712" width="6.6640625" style="2" customWidth="1"/>
    <col min="8713" max="8713" width="9.5546875" style="2" customWidth="1"/>
    <col min="8714" max="8714" width="10.33203125" style="2" customWidth="1"/>
    <col min="8715" max="8960" width="11.44140625" style="2"/>
    <col min="8961" max="8961" width="10.5546875" style="2" customWidth="1"/>
    <col min="8962" max="8962" width="8" style="2" customWidth="1"/>
    <col min="8963" max="8963" width="8.33203125" style="2" customWidth="1"/>
    <col min="8964" max="8964" width="9.33203125" style="2" customWidth="1"/>
    <col min="8965" max="8965" width="7.6640625" style="2" customWidth="1"/>
    <col min="8966" max="8966" width="7" style="2" customWidth="1"/>
    <col min="8967" max="8967" width="9.109375" style="2" customWidth="1"/>
    <col min="8968" max="8968" width="6.6640625" style="2" customWidth="1"/>
    <col min="8969" max="8969" width="9.5546875" style="2" customWidth="1"/>
    <col min="8970" max="8970" width="10.33203125" style="2" customWidth="1"/>
    <col min="8971" max="9216" width="11.44140625" style="2"/>
    <col min="9217" max="9217" width="10.5546875" style="2" customWidth="1"/>
    <col min="9218" max="9218" width="8" style="2" customWidth="1"/>
    <col min="9219" max="9219" width="8.33203125" style="2" customWidth="1"/>
    <col min="9220" max="9220" width="9.33203125" style="2" customWidth="1"/>
    <col min="9221" max="9221" width="7.6640625" style="2" customWidth="1"/>
    <col min="9222" max="9222" width="7" style="2" customWidth="1"/>
    <col min="9223" max="9223" width="9.109375" style="2" customWidth="1"/>
    <col min="9224" max="9224" width="6.6640625" style="2" customWidth="1"/>
    <col min="9225" max="9225" width="9.5546875" style="2" customWidth="1"/>
    <col min="9226" max="9226" width="10.33203125" style="2" customWidth="1"/>
    <col min="9227" max="9472" width="11.44140625" style="2"/>
    <col min="9473" max="9473" width="10.5546875" style="2" customWidth="1"/>
    <col min="9474" max="9474" width="8" style="2" customWidth="1"/>
    <col min="9475" max="9475" width="8.33203125" style="2" customWidth="1"/>
    <col min="9476" max="9476" width="9.33203125" style="2" customWidth="1"/>
    <col min="9477" max="9477" width="7.6640625" style="2" customWidth="1"/>
    <col min="9478" max="9478" width="7" style="2" customWidth="1"/>
    <col min="9479" max="9479" width="9.109375" style="2" customWidth="1"/>
    <col min="9480" max="9480" width="6.6640625" style="2" customWidth="1"/>
    <col min="9481" max="9481" width="9.5546875" style="2" customWidth="1"/>
    <col min="9482" max="9482" width="10.33203125" style="2" customWidth="1"/>
    <col min="9483" max="9728" width="11.44140625" style="2"/>
    <col min="9729" max="9729" width="10.5546875" style="2" customWidth="1"/>
    <col min="9730" max="9730" width="8" style="2" customWidth="1"/>
    <col min="9731" max="9731" width="8.33203125" style="2" customWidth="1"/>
    <col min="9732" max="9732" width="9.33203125" style="2" customWidth="1"/>
    <col min="9733" max="9733" width="7.6640625" style="2" customWidth="1"/>
    <col min="9734" max="9734" width="7" style="2" customWidth="1"/>
    <col min="9735" max="9735" width="9.109375" style="2" customWidth="1"/>
    <col min="9736" max="9736" width="6.6640625" style="2" customWidth="1"/>
    <col min="9737" max="9737" width="9.5546875" style="2" customWidth="1"/>
    <col min="9738" max="9738" width="10.33203125" style="2" customWidth="1"/>
    <col min="9739" max="9984" width="11.44140625" style="2"/>
    <col min="9985" max="9985" width="10.5546875" style="2" customWidth="1"/>
    <col min="9986" max="9986" width="8" style="2" customWidth="1"/>
    <col min="9987" max="9987" width="8.33203125" style="2" customWidth="1"/>
    <col min="9988" max="9988" width="9.33203125" style="2" customWidth="1"/>
    <col min="9989" max="9989" width="7.6640625" style="2" customWidth="1"/>
    <col min="9990" max="9990" width="7" style="2" customWidth="1"/>
    <col min="9991" max="9991" width="9.109375" style="2" customWidth="1"/>
    <col min="9992" max="9992" width="6.6640625" style="2" customWidth="1"/>
    <col min="9993" max="9993" width="9.5546875" style="2" customWidth="1"/>
    <col min="9994" max="9994" width="10.33203125" style="2" customWidth="1"/>
    <col min="9995" max="10240" width="11.44140625" style="2"/>
    <col min="10241" max="10241" width="10.5546875" style="2" customWidth="1"/>
    <col min="10242" max="10242" width="8" style="2" customWidth="1"/>
    <col min="10243" max="10243" width="8.33203125" style="2" customWidth="1"/>
    <col min="10244" max="10244" width="9.33203125" style="2" customWidth="1"/>
    <col min="10245" max="10245" width="7.6640625" style="2" customWidth="1"/>
    <col min="10246" max="10246" width="7" style="2" customWidth="1"/>
    <col min="10247" max="10247" width="9.109375" style="2" customWidth="1"/>
    <col min="10248" max="10248" width="6.6640625" style="2" customWidth="1"/>
    <col min="10249" max="10249" width="9.5546875" style="2" customWidth="1"/>
    <col min="10250" max="10250" width="10.33203125" style="2" customWidth="1"/>
    <col min="10251" max="10496" width="11.44140625" style="2"/>
    <col min="10497" max="10497" width="10.5546875" style="2" customWidth="1"/>
    <col min="10498" max="10498" width="8" style="2" customWidth="1"/>
    <col min="10499" max="10499" width="8.33203125" style="2" customWidth="1"/>
    <col min="10500" max="10500" width="9.33203125" style="2" customWidth="1"/>
    <col min="10501" max="10501" width="7.6640625" style="2" customWidth="1"/>
    <col min="10502" max="10502" width="7" style="2" customWidth="1"/>
    <col min="10503" max="10503" width="9.109375" style="2" customWidth="1"/>
    <col min="10504" max="10504" width="6.6640625" style="2" customWidth="1"/>
    <col min="10505" max="10505" width="9.5546875" style="2" customWidth="1"/>
    <col min="10506" max="10506" width="10.33203125" style="2" customWidth="1"/>
    <col min="10507" max="10752" width="11.44140625" style="2"/>
    <col min="10753" max="10753" width="10.5546875" style="2" customWidth="1"/>
    <col min="10754" max="10754" width="8" style="2" customWidth="1"/>
    <col min="10755" max="10755" width="8.33203125" style="2" customWidth="1"/>
    <col min="10756" max="10756" width="9.33203125" style="2" customWidth="1"/>
    <col min="10757" max="10757" width="7.6640625" style="2" customWidth="1"/>
    <col min="10758" max="10758" width="7" style="2" customWidth="1"/>
    <col min="10759" max="10759" width="9.109375" style="2" customWidth="1"/>
    <col min="10760" max="10760" width="6.6640625" style="2" customWidth="1"/>
    <col min="10761" max="10761" width="9.5546875" style="2" customWidth="1"/>
    <col min="10762" max="10762" width="10.33203125" style="2" customWidth="1"/>
    <col min="10763" max="11008" width="11.44140625" style="2"/>
    <col min="11009" max="11009" width="10.5546875" style="2" customWidth="1"/>
    <col min="11010" max="11010" width="8" style="2" customWidth="1"/>
    <col min="11011" max="11011" width="8.33203125" style="2" customWidth="1"/>
    <col min="11012" max="11012" width="9.33203125" style="2" customWidth="1"/>
    <col min="11013" max="11013" width="7.6640625" style="2" customWidth="1"/>
    <col min="11014" max="11014" width="7" style="2" customWidth="1"/>
    <col min="11015" max="11015" width="9.109375" style="2" customWidth="1"/>
    <col min="11016" max="11016" width="6.6640625" style="2" customWidth="1"/>
    <col min="11017" max="11017" width="9.5546875" style="2" customWidth="1"/>
    <col min="11018" max="11018" width="10.33203125" style="2" customWidth="1"/>
    <col min="11019" max="11264" width="11.44140625" style="2"/>
    <col min="11265" max="11265" width="10.5546875" style="2" customWidth="1"/>
    <col min="11266" max="11266" width="8" style="2" customWidth="1"/>
    <col min="11267" max="11267" width="8.33203125" style="2" customWidth="1"/>
    <col min="11268" max="11268" width="9.33203125" style="2" customWidth="1"/>
    <col min="11269" max="11269" width="7.6640625" style="2" customWidth="1"/>
    <col min="11270" max="11270" width="7" style="2" customWidth="1"/>
    <col min="11271" max="11271" width="9.109375" style="2" customWidth="1"/>
    <col min="11272" max="11272" width="6.6640625" style="2" customWidth="1"/>
    <col min="11273" max="11273" width="9.5546875" style="2" customWidth="1"/>
    <col min="11274" max="11274" width="10.33203125" style="2" customWidth="1"/>
    <col min="11275" max="11520" width="11.44140625" style="2"/>
    <col min="11521" max="11521" width="10.5546875" style="2" customWidth="1"/>
    <col min="11522" max="11522" width="8" style="2" customWidth="1"/>
    <col min="11523" max="11523" width="8.33203125" style="2" customWidth="1"/>
    <col min="11524" max="11524" width="9.33203125" style="2" customWidth="1"/>
    <col min="11525" max="11525" width="7.6640625" style="2" customWidth="1"/>
    <col min="11526" max="11526" width="7" style="2" customWidth="1"/>
    <col min="11527" max="11527" width="9.109375" style="2" customWidth="1"/>
    <col min="11528" max="11528" width="6.6640625" style="2" customWidth="1"/>
    <col min="11529" max="11529" width="9.5546875" style="2" customWidth="1"/>
    <col min="11530" max="11530" width="10.33203125" style="2" customWidth="1"/>
    <col min="11531" max="11776" width="11.44140625" style="2"/>
    <col min="11777" max="11777" width="10.5546875" style="2" customWidth="1"/>
    <col min="11778" max="11778" width="8" style="2" customWidth="1"/>
    <col min="11779" max="11779" width="8.33203125" style="2" customWidth="1"/>
    <col min="11780" max="11780" width="9.33203125" style="2" customWidth="1"/>
    <col min="11781" max="11781" width="7.6640625" style="2" customWidth="1"/>
    <col min="11782" max="11782" width="7" style="2" customWidth="1"/>
    <col min="11783" max="11783" width="9.109375" style="2" customWidth="1"/>
    <col min="11784" max="11784" width="6.6640625" style="2" customWidth="1"/>
    <col min="11785" max="11785" width="9.5546875" style="2" customWidth="1"/>
    <col min="11786" max="11786" width="10.33203125" style="2" customWidth="1"/>
    <col min="11787" max="12032" width="11.44140625" style="2"/>
    <col min="12033" max="12033" width="10.5546875" style="2" customWidth="1"/>
    <col min="12034" max="12034" width="8" style="2" customWidth="1"/>
    <col min="12035" max="12035" width="8.33203125" style="2" customWidth="1"/>
    <col min="12036" max="12036" width="9.33203125" style="2" customWidth="1"/>
    <col min="12037" max="12037" width="7.6640625" style="2" customWidth="1"/>
    <col min="12038" max="12038" width="7" style="2" customWidth="1"/>
    <col min="12039" max="12039" width="9.109375" style="2" customWidth="1"/>
    <col min="12040" max="12040" width="6.6640625" style="2" customWidth="1"/>
    <col min="12041" max="12041" width="9.5546875" style="2" customWidth="1"/>
    <col min="12042" max="12042" width="10.33203125" style="2" customWidth="1"/>
    <col min="12043" max="12288" width="11.44140625" style="2"/>
    <col min="12289" max="12289" width="10.5546875" style="2" customWidth="1"/>
    <col min="12290" max="12290" width="8" style="2" customWidth="1"/>
    <col min="12291" max="12291" width="8.33203125" style="2" customWidth="1"/>
    <col min="12292" max="12292" width="9.33203125" style="2" customWidth="1"/>
    <col min="12293" max="12293" width="7.6640625" style="2" customWidth="1"/>
    <col min="12294" max="12294" width="7" style="2" customWidth="1"/>
    <col min="12295" max="12295" width="9.109375" style="2" customWidth="1"/>
    <col min="12296" max="12296" width="6.6640625" style="2" customWidth="1"/>
    <col min="12297" max="12297" width="9.5546875" style="2" customWidth="1"/>
    <col min="12298" max="12298" width="10.33203125" style="2" customWidth="1"/>
    <col min="12299" max="12544" width="11.44140625" style="2"/>
    <col min="12545" max="12545" width="10.5546875" style="2" customWidth="1"/>
    <col min="12546" max="12546" width="8" style="2" customWidth="1"/>
    <col min="12547" max="12547" width="8.33203125" style="2" customWidth="1"/>
    <col min="12548" max="12548" width="9.33203125" style="2" customWidth="1"/>
    <col min="12549" max="12549" width="7.6640625" style="2" customWidth="1"/>
    <col min="12550" max="12550" width="7" style="2" customWidth="1"/>
    <col min="12551" max="12551" width="9.109375" style="2" customWidth="1"/>
    <col min="12552" max="12552" width="6.6640625" style="2" customWidth="1"/>
    <col min="12553" max="12553" width="9.5546875" style="2" customWidth="1"/>
    <col min="12554" max="12554" width="10.33203125" style="2" customWidth="1"/>
    <col min="12555" max="12800" width="11.44140625" style="2"/>
    <col min="12801" max="12801" width="10.5546875" style="2" customWidth="1"/>
    <col min="12802" max="12802" width="8" style="2" customWidth="1"/>
    <col min="12803" max="12803" width="8.33203125" style="2" customWidth="1"/>
    <col min="12804" max="12804" width="9.33203125" style="2" customWidth="1"/>
    <col min="12805" max="12805" width="7.6640625" style="2" customWidth="1"/>
    <col min="12806" max="12806" width="7" style="2" customWidth="1"/>
    <col min="12807" max="12807" width="9.109375" style="2" customWidth="1"/>
    <col min="12808" max="12808" width="6.6640625" style="2" customWidth="1"/>
    <col min="12809" max="12809" width="9.5546875" style="2" customWidth="1"/>
    <col min="12810" max="12810" width="10.33203125" style="2" customWidth="1"/>
    <col min="12811" max="13056" width="11.44140625" style="2"/>
    <col min="13057" max="13057" width="10.5546875" style="2" customWidth="1"/>
    <col min="13058" max="13058" width="8" style="2" customWidth="1"/>
    <col min="13059" max="13059" width="8.33203125" style="2" customWidth="1"/>
    <col min="13060" max="13060" width="9.33203125" style="2" customWidth="1"/>
    <col min="13061" max="13061" width="7.6640625" style="2" customWidth="1"/>
    <col min="13062" max="13062" width="7" style="2" customWidth="1"/>
    <col min="13063" max="13063" width="9.109375" style="2" customWidth="1"/>
    <col min="13064" max="13064" width="6.6640625" style="2" customWidth="1"/>
    <col min="13065" max="13065" width="9.5546875" style="2" customWidth="1"/>
    <col min="13066" max="13066" width="10.33203125" style="2" customWidth="1"/>
    <col min="13067" max="13312" width="11.44140625" style="2"/>
    <col min="13313" max="13313" width="10.5546875" style="2" customWidth="1"/>
    <col min="13314" max="13314" width="8" style="2" customWidth="1"/>
    <col min="13315" max="13315" width="8.33203125" style="2" customWidth="1"/>
    <col min="13316" max="13316" width="9.33203125" style="2" customWidth="1"/>
    <col min="13317" max="13317" width="7.6640625" style="2" customWidth="1"/>
    <col min="13318" max="13318" width="7" style="2" customWidth="1"/>
    <col min="13319" max="13319" width="9.109375" style="2" customWidth="1"/>
    <col min="13320" max="13320" width="6.6640625" style="2" customWidth="1"/>
    <col min="13321" max="13321" width="9.5546875" style="2" customWidth="1"/>
    <col min="13322" max="13322" width="10.33203125" style="2" customWidth="1"/>
    <col min="13323" max="13568" width="11.44140625" style="2"/>
    <col min="13569" max="13569" width="10.5546875" style="2" customWidth="1"/>
    <col min="13570" max="13570" width="8" style="2" customWidth="1"/>
    <col min="13571" max="13571" width="8.33203125" style="2" customWidth="1"/>
    <col min="13572" max="13572" width="9.33203125" style="2" customWidth="1"/>
    <col min="13573" max="13573" width="7.6640625" style="2" customWidth="1"/>
    <col min="13574" max="13574" width="7" style="2" customWidth="1"/>
    <col min="13575" max="13575" width="9.109375" style="2" customWidth="1"/>
    <col min="13576" max="13576" width="6.6640625" style="2" customWidth="1"/>
    <col min="13577" max="13577" width="9.5546875" style="2" customWidth="1"/>
    <col min="13578" max="13578" width="10.33203125" style="2" customWidth="1"/>
    <col min="13579" max="13824" width="11.44140625" style="2"/>
    <col min="13825" max="13825" width="10.5546875" style="2" customWidth="1"/>
    <col min="13826" max="13826" width="8" style="2" customWidth="1"/>
    <col min="13827" max="13827" width="8.33203125" style="2" customWidth="1"/>
    <col min="13828" max="13828" width="9.33203125" style="2" customWidth="1"/>
    <col min="13829" max="13829" width="7.6640625" style="2" customWidth="1"/>
    <col min="13830" max="13830" width="7" style="2" customWidth="1"/>
    <col min="13831" max="13831" width="9.109375" style="2" customWidth="1"/>
    <col min="13832" max="13832" width="6.6640625" style="2" customWidth="1"/>
    <col min="13833" max="13833" width="9.5546875" style="2" customWidth="1"/>
    <col min="13834" max="13834" width="10.33203125" style="2" customWidth="1"/>
    <col min="13835" max="14080" width="11.44140625" style="2"/>
    <col min="14081" max="14081" width="10.5546875" style="2" customWidth="1"/>
    <col min="14082" max="14082" width="8" style="2" customWidth="1"/>
    <col min="14083" max="14083" width="8.33203125" style="2" customWidth="1"/>
    <col min="14084" max="14084" width="9.33203125" style="2" customWidth="1"/>
    <col min="14085" max="14085" width="7.6640625" style="2" customWidth="1"/>
    <col min="14086" max="14086" width="7" style="2" customWidth="1"/>
    <col min="14087" max="14087" width="9.109375" style="2" customWidth="1"/>
    <col min="14088" max="14088" width="6.6640625" style="2" customWidth="1"/>
    <col min="14089" max="14089" width="9.5546875" style="2" customWidth="1"/>
    <col min="14090" max="14090" width="10.33203125" style="2" customWidth="1"/>
    <col min="14091" max="14336" width="11.44140625" style="2"/>
    <col min="14337" max="14337" width="10.5546875" style="2" customWidth="1"/>
    <col min="14338" max="14338" width="8" style="2" customWidth="1"/>
    <col min="14339" max="14339" width="8.33203125" style="2" customWidth="1"/>
    <col min="14340" max="14340" width="9.33203125" style="2" customWidth="1"/>
    <col min="14341" max="14341" width="7.6640625" style="2" customWidth="1"/>
    <col min="14342" max="14342" width="7" style="2" customWidth="1"/>
    <col min="14343" max="14343" width="9.109375" style="2" customWidth="1"/>
    <col min="14344" max="14344" width="6.6640625" style="2" customWidth="1"/>
    <col min="14345" max="14345" width="9.5546875" style="2" customWidth="1"/>
    <col min="14346" max="14346" width="10.33203125" style="2" customWidth="1"/>
    <col min="14347" max="14592" width="11.44140625" style="2"/>
    <col min="14593" max="14593" width="10.5546875" style="2" customWidth="1"/>
    <col min="14594" max="14594" width="8" style="2" customWidth="1"/>
    <col min="14595" max="14595" width="8.33203125" style="2" customWidth="1"/>
    <col min="14596" max="14596" width="9.33203125" style="2" customWidth="1"/>
    <col min="14597" max="14597" width="7.6640625" style="2" customWidth="1"/>
    <col min="14598" max="14598" width="7" style="2" customWidth="1"/>
    <col min="14599" max="14599" width="9.109375" style="2" customWidth="1"/>
    <col min="14600" max="14600" width="6.6640625" style="2" customWidth="1"/>
    <col min="14601" max="14601" width="9.5546875" style="2" customWidth="1"/>
    <col min="14602" max="14602" width="10.33203125" style="2" customWidth="1"/>
    <col min="14603" max="14848" width="11.44140625" style="2"/>
    <col min="14849" max="14849" width="10.5546875" style="2" customWidth="1"/>
    <col min="14850" max="14850" width="8" style="2" customWidth="1"/>
    <col min="14851" max="14851" width="8.33203125" style="2" customWidth="1"/>
    <col min="14852" max="14852" width="9.33203125" style="2" customWidth="1"/>
    <col min="14853" max="14853" width="7.6640625" style="2" customWidth="1"/>
    <col min="14854" max="14854" width="7" style="2" customWidth="1"/>
    <col min="14855" max="14855" width="9.109375" style="2" customWidth="1"/>
    <col min="14856" max="14856" width="6.6640625" style="2" customWidth="1"/>
    <col min="14857" max="14857" width="9.5546875" style="2" customWidth="1"/>
    <col min="14858" max="14858" width="10.33203125" style="2" customWidth="1"/>
    <col min="14859" max="15104" width="11.44140625" style="2"/>
    <col min="15105" max="15105" width="10.5546875" style="2" customWidth="1"/>
    <col min="15106" max="15106" width="8" style="2" customWidth="1"/>
    <col min="15107" max="15107" width="8.33203125" style="2" customWidth="1"/>
    <col min="15108" max="15108" width="9.33203125" style="2" customWidth="1"/>
    <col min="15109" max="15109" width="7.6640625" style="2" customWidth="1"/>
    <col min="15110" max="15110" width="7" style="2" customWidth="1"/>
    <col min="15111" max="15111" width="9.109375" style="2" customWidth="1"/>
    <col min="15112" max="15112" width="6.6640625" style="2" customWidth="1"/>
    <col min="15113" max="15113" width="9.5546875" style="2" customWidth="1"/>
    <col min="15114" max="15114" width="10.33203125" style="2" customWidth="1"/>
    <col min="15115" max="15360" width="11.44140625" style="2"/>
    <col min="15361" max="15361" width="10.5546875" style="2" customWidth="1"/>
    <col min="15362" max="15362" width="8" style="2" customWidth="1"/>
    <col min="15363" max="15363" width="8.33203125" style="2" customWidth="1"/>
    <col min="15364" max="15364" width="9.33203125" style="2" customWidth="1"/>
    <col min="15365" max="15365" width="7.6640625" style="2" customWidth="1"/>
    <col min="15366" max="15366" width="7" style="2" customWidth="1"/>
    <col min="15367" max="15367" width="9.109375" style="2" customWidth="1"/>
    <col min="15368" max="15368" width="6.6640625" style="2" customWidth="1"/>
    <col min="15369" max="15369" width="9.5546875" style="2" customWidth="1"/>
    <col min="15370" max="15370" width="10.33203125" style="2" customWidth="1"/>
    <col min="15371" max="15616" width="11.44140625" style="2"/>
    <col min="15617" max="15617" width="10.5546875" style="2" customWidth="1"/>
    <col min="15618" max="15618" width="8" style="2" customWidth="1"/>
    <col min="15619" max="15619" width="8.33203125" style="2" customWidth="1"/>
    <col min="15620" max="15620" width="9.33203125" style="2" customWidth="1"/>
    <col min="15621" max="15621" width="7.6640625" style="2" customWidth="1"/>
    <col min="15622" max="15622" width="7" style="2" customWidth="1"/>
    <col min="15623" max="15623" width="9.109375" style="2" customWidth="1"/>
    <col min="15624" max="15624" width="6.6640625" style="2" customWidth="1"/>
    <col min="15625" max="15625" width="9.5546875" style="2" customWidth="1"/>
    <col min="15626" max="15626" width="10.33203125" style="2" customWidth="1"/>
    <col min="15627" max="15872" width="11.44140625" style="2"/>
    <col min="15873" max="15873" width="10.5546875" style="2" customWidth="1"/>
    <col min="15874" max="15874" width="8" style="2" customWidth="1"/>
    <col min="15875" max="15875" width="8.33203125" style="2" customWidth="1"/>
    <col min="15876" max="15876" width="9.33203125" style="2" customWidth="1"/>
    <col min="15877" max="15877" width="7.6640625" style="2" customWidth="1"/>
    <col min="15878" max="15878" width="7" style="2" customWidth="1"/>
    <col min="15879" max="15879" width="9.109375" style="2" customWidth="1"/>
    <col min="15880" max="15880" width="6.6640625" style="2" customWidth="1"/>
    <col min="15881" max="15881" width="9.5546875" style="2" customWidth="1"/>
    <col min="15882" max="15882" width="10.33203125" style="2" customWidth="1"/>
    <col min="15883" max="16128" width="11.44140625" style="2"/>
    <col min="16129" max="16129" width="10.5546875" style="2" customWidth="1"/>
    <col min="16130" max="16130" width="8" style="2" customWidth="1"/>
    <col min="16131" max="16131" width="8.33203125" style="2" customWidth="1"/>
    <col min="16132" max="16132" width="9.33203125" style="2" customWidth="1"/>
    <col min="16133" max="16133" width="7.6640625" style="2" customWidth="1"/>
    <col min="16134" max="16134" width="7" style="2" customWidth="1"/>
    <col min="16135" max="16135" width="9.109375" style="2" customWidth="1"/>
    <col min="16136" max="16136" width="6.6640625" style="2" customWidth="1"/>
    <col min="16137" max="16137" width="9.5546875" style="2" customWidth="1"/>
    <col min="16138" max="16138" width="10.33203125" style="2" customWidth="1"/>
    <col min="16139" max="16384" width="11.44140625" style="2"/>
  </cols>
  <sheetData>
    <row r="1" spans="1:10" ht="15" customHeight="1" x14ac:dyDescent="0.25">
      <c r="A1" s="1" t="s">
        <v>224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x14ac:dyDescent="0.25">
      <c r="A2" s="1" t="s">
        <v>187</v>
      </c>
      <c r="B2" s="1"/>
      <c r="C2" s="1"/>
      <c r="D2" s="1"/>
      <c r="E2" s="1"/>
      <c r="F2" s="1"/>
      <c r="G2" s="1"/>
      <c r="H2" s="1"/>
      <c r="I2" s="1"/>
      <c r="J2" s="1"/>
    </row>
    <row r="3" spans="1:10" ht="12.75" customHeight="1" x14ac:dyDescent="0.25"/>
    <row r="4" spans="1:10" s="173" customFormat="1" ht="15" customHeight="1" x14ac:dyDescent="0.2">
      <c r="A4" s="250" t="s">
        <v>188</v>
      </c>
      <c r="B4" s="292" t="s">
        <v>2</v>
      </c>
      <c r="C4" s="248" t="s">
        <v>189</v>
      </c>
      <c r="D4" s="249"/>
      <c r="E4" s="249"/>
      <c r="F4" s="249"/>
      <c r="G4" s="249"/>
      <c r="H4" s="249"/>
      <c r="I4" s="306"/>
      <c r="J4" s="278" t="s">
        <v>190</v>
      </c>
    </row>
    <row r="5" spans="1:10" s="173" customFormat="1" ht="15" customHeight="1" x14ac:dyDescent="0.2">
      <c r="A5" s="304"/>
      <c r="B5" s="253"/>
      <c r="C5" s="284" t="s">
        <v>94</v>
      </c>
      <c r="D5" s="296" t="s">
        <v>191</v>
      </c>
      <c r="E5" s="308"/>
      <c r="F5" s="308"/>
      <c r="G5" s="308"/>
      <c r="H5" s="308"/>
      <c r="I5" s="297"/>
      <c r="J5" s="255"/>
    </row>
    <row r="6" spans="1:10" s="173" customFormat="1" ht="47.1" customHeight="1" x14ac:dyDescent="0.2">
      <c r="A6" s="305"/>
      <c r="B6" s="301"/>
      <c r="C6" s="301"/>
      <c r="D6" s="92" t="s">
        <v>192</v>
      </c>
      <c r="E6" s="92" t="s">
        <v>193</v>
      </c>
      <c r="F6" s="92" t="s">
        <v>194</v>
      </c>
      <c r="G6" s="92" t="s">
        <v>195</v>
      </c>
      <c r="H6" s="27" t="s">
        <v>196</v>
      </c>
      <c r="I6" s="27" t="s">
        <v>197</v>
      </c>
      <c r="J6" s="307"/>
    </row>
    <row r="7" spans="1:10" s="7" customFormat="1" ht="12.75" customHeight="1" x14ac:dyDescent="0.2">
      <c r="A7" s="87"/>
      <c r="B7" s="174"/>
      <c r="C7" s="174"/>
      <c r="D7" s="174"/>
      <c r="E7" s="174"/>
      <c r="F7" s="175"/>
      <c r="G7" s="175"/>
      <c r="H7" s="203"/>
      <c r="I7" s="204"/>
      <c r="J7" s="174"/>
    </row>
    <row r="8" spans="1:10" s="7" customFormat="1" ht="12.75" customHeight="1" x14ac:dyDescent="0.2">
      <c r="A8" s="87"/>
      <c r="B8" s="238" t="s">
        <v>2</v>
      </c>
      <c r="C8" s="238"/>
      <c r="D8" s="238"/>
      <c r="E8" s="238"/>
      <c r="F8" s="238"/>
      <c r="G8" s="238"/>
      <c r="H8" s="238"/>
      <c r="I8" s="238"/>
      <c r="J8" s="238"/>
    </row>
    <row r="9" spans="1:10" s="7" customFormat="1" ht="12.75" customHeight="1" x14ac:dyDescent="0.2">
      <c r="A9" s="87"/>
      <c r="B9" s="176"/>
      <c r="C9" s="176"/>
      <c r="D9" s="176"/>
      <c r="E9" s="176"/>
      <c r="F9" s="176"/>
      <c r="G9" s="176"/>
      <c r="H9" s="176"/>
      <c r="I9" s="176"/>
      <c r="J9" s="176"/>
    </row>
    <row r="10" spans="1:10" s="7" customFormat="1" ht="24.9" customHeight="1" x14ac:dyDescent="0.25">
      <c r="A10" s="177" t="s">
        <v>2</v>
      </c>
      <c r="B10" s="205">
        <v>18177</v>
      </c>
      <c r="C10" s="205">
        <v>18059</v>
      </c>
      <c r="D10" s="205">
        <v>11452</v>
      </c>
      <c r="E10" s="205">
        <v>1000</v>
      </c>
      <c r="F10" s="205">
        <v>738</v>
      </c>
      <c r="G10" s="205">
        <v>43</v>
      </c>
      <c r="H10" s="205">
        <v>2306</v>
      </c>
      <c r="I10" s="205">
        <v>2520</v>
      </c>
      <c r="J10" s="205">
        <v>118</v>
      </c>
    </row>
    <row r="11" spans="1:10" s="7" customFormat="1" ht="24.9" customHeight="1" x14ac:dyDescent="0.2">
      <c r="A11" s="180" t="s">
        <v>198</v>
      </c>
      <c r="B11" s="206">
        <v>9892</v>
      </c>
      <c r="C11" s="206">
        <v>9841</v>
      </c>
      <c r="D11" s="206">
        <v>6194</v>
      </c>
      <c r="E11" s="206">
        <v>640</v>
      </c>
      <c r="F11" s="206">
        <v>390</v>
      </c>
      <c r="G11" s="206">
        <v>24</v>
      </c>
      <c r="H11" s="206">
        <v>1137</v>
      </c>
      <c r="I11" s="206">
        <v>1456</v>
      </c>
      <c r="J11" s="206">
        <v>51</v>
      </c>
    </row>
    <row r="12" spans="1:10" s="54" customFormat="1" ht="24.9" customHeight="1" x14ac:dyDescent="0.2">
      <c r="A12" s="180" t="s">
        <v>199</v>
      </c>
      <c r="B12" s="206">
        <v>6627</v>
      </c>
      <c r="C12" s="206">
        <v>6580</v>
      </c>
      <c r="D12" s="206">
        <v>4282</v>
      </c>
      <c r="E12" s="206">
        <v>281</v>
      </c>
      <c r="F12" s="206">
        <v>253</v>
      </c>
      <c r="G12" s="206">
        <v>12</v>
      </c>
      <c r="H12" s="206">
        <v>859</v>
      </c>
      <c r="I12" s="206">
        <v>893</v>
      </c>
      <c r="J12" s="206">
        <v>47</v>
      </c>
    </row>
    <row r="13" spans="1:10" s="54" customFormat="1" ht="24.9" customHeight="1" x14ac:dyDescent="0.2">
      <c r="A13" s="180" t="s">
        <v>200</v>
      </c>
      <c r="B13" s="206">
        <v>1658</v>
      </c>
      <c r="C13" s="206">
        <v>1638</v>
      </c>
      <c r="D13" s="206">
        <v>976</v>
      </c>
      <c r="E13" s="206">
        <v>79</v>
      </c>
      <c r="F13" s="206">
        <v>95</v>
      </c>
      <c r="G13" s="206">
        <v>7</v>
      </c>
      <c r="H13" s="206">
        <v>310</v>
      </c>
      <c r="I13" s="206">
        <v>171</v>
      </c>
      <c r="J13" s="206">
        <v>20</v>
      </c>
    </row>
    <row r="14" spans="1:10" s="7" customFormat="1" ht="26.1" customHeight="1" x14ac:dyDescent="0.2">
      <c r="A14" s="180" t="s">
        <v>201</v>
      </c>
      <c r="B14" s="206">
        <v>64</v>
      </c>
      <c r="C14" s="206">
        <v>62</v>
      </c>
      <c r="D14" s="206">
        <v>27</v>
      </c>
      <c r="E14" s="206">
        <v>4</v>
      </c>
      <c r="F14" s="206">
        <v>5</v>
      </c>
      <c r="G14" s="206">
        <v>0</v>
      </c>
      <c r="H14" s="206">
        <v>26</v>
      </c>
      <c r="I14" s="206">
        <v>0</v>
      </c>
      <c r="J14" s="206">
        <v>2</v>
      </c>
    </row>
    <row r="15" spans="1:10" s="7" customFormat="1" ht="12.75" customHeight="1" x14ac:dyDescent="0.2">
      <c r="A15" s="182"/>
      <c r="B15" s="207"/>
      <c r="C15" s="208"/>
      <c r="D15" s="209"/>
      <c r="E15" s="208"/>
      <c r="F15" s="47"/>
      <c r="G15" s="47"/>
      <c r="H15" s="199"/>
      <c r="I15" s="199"/>
      <c r="J15" s="47"/>
    </row>
    <row r="16" spans="1:10" s="7" customFormat="1" ht="12.75" customHeight="1" x14ac:dyDescent="0.25">
      <c r="A16" s="31"/>
      <c r="B16" s="201"/>
      <c r="C16" s="210"/>
      <c r="D16" s="201"/>
      <c r="E16" s="201"/>
      <c r="F16" s="201"/>
      <c r="G16" s="201"/>
      <c r="H16" s="201"/>
      <c r="I16" s="201"/>
      <c r="J16" s="26"/>
    </row>
    <row r="17" spans="1:10" s="7" customFormat="1" ht="12.75" customHeight="1" x14ac:dyDescent="0.25">
      <c r="A17" s="31"/>
      <c r="B17" s="238" t="s">
        <v>24</v>
      </c>
      <c r="C17" s="238"/>
      <c r="D17" s="238"/>
      <c r="E17" s="238"/>
      <c r="F17" s="238"/>
      <c r="G17" s="238"/>
      <c r="H17" s="238"/>
      <c r="I17" s="238"/>
      <c r="J17" s="238"/>
    </row>
    <row r="18" spans="1:10" s="7" customFormat="1" ht="12.75" customHeight="1" x14ac:dyDescent="0.25">
      <c r="A18" s="31"/>
      <c r="B18" s="176"/>
      <c r="C18" s="176"/>
      <c r="D18" s="176"/>
      <c r="E18" s="176"/>
      <c r="F18" s="176"/>
      <c r="G18" s="176"/>
      <c r="H18" s="176"/>
      <c r="I18" s="176"/>
      <c r="J18" s="176"/>
    </row>
    <row r="19" spans="1:10" s="7" customFormat="1" ht="24.9" customHeight="1" x14ac:dyDescent="0.25">
      <c r="A19" s="177" t="s">
        <v>202</v>
      </c>
      <c r="B19" s="205">
        <v>5746</v>
      </c>
      <c r="C19" s="205">
        <v>5667</v>
      </c>
      <c r="D19" s="205">
        <v>3275</v>
      </c>
      <c r="E19" s="205">
        <v>332</v>
      </c>
      <c r="F19" s="205">
        <v>372</v>
      </c>
      <c r="G19" s="205">
        <v>26</v>
      </c>
      <c r="H19" s="205">
        <v>901</v>
      </c>
      <c r="I19" s="205">
        <v>761</v>
      </c>
      <c r="J19" s="205">
        <v>79</v>
      </c>
    </row>
    <row r="20" spans="1:10" s="7" customFormat="1" ht="24.9" customHeight="1" x14ac:dyDescent="0.2">
      <c r="A20" s="180" t="s">
        <v>198</v>
      </c>
      <c r="B20" s="206">
        <v>2720</v>
      </c>
      <c r="C20" s="206">
        <v>2683</v>
      </c>
      <c r="D20" s="206">
        <v>1519</v>
      </c>
      <c r="E20" s="206">
        <v>197</v>
      </c>
      <c r="F20" s="206">
        <v>168</v>
      </c>
      <c r="G20" s="206">
        <v>12</v>
      </c>
      <c r="H20" s="206">
        <v>382</v>
      </c>
      <c r="I20" s="206">
        <v>405</v>
      </c>
      <c r="J20" s="206">
        <v>37</v>
      </c>
    </row>
    <row r="21" spans="1:10" s="7" customFormat="1" ht="24.9" customHeight="1" x14ac:dyDescent="0.2">
      <c r="A21" s="180" t="s">
        <v>199</v>
      </c>
      <c r="B21" s="206">
        <v>2316</v>
      </c>
      <c r="C21" s="206">
        <v>2287</v>
      </c>
      <c r="D21" s="206">
        <v>1380</v>
      </c>
      <c r="E21" s="206">
        <v>102</v>
      </c>
      <c r="F21" s="206">
        <v>146</v>
      </c>
      <c r="G21" s="206">
        <v>8</v>
      </c>
      <c r="H21" s="206">
        <v>355</v>
      </c>
      <c r="I21" s="206">
        <v>296</v>
      </c>
      <c r="J21" s="206">
        <v>29</v>
      </c>
    </row>
    <row r="22" spans="1:10" s="7" customFormat="1" ht="24.9" customHeight="1" x14ac:dyDescent="0.2">
      <c r="A22" s="180" t="s">
        <v>200</v>
      </c>
      <c r="B22" s="206">
        <v>710</v>
      </c>
      <c r="C22" s="206">
        <v>697</v>
      </c>
      <c r="D22" s="206">
        <v>376</v>
      </c>
      <c r="E22" s="206">
        <v>33</v>
      </c>
      <c r="F22" s="206">
        <v>58</v>
      </c>
      <c r="G22" s="206">
        <v>6</v>
      </c>
      <c r="H22" s="206">
        <v>164</v>
      </c>
      <c r="I22" s="206">
        <v>60</v>
      </c>
      <c r="J22" s="206">
        <v>13</v>
      </c>
    </row>
    <row r="23" spans="1:10" s="7" customFormat="1" ht="26.1" customHeight="1" x14ac:dyDescent="0.2">
      <c r="A23" s="180" t="s">
        <v>201</v>
      </c>
      <c r="B23" s="206">
        <v>36</v>
      </c>
      <c r="C23" s="206">
        <v>35</v>
      </c>
      <c r="D23" s="206">
        <v>16</v>
      </c>
      <c r="E23" s="206">
        <v>2</v>
      </c>
      <c r="F23" s="206">
        <v>3</v>
      </c>
      <c r="G23" s="206">
        <v>0</v>
      </c>
      <c r="H23" s="206">
        <v>14</v>
      </c>
      <c r="I23" s="206">
        <v>0</v>
      </c>
      <c r="J23" s="206">
        <v>1</v>
      </c>
    </row>
    <row r="24" spans="1:10" s="7" customFormat="1" ht="12.75" customHeight="1" x14ac:dyDescent="0.2">
      <c r="A24" s="192"/>
      <c r="B24" s="200"/>
      <c r="C24" s="198"/>
      <c r="D24" s="198"/>
      <c r="E24" s="198"/>
      <c r="F24" s="198"/>
      <c r="G24" s="198"/>
      <c r="H24" s="198"/>
      <c r="I24" s="198"/>
      <c r="J24" s="198"/>
    </row>
    <row r="25" spans="1:10" s="7" customFormat="1" ht="12.75" customHeight="1" x14ac:dyDescent="0.25">
      <c r="A25" s="40"/>
      <c r="B25" s="31"/>
      <c r="C25" s="31"/>
      <c r="D25" s="31"/>
      <c r="E25" s="31"/>
      <c r="F25" s="31"/>
      <c r="G25" s="31"/>
      <c r="H25" s="31"/>
      <c r="I25" s="31"/>
      <c r="J25" s="31"/>
    </row>
    <row r="26" spans="1:10" s="7" customFormat="1" ht="12.75" customHeight="1" x14ac:dyDescent="0.25">
      <c r="A26" s="40"/>
      <c r="B26" s="238" t="s">
        <v>26</v>
      </c>
      <c r="C26" s="238"/>
      <c r="D26" s="238"/>
      <c r="E26" s="238"/>
      <c r="F26" s="238"/>
      <c r="G26" s="238"/>
      <c r="H26" s="238"/>
      <c r="I26" s="238"/>
      <c r="J26" s="238"/>
    </row>
    <row r="27" spans="1:10" s="7" customFormat="1" ht="12.75" customHeight="1" x14ac:dyDescent="0.25">
      <c r="A27" s="40"/>
      <c r="B27" s="176"/>
      <c r="C27" s="176"/>
      <c r="D27" s="176"/>
      <c r="E27" s="176"/>
      <c r="F27" s="176"/>
      <c r="G27" s="176"/>
      <c r="H27" s="176"/>
      <c r="I27" s="176"/>
      <c r="J27" s="176"/>
    </row>
    <row r="28" spans="1:10" ht="24.9" customHeight="1" x14ac:dyDescent="0.25">
      <c r="A28" s="196" t="s">
        <v>202</v>
      </c>
      <c r="B28" s="205">
        <v>12431</v>
      </c>
      <c r="C28" s="205">
        <v>12392</v>
      </c>
      <c r="D28" s="205">
        <v>8177</v>
      </c>
      <c r="E28" s="205">
        <v>668</v>
      </c>
      <c r="F28" s="205">
        <v>366</v>
      </c>
      <c r="G28" s="205">
        <v>17</v>
      </c>
      <c r="H28" s="205">
        <v>1405</v>
      </c>
      <c r="I28" s="205">
        <v>1759</v>
      </c>
      <c r="J28" s="205">
        <v>39</v>
      </c>
    </row>
    <row r="29" spans="1:10" ht="24.9" customHeight="1" x14ac:dyDescent="0.25">
      <c r="A29" s="180" t="s">
        <v>198</v>
      </c>
      <c r="B29" s="206">
        <v>7172</v>
      </c>
      <c r="C29" s="206">
        <v>7158</v>
      </c>
      <c r="D29" s="206">
        <v>4675</v>
      </c>
      <c r="E29" s="206">
        <v>443</v>
      </c>
      <c r="F29" s="206">
        <v>222</v>
      </c>
      <c r="G29" s="206">
        <v>12</v>
      </c>
      <c r="H29" s="206">
        <v>755</v>
      </c>
      <c r="I29" s="206">
        <v>1051</v>
      </c>
      <c r="J29" s="206">
        <v>14</v>
      </c>
    </row>
    <row r="30" spans="1:10" ht="24.9" customHeight="1" x14ac:dyDescent="0.25">
      <c r="A30" s="180" t="s">
        <v>199</v>
      </c>
      <c r="B30" s="206">
        <v>4311</v>
      </c>
      <c r="C30" s="206">
        <v>4293</v>
      </c>
      <c r="D30" s="206">
        <v>2902</v>
      </c>
      <c r="E30" s="206">
        <v>179</v>
      </c>
      <c r="F30" s="206">
        <v>107</v>
      </c>
      <c r="G30" s="206">
        <v>4</v>
      </c>
      <c r="H30" s="206">
        <v>504</v>
      </c>
      <c r="I30" s="206">
        <v>597</v>
      </c>
      <c r="J30" s="206">
        <v>18</v>
      </c>
    </row>
    <row r="31" spans="1:10" ht="24.9" customHeight="1" x14ac:dyDescent="0.25">
      <c r="A31" s="180" t="s">
        <v>200</v>
      </c>
      <c r="B31" s="206">
        <v>948</v>
      </c>
      <c r="C31" s="206">
        <v>941</v>
      </c>
      <c r="D31" s="206">
        <v>600</v>
      </c>
      <c r="E31" s="206">
        <v>46</v>
      </c>
      <c r="F31" s="206">
        <v>37</v>
      </c>
      <c r="G31" s="206">
        <v>1</v>
      </c>
      <c r="H31" s="206">
        <v>146</v>
      </c>
      <c r="I31" s="206">
        <v>111</v>
      </c>
      <c r="J31" s="206">
        <v>7</v>
      </c>
    </row>
    <row r="32" spans="1:10" ht="26.1" customHeight="1" x14ac:dyDescent="0.25">
      <c r="A32" s="180" t="s">
        <v>201</v>
      </c>
      <c r="B32" s="206">
        <v>28</v>
      </c>
      <c r="C32" s="206">
        <v>27</v>
      </c>
      <c r="D32" s="206">
        <v>11</v>
      </c>
      <c r="E32" s="206">
        <v>2</v>
      </c>
      <c r="F32" s="206">
        <v>2</v>
      </c>
      <c r="G32" s="206">
        <v>0</v>
      </c>
      <c r="H32" s="206">
        <v>12</v>
      </c>
      <c r="I32" s="206">
        <v>0</v>
      </c>
      <c r="J32" s="206">
        <v>1</v>
      </c>
    </row>
    <row r="33" spans="1:10" ht="12.75" customHeight="1" x14ac:dyDescent="0.25">
      <c r="A33" s="192"/>
      <c r="B33" s="197"/>
      <c r="C33" s="198"/>
      <c r="D33" s="198"/>
      <c r="E33" s="198"/>
      <c r="F33" s="198"/>
      <c r="G33" s="198"/>
      <c r="H33" s="199"/>
      <c r="I33" s="198"/>
      <c r="J33" s="47"/>
    </row>
    <row r="34" spans="1:10" ht="12.75" customHeight="1" x14ac:dyDescent="0.25">
      <c r="A34" s="192"/>
      <c r="B34" s="200"/>
      <c r="C34" s="198"/>
      <c r="D34" s="198"/>
      <c r="E34" s="198"/>
      <c r="F34" s="198"/>
      <c r="G34" s="198"/>
      <c r="H34" s="198"/>
      <c r="I34" s="198"/>
      <c r="J34" s="198"/>
    </row>
    <row r="35" spans="1:10" ht="12.75" customHeight="1" x14ac:dyDescent="0.25">
      <c r="A35" s="192"/>
      <c r="B35" s="200"/>
      <c r="C35" s="198"/>
      <c r="D35" s="198"/>
      <c r="E35" s="198"/>
      <c r="F35" s="198"/>
      <c r="G35" s="198"/>
      <c r="H35" s="198"/>
      <c r="I35" s="198"/>
      <c r="J35" s="198"/>
    </row>
    <row r="36" spans="1:10" ht="12.75" customHeight="1" x14ac:dyDescent="0.25">
      <c r="A36" s="54"/>
      <c r="B36" s="200"/>
      <c r="C36" s="198"/>
      <c r="D36" s="198"/>
      <c r="E36" s="198"/>
      <c r="F36" s="198"/>
      <c r="G36" s="198"/>
      <c r="H36" s="198"/>
      <c r="I36" s="198"/>
      <c r="J36" s="198"/>
    </row>
    <row r="37" spans="1:10" ht="12.75" customHeight="1" x14ac:dyDescent="0.25">
      <c r="A37" s="192"/>
      <c r="B37" s="200"/>
      <c r="C37" s="198"/>
      <c r="D37" s="198"/>
      <c r="E37" s="198"/>
      <c r="F37" s="198"/>
      <c r="G37" s="198"/>
      <c r="H37" s="198"/>
      <c r="I37" s="198"/>
      <c r="J37" s="198"/>
    </row>
    <row r="38" spans="1:10" ht="12.75" customHeight="1" x14ac:dyDescent="0.25">
      <c r="A38" s="192"/>
      <c r="B38" s="200"/>
      <c r="C38" s="198"/>
      <c r="D38" s="198"/>
      <c r="E38" s="198"/>
      <c r="F38" s="198"/>
      <c r="G38" s="198"/>
      <c r="H38" s="198"/>
      <c r="I38" s="198"/>
      <c r="J38" s="198"/>
    </row>
    <row r="39" spans="1:10" ht="12.75" customHeight="1" x14ac:dyDescent="0.25">
      <c r="A39" s="31"/>
      <c r="B39" s="201"/>
      <c r="C39" s="202"/>
      <c r="D39" s="202"/>
      <c r="E39" s="202"/>
      <c r="F39" s="202"/>
      <c r="G39" s="202"/>
      <c r="H39" s="202"/>
      <c r="I39" s="202"/>
      <c r="J39" s="202"/>
    </row>
    <row r="40" spans="1:10" ht="12.75" customHeight="1" x14ac:dyDescent="0.25">
      <c r="B40" s="3"/>
    </row>
    <row r="41" spans="1:10" ht="12.75" customHeight="1" x14ac:dyDescent="0.25"/>
    <row r="42" spans="1:10" ht="12.75" customHeight="1" x14ac:dyDescent="0.25"/>
    <row r="43" spans="1:10" ht="12.75" customHeight="1" x14ac:dyDescent="0.25"/>
    <row r="44" spans="1:10" ht="12.75" customHeight="1" x14ac:dyDescent="0.25"/>
    <row r="45" spans="1:10" ht="12.75" customHeight="1" x14ac:dyDescent="0.25"/>
    <row r="46" spans="1:10" ht="12.75" customHeight="1" x14ac:dyDescent="0.25"/>
    <row r="47" spans="1:10" ht="12.75" customHeight="1" x14ac:dyDescent="0.25"/>
    <row r="48" spans="1:10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</sheetData>
  <mergeCells count="9">
    <mergeCell ref="B8:J8"/>
    <mergeCell ref="B17:J17"/>
    <mergeCell ref="B26:J26"/>
    <mergeCell ref="A4:A6"/>
    <mergeCell ref="B4:B6"/>
    <mergeCell ref="C4:I4"/>
    <mergeCell ref="J4:J6"/>
    <mergeCell ref="C5:C6"/>
    <mergeCell ref="D5:I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2 - 2j/13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topLeftCell="A22" workbookViewId="0">
      <selection activeCell="A26" sqref="A26"/>
    </sheetView>
  </sheetViews>
  <sheetFormatPr baseColWidth="10" defaultColWidth="11.44140625" defaultRowHeight="13.2" x14ac:dyDescent="0.25"/>
  <cols>
    <col min="1" max="1" width="18.6640625" style="2" customWidth="1"/>
    <col min="2" max="3" width="8" style="2" customWidth="1"/>
    <col min="4" max="9" width="8.6640625" style="2" customWidth="1"/>
    <col min="10" max="250" width="11.44140625" style="2"/>
    <col min="251" max="251" width="18.6640625" style="2" customWidth="1"/>
    <col min="252" max="253" width="8" style="2" customWidth="1"/>
    <col min="254" max="259" width="8.6640625" style="2" customWidth="1"/>
    <col min="260" max="506" width="11.44140625" style="2"/>
    <col min="507" max="507" width="18.6640625" style="2" customWidth="1"/>
    <col min="508" max="509" width="8" style="2" customWidth="1"/>
    <col min="510" max="515" width="8.6640625" style="2" customWidth="1"/>
    <col min="516" max="762" width="11.44140625" style="2"/>
    <col min="763" max="763" width="18.6640625" style="2" customWidth="1"/>
    <col min="764" max="765" width="8" style="2" customWidth="1"/>
    <col min="766" max="771" width="8.6640625" style="2" customWidth="1"/>
    <col min="772" max="1018" width="11.44140625" style="2"/>
    <col min="1019" max="1019" width="18.6640625" style="2" customWidth="1"/>
    <col min="1020" max="1021" width="8" style="2" customWidth="1"/>
    <col min="1022" max="1027" width="8.6640625" style="2" customWidth="1"/>
    <col min="1028" max="1274" width="11.44140625" style="2"/>
    <col min="1275" max="1275" width="18.6640625" style="2" customWidth="1"/>
    <col min="1276" max="1277" width="8" style="2" customWidth="1"/>
    <col min="1278" max="1283" width="8.6640625" style="2" customWidth="1"/>
    <col min="1284" max="1530" width="11.44140625" style="2"/>
    <col min="1531" max="1531" width="18.6640625" style="2" customWidth="1"/>
    <col min="1532" max="1533" width="8" style="2" customWidth="1"/>
    <col min="1534" max="1539" width="8.6640625" style="2" customWidth="1"/>
    <col min="1540" max="1786" width="11.44140625" style="2"/>
    <col min="1787" max="1787" width="18.6640625" style="2" customWidth="1"/>
    <col min="1788" max="1789" width="8" style="2" customWidth="1"/>
    <col min="1790" max="1795" width="8.6640625" style="2" customWidth="1"/>
    <col min="1796" max="2042" width="11.44140625" style="2"/>
    <col min="2043" max="2043" width="18.6640625" style="2" customWidth="1"/>
    <col min="2044" max="2045" width="8" style="2" customWidth="1"/>
    <col min="2046" max="2051" width="8.6640625" style="2" customWidth="1"/>
    <col min="2052" max="2298" width="11.44140625" style="2"/>
    <col min="2299" max="2299" width="18.6640625" style="2" customWidth="1"/>
    <col min="2300" max="2301" width="8" style="2" customWidth="1"/>
    <col min="2302" max="2307" width="8.6640625" style="2" customWidth="1"/>
    <col min="2308" max="2554" width="11.44140625" style="2"/>
    <col min="2555" max="2555" width="18.6640625" style="2" customWidth="1"/>
    <col min="2556" max="2557" width="8" style="2" customWidth="1"/>
    <col min="2558" max="2563" width="8.6640625" style="2" customWidth="1"/>
    <col min="2564" max="2810" width="11.44140625" style="2"/>
    <col min="2811" max="2811" width="18.6640625" style="2" customWidth="1"/>
    <col min="2812" max="2813" width="8" style="2" customWidth="1"/>
    <col min="2814" max="2819" width="8.6640625" style="2" customWidth="1"/>
    <col min="2820" max="3066" width="11.44140625" style="2"/>
    <col min="3067" max="3067" width="18.6640625" style="2" customWidth="1"/>
    <col min="3068" max="3069" width="8" style="2" customWidth="1"/>
    <col min="3070" max="3075" width="8.6640625" style="2" customWidth="1"/>
    <col min="3076" max="3322" width="11.44140625" style="2"/>
    <col min="3323" max="3323" width="18.6640625" style="2" customWidth="1"/>
    <col min="3324" max="3325" width="8" style="2" customWidth="1"/>
    <col min="3326" max="3331" width="8.6640625" style="2" customWidth="1"/>
    <col min="3332" max="3578" width="11.44140625" style="2"/>
    <col min="3579" max="3579" width="18.6640625" style="2" customWidth="1"/>
    <col min="3580" max="3581" width="8" style="2" customWidth="1"/>
    <col min="3582" max="3587" width="8.6640625" style="2" customWidth="1"/>
    <col min="3588" max="3834" width="11.44140625" style="2"/>
    <col min="3835" max="3835" width="18.6640625" style="2" customWidth="1"/>
    <col min="3836" max="3837" width="8" style="2" customWidth="1"/>
    <col min="3838" max="3843" width="8.6640625" style="2" customWidth="1"/>
    <col min="3844" max="4090" width="11.44140625" style="2"/>
    <col min="4091" max="4091" width="18.6640625" style="2" customWidth="1"/>
    <col min="4092" max="4093" width="8" style="2" customWidth="1"/>
    <col min="4094" max="4099" width="8.6640625" style="2" customWidth="1"/>
    <col min="4100" max="4346" width="11.44140625" style="2"/>
    <col min="4347" max="4347" width="18.6640625" style="2" customWidth="1"/>
    <col min="4348" max="4349" width="8" style="2" customWidth="1"/>
    <col min="4350" max="4355" width="8.6640625" style="2" customWidth="1"/>
    <col min="4356" max="4602" width="11.44140625" style="2"/>
    <col min="4603" max="4603" width="18.6640625" style="2" customWidth="1"/>
    <col min="4604" max="4605" width="8" style="2" customWidth="1"/>
    <col min="4606" max="4611" width="8.6640625" style="2" customWidth="1"/>
    <col min="4612" max="4858" width="11.44140625" style="2"/>
    <col min="4859" max="4859" width="18.6640625" style="2" customWidth="1"/>
    <col min="4860" max="4861" width="8" style="2" customWidth="1"/>
    <col min="4862" max="4867" width="8.6640625" style="2" customWidth="1"/>
    <col min="4868" max="5114" width="11.44140625" style="2"/>
    <col min="5115" max="5115" width="18.6640625" style="2" customWidth="1"/>
    <col min="5116" max="5117" width="8" style="2" customWidth="1"/>
    <col min="5118" max="5123" width="8.6640625" style="2" customWidth="1"/>
    <col min="5124" max="5370" width="11.44140625" style="2"/>
    <col min="5371" max="5371" width="18.6640625" style="2" customWidth="1"/>
    <col min="5372" max="5373" width="8" style="2" customWidth="1"/>
    <col min="5374" max="5379" width="8.6640625" style="2" customWidth="1"/>
    <col min="5380" max="5626" width="11.44140625" style="2"/>
    <col min="5627" max="5627" width="18.6640625" style="2" customWidth="1"/>
    <col min="5628" max="5629" width="8" style="2" customWidth="1"/>
    <col min="5630" max="5635" width="8.6640625" style="2" customWidth="1"/>
    <col min="5636" max="5882" width="11.44140625" style="2"/>
    <col min="5883" max="5883" width="18.6640625" style="2" customWidth="1"/>
    <col min="5884" max="5885" width="8" style="2" customWidth="1"/>
    <col min="5886" max="5891" width="8.6640625" style="2" customWidth="1"/>
    <col min="5892" max="6138" width="11.44140625" style="2"/>
    <col min="6139" max="6139" width="18.6640625" style="2" customWidth="1"/>
    <col min="6140" max="6141" width="8" style="2" customWidth="1"/>
    <col min="6142" max="6147" width="8.6640625" style="2" customWidth="1"/>
    <col min="6148" max="6394" width="11.44140625" style="2"/>
    <col min="6395" max="6395" width="18.6640625" style="2" customWidth="1"/>
    <col min="6396" max="6397" width="8" style="2" customWidth="1"/>
    <col min="6398" max="6403" width="8.6640625" style="2" customWidth="1"/>
    <col min="6404" max="6650" width="11.44140625" style="2"/>
    <col min="6651" max="6651" width="18.6640625" style="2" customWidth="1"/>
    <col min="6652" max="6653" width="8" style="2" customWidth="1"/>
    <col min="6654" max="6659" width="8.6640625" style="2" customWidth="1"/>
    <col min="6660" max="6906" width="11.44140625" style="2"/>
    <col min="6907" max="6907" width="18.6640625" style="2" customWidth="1"/>
    <col min="6908" max="6909" width="8" style="2" customWidth="1"/>
    <col min="6910" max="6915" width="8.6640625" style="2" customWidth="1"/>
    <col min="6916" max="7162" width="11.44140625" style="2"/>
    <col min="7163" max="7163" width="18.6640625" style="2" customWidth="1"/>
    <col min="7164" max="7165" width="8" style="2" customWidth="1"/>
    <col min="7166" max="7171" width="8.6640625" style="2" customWidth="1"/>
    <col min="7172" max="7418" width="11.44140625" style="2"/>
    <col min="7419" max="7419" width="18.6640625" style="2" customWidth="1"/>
    <col min="7420" max="7421" width="8" style="2" customWidth="1"/>
    <col min="7422" max="7427" width="8.6640625" style="2" customWidth="1"/>
    <col min="7428" max="7674" width="11.44140625" style="2"/>
    <col min="7675" max="7675" width="18.6640625" style="2" customWidth="1"/>
    <col min="7676" max="7677" width="8" style="2" customWidth="1"/>
    <col min="7678" max="7683" width="8.6640625" style="2" customWidth="1"/>
    <col min="7684" max="7930" width="11.44140625" style="2"/>
    <col min="7931" max="7931" width="18.6640625" style="2" customWidth="1"/>
    <col min="7932" max="7933" width="8" style="2" customWidth="1"/>
    <col min="7934" max="7939" width="8.6640625" style="2" customWidth="1"/>
    <col min="7940" max="8186" width="11.44140625" style="2"/>
    <col min="8187" max="8187" width="18.6640625" style="2" customWidth="1"/>
    <col min="8188" max="8189" width="8" style="2" customWidth="1"/>
    <col min="8190" max="8195" width="8.6640625" style="2" customWidth="1"/>
    <col min="8196" max="8442" width="11.44140625" style="2"/>
    <col min="8443" max="8443" width="18.6640625" style="2" customWidth="1"/>
    <col min="8444" max="8445" width="8" style="2" customWidth="1"/>
    <col min="8446" max="8451" width="8.6640625" style="2" customWidth="1"/>
    <col min="8452" max="8698" width="11.44140625" style="2"/>
    <col min="8699" max="8699" width="18.6640625" style="2" customWidth="1"/>
    <col min="8700" max="8701" width="8" style="2" customWidth="1"/>
    <col min="8702" max="8707" width="8.6640625" style="2" customWidth="1"/>
    <col min="8708" max="8954" width="11.44140625" style="2"/>
    <col min="8955" max="8955" width="18.6640625" style="2" customWidth="1"/>
    <col min="8956" max="8957" width="8" style="2" customWidth="1"/>
    <col min="8958" max="8963" width="8.6640625" style="2" customWidth="1"/>
    <col min="8964" max="9210" width="11.44140625" style="2"/>
    <col min="9211" max="9211" width="18.6640625" style="2" customWidth="1"/>
    <col min="9212" max="9213" width="8" style="2" customWidth="1"/>
    <col min="9214" max="9219" width="8.6640625" style="2" customWidth="1"/>
    <col min="9220" max="9466" width="11.44140625" style="2"/>
    <col min="9467" max="9467" width="18.6640625" style="2" customWidth="1"/>
    <col min="9468" max="9469" width="8" style="2" customWidth="1"/>
    <col min="9470" max="9475" width="8.6640625" style="2" customWidth="1"/>
    <col min="9476" max="9722" width="11.44140625" style="2"/>
    <col min="9723" max="9723" width="18.6640625" style="2" customWidth="1"/>
    <col min="9724" max="9725" width="8" style="2" customWidth="1"/>
    <col min="9726" max="9731" width="8.6640625" style="2" customWidth="1"/>
    <col min="9732" max="9978" width="11.44140625" style="2"/>
    <col min="9979" max="9979" width="18.6640625" style="2" customWidth="1"/>
    <col min="9980" max="9981" width="8" style="2" customWidth="1"/>
    <col min="9982" max="9987" width="8.6640625" style="2" customWidth="1"/>
    <col min="9988" max="10234" width="11.44140625" style="2"/>
    <col min="10235" max="10235" width="18.6640625" style="2" customWidth="1"/>
    <col min="10236" max="10237" width="8" style="2" customWidth="1"/>
    <col min="10238" max="10243" width="8.6640625" style="2" customWidth="1"/>
    <col min="10244" max="10490" width="11.44140625" style="2"/>
    <col min="10491" max="10491" width="18.6640625" style="2" customWidth="1"/>
    <col min="10492" max="10493" width="8" style="2" customWidth="1"/>
    <col min="10494" max="10499" width="8.6640625" style="2" customWidth="1"/>
    <col min="10500" max="10746" width="11.44140625" style="2"/>
    <col min="10747" max="10747" width="18.6640625" style="2" customWidth="1"/>
    <col min="10748" max="10749" width="8" style="2" customWidth="1"/>
    <col min="10750" max="10755" width="8.6640625" style="2" customWidth="1"/>
    <col min="10756" max="11002" width="11.44140625" style="2"/>
    <col min="11003" max="11003" width="18.6640625" style="2" customWidth="1"/>
    <col min="11004" max="11005" width="8" style="2" customWidth="1"/>
    <col min="11006" max="11011" width="8.6640625" style="2" customWidth="1"/>
    <col min="11012" max="11258" width="11.44140625" style="2"/>
    <col min="11259" max="11259" width="18.6640625" style="2" customWidth="1"/>
    <col min="11260" max="11261" width="8" style="2" customWidth="1"/>
    <col min="11262" max="11267" width="8.6640625" style="2" customWidth="1"/>
    <col min="11268" max="11514" width="11.44140625" style="2"/>
    <col min="11515" max="11515" width="18.6640625" style="2" customWidth="1"/>
    <col min="11516" max="11517" width="8" style="2" customWidth="1"/>
    <col min="11518" max="11523" width="8.6640625" style="2" customWidth="1"/>
    <col min="11524" max="11770" width="11.44140625" style="2"/>
    <col min="11771" max="11771" width="18.6640625" style="2" customWidth="1"/>
    <col min="11772" max="11773" width="8" style="2" customWidth="1"/>
    <col min="11774" max="11779" width="8.6640625" style="2" customWidth="1"/>
    <col min="11780" max="12026" width="11.44140625" style="2"/>
    <col min="12027" max="12027" width="18.6640625" style="2" customWidth="1"/>
    <col min="12028" max="12029" width="8" style="2" customWidth="1"/>
    <col min="12030" max="12035" width="8.6640625" style="2" customWidth="1"/>
    <col min="12036" max="12282" width="11.44140625" style="2"/>
    <col min="12283" max="12283" width="18.6640625" style="2" customWidth="1"/>
    <col min="12284" max="12285" width="8" style="2" customWidth="1"/>
    <col min="12286" max="12291" width="8.6640625" style="2" customWidth="1"/>
    <col min="12292" max="12538" width="11.44140625" style="2"/>
    <col min="12539" max="12539" width="18.6640625" style="2" customWidth="1"/>
    <col min="12540" max="12541" width="8" style="2" customWidth="1"/>
    <col min="12542" max="12547" width="8.6640625" style="2" customWidth="1"/>
    <col min="12548" max="12794" width="11.44140625" style="2"/>
    <col min="12795" max="12795" width="18.6640625" style="2" customWidth="1"/>
    <col min="12796" max="12797" width="8" style="2" customWidth="1"/>
    <col min="12798" max="12803" width="8.6640625" style="2" customWidth="1"/>
    <col min="12804" max="13050" width="11.44140625" style="2"/>
    <col min="13051" max="13051" width="18.6640625" style="2" customWidth="1"/>
    <col min="13052" max="13053" width="8" style="2" customWidth="1"/>
    <col min="13054" max="13059" width="8.6640625" style="2" customWidth="1"/>
    <col min="13060" max="13306" width="11.44140625" style="2"/>
    <col min="13307" max="13307" width="18.6640625" style="2" customWidth="1"/>
    <col min="13308" max="13309" width="8" style="2" customWidth="1"/>
    <col min="13310" max="13315" width="8.6640625" style="2" customWidth="1"/>
    <col min="13316" max="13562" width="11.44140625" style="2"/>
    <col min="13563" max="13563" width="18.6640625" style="2" customWidth="1"/>
    <col min="13564" max="13565" width="8" style="2" customWidth="1"/>
    <col min="13566" max="13571" width="8.6640625" style="2" customWidth="1"/>
    <col min="13572" max="13818" width="11.44140625" style="2"/>
    <col min="13819" max="13819" width="18.6640625" style="2" customWidth="1"/>
    <col min="13820" max="13821" width="8" style="2" customWidth="1"/>
    <col min="13822" max="13827" width="8.6640625" style="2" customWidth="1"/>
    <col min="13828" max="14074" width="11.44140625" style="2"/>
    <col min="14075" max="14075" width="18.6640625" style="2" customWidth="1"/>
    <col min="14076" max="14077" width="8" style="2" customWidth="1"/>
    <col min="14078" max="14083" width="8.6640625" style="2" customWidth="1"/>
    <col min="14084" max="14330" width="11.44140625" style="2"/>
    <col min="14331" max="14331" width="18.6640625" style="2" customWidth="1"/>
    <col min="14332" max="14333" width="8" style="2" customWidth="1"/>
    <col min="14334" max="14339" width="8.6640625" style="2" customWidth="1"/>
    <col min="14340" max="14586" width="11.44140625" style="2"/>
    <col min="14587" max="14587" width="18.6640625" style="2" customWidth="1"/>
    <col min="14588" max="14589" width="8" style="2" customWidth="1"/>
    <col min="14590" max="14595" width="8.6640625" style="2" customWidth="1"/>
    <col min="14596" max="14842" width="11.44140625" style="2"/>
    <col min="14843" max="14843" width="18.6640625" style="2" customWidth="1"/>
    <col min="14844" max="14845" width="8" style="2" customWidth="1"/>
    <col min="14846" max="14851" width="8.6640625" style="2" customWidth="1"/>
    <col min="14852" max="15098" width="11.44140625" style="2"/>
    <col min="15099" max="15099" width="18.6640625" style="2" customWidth="1"/>
    <col min="15100" max="15101" width="8" style="2" customWidth="1"/>
    <col min="15102" max="15107" width="8.6640625" style="2" customWidth="1"/>
    <col min="15108" max="15354" width="11.44140625" style="2"/>
    <col min="15355" max="15355" width="18.6640625" style="2" customWidth="1"/>
    <col min="15356" max="15357" width="8" style="2" customWidth="1"/>
    <col min="15358" max="15363" width="8.6640625" style="2" customWidth="1"/>
    <col min="15364" max="15610" width="11.44140625" style="2"/>
    <col min="15611" max="15611" width="18.6640625" style="2" customWidth="1"/>
    <col min="15612" max="15613" width="8" style="2" customWidth="1"/>
    <col min="15614" max="15619" width="8.6640625" style="2" customWidth="1"/>
    <col min="15620" max="15866" width="11.44140625" style="2"/>
    <col min="15867" max="15867" width="18.6640625" style="2" customWidth="1"/>
    <col min="15868" max="15869" width="8" style="2" customWidth="1"/>
    <col min="15870" max="15875" width="8.6640625" style="2" customWidth="1"/>
    <col min="15876" max="16122" width="11.44140625" style="2"/>
    <col min="16123" max="16123" width="18.6640625" style="2" customWidth="1"/>
    <col min="16124" max="16125" width="8" style="2" customWidth="1"/>
    <col min="16126" max="16131" width="8.6640625" style="2" customWidth="1"/>
    <col min="16132" max="16384" width="11.44140625" style="2"/>
  </cols>
  <sheetData>
    <row r="1" spans="1:10" ht="15" customHeight="1" x14ac:dyDescent="0.25">
      <c r="A1" s="1" t="s">
        <v>225</v>
      </c>
    </row>
    <row r="2" spans="1:10" ht="15" customHeight="1" x14ac:dyDescent="0.25">
      <c r="A2" s="1" t="s">
        <v>207</v>
      </c>
      <c r="B2" s="1"/>
      <c r="C2" s="1"/>
      <c r="D2" s="1"/>
      <c r="E2" s="1"/>
      <c r="F2" s="1"/>
      <c r="G2" s="1"/>
      <c r="H2" s="1"/>
      <c r="I2" s="1"/>
    </row>
    <row r="3" spans="1:10" ht="12.75" customHeight="1" x14ac:dyDescent="0.25"/>
    <row r="4" spans="1:10" s="7" customFormat="1" ht="39.9" customHeight="1" x14ac:dyDescent="0.2">
      <c r="A4" s="242" t="s">
        <v>48</v>
      </c>
      <c r="B4" s="278" t="s">
        <v>208</v>
      </c>
      <c r="C4" s="250"/>
      <c r="D4" s="294" t="s">
        <v>209</v>
      </c>
      <c r="E4" s="295"/>
      <c r="F4" s="295"/>
      <c r="G4" s="295"/>
      <c r="H4" s="295"/>
      <c r="I4" s="295"/>
      <c r="J4" s="90"/>
    </row>
    <row r="5" spans="1:10" s="7" customFormat="1" ht="15" customHeight="1" x14ac:dyDescent="0.2">
      <c r="A5" s="243"/>
      <c r="B5" s="213" t="s">
        <v>210</v>
      </c>
      <c r="C5" s="214" t="s">
        <v>211</v>
      </c>
      <c r="D5" s="255" t="s">
        <v>7</v>
      </c>
      <c r="E5" s="284" t="s">
        <v>252</v>
      </c>
      <c r="F5" s="286" t="s">
        <v>212</v>
      </c>
      <c r="G5" s="284" t="s">
        <v>252</v>
      </c>
      <c r="H5" s="286" t="s">
        <v>213</v>
      </c>
      <c r="I5" s="286" t="s">
        <v>252</v>
      </c>
      <c r="J5" s="90"/>
    </row>
    <row r="6" spans="1:10" s="7" customFormat="1" ht="20.100000000000001" customHeight="1" x14ac:dyDescent="0.2">
      <c r="A6" s="244"/>
      <c r="B6" s="309" t="s">
        <v>214</v>
      </c>
      <c r="C6" s="310"/>
      <c r="D6" s="307"/>
      <c r="E6" s="301"/>
      <c r="F6" s="307"/>
      <c r="G6" s="301"/>
      <c r="H6" s="307"/>
      <c r="I6" s="307"/>
      <c r="J6" s="90"/>
    </row>
    <row r="7" spans="1:10" s="7" customFormat="1" ht="12.75" customHeight="1" x14ac:dyDescent="0.2">
      <c r="A7" s="55"/>
      <c r="B7" s="78"/>
      <c r="C7" s="78"/>
      <c r="D7" s="79"/>
      <c r="E7" s="79"/>
      <c r="F7" s="79"/>
      <c r="G7" s="79"/>
      <c r="H7" s="79"/>
      <c r="I7" s="79"/>
    </row>
    <row r="8" spans="1:10" ht="25.2" customHeight="1" x14ac:dyDescent="0.25">
      <c r="A8" s="57" t="s">
        <v>49</v>
      </c>
      <c r="B8" s="215">
        <v>42.490909090909092</v>
      </c>
      <c r="C8" s="215">
        <v>84.769230769230774</v>
      </c>
      <c r="D8" s="216">
        <f>F8+H8</f>
        <v>5176</v>
      </c>
      <c r="E8" s="217">
        <v>79.898737303571991</v>
      </c>
      <c r="F8" s="216">
        <v>2084</v>
      </c>
      <c r="G8" s="217">
        <v>32.169429779877127</v>
      </c>
      <c r="H8" s="216">
        <v>3092</v>
      </c>
      <c r="I8" s="217">
        <v>47.729307523694857</v>
      </c>
    </row>
    <row r="9" spans="1:10" ht="25.2" customHeight="1" x14ac:dyDescent="0.25">
      <c r="A9" s="57" t="s">
        <v>50</v>
      </c>
      <c r="B9" s="215">
        <v>44.410714285714285</v>
      </c>
      <c r="C9" s="215">
        <v>56.890410958904113</v>
      </c>
      <c r="D9" s="216">
        <f t="shared" ref="D9:D21" si="0">F9+H9</f>
        <v>8218</v>
      </c>
      <c r="E9" s="217">
        <v>92.05780217318248</v>
      </c>
      <c r="F9" s="216">
        <v>4508</v>
      </c>
      <c r="G9" s="217">
        <v>50.498487733841159</v>
      </c>
      <c r="H9" s="216">
        <v>3710</v>
      </c>
      <c r="I9" s="217">
        <v>41.559314439341328</v>
      </c>
    </row>
    <row r="10" spans="1:10" ht="25.2" customHeight="1" x14ac:dyDescent="0.25">
      <c r="A10" s="57" t="s">
        <v>51</v>
      </c>
      <c r="B10" s="215">
        <v>38.532608695652172</v>
      </c>
      <c r="C10" s="215">
        <v>48.839506172839506</v>
      </c>
      <c r="D10" s="216">
        <f t="shared" si="0"/>
        <v>6925</v>
      </c>
      <c r="E10" s="217">
        <v>85.388409371146736</v>
      </c>
      <c r="F10" s="216">
        <v>3277</v>
      </c>
      <c r="G10" s="217">
        <v>40.406905055487051</v>
      </c>
      <c r="H10" s="216">
        <v>3648</v>
      </c>
      <c r="I10" s="217">
        <v>44.981504315659677</v>
      </c>
    </row>
    <row r="11" spans="1:10" ht="25.2" customHeight="1" x14ac:dyDescent="0.25">
      <c r="A11" s="57" t="s">
        <v>52</v>
      </c>
      <c r="B11" s="215">
        <v>30.262499999999999</v>
      </c>
      <c r="C11" s="215">
        <v>55.372881355932201</v>
      </c>
      <c r="D11" s="216">
        <f t="shared" si="0"/>
        <v>5143</v>
      </c>
      <c r="E11" s="217">
        <v>80.480095142714063</v>
      </c>
      <c r="F11" s="216">
        <v>2189</v>
      </c>
      <c r="G11" s="217">
        <v>34.25450676014021</v>
      </c>
      <c r="H11" s="216">
        <v>2954</v>
      </c>
      <c r="I11" s="217">
        <v>46.225588382573861</v>
      </c>
    </row>
    <row r="12" spans="1:10" ht="25.2" customHeight="1" x14ac:dyDescent="0.25">
      <c r="A12" s="57" t="s">
        <v>53</v>
      </c>
      <c r="B12" s="215">
        <v>40.20192307692308</v>
      </c>
      <c r="C12" s="215">
        <v>61.45</v>
      </c>
      <c r="D12" s="216">
        <f t="shared" si="0"/>
        <v>8371</v>
      </c>
      <c r="E12" s="217">
        <v>95.240804159603144</v>
      </c>
      <c r="F12" s="216">
        <v>3833</v>
      </c>
      <c r="G12" s="217">
        <v>43.609843787332323</v>
      </c>
      <c r="H12" s="216">
        <v>4538</v>
      </c>
      <c r="I12" s="217">
        <v>51.630960372270827</v>
      </c>
    </row>
    <row r="13" spans="1:10" ht="25.2" customHeight="1" x14ac:dyDescent="0.25">
      <c r="A13" s="57" t="s">
        <v>54</v>
      </c>
      <c r="B13" s="215">
        <v>36.257425742574256</v>
      </c>
      <c r="C13" s="215">
        <v>67.388235294117649</v>
      </c>
      <c r="D13" s="216">
        <f t="shared" si="0"/>
        <v>8600</v>
      </c>
      <c r="E13" s="217">
        <v>75.229405950121148</v>
      </c>
      <c r="F13" s="216">
        <v>3214</v>
      </c>
      <c r="G13" s="217">
        <v>28.114803572522025</v>
      </c>
      <c r="H13" s="216">
        <v>5386</v>
      </c>
      <c r="I13" s="217">
        <v>47.114602377599134</v>
      </c>
    </row>
    <row r="14" spans="1:10" ht="25.2" customHeight="1" x14ac:dyDescent="0.25">
      <c r="A14" s="57" t="s">
        <v>55</v>
      </c>
      <c r="B14" s="215">
        <v>49.082191780821915</v>
      </c>
      <c r="C14" s="215">
        <v>56.753846153846155</v>
      </c>
      <c r="D14" s="216">
        <f t="shared" si="0"/>
        <v>6678</v>
      </c>
      <c r="E14" s="217">
        <v>85.640637623914742</v>
      </c>
      <c r="F14" s="216">
        <v>3266</v>
      </c>
      <c r="G14" s="217">
        <v>41.8841453249035</v>
      </c>
      <c r="H14" s="216">
        <v>3412</v>
      </c>
      <c r="I14" s="217">
        <v>43.756492299011249</v>
      </c>
    </row>
    <row r="15" spans="1:10" ht="25.2" customHeight="1" x14ac:dyDescent="0.25">
      <c r="A15" s="57" t="s">
        <v>56</v>
      </c>
      <c r="B15" s="215">
        <v>48.705128205128204</v>
      </c>
      <c r="C15" s="215">
        <v>48.544303797468352</v>
      </c>
      <c r="D15" s="216">
        <f t="shared" si="0"/>
        <v>7008</v>
      </c>
      <c r="E15" s="217">
        <v>97.654780318548561</v>
      </c>
      <c r="F15" s="216">
        <v>3457</v>
      </c>
      <c r="G15" s="217">
        <v>48.172456558393606</v>
      </c>
      <c r="H15" s="216">
        <v>3551</v>
      </c>
      <c r="I15" s="217">
        <v>49.482323760154955</v>
      </c>
    </row>
    <row r="16" spans="1:10" ht="25.2" customHeight="1" x14ac:dyDescent="0.25">
      <c r="A16" s="57" t="s">
        <v>57</v>
      </c>
      <c r="B16" s="215">
        <v>44.323076923076925</v>
      </c>
      <c r="C16" s="215">
        <v>50.839285714285715</v>
      </c>
      <c r="D16" s="216">
        <f t="shared" si="0"/>
        <v>5381</v>
      </c>
      <c r="E16" s="217">
        <v>86.612905821945375</v>
      </c>
      <c r="F16" s="216">
        <v>2666</v>
      </c>
      <c r="G16" s="217">
        <v>42.912099409274553</v>
      </c>
      <c r="H16" s="216">
        <v>2715</v>
      </c>
      <c r="I16" s="217">
        <v>43.700806412670822</v>
      </c>
    </row>
    <row r="17" spans="1:9" s="1" customFormat="1" ht="25.2" customHeight="1" x14ac:dyDescent="0.25">
      <c r="A17" s="57" t="s">
        <v>58</v>
      </c>
      <c r="B17" s="215">
        <v>50.074074074074076</v>
      </c>
      <c r="C17" s="215">
        <v>56.762711864406782</v>
      </c>
      <c r="D17" s="216">
        <f t="shared" si="0"/>
        <v>5617</v>
      </c>
      <c r="E17" s="217">
        <v>89.418469522581461</v>
      </c>
      <c r="F17" s="216">
        <v>2501</v>
      </c>
      <c r="G17" s="217">
        <v>39.814063072098314</v>
      </c>
      <c r="H17" s="216">
        <v>3116</v>
      </c>
      <c r="I17" s="217">
        <v>49.604406450483147</v>
      </c>
    </row>
    <row r="18" spans="1:9" ht="25.2" customHeight="1" x14ac:dyDescent="0.25">
      <c r="A18" s="57" t="s">
        <v>59</v>
      </c>
      <c r="B18" s="215">
        <v>42.807339449541281</v>
      </c>
      <c r="C18" s="215">
        <v>75.531645569620252</v>
      </c>
      <c r="D18" s="216">
        <f t="shared" si="0"/>
        <v>9469</v>
      </c>
      <c r="E18" s="217">
        <v>82.776043988705595</v>
      </c>
      <c r="F18" s="216">
        <v>4057</v>
      </c>
      <c r="G18" s="217">
        <v>35.465456802426722</v>
      </c>
      <c r="H18" s="216">
        <v>5412</v>
      </c>
      <c r="I18" s="217">
        <v>47.31058718627888</v>
      </c>
    </row>
    <row r="19" spans="1:9" ht="25.2" customHeight="1" x14ac:dyDescent="0.25">
      <c r="A19" s="57" t="s">
        <v>60</v>
      </c>
      <c r="B19" s="215">
        <v>37.014492753623188</v>
      </c>
      <c r="C19" s="215">
        <v>52.701754385964911</v>
      </c>
      <c r="D19" s="216">
        <f t="shared" si="0"/>
        <v>5173</v>
      </c>
      <c r="E19" s="217">
        <v>82.008275337275478</v>
      </c>
      <c r="F19" s="216">
        <v>2354</v>
      </c>
      <c r="G19" s="217">
        <v>37.318283422375117</v>
      </c>
      <c r="H19" s="216">
        <v>2819</v>
      </c>
      <c r="I19" s="217">
        <v>44.689991914900361</v>
      </c>
    </row>
    <row r="20" spans="1:9" ht="25.2" customHeight="1" x14ac:dyDescent="0.25">
      <c r="A20" s="57" t="s">
        <v>61</v>
      </c>
      <c r="B20" s="215">
        <v>34.200000000000003</v>
      </c>
      <c r="C20" s="215">
        <v>46.611111111111114</v>
      </c>
      <c r="D20" s="216">
        <f t="shared" si="0"/>
        <v>4168</v>
      </c>
      <c r="E20" s="217">
        <v>88.777183752582587</v>
      </c>
      <c r="F20" s="216">
        <v>1863</v>
      </c>
      <c r="G20" s="217">
        <v>39.681356365417791</v>
      </c>
      <c r="H20" s="216">
        <v>2305</v>
      </c>
      <c r="I20" s="217">
        <v>49.095827387164796</v>
      </c>
    </row>
    <row r="21" spans="1:9" ht="36" customHeight="1" x14ac:dyDescent="0.25">
      <c r="A21" s="61" t="s">
        <v>62</v>
      </c>
      <c r="B21" s="218">
        <v>41.215779467680605</v>
      </c>
      <c r="C21" s="218">
        <v>58.353348729792145</v>
      </c>
      <c r="D21" s="219">
        <f t="shared" si="0"/>
        <v>85927</v>
      </c>
      <c r="E21" s="220">
        <v>85.895132905691995</v>
      </c>
      <c r="F21" s="219">
        <v>39269</v>
      </c>
      <c r="G21" s="220">
        <v>39.254436604019908</v>
      </c>
      <c r="H21" s="219">
        <v>46658</v>
      </c>
      <c r="I21" s="220">
        <v>46.640696301672079</v>
      </c>
    </row>
    <row r="23" spans="1:9" x14ac:dyDescent="0.25">
      <c r="A23" s="66" t="s">
        <v>42</v>
      </c>
    </row>
    <row r="24" spans="1:9" ht="10.8" customHeight="1" x14ac:dyDescent="0.25">
      <c r="A24" s="221" t="s">
        <v>215</v>
      </c>
    </row>
    <row r="25" spans="1:9" ht="10.8" customHeight="1" x14ac:dyDescent="0.25">
      <c r="A25" s="7" t="s">
        <v>261</v>
      </c>
    </row>
  </sheetData>
  <mergeCells count="10">
    <mergeCell ref="A4:A6"/>
    <mergeCell ref="B4:C4"/>
    <mergeCell ref="D4:I4"/>
    <mergeCell ref="D5:D6"/>
    <mergeCell ref="E5:E6"/>
    <mergeCell ref="F5:F6"/>
    <mergeCell ref="G5:G6"/>
    <mergeCell ref="H5:H6"/>
    <mergeCell ref="I5:I6"/>
    <mergeCell ref="B6:C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2 - 2j/13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topLeftCell="A25" workbookViewId="0">
      <selection activeCell="L38" sqref="L38"/>
    </sheetView>
  </sheetViews>
  <sheetFormatPr baseColWidth="10" defaultColWidth="11.44140625" defaultRowHeight="13.2" x14ac:dyDescent="0.25"/>
  <cols>
    <col min="1" max="1" width="18.21875" style="2" customWidth="1"/>
    <col min="2" max="2" width="8.5546875" style="2" customWidth="1"/>
    <col min="3" max="6" width="7.33203125" style="2" customWidth="1"/>
    <col min="7" max="7" width="7.77734375" style="2" customWidth="1"/>
    <col min="8" max="8" width="7.6640625" style="2" customWidth="1"/>
    <col min="9" max="9" width="9.44140625" style="2" customWidth="1"/>
    <col min="10" max="10" width="7.88671875" style="2" customWidth="1"/>
    <col min="11" max="256" width="11.44140625" style="2"/>
    <col min="257" max="257" width="18.21875" style="2" customWidth="1"/>
    <col min="258" max="258" width="8.5546875" style="2" customWidth="1"/>
    <col min="259" max="262" width="7.33203125" style="2" customWidth="1"/>
    <col min="263" max="263" width="7.77734375" style="2" customWidth="1"/>
    <col min="264" max="264" width="7.6640625" style="2" customWidth="1"/>
    <col min="265" max="265" width="7.33203125" style="2" customWidth="1"/>
    <col min="266" max="266" width="7.88671875" style="2" customWidth="1"/>
    <col min="267" max="512" width="11.44140625" style="2"/>
    <col min="513" max="513" width="18.21875" style="2" customWidth="1"/>
    <col min="514" max="514" width="8.5546875" style="2" customWidth="1"/>
    <col min="515" max="518" width="7.33203125" style="2" customWidth="1"/>
    <col min="519" max="519" width="7.77734375" style="2" customWidth="1"/>
    <col min="520" max="520" width="7.6640625" style="2" customWidth="1"/>
    <col min="521" max="521" width="7.33203125" style="2" customWidth="1"/>
    <col min="522" max="522" width="7.88671875" style="2" customWidth="1"/>
    <col min="523" max="768" width="11.44140625" style="2"/>
    <col min="769" max="769" width="18.21875" style="2" customWidth="1"/>
    <col min="770" max="770" width="8.5546875" style="2" customWidth="1"/>
    <col min="771" max="774" width="7.33203125" style="2" customWidth="1"/>
    <col min="775" max="775" width="7.77734375" style="2" customWidth="1"/>
    <col min="776" max="776" width="7.6640625" style="2" customWidth="1"/>
    <col min="777" max="777" width="7.33203125" style="2" customWidth="1"/>
    <col min="778" max="778" width="7.88671875" style="2" customWidth="1"/>
    <col min="779" max="1024" width="11.44140625" style="2"/>
    <col min="1025" max="1025" width="18.21875" style="2" customWidth="1"/>
    <col min="1026" max="1026" width="8.5546875" style="2" customWidth="1"/>
    <col min="1027" max="1030" width="7.33203125" style="2" customWidth="1"/>
    <col min="1031" max="1031" width="7.77734375" style="2" customWidth="1"/>
    <col min="1032" max="1032" width="7.6640625" style="2" customWidth="1"/>
    <col min="1033" max="1033" width="7.33203125" style="2" customWidth="1"/>
    <col min="1034" max="1034" width="7.88671875" style="2" customWidth="1"/>
    <col min="1035" max="1280" width="11.44140625" style="2"/>
    <col min="1281" max="1281" width="18.21875" style="2" customWidth="1"/>
    <col min="1282" max="1282" width="8.5546875" style="2" customWidth="1"/>
    <col min="1283" max="1286" width="7.33203125" style="2" customWidth="1"/>
    <col min="1287" max="1287" width="7.77734375" style="2" customWidth="1"/>
    <col min="1288" max="1288" width="7.6640625" style="2" customWidth="1"/>
    <col min="1289" max="1289" width="7.33203125" style="2" customWidth="1"/>
    <col min="1290" max="1290" width="7.88671875" style="2" customWidth="1"/>
    <col min="1291" max="1536" width="11.44140625" style="2"/>
    <col min="1537" max="1537" width="18.21875" style="2" customWidth="1"/>
    <col min="1538" max="1538" width="8.5546875" style="2" customWidth="1"/>
    <col min="1539" max="1542" width="7.33203125" style="2" customWidth="1"/>
    <col min="1543" max="1543" width="7.77734375" style="2" customWidth="1"/>
    <col min="1544" max="1544" width="7.6640625" style="2" customWidth="1"/>
    <col min="1545" max="1545" width="7.33203125" style="2" customWidth="1"/>
    <col min="1546" max="1546" width="7.88671875" style="2" customWidth="1"/>
    <col min="1547" max="1792" width="11.44140625" style="2"/>
    <col min="1793" max="1793" width="18.21875" style="2" customWidth="1"/>
    <col min="1794" max="1794" width="8.5546875" style="2" customWidth="1"/>
    <col min="1795" max="1798" width="7.33203125" style="2" customWidth="1"/>
    <col min="1799" max="1799" width="7.77734375" style="2" customWidth="1"/>
    <col min="1800" max="1800" width="7.6640625" style="2" customWidth="1"/>
    <col min="1801" max="1801" width="7.33203125" style="2" customWidth="1"/>
    <col min="1802" max="1802" width="7.88671875" style="2" customWidth="1"/>
    <col min="1803" max="2048" width="11.44140625" style="2"/>
    <col min="2049" max="2049" width="18.21875" style="2" customWidth="1"/>
    <col min="2050" max="2050" width="8.5546875" style="2" customWidth="1"/>
    <col min="2051" max="2054" width="7.33203125" style="2" customWidth="1"/>
    <col min="2055" max="2055" width="7.77734375" style="2" customWidth="1"/>
    <col min="2056" max="2056" width="7.6640625" style="2" customWidth="1"/>
    <col min="2057" max="2057" width="7.33203125" style="2" customWidth="1"/>
    <col min="2058" max="2058" width="7.88671875" style="2" customWidth="1"/>
    <col min="2059" max="2304" width="11.44140625" style="2"/>
    <col min="2305" max="2305" width="18.21875" style="2" customWidth="1"/>
    <col min="2306" max="2306" width="8.5546875" style="2" customWidth="1"/>
    <col min="2307" max="2310" width="7.33203125" style="2" customWidth="1"/>
    <col min="2311" max="2311" width="7.77734375" style="2" customWidth="1"/>
    <col min="2312" max="2312" width="7.6640625" style="2" customWidth="1"/>
    <col min="2313" max="2313" width="7.33203125" style="2" customWidth="1"/>
    <col min="2314" max="2314" width="7.88671875" style="2" customWidth="1"/>
    <col min="2315" max="2560" width="11.44140625" style="2"/>
    <col min="2561" max="2561" width="18.21875" style="2" customWidth="1"/>
    <col min="2562" max="2562" width="8.5546875" style="2" customWidth="1"/>
    <col min="2563" max="2566" width="7.33203125" style="2" customWidth="1"/>
    <col min="2567" max="2567" width="7.77734375" style="2" customWidth="1"/>
    <col min="2568" max="2568" width="7.6640625" style="2" customWidth="1"/>
    <col min="2569" max="2569" width="7.33203125" style="2" customWidth="1"/>
    <col min="2570" max="2570" width="7.88671875" style="2" customWidth="1"/>
    <col min="2571" max="2816" width="11.44140625" style="2"/>
    <col min="2817" max="2817" width="18.21875" style="2" customWidth="1"/>
    <col min="2818" max="2818" width="8.5546875" style="2" customWidth="1"/>
    <col min="2819" max="2822" width="7.33203125" style="2" customWidth="1"/>
    <col min="2823" max="2823" width="7.77734375" style="2" customWidth="1"/>
    <col min="2824" max="2824" width="7.6640625" style="2" customWidth="1"/>
    <col min="2825" max="2825" width="7.33203125" style="2" customWidth="1"/>
    <col min="2826" max="2826" width="7.88671875" style="2" customWidth="1"/>
    <col min="2827" max="3072" width="11.44140625" style="2"/>
    <col min="3073" max="3073" width="18.21875" style="2" customWidth="1"/>
    <col min="3074" max="3074" width="8.5546875" style="2" customWidth="1"/>
    <col min="3075" max="3078" width="7.33203125" style="2" customWidth="1"/>
    <col min="3079" max="3079" width="7.77734375" style="2" customWidth="1"/>
    <col min="3080" max="3080" width="7.6640625" style="2" customWidth="1"/>
    <col min="3081" max="3081" width="7.33203125" style="2" customWidth="1"/>
    <col min="3082" max="3082" width="7.88671875" style="2" customWidth="1"/>
    <col min="3083" max="3328" width="11.44140625" style="2"/>
    <col min="3329" max="3329" width="18.21875" style="2" customWidth="1"/>
    <col min="3330" max="3330" width="8.5546875" style="2" customWidth="1"/>
    <col min="3331" max="3334" width="7.33203125" style="2" customWidth="1"/>
    <col min="3335" max="3335" width="7.77734375" style="2" customWidth="1"/>
    <col min="3336" max="3336" width="7.6640625" style="2" customWidth="1"/>
    <col min="3337" max="3337" width="7.33203125" style="2" customWidth="1"/>
    <col min="3338" max="3338" width="7.88671875" style="2" customWidth="1"/>
    <col min="3339" max="3584" width="11.44140625" style="2"/>
    <col min="3585" max="3585" width="18.21875" style="2" customWidth="1"/>
    <col min="3586" max="3586" width="8.5546875" style="2" customWidth="1"/>
    <col min="3587" max="3590" width="7.33203125" style="2" customWidth="1"/>
    <col min="3591" max="3591" width="7.77734375" style="2" customWidth="1"/>
    <col min="3592" max="3592" width="7.6640625" style="2" customWidth="1"/>
    <col min="3593" max="3593" width="7.33203125" style="2" customWidth="1"/>
    <col min="3594" max="3594" width="7.88671875" style="2" customWidth="1"/>
    <col min="3595" max="3840" width="11.44140625" style="2"/>
    <col min="3841" max="3841" width="18.21875" style="2" customWidth="1"/>
    <col min="3842" max="3842" width="8.5546875" style="2" customWidth="1"/>
    <col min="3843" max="3846" width="7.33203125" style="2" customWidth="1"/>
    <col min="3847" max="3847" width="7.77734375" style="2" customWidth="1"/>
    <col min="3848" max="3848" width="7.6640625" style="2" customWidth="1"/>
    <col min="3849" max="3849" width="7.33203125" style="2" customWidth="1"/>
    <col min="3850" max="3850" width="7.88671875" style="2" customWidth="1"/>
    <col min="3851" max="4096" width="11.44140625" style="2"/>
    <col min="4097" max="4097" width="18.21875" style="2" customWidth="1"/>
    <col min="4098" max="4098" width="8.5546875" style="2" customWidth="1"/>
    <col min="4099" max="4102" width="7.33203125" style="2" customWidth="1"/>
    <col min="4103" max="4103" width="7.77734375" style="2" customWidth="1"/>
    <col min="4104" max="4104" width="7.6640625" style="2" customWidth="1"/>
    <col min="4105" max="4105" width="7.33203125" style="2" customWidth="1"/>
    <col min="4106" max="4106" width="7.88671875" style="2" customWidth="1"/>
    <col min="4107" max="4352" width="11.44140625" style="2"/>
    <col min="4353" max="4353" width="18.21875" style="2" customWidth="1"/>
    <col min="4354" max="4354" width="8.5546875" style="2" customWidth="1"/>
    <col min="4355" max="4358" width="7.33203125" style="2" customWidth="1"/>
    <col min="4359" max="4359" width="7.77734375" style="2" customWidth="1"/>
    <col min="4360" max="4360" width="7.6640625" style="2" customWidth="1"/>
    <col min="4361" max="4361" width="7.33203125" style="2" customWidth="1"/>
    <col min="4362" max="4362" width="7.88671875" style="2" customWidth="1"/>
    <col min="4363" max="4608" width="11.44140625" style="2"/>
    <col min="4609" max="4609" width="18.21875" style="2" customWidth="1"/>
    <col min="4610" max="4610" width="8.5546875" style="2" customWidth="1"/>
    <col min="4611" max="4614" width="7.33203125" style="2" customWidth="1"/>
    <col min="4615" max="4615" width="7.77734375" style="2" customWidth="1"/>
    <col min="4616" max="4616" width="7.6640625" style="2" customWidth="1"/>
    <col min="4617" max="4617" width="7.33203125" style="2" customWidth="1"/>
    <col min="4618" max="4618" width="7.88671875" style="2" customWidth="1"/>
    <col min="4619" max="4864" width="11.44140625" style="2"/>
    <col min="4865" max="4865" width="18.21875" style="2" customWidth="1"/>
    <col min="4866" max="4866" width="8.5546875" style="2" customWidth="1"/>
    <col min="4867" max="4870" width="7.33203125" style="2" customWidth="1"/>
    <col min="4871" max="4871" width="7.77734375" style="2" customWidth="1"/>
    <col min="4872" max="4872" width="7.6640625" style="2" customWidth="1"/>
    <col min="4873" max="4873" width="7.33203125" style="2" customWidth="1"/>
    <col min="4874" max="4874" width="7.88671875" style="2" customWidth="1"/>
    <col min="4875" max="5120" width="11.44140625" style="2"/>
    <col min="5121" max="5121" width="18.21875" style="2" customWidth="1"/>
    <col min="5122" max="5122" width="8.5546875" style="2" customWidth="1"/>
    <col min="5123" max="5126" width="7.33203125" style="2" customWidth="1"/>
    <col min="5127" max="5127" width="7.77734375" style="2" customWidth="1"/>
    <col min="5128" max="5128" width="7.6640625" style="2" customWidth="1"/>
    <col min="5129" max="5129" width="7.33203125" style="2" customWidth="1"/>
    <col min="5130" max="5130" width="7.88671875" style="2" customWidth="1"/>
    <col min="5131" max="5376" width="11.44140625" style="2"/>
    <col min="5377" max="5377" width="18.21875" style="2" customWidth="1"/>
    <col min="5378" max="5378" width="8.5546875" style="2" customWidth="1"/>
    <col min="5379" max="5382" width="7.33203125" style="2" customWidth="1"/>
    <col min="5383" max="5383" width="7.77734375" style="2" customWidth="1"/>
    <col min="5384" max="5384" width="7.6640625" style="2" customWidth="1"/>
    <col min="5385" max="5385" width="7.33203125" style="2" customWidth="1"/>
    <col min="5386" max="5386" width="7.88671875" style="2" customWidth="1"/>
    <col min="5387" max="5632" width="11.44140625" style="2"/>
    <col min="5633" max="5633" width="18.21875" style="2" customWidth="1"/>
    <col min="5634" max="5634" width="8.5546875" style="2" customWidth="1"/>
    <col min="5635" max="5638" width="7.33203125" style="2" customWidth="1"/>
    <col min="5639" max="5639" width="7.77734375" style="2" customWidth="1"/>
    <col min="5640" max="5640" width="7.6640625" style="2" customWidth="1"/>
    <col min="5641" max="5641" width="7.33203125" style="2" customWidth="1"/>
    <col min="5642" max="5642" width="7.88671875" style="2" customWidth="1"/>
    <col min="5643" max="5888" width="11.44140625" style="2"/>
    <col min="5889" max="5889" width="18.21875" style="2" customWidth="1"/>
    <col min="5890" max="5890" width="8.5546875" style="2" customWidth="1"/>
    <col min="5891" max="5894" width="7.33203125" style="2" customWidth="1"/>
    <col min="5895" max="5895" width="7.77734375" style="2" customWidth="1"/>
    <col min="5896" max="5896" width="7.6640625" style="2" customWidth="1"/>
    <col min="5897" max="5897" width="7.33203125" style="2" customWidth="1"/>
    <col min="5898" max="5898" width="7.88671875" style="2" customWidth="1"/>
    <col min="5899" max="6144" width="11.44140625" style="2"/>
    <col min="6145" max="6145" width="18.21875" style="2" customWidth="1"/>
    <col min="6146" max="6146" width="8.5546875" style="2" customWidth="1"/>
    <col min="6147" max="6150" width="7.33203125" style="2" customWidth="1"/>
    <col min="6151" max="6151" width="7.77734375" style="2" customWidth="1"/>
    <col min="6152" max="6152" width="7.6640625" style="2" customWidth="1"/>
    <col min="6153" max="6153" width="7.33203125" style="2" customWidth="1"/>
    <col min="6154" max="6154" width="7.88671875" style="2" customWidth="1"/>
    <col min="6155" max="6400" width="11.44140625" style="2"/>
    <col min="6401" max="6401" width="18.21875" style="2" customWidth="1"/>
    <col min="6402" max="6402" width="8.5546875" style="2" customWidth="1"/>
    <col min="6403" max="6406" width="7.33203125" style="2" customWidth="1"/>
    <col min="6407" max="6407" width="7.77734375" style="2" customWidth="1"/>
    <col min="6408" max="6408" width="7.6640625" style="2" customWidth="1"/>
    <col min="6409" max="6409" width="7.33203125" style="2" customWidth="1"/>
    <col min="6410" max="6410" width="7.88671875" style="2" customWidth="1"/>
    <col min="6411" max="6656" width="11.44140625" style="2"/>
    <col min="6657" max="6657" width="18.21875" style="2" customWidth="1"/>
    <col min="6658" max="6658" width="8.5546875" style="2" customWidth="1"/>
    <col min="6659" max="6662" width="7.33203125" style="2" customWidth="1"/>
    <col min="6663" max="6663" width="7.77734375" style="2" customWidth="1"/>
    <col min="6664" max="6664" width="7.6640625" style="2" customWidth="1"/>
    <col min="6665" max="6665" width="7.33203125" style="2" customWidth="1"/>
    <col min="6666" max="6666" width="7.88671875" style="2" customWidth="1"/>
    <col min="6667" max="6912" width="11.44140625" style="2"/>
    <col min="6913" max="6913" width="18.21875" style="2" customWidth="1"/>
    <col min="6914" max="6914" width="8.5546875" style="2" customWidth="1"/>
    <col min="6915" max="6918" width="7.33203125" style="2" customWidth="1"/>
    <col min="6919" max="6919" width="7.77734375" style="2" customWidth="1"/>
    <col min="6920" max="6920" width="7.6640625" style="2" customWidth="1"/>
    <col min="6921" max="6921" width="7.33203125" style="2" customWidth="1"/>
    <col min="6922" max="6922" width="7.88671875" style="2" customWidth="1"/>
    <col min="6923" max="7168" width="11.44140625" style="2"/>
    <col min="7169" max="7169" width="18.21875" style="2" customWidth="1"/>
    <col min="7170" max="7170" width="8.5546875" style="2" customWidth="1"/>
    <col min="7171" max="7174" width="7.33203125" style="2" customWidth="1"/>
    <col min="7175" max="7175" width="7.77734375" style="2" customWidth="1"/>
    <col min="7176" max="7176" width="7.6640625" style="2" customWidth="1"/>
    <col min="7177" max="7177" width="7.33203125" style="2" customWidth="1"/>
    <col min="7178" max="7178" width="7.88671875" style="2" customWidth="1"/>
    <col min="7179" max="7424" width="11.44140625" style="2"/>
    <col min="7425" max="7425" width="18.21875" style="2" customWidth="1"/>
    <col min="7426" max="7426" width="8.5546875" style="2" customWidth="1"/>
    <col min="7427" max="7430" width="7.33203125" style="2" customWidth="1"/>
    <col min="7431" max="7431" width="7.77734375" style="2" customWidth="1"/>
    <col min="7432" max="7432" width="7.6640625" style="2" customWidth="1"/>
    <col min="7433" max="7433" width="7.33203125" style="2" customWidth="1"/>
    <col min="7434" max="7434" width="7.88671875" style="2" customWidth="1"/>
    <col min="7435" max="7680" width="11.44140625" style="2"/>
    <col min="7681" max="7681" width="18.21875" style="2" customWidth="1"/>
    <col min="7682" max="7682" width="8.5546875" style="2" customWidth="1"/>
    <col min="7683" max="7686" width="7.33203125" style="2" customWidth="1"/>
    <col min="7687" max="7687" width="7.77734375" style="2" customWidth="1"/>
    <col min="7688" max="7688" width="7.6640625" style="2" customWidth="1"/>
    <col min="7689" max="7689" width="7.33203125" style="2" customWidth="1"/>
    <col min="7690" max="7690" width="7.88671875" style="2" customWidth="1"/>
    <col min="7691" max="7936" width="11.44140625" style="2"/>
    <col min="7937" max="7937" width="18.21875" style="2" customWidth="1"/>
    <col min="7938" max="7938" width="8.5546875" style="2" customWidth="1"/>
    <col min="7939" max="7942" width="7.33203125" style="2" customWidth="1"/>
    <col min="7943" max="7943" width="7.77734375" style="2" customWidth="1"/>
    <col min="7944" max="7944" width="7.6640625" style="2" customWidth="1"/>
    <col min="7945" max="7945" width="7.33203125" style="2" customWidth="1"/>
    <col min="7946" max="7946" width="7.88671875" style="2" customWidth="1"/>
    <col min="7947" max="8192" width="11.44140625" style="2"/>
    <col min="8193" max="8193" width="18.21875" style="2" customWidth="1"/>
    <col min="8194" max="8194" width="8.5546875" style="2" customWidth="1"/>
    <col min="8195" max="8198" width="7.33203125" style="2" customWidth="1"/>
    <col min="8199" max="8199" width="7.77734375" style="2" customWidth="1"/>
    <col min="8200" max="8200" width="7.6640625" style="2" customWidth="1"/>
    <col min="8201" max="8201" width="7.33203125" style="2" customWidth="1"/>
    <col min="8202" max="8202" width="7.88671875" style="2" customWidth="1"/>
    <col min="8203" max="8448" width="11.44140625" style="2"/>
    <col min="8449" max="8449" width="18.21875" style="2" customWidth="1"/>
    <col min="8450" max="8450" width="8.5546875" style="2" customWidth="1"/>
    <col min="8451" max="8454" width="7.33203125" style="2" customWidth="1"/>
    <col min="8455" max="8455" width="7.77734375" style="2" customWidth="1"/>
    <col min="8456" max="8456" width="7.6640625" style="2" customWidth="1"/>
    <col min="8457" max="8457" width="7.33203125" style="2" customWidth="1"/>
    <col min="8458" max="8458" width="7.88671875" style="2" customWidth="1"/>
    <col min="8459" max="8704" width="11.44140625" style="2"/>
    <col min="8705" max="8705" width="18.21875" style="2" customWidth="1"/>
    <col min="8706" max="8706" width="8.5546875" style="2" customWidth="1"/>
    <col min="8707" max="8710" width="7.33203125" style="2" customWidth="1"/>
    <col min="8711" max="8711" width="7.77734375" style="2" customWidth="1"/>
    <col min="8712" max="8712" width="7.6640625" style="2" customWidth="1"/>
    <col min="8713" max="8713" width="7.33203125" style="2" customWidth="1"/>
    <col min="8714" max="8714" width="7.88671875" style="2" customWidth="1"/>
    <col min="8715" max="8960" width="11.44140625" style="2"/>
    <col min="8961" max="8961" width="18.21875" style="2" customWidth="1"/>
    <col min="8962" max="8962" width="8.5546875" style="2" customWidth="1"/>
    <col min="8963" max="8966" width="7.33203125" style="2" customWidth="1"/>
    <col min="8967" max="8967" width="7.77734375" style="2" customWidth="1"/>
    <col min="8968" max="8968" width="7.6640625" style="2" customWidth="1"/>
    <col min="8969" max="8969" width="7.33203125" style="2" customWidth="1"/>
    <col min="8970" max="8970" width="7.88671875" style="2" customWidth="1"/>
    <col min="8971" max="9216" width="11.44140625" style="2"/>
    <col min="9217" max="9217" width="18.21875" style="2" customWidth="1"/>
    <col min="9218" max="9218" width="8.5546875" style="2" customWidth="1"/>
    <col min="9219" max="9222" width="7.33203125" style="2" customWidth="1"/>
    <col min="9223" max="9223" width="7.77734375" style="2" customWidth="1"/>
    <col min="9224" max="9224" width="7.6640625" style="2" customWidth="1"/>
    <col min="9225" max="9225" width="7.33203125" style="2" customWidth="1"/>
    <col min="9226" max="9226" width="7.88671875" style="2" customWidth="1"/>
    <col min="9227" max="9472" width="11.44140625" style="2"/>
    <col min="9473" max="9473" width="18.21875" style="2" customWidth="1"/>
    <col min="9474" max="9474" width="8.5546875" style="2" customWidth="1"/>
    <col min="9475" max="9478" width="7.33203125" style="2" customWidth="1"/>
    <col min="9479" max="9479" width="7.77734375" style="2" customWidth="1"/>
    <col min="9480" max="9480" width="7.6640625" style="2" customWidth="1"/>
    <col min="9481" max="9481" width="7.33203125" style="2" customWidth="1"/>
    <col min="9482" max="9482" width="7.88671875" style="2" customWidth="1"/>
    <col min="9483" max="9728" width="11.44140625" style="2"/>
    <col min="9729" max="9729" width="18.21875" style="2" customWidth="1"/>
    <col min="9730" max="9730" width="8.5546875" style="2" customWidth="1"/>
    <col min="9731" max="9734" width="7.33203125" style="2" customWidth="1"/>
    <col min="9735" max="9735" width="7.77734375" style="2" customWidth="1"/>
    <col min="9736" max="9736" width="7.6640625" style="2" customWidth="1"/>
    <col min="9737" max="9737" width="7.33203125" style="2" customWidth="1"/>
    <col min="9738" max="9738" width="7.88671875" style="2" customWidth="1"/>
    <col min="9739" max="9984" width="11.44140625" style="2"/>
    <col min="9985" max="9985" width="18.21875" style="2" customWidth="1"/>
    <col min="9986" max="9986" width="8.5546875" style="2" customWidth="1"/>
    <col min="9987" max="9990" width="7.33203125" style="2" customWidth="1"/>
    <col min="9991" max="9991" width="7.77734375" style="2" customWidth="1"/>
    <col min="9992" max="9992" width="7.6640625" style="2" customWidth="1"/>
    <col min="9993" max="9993" width="7.33203125" style="2" customWidth="1"/>
    <col min="9994" max="9994" width="7.88671875" style="2" customWidth="1"/>
    <col min="9995" max="10240" width="11.44140625" style="2"/>
    <col min="10241" max="10241" width="18.21875" style="2" customWidth="1"/>
    <col min="10242" max="10242" width="8.5546875" style="2" customWidth="1"/>
    <col min="10243" max="10246" width="7.33203125" style="2" customWidth="1"/>
    <col min="10247" max="10247" width="7.77734375" style="2" customWidth="1"/>
    <col min="10248" max="10248" width="7.6640625" style="2" customWidth="1"/>
    <col min="10249" max="10249" width="7.33203125" style="2" customWidth="1"/>
    <col min="10250" max="10250" width="7.88671875" style="2" customWidth="1"/>
    <col min="10251" max="10496" width="11.44140625" style="2"/>
    <col min="10497" max="10497" width="18.21875" style="2" customWidth="1"/>
    <col min="10498" max="10498" width="8.5546875" style="2" customWidth="1"/>
    <col min="10499" max="10502" width="7.33203125" style="2" customWidth="1"/>
    <col min="10503" max="10503" width="7.77734375" style="2" customWidth="1"/>
    <col min="10504" max="10504" width="7.6640625" style="2" customWidth="1"/>
    <col min="10505" max="10505" width="7.33203125" style="2" customWidth="1"/>
    <col min="10506" max="10506" width="7.88671875" style="2" customWidth="1"/>
    <col min="10507" max="10752" width="11.44140625" style="2"/>
    <col min="10753" max="10753" width="18.21875" style="2" customWidth="1"/>
    <col min="10754" max="10754" width="8.5546875" style="2" customWidth="1"/>
    <col min="10755" max="10758" width="7.33203125" style="2" customWidth="1"/>
    <col min="10759" max="10759" width="7.77734375" style="2" customWidth="1"/>
    <col min="10760" max="10760" width="7.6640625" style="2" customWidth="1"/>
    <col min="10761" max="10761" width="7.33203125" style="2" customWidth="1"/>
    <col min="10762" max="10762" width="7.88671875" style="2" customWidth="1"/>
    <col min="10763" max="11008" width="11.44140625" style="2"/>
    <col min="11009" max="11009" width="18.21875" style="2" customWidth="1"/>
    <col min="11010" max="11010" width="8.5546875" style="2" customWidth="1"/>
    <col min="11011" max="11014" width="7.33203125" style="2" customWidth="1"/>
    <col min="11015" max="11015" width="7.77734375" style="2" customWidth="1"/>
    <col min="11016" max="11016" width="7.6640625" style="2" customWidth="1"/>
    <col min="11017" max="11017" width="7.33203125" style="2" customWidth="1"/>
    <col min="11018" max="11018" width="7.88671875" style="2" customWidth="1"/>
    <col min="11019" max="11264" width="11.44140625" style="2"/>
    <col min="11265" max="11265" width="18.21875" style="2" customWidth="1"/>
    <col min="11266" max="11266" width="8.5546875" style="2" customWidth="1"/>
    <col min="11267" max="11270" width="7.33203125" style="2" customWidth="1"/>
    <col min="11271" max="11271" width="7.77734375" style="2" customWidth="1"/>
    <col min="11272" max="11272" width="7.6640625" style="2" customWidth="1"/>
    <col min="11273" max="11273" width="7.33203125" style="2" customWidth="1"/>
    <col min="11274" max="11274" width="7.88671875" style="2" customWidth="1"/>
    <col min="11275" max="11520" width="11.44140625" style="2"/>
    <col min="11521" max="11521" width="18.21875" style="2" customWidth="1"/>
    <col min="11522" max="11522" width="8.5546875" style="2" customWidth="1"/>
    <col min="11523" max="11526" width="7.33203125" style="2" customWidth="1"/>
    <col min="11527" max="11527" width="7.77734375" style="2" customWidth="1"/>
    <col min="11528" max="11528" width="7.6640625" style="2" customWidth="1"/>
    <col min="11529" max="11529" width="7.33203125" style="2" customWidth="1"/>
    <col min="11530" max="11530" width="7.88671875" style="2" customWidth="1"/>
    <col min="11531" max="11776" width="11.44140625" style="2"/>
    <col min="11777" max="11777" width="18.21875" style="2" customWidth="1"/>
    <col min="11778" max="11778" width="8.5546875" style="2" customWidth="1"/>
    <col min="11779" max="11782" width="7.33203125" style="2" customWidth="1"/>
    <col min="11783" max="11783" width="7.77734375" style="2" customWidth="1"/>
    <col min="11784" max="11784" width="7.6640625" style="2" customWidth="1"/>
    <col min="11785" max="11785" width="7.33203125" style="2" customWidth="1"/>
    <col min="11786" max="11786" width="7.88671875" style="2" customWidth="1"/>
    <col min="11787" max="12032" width="11.44140625" style="2"/>
    <col min="12033" max="12033" width="18.21875" style="2" customWidth="1"/>
    <col min="12034" max="12034" width="8.5546875" style="2" customWidth="1"/>
    <col min="12035" max="12038" width="7.33203125" style="2" customWidth="1"/>
    <col min="12039" max="12039" width="7.77734375" style="2" customWidth="1"/>
    <col min="12040" max="12040" width="7.6640625" style="2" customWidth="1"/>
    <col min="12041" max="12041" width="7.33203125" style="2" customWidth="1"/>
    <col min="12042" max="12042" width="7.88671875" style="2" customWidth="1"/>
    <col min="12043" max="12288" width="11.44140625" style="2"/>
    <col min="12289" max="12289" width="18.21875" style="2" customWidth="1"/>
    <col min="12290" max="12290" width="8.5546875" style="2" customWidth="1"/>
    <col min="12291" max="12294" width="7.33203125" style="2" customWidth="1"/>
    <col min="12295" max="12295" width="7.77734375" style="2" customWidth="1"/>
    <col min="12296" max="12296" width="7.6640625" style="2" customWidth="1"/>
    <col min="12297" max="12297" width="7.33203125" style="2" customWidth="1"/>
    <col min="12298" max="12298" width="7.88671875" style="2" customWidth="1"/>
    <col min="12299" max="12544" width="11.44140625" style="2"/>
    <col min="12545" max="12545" width="18.21875" style="2" customWidth="1"/>
    <col min="12546" max="12546" width="8.5546875" style="2" customWidth="1"/>
    <col min="12547" max="12550" width="7.33203125" style="2" customWidth="1"/>
    <col min="12551" max="12551" width="7.77734375" style="2" customWidth="1"/>
    <col min="12552" max="12552" width="7.6640625" style="2" customWidth="1"/>
    <col min="12553" max="12553" width="7.33203125" style="2" customWidth="1"/>
    <col min="12554" max="12554" width="7.88671875" style="2" customWidth="1"/>
    <col min="12555" max="12800" width="11.44140625" style="2"/>
    <col min="12801" max="12801" width="18.21875" style="2" customWidth="1"/>
    <col min="12802" max="12802" width="8.5546875" style="2" customWidth="1"/>
    <col min="12803" max="12806" width="7.33203125" style="2" customWidth="1"/>
    <col min="12807" max="12807" width="7.77734375" style="2" customWidth="1"/>
    <col min="12808" max="12808" width="7.6640625" style="2" customWidth="1"/>
    <col min="12809" max="12809" width="7.33203125" style="2" customWidth="1"/>
    <col min="12810" max="12810" width="7.88671875" style="2" customWidth="1"/>
    <col min="12811" max="13056" width="11.44140625" style="2"/>
    <col min="13057" max="13057" width="18.21875" style="2" customWidth="1"/>
    <col min="13058" max="13058" width="8.5546875" style="2" customWidth="1"/>
    <col min="13059" max="13062" width="7.33203125" style="2" customWidth="1"/>
    <col min="13063" max="13063" width="7.77734375" style="2" customWidth="1"/>
    <col min="13064" max="13064" width="7.6640625" style="2" customWidth="1"/>
    <col min="13065" max="13065" width="7.33203125" style="2" customWidth="1"/>
    <col min="13066" max="13066" width="7.88671875" style="2" customWidth="1"/>
    <col min="13067" max="13312" width="11.44140625" style="2"/>
    <col min="13313" max="13313" width="18.21875" style="2" customWidth="1"/>
    <col min="13314" max="13314" width="8.5546875" style="2" customWidth="1"/>
    <col min="13315" max="13318" width="7.33203125" style="2" customWidth="1"/>
    <col min="13319" max="13319" width="7.77734375" style="2" customWidth="1"/>
    <col min="13320" max="13320" width="7.6640625" style="2" customWidth="1"/>
    <col min="13321" max="13321" width="7.33203125" style="2" customWidth="1"/>
    <col min="13322" max="13322" width="7.88671875" style="2" customWidth="1"/>
    <col min="13323" max="13568" width="11.44140625" style="2"/>
    <col min="13569" max="13569" width="18.21875" style="2" customWidth="1"/>
    <col min="13570" max="13570" width="8.5546875" style="2" customWidth="1"/>
    <col min="13571" max="13574" width="7.33203125" style="2" customWidth="1"/>
    <col min="13575" max="13575" width="7.77734375" style="2" customWidth="1"/>
    <col min="13576" max="13576" width="7.6640625" style="2" customWidth="1"/>
    <col min="13577" max="13577" width="7.33203125" style="2" customWidth="1"/>
    <col min="13578" max="13578" width="7.88671875" style="2" customWidth="1"/>
    <col min="13579" max="13824" width="11.44140625" style="2"/>
    <col min="13825" max="13825" width="18.21875" style="2" customWidth="1"/>
    <col min="13826" max="13826" width="8.5546875" style="2" customWidth="1"/>
    <col min="13827" max="13830" width="7.33203125" style="2" customWidth="1"/>
    <col min="13831" max="13831" width="7.77734375" style="2" customWidth="1"/>
    <col min="13832" max="13832" width="7.6640625" style="2" customWidth="1"/>
    <col min="13833" max="13833" width="7.33203125" style="2" customWidth="1"/>
    <col min="13834" max="13834" width="7.88671875" style="2" customWidth="1"/>
    <col min="13835" max="14080" width="11.44140625" style="2"/>
    <col min="14081" max="14081" width="18.21875" style="2" customWidth="1"/>
    <col min="14082" max="14082" width="8.5546875" style="2" customWidth="1"/>
    <col min="14083" max="14086" width="7.33203125" style="2" customWidth="1"/>
    <col min="14087" max="14087" width="7.77734375" style="2" customWidth="1"/>
    <col min="14088" max="14088" width="7.6640625" style="2" customWidth="1"/>
    <col min="14089" max="14089" width="7.33203125" style="2" customWidth="1"/>
    <col min="14090" max="14090" width="7.88671875" style="2" customWidth="1"/>
    <col min="14091" max="14336" width="11.44140625" style="2"/>
    <col min="14337" max="14337" width="18.21875" style="2" customWidth="1"/>
    <col min="14338" max="14338" width="8.5546875" style="2" customWidth="1"/>
    <col min="14339" max="14342" width="7.33203125" style="2" customWidth="1"/>
    <col min="14343" max="14343" width="7.77734375" style="2" customWidth="1"/>
    <col min="14344" max="14344" width="7.6640625" style="2" customWidth="1"/>
    <col min="14345" max="14345" width="7.33203125" style="2" customWidth="1"/>
    <col min="14346" max="14346" width="7.88671875" style="2" customWidth="1"/>
    <col min="14347" max="14592" width="11.44140625" style="2"/>
    <col min="14593" max="14593" width="18.21875" style="2" customWidth="1"/>
    <col min="14594" max="14594" width="8.5546875" style="2" customWidth="1"/>
    <col min="14595" max="14598" width="7.33203125" style="2" customWidth="1"/>
    <col min="14599" max="14599" width="7.77734375" style="2" customWidth="1"/>
    <col min="14600" max="14600" width="7.6640625" style="2" customWidth="1"/>
    <col min="14601" max="14601" width="7.33203125" style="2" customWidth="1"/>
    <col min="14602" max="14602" width="7.88671875" style="2" customWidth="1"/>
    <col min="14603" max="14848" width="11.44140625" style="2"/>
    <col min="14849" max="14849" width="18.21875" style="2" customWidth="1"/>
    <col min="14850" max="14850" width="8.5546875" style="2" customWidth="1"/>
    <col min="14851" max="14854" width="7.33203125" style="2" customWidth="1"/>
    <col min="14855" max="14855" width="7.77734375" style="2" customWidth="1"/>
    <col min="14856" max="14856" width="7.6640625" style="2" customWidth="1"/>
    <col min="14857" max="14857" width="7.33203125" style="2" customWidth="1"/>
    <col min="14858" max="14858" width="7.88671875" style="2" customWidth="1"/>
    <col min="14859" max="15104" width="11.44140625" style="2"/>
    <col min="15105" max="15105" width="18.21875" style="2" customWidth="1"/>
    <col min="15106" max="15106" width="8.5546875" style="2" customWidth="1"/>
    <col min="15107" max="15110" width="7.33203125" style="2" customWidth="1"/>
    <col min="15111" max="15111" width="7.77734375" style="2" customWidth="1"/>
    <col min="15112" max="15112" width="7.6640625" style="2" customWidth="1"/>
    <col min="15113" max="15113" width="7.33203125" style="2" customWidth="1"/>
    <col min="15114" max="15114" width="7.88671875" style="2" customWidth="1"/>
    <col min="15115" max="15360" width="11.44140625" style="2"/>
    <col min="15361" max="15361" width="18.21875" style="2" customWidth="1"/>
    <col min="15362" max="15362" width="8.5546875" style="2" customWidth="1"/>
    <col min="15363" max="15366" width="7.33203125" style="2" customWidth="1"/>
    <col min="15367" max="15367" width="7.77734375" style="2" customWidth="1"/>
    <col min="15368" max="15368" width="7.6640625" style="2" customWidth="1"/>
    <col min="15369" max="15369" width="7.33203125" style="2" customWidth="1"/>
    <col min="15370" max="15370" width="7.88671875" style="2" customWidth="1"/>
    <col min="15371" max="15616" width="11.44140625" style="2"/>
    <col min="15617" max="15617" width="18.21875" style="2" customWidth="1"/>
    <col min="15618" max="15618" width="8.5546875" style="2" customWidth="1"/>
    <col min="15619" max="15622" width="7.33203125" style="2" customWidth="1"/>
    <col min="15623" max="15623" width="7.77734375" style="2" customWidth="1"/>
    <col min="15624" max="15624" width="7.6640625" style="2" customWidth="1"/>
    <col min="15625" max="15625" width="7.33203125" style="2" customWidth="1"/>
    <col min="15626" max="15626" width="7.88671875" style="2" customWidth="1"/>
    <col min="15627" max="15872" width="11.44140625" style="2"/>
    <col min="15873" max="15873" width="18.21875" style="2" customWidth="1"/>
    <col min="15874" max="15874" width="8.5546875" style="2" customWidth="1"/>
    <col min="15875" max="15878" width="7.33203125" style="2" customWidth="1"/>
    <col min="15879" max="15879" width="7.77734375" style="2" customWidth="1"/>
    <col min="15880" max="15880" width="7.6640625" style="2" customWidth="1"/>
    <col min="15881" max="15881" width="7.33203125" style="2" customWidth="1"/>
    <col min="15882" max="15882" width="7.88671875" style="2" customWidth="1"/>
    <col min="15883" max="16128" width="11.44140625" style="2"/>
    <col min="16129" max="16129" width="18.21875" style="2" customWidth="1"/>
    <col min="16130" max="16130" width="8.5546875" style="2" customWidth="1"/>
    <col min="16131" max="16134" width="7.33203125" style="2" customWidth="1"/>
    <col min="16135" max="16135" width="7.77734375" style="2" customWidth="1"/>
    <col min="16136" max="16136" width="7.6640625" style="2" customWidth="1"/>
    <col min="16137" max="16137" width="7.33203125" style="2" customWidth="1"/>
    <col min="16138" max="16138" width="7.88671875" style="2" customWidth="1"/>
    <col min="16139" max="16384" width="11.44140625" style="2"/>
  </cols>
  <sheetData>
    <row r="1" spans="1:10" ht="15" customHeight="1" x14ac:dyDescent="0.25">
      <c r="A1" s="236" t="s">
        <v>226</v>
      </c>
    </row>
    <row r="2" spans="1:10" ht="15" customHeight="1" x14ac:dyDescent="0.25">
      <c r="A2" s="1" t="s">
        <v>265</v>
      </c>
    </row>
    <row r="3" spans="1:10" ht="15" customHeight="1" x14ac:dyDescent="0.25">
      <c r="A3" s="1" t="s">
        <v>266</v>
      </c>
    </row>
    <row r="4" spans="1:10" ht="12.75" customHeight="1" x14ac:dyDescent="0.25">
      <c r="A4" s="4"/>
    </row>
    <row r="5" spans="1:10" ht="12.75" customHeight="1" x14ac:dyDescent="0.25">
      <c r="A5" s="242" t="s">
        <v>48</v>
      </c>
      <c r="B5" s="292" t="s">
        <v>2</v>
      </c>
      <c r="C5" s="294" t="s">
        <v>184</v>
      </c>
      <c r="D5" s="313"/>
      <c r="E5" s="294" t="s">
        <v>3</v>
      </c>
      <c r="F5" s="295"/>
      <c r="G5" s="295"/>
      <c r="H5" s="295"/>
      <c r="I5" s="295"/>
      <c r="J5" s="79"/>
    </row>
    <row r="6" spans="1:10" x14ac:dyDescent="0.25">
      <c r="A6" s="243"/>
      <c r="B6" s="293"/>
      <c r="C6" s="284" t="s">
        <v>24</v>
      </c>
      <c r="D6" s="284" t="s">
        <v>26</v>
      </c>
      <c r="E6" s="284" t="s">
        <v>4</v>
      </c>
      <c r="F6" s="284" t="s">
        <v>5</v>
      </c>
      <c r="G6" s="298" t="s">
        <v>6</v>
      </c>
      <c r="H6" s="299"/>
      <c r="I6" s="286" t="s">
        <v>204</v>
      </c>
      <c r="J6" s="79"/>
    </row>
    <row r="7" spans="1:10" s="7" customFormat="1" ht="20.399999999999999" x14ac:dyDescent="0.2">
      <c r="A7" s="244"/>
      <c r="B7" s="254"/>
      <c r="C7" s="301"/>
      <c r="D7" s="301"/>
      <c r="E7" s="254"/>
      <c r="F7" s="254"/>
      <c r="G7" s="5" t="s">
        <v>7</v>
      </c>
      <c r="H7" s="5" t="s">
        <v>8</v>
      </c>
      <c r="I7" s="256"/>
      <c r="J7" s="56"/>
    </row>
    <row r="8" spans="1:10" ht="12.75" customHeight="1" x14ac:dyDescent="0.25">
      <c r="A8" s="104"/>
      <c r="B8" s="29"/>
      <c r="C8" s="104"/>
      <c r="D8" s="104"/>
      <c r="E8" s="30"/>
      <c r="F8" s="30"/>
      <c r="G8" s="30"/>
      <c r="H8" s="30"/>
    </row>
    <row r="9" spans="1:10" ht="12.75" customHeight="1" x14ac:dyDescent="0.25">
      <c r="A9" s="104"/>
      <c r="B9" s="311" t="s">
        <v>205</v>
      </c>
      <c r="C9" s="312"/>
      <c r="D9" s="312"/>
      <c r="E9" s="312"/>
      <c r="F9" s="312"/>
      <c r="G9" s="312"/>
      <c r="H9" s="312"/>
      <c r="I9" s="312"/>
      <c r="J9" s="212"/>
    </row>
    <row r="10" spans="1:10" ht="12.75" customHeight="1" x14ac:dyDescent="0.25">
      <c r="A10" s="104"/>
      <c r="B10" s="104"/>
      <c r="C10" s="104"/>
      <c r="D10" s="104"/>
      <c r="E10" s="30"/>
      <c r="F10" s="30"/>
      <c r="G10" s="30"/>
    </row>
    <row r="11" spans="1:10" ht="14.4" customHeight="1" x14ac:dyDescent="0.25">
      <c r="A11" s="57" t="s">
        <v>49</v>
      </c>
      <c r="B11" s="105">
        <v>2337</v>
      </c>
      <c r="C11" s="106">
        <v>705</v>
      </c>
      <c r="D11" s="106">
        <v>1632</v>
      </c>
      <c r="E11" s="106">
        <v>1482</v>
      </c>
      <c r="F11" s="106">
        <v>691</v>
      </c>
      <c r="G11" s="106">
        <v>164</v>
      </c>
      <c r="H11" s="106">
        <v>10</v>
      </c>
      <c r="I11" s="106">
        <v>0</v>
      </c>
      <c r="J11" s="106"/>
    </row>
    <row r="12" spans="1:10" ht="14.4" customHeight="1" x14ac:dyDescent="0.25">
      <c r="A12" s="57" t="s">
        <v>50</v>
      </c>
      <c r="B12" s="105">
        <v>4974</v>
      </c>
      <c r="C12" s="106">
        <v>1491</v>
      </c>
      <c r="D12" s="106">
        <v>3483</v>
      </c>
      <c r="E12" s="106">
        <v>2868</v>
      </c>
      <c r="F12" s="106">
        <v>1674</v>
      </c>
      <c r="G12" s="106">
        <v>432</v>
      </c>
      <c r="H12" s="106">
        <v>8</v>
      </c>
      <c r="I12" s="106">
        <v>0</v>
      </c>
      <c r="J12" s="106"/>
    </row>
    <row r="13" spans="1:10" ht="14.4" customHeight="1" x14ac:dyDescent="0.25">
      <c r="A13" s="57" t="s">
        <v>51</v>
      </c>
      <c r="B13" s="105">
        <v>3545</v>
      </c>
      <c r="C13" s="106">
        <v>1063</v>
      </c>
      <c r="D13" s="106">
        <v>2482</v>
      </c>
      <c r="E13" s="106">
        <v>2120</v>
      </c>
      <c r="F13" s="106">
        <v>1126</v>
      </c>
      <c r="G13" s="106">
        <v>299</v>
      </c>
      <c r="H13" s="106">
        <v>12</v>
      </c>
      <c r="I13" s="106">
        <v>0</v>
      </c>
      <c r="J13" s="106"/>
    </row>
    <row r="14" spans="1:10" ht="14.4" customHeight="1" x14ac:dyDescent="0.25">
      <c r="A14" s="57" t="s">
        <v>52</v>
      </c>
      <c r="B14" s="105">
        <v>2421</v>
      </c>
      <c r="C14" s="106">
        <v>698</v>
      </c>
      <c r="D14" s="106">
        <v>1723</v>
      </c>
      <c r="E14" s="106">
        <v>1431</v>
      </c>
      <c r="F14" s="106">
        <v>804</v>
      </c>
      <c r="G14" s="106">
        <v>186</v>
      </c>
      <c r="H14" s="106">
        <v>5</v>
      </c>
      <c r="I14" s="106">
        <v>0</v>
      </c>
      <c r="J14" s="106"/>
    </row>
    <row r="15" spans="1:10" ht="14.4" customHeight="1" x14ac:dyDescent="0.25">
      <c r="A15" s="57" t="s">
        <v>53</v>
      </c>
      <c r="B15" s="105">
        <v>4181</v>
      </c>
      <c r="C15" s="106">
        <v>1191</v>
      </c>
      <c r="D15" s="106">
        <v>2990</v>
      </c>
      <c r="E15" s="106">
        <v>2588</v>
      </c>
      <c r="F15" s="106">
        <v>1305</v>
      </c>
      <c r="G15" s="106">
        <v>288</v>
      </c>
      <c r="H15" s="106">
        <v>8</v>
      </c>
      <c r="I15" s="106">
        <v>0</v>
      </c>
      <c r="J15" s="106"/>
    </row>
    <row r="16" spans="1:10" ht="14.4" customHeight="1" x14ac:dyDescent="0.25">
      <c r="A16" s="57" t="s">
        <v>54</v>
      </c>
      <c r="B16" s="105">
        <v>3662</v>
      </c>
      <c r="C16" s="106">
        <v>1158</v>
      </c>
      <c r="D16" s="106">
        <v>2504</v>
      </c>
      <c r="E16" s="106">
        <v>2446</v>
      </c>
      <c r="F16" s="106">
        <v>911</v>
      </c>
      <c r="G16" s="106">
        <v>305</v>
      </c>
      <c r="H16" s="106">
        <v>23</v>
      </c>
      <c r="I16" s="106">
        <v>0</v>
      </c>
      <c r="J16" s="106"/>
    </row>
    <row r="17" spans="1:10" ht="14.4" customHeight="1" x14ac:dyDescent="0.25">
      <c r="A17" s="57" t="s">
        <v>55</v>
      </c>
      <c r="B17" s="105">
        <v>3583</v>
      </c>
      <c r="C17" s="106">
        <v>1168</v>
      </c>
      <c r="D17" s="106">
        <v>2415</v>
      </c>
      <c r="E17" s="106">
        <v>2075</v>
      </c>
      <c r="F17" s="106">
        <v>1196</v>
      </c>
      <c r="G17" s="106">
        <v>312</v>
      </c>
      <c r="H17" s="106">
        <v>9</v>
      </c>
      <c r="I17" s="106">
        <v>0</v>
      </c>
      <c r="J17" s="106"/>
    </row>
    <row r="18" spans="1:10" ht="14.4" customHeight="1" x14ac:dyDescent="0.25">
      <c r="A18" s="57" t="s">
        <v>56</v>
      </c>
      <c r="B18" s="105">
        <v>3799</v>
      </c>
      <c r="C18" s="106">
        <v>1141</v>
      </c>
      <c r="D18" s="106">
        <v>2658</v>
      </c>
      <c r="E18" s="106">
        <v>2203</v>
      </c>
      <c r="F18" s="106">
        <v>1198</v>
      </c>
      <c r="G18" s="106">
        <v>398</v>
      </c>
      <c r="H18" s="106">
        <v>7</v>
      </c>
      <c r="I18" s="106">
        <v>0</v>
      </c>
      <c r="J18" s="106"/>
    </row>
    <row r="19" spans="1:10" ht="14.4" customHeight="1" x14ac:dyDescent="0.25">
      <c r="A19" s="57" t="s">
        <v>57</v>
      </c>
      <c r="B19" s="105">
        <v>2881</v>
      </c>
      <c r="C19" s="106">
        <v>848</v>
      </c>
      <c r="D19" s="106">
        <v>2033</v>
      </c>
      <c r="E19" s="106">
        <v>1717</v>
      </c>
      <c r="F19" s="106">
        <v>909</v>
      </c>
      <c r="G19" s="106">
        <v>255</v>
      </c>
      <c r="H19" s="106">
        <v>2</v>
      </c>
      <c r="I19" s="106">
        <v>0</v>
      </c>
      <c r="J19" s="106"/>
    </row>
    <row r="20" spans="1:10" ht="24.6" customHeight="1" x14ac:dyDescent="0.25">
      <c r="A20" s="57" t="s">
        <v>58</v>
      </c>
      <c r="B20" s="105">
        <v>2704</v>
      </c>
      <c r="C20" s="106">
        <v>859</v>
      </c>
      <c r="D20" s="106">
        <v>1845</v>
      </c>
      <c r="E20" s="106">
        <v>1670</v>
      </c>
      <c r="F20" s="106">
        <v>783</v>
      </c>
      <c r="G20" s="106">
        <v>251</v>
      </c>
      <c r="H20" s="106">
        <v>7</v>
      </c>
      <c r="I20" s="106">
        <v>0</v>
      </c>
      <c r="J20" s="106"/>
    </row>
    <row r="21" spans="1:10" ht="14.4" customHeight="1" x14ac:dyDescent="0.25">
      <c r="A21" s="57" t="s">
        <v>59</v>
      </c>
      <c r="B21" s="105">
        <v>4666</v>
      </c>
      <c r="C21" s="106">
        <v>1514</v>
      </c>
      <c r="D21" s="106">
        <v>3152</v>
      </c>
      <c r="E21" s="106">
        <v>2896</v>
      </c>
      <c r="F21" s="106">
        <v>1364</v>
      </c>
      <c r="G21" s="106">
        <v>406</v>
      </c>
      <c r="H21" s="106">
        <v>28</v>
      </c>
      <c r="I21" s="106">
        <v>0</v>
      </c>
      <c r="J21" s="106"/>
    </row>
    <row r="22" spans="1:10" ht="14.4" customHeight="1" x14ac:dyDescent="0.25">
      <c r="A22" s="57" t="s">
        <v>60</v>
      </c>
      <c r="B22" s="105">
        <v>2554</v>
      </c>
      <c r="C22" s="106">
        <v>818</v>
      </c>
      <c r="D22" s="106">
        <v>1736</v>
      </c>
      <c r="E22" s="106">
        <v>1512</v>
      </c>
      <c r="F22" s="106">
        <v>823</v>
      </c>
      <c r="G22" s="106">
        <v>219</v>
      </c>
      <c r="H22" s="106">
        <v>6</v>
      </c>
      <c r="I22" s="106">
        <v>0</v>
      </c>
      <c r="J22" s="106"/>
    </row>
    <row r="23" spans="1:10" ht="14.4" customHeight="1" x14ac:dyDescent="0.25">
      <c r="A23" s="57" t="s">
        <v>61</v>
      </c>
      <c r="B23" s="105">
        <v>2052</v>
      </c>
      <c r="C23" s="106">
        <v>634</v>
      </c>
      <c r="D23" s="106">
        <v>1418</v>
      </c>
      <c r="E23" s="106">
        <v>1245</v>
      </c>
      <c r="F23" s="106">
        <v>655</v>
      </c>
      <c r="G23" s="106">
        <v>152</v>
      </c>
      <c r="H23" s="106">
        <v>13</v>
      </c>
      <c r="I23" s="106">
        <v>0</v>
      </c>
      <c r="J23" s="106"/>
    </row>
    <row r="24" spans="1:10" ht="25.5" customHeight="1" x14ac:dyDescent="0.25">
      <c r="A24" s="61" t="s">
        <v>62</v>
      </c>
      <c r="B24" s="107">
        <v>43359</v>
      </c>
      <c r="C24" s="108">
        <v>13288</v>
      </c>
      <c r="D24" s="108">
        <v>30071</v>
      </c>
      <c r="E24" s="108">
        <v>26253</v>
      </c>
      <c r="F24" s="108">
        <v>13439</v>
      </c>
      <c r="G24" s="108">
        <v>3667</v>
      </c>
      <c r="H24" s="108">
        <v>138</v>
      </c>
      <c r="I24" s="108">
        <v>0</v>
      </c>
      <c r="J24" s="108"/>
    </row>
    <row r="25" spans="1:10" ht="12.75" customHeight="1" x14ac:dyDescent="0.25">
      <c r="A25" s="104"/>
      <c r="B25" s="104"/>
      <c r="C25" s="104"/>
      <c r="D25" s="104"/>
      <c r="E25" s="30"/>
      <c r="F25" s="30"/>
      <c r="G25" s="30"/>
    </row>
    <row r="26" spans="1:10" ht="12.75" customHeight="1" x14ac:dyDescent="0.25">
      <c r="A26" s="104"/>
      <c r="B26" s="311" t="s">
        <v>206</v>
      </c>
      <c r="C26" s="312"/>
      <c r="D26" s="312"/>
      <c r="E26" s="312"/>
      <c r="F26" s="312"/>
      <c r="G26" s="312"/>
      <c r="H26" s="312"/>
      <c r="I26" s="312"/>
      <c r="J26" s="212"/>
    </row>
    <row r="27" spans="1:10" ht="12.75" customHeight="1" x14ac:dyDescent="0.25">
      <c r="A27" s="104"/>
      <c r="B27" s="104"/>
      <c r="C27" s="104"/>
      <c r="D27" s="104"/>
      <c r="E27" s="30"/>
      <c r="F27" s="30"/>
      <c r="G27" s="30"/>
    </row>
    <row r="28" spans="1:10" ht="14.4" customHeight="1" x14ac:dyDescent="0.25">
      <c r="A28" s="57" t="s">
        <v>49</v>
      </c>
      <c r="B28" s="105">
        <v>3306</v>
      </c>
      <c r="C28" s="106">
        <v>881</v>
      </c>
      <c r="D28" s="106">
        <v>2425</v>
      </c>
      <c r="E28" s="106">
        <v>1215</v>
      </c>
      <c r="F28" s="106">
        <v>1566</v>
      </c>
      <c r="G28" s="106">
        <v>516</v>
      </c>
      <c r="H28" s="106">
        <v>90</v>
      </c>
      <c r="I28" s="106">
        <v>9</v>
      </c>
      <c r="J28" s="106"/>
    </row>
    <row r="29" spans="1:10" ht="14.4" customHeight="1" x14ac:dyDescent="0.25">
      <c r="A29" s="57" t="s">
        <v>50</v>
      </c>
      <c r="B29" s="105">
        <v>4153</v>
      </c>
      <c r="C29" s="106">
        <v>1178</v>
      </c>
      <c r="D29" s="106">
        <v>2975</v>
      </c>
      <c r="E29" s="106">
        <v>1394</v>
      </c>
      <c r="F29" s="106">
        <v>1892</v>
      </c>
      <c r="G29" s="106">
        <v>851</v>
      </c>
      <c r="H29" s="106">
        <v>62</v>
      </c>
      <c r="I29" s="106">
        <v>16</v>
      </c>
      <c r="J29" s="106"/>
    </row>
    <row r="30" spans="1:10" s="11" customFormat="1" ht="14.4" customHeight="1" x14ac:dyDescent="0.2">
      <c r="A30" s="57" t="s">
        <v>51</v>
      </c>
      <c r="B30" s="105">
        <v>3956</v>
      </c>
      <c r="C30" s="106">
        <v>1067</v>
      </c>
      <c r="D30" s="106">
        <v>2889</v>
      </c>
      <c r="E30" s="106">
        <v>1276</v>
      </c>
      <c r="F30" s="106">
        <v>1832</v>
      </c>
      <c r="G30" s="106">
        <v>821</v>
      </c>
      <c r="H30" s="106">
        <v>86</v>
      </c>
      <c r="I30" s="106">
        <v>27</v>
      </c>
      <c r="J30" s="106"/>
    </row>
    <row r="31" spans="1:10" s="11" customFormat="1" ht="14.4" customHeight="1" x14ac:dyDescent="0.2">
      <c r="A31" s="57" t="s">
        <v>52</v>
      </c>
      <c r="B31" s="105">
        <v>3267</v>
      </c>
      <c r="C31" s="106">
        <v>897</v>
      </c>
      <c r="D31" s="106">
        <v>2370</v>
      </c>
      <c r="E31" s="106">
        <v>1274</v>
      </c>
      <c r="F31" s="106">
        <v>1397</v>
      </c>
      <c r="G31" s="106">
        <v>560</v>
      </c>
      <c r="H31" s="106">
        <v>13</v>
      </c>
      <c r="I31" s="106">
        <v>36</v>
      </c>
      <c r="J31" s="106"/>
    </row>
    <row r="32" spans="1:10" s="11" customFormat="1" ht="14.4" customHeight="1" x14ac:dyDescent="0.2">
      <c r="A32" s="57" t="s">
        <v>53</v>
      </c>
      <c r="B32" s="105">
        <v>4916</v>
      </c>
      <c r="C32" s="106">
        <v>1286</v>
      </c>
      <c r="D32" s="106">
        <v>3630</v>
      </c>
      <c r="E32" s="106">
        <v>1871</v>
      </c>
      <c r="F32" s="106">
        <v>2133</v>
      </c>
      <c r="G32" s="106">
        <v>891</v>
      </c>
      <c r="H32" s="106">
        <v>31</v>
      </c>
      <c r="I32" s="106">
        <v>21</v>
      </c>
      <c r="J32" s="106"/>
    </row>
    <row r="33" spans="1:10" s="11" customFormat="1" ht="14.4" customHeight="1" x14ac:dyDescent="0.2">
      <c r="A33" s="57" t="s">
        <v>54</v>
      </c>
      <c r="B33" s="105">
        <v>5728</v>
      </c>
      <c r="C33" s="106">
        <v>1539</v>
      </c>
      <c r="D33" s="106">
        <v>4189</v>
      </c>
      <c r="E33" s="106">
        <v>2196</v>
      </c>
      <c r="F33" s="106">
        <v>2438</v>
      </c>
      <c r="G33" s="106">
        <v>1072</v>
      </c>
      <c r="H33" s="106">
        <v>42</v>
      </c>
      <c r="I33" s="106">
        <v>22</v>
      </c>
      <c r="J33" s="106"/>
    </row>
    <row r="34" spans="1:10" s="11" customFormat="1" ht="14.4" customHeight="1" x14ac:dyDescent="0.2">
      <c r="A34" s="57" t="s">
        <v>55</v>
      </c>
      <c r="B34" s="105">
        <v>3689</v>
      </c>
      <c r="C34" s="106">
        <v>1057</v>
      </c>
      <c r="D34" s="106">
        <v>2632</v>
      </c>
      <c r="E34" s="106">
        <v>1234</v>
      </c>
      <c r="F34" s="106">
        <v>1677</v>
      </c>
      <c r="G34" s="106">
        <v>759</v>
      </c>
      <c r="H34" s="106">
        <v>31</v>
      </c>
      <c r="I34" s="106">
        <v>19</v>
      </c>
      <c r="J34" s="106"/>
    </row>
    <row r="35" spans="1:10" s="11" customFormat="1" ht="14.4" customHeight="1" x14ac:dyDescent="0.2">
      <c r="A35" s="57" t="s">
        <v>56</v>
      </c>
      <c r="B35" s="105">
        <v>3835</v>
      </c>
      <c r="C35" s="106">
        <v>1013</v>
      </c>
      <c r="D35" s="106">
        <v>2822</v>
      </c>
      <c r="E35" s="106">
        <v>1222</v>
      </c>
      <c r="F35" s="106">
        <v>1721</v>
      </c>
      <c r="G35" s="106">
        <v>881</v>
      </c>
      <c r="H35" s="106">
        <v>19</v>
      </c>
      <c r="I35" s="106">
        <v>11</v>
      </c>
      <c r="J35" s="106"/>
    </row>
    <row r="36" spans="1:10" s="11" customFormat="1" ht="14.4" customHeight="1" x14ac:dyDescent="0.2">
      <c r="A36" s="57" t="s">
        <v>57</v>
      </c>
      <c r="B36" s="105">
        <v>2847</v>
      </c>
      <c r="C36" s="106">
        <v>735</v>
      </c>
      <c r="D36" s="106">
        <v>2112</v>
      </c>
      <c r="E36" s="106">
        <v>986</v>
      </c>
      <c r="F36" s="106">
        <v>1320</v>
      </c>
      <c r="G36" s="106">
        <v>527</v>
      </c>
      <c r="H36" s="106">
        <v>21</v>
      </c>
      <c r="I36" s="106">
        <v>14</v>
      </c>
      <c r="J36" s="106"/>
    </row>
    <row r="37" spans="1:10" s="11" customFormat="1" ht="24.6" customHeight="1" x14ac:dyDescent="0.2">
      <c r="A37" s="57" t="s">
        <v>58</v>
      </c>
      <c r="B37" s="105">
        <v>3349</v>
      </c>
      <c r="C37" s="106">
        <v>926</v>
      </c>
      <c r="D37" s="106">
        <v>2423</v>
      </c>
      <c r="E37" s="106">
        <v>1237</v>
      </c>
      <c r="F37" s="106">
        <v>1543</v>
      </c>
      <c r="G37" s="106">
        <v>551</v>
      </c>
      <c r="H37" s="106">
        <v>28</v>
      </c>
      <c r="I37" s="106">
        <v>18</v>
      </c>
      <c r="J37" s="106"/>
    </row>
    <row r="38" spans="1:10" s="19" customFormat="1" ht="14.4" customHeight="1" x14ac:dyDescent="0.25">
      <c r="A38" s="57" t="s">
        <v>59</v>
      </c>
      <c r="B38" s="105">
        <v>5967</v>
      </c>
      <c r="C38" s="106">
        <v>1742</v>
      </c>
      <c r="D38" s="106">
        <v>4225</v>
      </c>
      <c r="E38" s="106">
        <v>2209</v>
      </c>
      <c r="F38" s="106">
        <v>2372</v>
      </c>
      <c r="G38" s="106">
        <v>1333</v>
      </c>
      <c r="H38" s="106">
        <v>289</v>
      </c>
      <c r="I38" s="106">
        <v>53</v>
      </c>
      <c r="J38" s="106"/>
    </row>
    <row r="39" spans="1:10" ht="14.4" customHeight="1" x14ac:dyDescent="0.25">
      <c r="A39" s="57" t="s">
        <v>60</v>
      </c>
      <c r="B39" s="105">
        <v>3004</v>
      </c>
      <c r="C39" s="106">
        <v>780</v>
      </c>
      <c r="D39" s="106">
        <v>2224</v>
      </c>
      <c r="E39" s="106">
        <v>1037</v>
      </c>
      <c r="F39" s="106">
        <v>1258</v>
      </c>
      <c r="G39" s="106">
        <v>697</v>
      </c>
      <c r="H39" s="106">
        <v>123</v>
      </c>
      <c r="I39" s="106">
        <v>12</v>
      </c>
      <c r="J39" s="106"/>
    </row>
    <row r="40" spans="1:10" ht="14.4" customHeight="1" x14ac:dyDescent="0.25">
      <c r="A40" s="57" t="s">
        <v>61</v>
      </c>
      <c r="B40" s="105">
        <v>2517</v>
      </c>
      <c r="C40" s="106">
        <v>715</v>
      </c>
      <c r="D40" s="106">
        <v>1802</v>
      </c>
      <c r="E40" s="106">
        <v>849</v>
      </c>
      <c r="F40" s="106">
        <v>1152</v>
      </c>
      <c r="G40" s="106">
        <v>507</v>
      </c>
      <c r="H40" s="106">
        <v>97</v>
      </c>
      <c r="I40" s="106">
        <v>9</v>
      </c>
      <c r="J40" s="106"/>
    </row>
    <row r="41" spans="1:10" s="11" customFormat="1" ht="25.5" customHeight="1" x14ac:dyDescent="0.25">
      <c r="A41" s="61" t="s">
        <v>62</v>
      </c>
      <c r="B41" s="107">
        <v>50534</v>
      </c>
      <c r="C41" s="108">
        <v>13816</v>
      </c>
      <c r="D41" s="108">
        <v>36718</v>
      </c>
      <c r="E41" s="108">
        <f>SUM(E28:E40)</f>
        <v>18000</v>
      </c>
      <c r="F41" s="108">
        <f>SUM(F28:F40)</f>
        <v>22301</v>
      </c>
      <c r="G41" s="108">
        <f>SUM(G28:G40)</f>
        <v>9966</v>
      </c>
      <c r="H41" s="108">
        <f>SUM(H28:H40)</f>
        <v>932</v>
      </c>
      <c r="I41" s="108">
        <f>SUM(I28:I40)</f>
        <v>267</v>
      </c>
      <c r="J41" s="108"/>
    </row>
    <row r="42" spans="1:10" ht="12.75" customHeight="1" x14ac:dyDescent="0.25"/>
    <row r="43" spans="1:10" ht="10.8" customHeight="1" x14ac:dyDescent="0.25">
      <c r="A43" s="66" t="s">
        <v>42</v>
      </c>
    </row>
    <row r="44" spans="1:10" ht="10.8" customHeight="1" x14ac:dyDescent="0.25">
      <c r="A44" s="221" t="s">
        <v>253</v>
      </c>
    </row>
  </sheetData>
  <mergeCells count="12">
    <mergeCell ref="B9:I9"/>
    <mergeCell ref="B26:I26"/>
    <mergeCell ref="A5:A7"/>
    <mergeCell ref="B5:B7"/>
    <mergeCell ref="C5:D5"/>
    <mergeCell ref="E5:I5"/>
    <mergeCell ref="C6:C7"/>
    <mergeCell ref="D6:D7"/>
    <mergeCell ref="E6:E7"/>
    <mergeCell ref="F6:F7"/>
    <mergeCell ref="G6:H6"/>
    <mergeCell ref="I6:I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2 - 2j/13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showGridLines="0" workbookViewId="0">
      <selection activeCell="I23" sqref="I23"/>
    </sheetView>
  </sheetViews>
  <sheetFormatPr baseColWidth="10" defaultColWidth="11.44140625" defaultRowHeight="13.2" x14ac:dyDescent="0.25"/>
  <cols>
    <col min="1" max="1" width="19.44140625" style="2" customWidth="1"/>
    <col min="2" max="2" width="11.5546875" style="2" customWidth="1"/>
    <col min="3" max="6" width="10.6640625" style="2" customWidth="1"/>
    <col min="7" max="7" width="12.5546875" style="2" customWidth="1"/>
    <col min="8" max="256" width="11.44140625" style="2"/>
    <col min="257" max="257" width="19.44140625" style="2" customWidth="1"/>
    <col min="258" max="258" width="11.5546875" style="2" customWidth="1"/>
    <col min="259" max="262" width="10.6640625" style="2" customWidth="1"/>
    <col min="263" max="263" width="12.5546875" style="2" customWidth="1"/>
    <col min="264" max="512" width="11.44140625" style="2"/>
    <col min="513" max="513" width="19.44140625" style="2" customWidth="1"/>
    <col min="514" max="514" width="11.5546875" style="2" customWidth="1"/>
    <col min="515" max="518" width="10.6640625" style="2" customWidth="1"/>
    <col min="519" max="519" width="12.5546875" style="2" customWidth="1"/>
    <col min="520" max="768" width="11.44140625" style="2"/>
    <col min="769" max="769" width="19.44140625" style="2" customWidth="1"/>
    <col min="770" max="770" width="11.5546875" style="2" customWidth="1"/>
    <col min="771" max="774" width="10.6640625" style="2" customWidth="1"/>
    <col min="775" max="775" width="12.5546875" style="2" customWidth="1"/>
    <col min="776" max="1024" width="11.44140625" style="2"/>
    <col min="1025" max="1025" width="19.44140625" style="2" customWidth="1"/>
    <col min="1026" max="1026" width="11.5546875" style="2" customWidth="1"/>
    <col min="1027" max="1030" width="10.6640625" style="2" customWidth="1"/>
    <col min="1031" max="1031" width="12.5546875" style="2" customWidth="1"/>
    <col min="1032" max="1280" width="11.44140625" style="2"/>
    <col min="1281" max="1281" width="19.44140625" style="2" customWidth="1"/>
    <col min="1282" max="1282" width="11.5546875" style="2" customWidth="1"/>
    <col min="1283" max="1286" width="10.6640625" style="2" customWidth="1"/>
    <col min="1287" max="1287" width="12.5546875" style="2" customWidth="1"/>
    <col min="1288" max="1536" width="11.44140625" style="2"/>
    <col min="1537" max="1537" width="19.44140625" style="2" customWidth="1"/>
    <col min="1538" max="1538" width="11.5546875" style="2" customWidth="1"/>
    <col min="1539" max="1542" width="10.6640625" style="2" customWidth="1"/>
    <col min="1543" max="1543" width="12.5546875" style="2" customWidth="1"/>
    <col min="1544" max="1792" width="11.44140625" style="2"/>
    <col min="1793" max="1793" width="19.44140625" style="2" customWidth="1"/>
    <col min="1794" max="1794" width="11.5546875" style="2" customWidth="1"/>
    <col min="1795" max="1798" width="10.6640625" style="2" customWidth="1"/>
    <col min="1799" max="1799" width="12.5546875" style="2" customWidth="1"/>
    <col min="1800" max="2048" width="11.44140625" style="2"/>
    <col min="2049" max="2049" width="19.44140625" style="2" customWidth="1"/>
    <col min="2050" max="2050" width="11.5546875" style="2" customWidth="1"/>
    <col min="2051" max="2054" width="10.6640625" style="2" customWidth="1"/>
    <col min="2055" max="2055" width="12.5546875" style="2" customWidth="1"/>
    <col min="2056" max="2304" width="11.44140625" style="2"/>
    <col min="2305" max="2305" width="19.44140625" style="2" customWidth="1"/>
    <col min="2306" max="2306" width="11.5546875" style="2" customWidth="1"/>
    <col min="2307" max="2310" width="10.6640625" style="2" customWidth="1"/>
    <col min="2311" max="2311" width="12.5546875" style="2" customWidth="1"/>
    <col min="2312" max="2560" width="11.44140625" style="2"/>
    <col min="2561" max="2561" width="19.44140625" style="2" customWidth="1"/>
    <col min="2562" max="2562" width="11.5546875" style="2" customWidth="1"/>
    <col min="2563" max="2566" width="10.6640625" style="2" customWidth="1"/>
    <col min="2567" max="2567" width="12.5546875" style="2" customWidth="1"/>
    <col min="2568" max="2816" width="11.44140625" style="2"/>
    <col min="2817" max="2817" width="19.44140625" style="2" customWidth="1"/>
    <col min="2818" max="2818" width="11.5546875" style="2" customWidth="1"/>
    <col min="2819" max="2822" width="10.6640625" style="2" customWidth="1"/>
    <col min="2823" max="2823" width="12.5546875" style="2" customWidth="1"/>
    <col min="2824" max="3072" width="11.44140625" style="2"/>
    <col min="3073" max="3073" width="19.44140625" style="2" customWidth="1"/>
    <col min="3074" max="3074" width="11.5546875" style="2" customWidth="1"/>
    <col min="3075" max="3078" width="10.6640625" style="2" customWidth="1"/>
    <col min="3079" max="3079" width="12.5546875" style="2" customWidth="1"/>
    <col min="3080" max="3328" width="11.44140625" style="2"/>
    <col min="3329" max="3329" width="19.44140625" style="2" customWidth="1"/>
    <col min="3330" max="3330" width="11.5546875" style="2" customWidth="1"/>
    <col min="3331" max="3334" width="10.6640625" style="2" customWidth="1"/>
    <col min="3335" max="3335" width="12.5546875" style="2" customWidth="1"/>
    <col min="3336" max="3584" width="11.44140625" style="2"/>
    <col min="3585" max="3585" width="19.44140625" style="2" customWidth="1"/>
    <col min="3586" max="3586" width="11.5546875" style="2" customWidth="1"/>
    <col min="3587" max="3590" width="10.6640625" style="2" customWidth="1"/>
    <col min="3591" max="3591" width="12.5546875" style="2" customWidth="1"/>
    <col min="3592" max="3840" width="11.44140625" style="2"/>
    <col min="3841" max="3841" width="19.44140625" style="2" customWidth="1"/>
    <col min="3842" max="3842" width="11.5546875" style="2" customWidth="1"/>
    <col min="3843" max="3846" width="10.6640625" style="2" customWidth="1"/>
    <col min="3847" max="3847" width="12.5546875" style="2" customWidth="1"/>
    <col min="3848" max="4096" width="11.44140625" style="2"/>
    <col min="4097" max="4097" width="19.44140625" style="2" customWidth="1"/>
    <col min="4098" max="4098" width="11.5546875" style="2" customWidth="1"/>
    <col min="4099" max="4102" width="10.6640625" style="2" customWidth="1"/>
    <col min="4103" max="4103" width="12.5546875" style="2" customWidth="1"/>
    <col min="4104" max="4352" width="11.44140625" style="2"/>
    <col min="4353" max="4353" width="19.44140625" style="2" customWidth="1"/>
    <col min="4354" max="4354" width="11.5546875" style="2" customWidth="1"/>
    <col min="4355" max="4358" width="10.6640625" style="2" customWidth="1"/>
    <col min="4359" max="4359" width="12.5546875" style="2" customWidth="1"/>
    <col min="4360" max="4608" width="11.44140625" style="2"/>
    <col min="4609" max="4609" width="19.44140625" style="2" customWidth="1"/>
    <col min="4610" max="4610" width="11.5546875" style="2" customWidth="1"/>
    <col min="4611" max="4614" width="10.6640625" style="2" customWidth="1"/>
    <col min="4615" max="4615" width="12.5546875" style="2" customWidth="1"/>
    <col min="4616" max="4864" width="11.44140625" style="2"/>
    <col min="4865" max="4865" width="19.44140625" style="2" customWidth="1"/>
    <col min="4866" max="4866" width="11.5546875" style="2" customWidth="1"/>
    <col min="4867" max="4870" width="10.6640625" style="2" customWidth="1"/>
    <col min="4871" max="4871" width="12.5546875" style="2" customWidth="1"/>
    <col min="4872" max="5120" width="11.44140625" style="2"/>
    <col min="5121" max="5121" width="19.44140625" style="2" customWidth="1"/>
    <col min="5122" max="5122" width="11.5546875" style="2" customWidth="1"/>
    <col min="5123" max="5126" width="10.6640625" style="2" customWidth="1"/>
    <col min="5127" max="5127" width="12.5546875" style="2" customWidth="1"/>
    <col min="5128" max="5376" width="11.44140625" style="2"/>
    <col min="5377" max="5377" width="19.44140625" style="2" customWidth="1"/>
    <col min="5378" max="5378" width="11.5546875" style="2" customWidth="1"/>
    <col min="5379" max="5382" width="10.6640625" style="2" customWidth="1"/>
    <col min="5383" max="5383" width="12.5546875" style="2" customWidth="1"/>
    <col min="5384" max="5632" width="11.44140625" style="2"/>
    <col min="5633" max="5633" width="19.44140625" style="2" customWidth="1"/>
    <col min="5634" max="5634" width="11.5546875" style="2" customWidth="1"/>
    <col min="5635" max="5638" width="10.6640625" style="2" customWidth="1"/>
    <col min="5639" max="5639" width="12.5546875" style="2" customWidth="1"/>
    <col min="5640" max="5888" width="11.44140625" style="2"/>
    <col min="5889" max="5889" width="19.44140625" style="2" customWidth="1"/>
    <col min="5890" max="5890" width="11.5546875" style="2" customWidth="1"/>
    <col min="5891" max="5894" width="10.6640625" style="2" customWidth="1"/>
    <col min="5895" max="5895" width="12.5546875" style="2" customWidth="1"/>
    <col min="5896" max="6144" width="11.44140625" style="2"/>
    <col min="6145" max="6145" width="19.44140625" style="2" customWidth="1"/>
    <col min="6146" max="6146" width="11.5546875" style="2" customWidth="1"/>
    <col min="6147" max="6150" width="10.6640625" style="2" customWidth="1"/>
    <col min="6151" max="6151" width="12.5546875" style="2" customWidth="1"/>
    <col min="6152" max="6400" width="11.44140625" style="2"/>
    <col min="6401" max="6401" width="19.44140625" style="2" customWidth="1"/>
    <col min="6402" max="6402" width="11.5546875" style="2" customWidth="1"/>
    <col min="6403" max="6406" width="10.6640625" style="2" customWidth="1"/>
    <col min="6407" max="6407" width="12.5546875" style="2" customWidth="1"/>
    <col min="6408" max="6656" width="11.44140625" style="2"/>
    <col min="6657" max="6657" width="19.44140625" style="2" customWidth="1"/>
    <col min="6658" max="6658" width="11.5546875" style="2" customWidth="1"/>
    <col min="6659" max="6662" width="10.6640625" style="2" customWidth="1"/>
    <col min="6663" max="6663" width="12.5546875" style="2" customWidth="1"/>
    <col min="6664" max="6912" width="11.44140625" style="2"/>
    <col min="6913" max="6913" width="19.44140625" style="2" customWidth="1"/>
    <col min="6914" max="6914" width="11.5546875" style="2" customWidth="1"/>
    <col min="6915" max="6918" width="10.6640625" style="2" customWidth="1"/>
    <col min="6919" max="6919" width="12.5546875" style="2" customWidth="1"/>
    <col min="6920" max="7168" width="11.44140625" style="2"/>
    <col min="7169" max="7169" width="19.44140625" style="2" customWidth="1"/>
    <col min="7170" max="7170" width="11.5546875" style="2" customWidth="1"/>
    <col min="7171" max="7174" width="10.6640625" style="2" customWidth="1"/>
    <col min="7175" max="7175" width="12.5546875" style="2" customWidth="1"/>
    <col min="7176" max="7424" width="11.44140625" style="2"/>
    <col min="7425" max="7425" width="19.44140625" style="2" customWidth="1"/>
    <col min="7426" max="7426" width="11.5546875" style="2" customWidth="1"/>
    <col min="7427" max="7430" width="10.6640625" style="2" customWidth="1"/>
    <col min="7431" max="7431" width="12.5546875" style="2" customWidth="1"/>
    <col min="7432" max="7680" width="11.44140625" style="2"/>
    <col min="7681" max="7681" width="19.44140625" style="2" customWidth="1"/>
    <col min="7682" max="7682" width="11.5546875" style="2" customWidth="1"/>
    <col min="7683" max="7686" width="10.6640625" style="2" customWidth="1"/>
    <col min="7687" max="7687" width="12.5546875" style="2" customWidth="1"/>
    <col min="7688" max="7936" width="11.44140625" style="2"/>
    <col min="7937" max="7937" width="19.44140625" style="2" customWidth="1"/>
    <col min="7938" max="7938" width="11.5546875" style="2" customWidth="1"/>
    <col min="7939" max="7942" width="10.6640625" style="2" customWidth="1"/>
    <col min="7943" max="7943" width="12.5546875" style="2" customWidth="1"/>
    <col min="7944" max="8192" width="11.44140625" style="2"/>
    <col min="8193" max="8193" width="19.44140625" style="2" customWidth="1"/>
    <col min="8194" max="8194" width="11.5546875" style="2" customWidth="1"/>
    <col min="8195" max="8198" width="10.6640625" style="2" customWidth="1"/>
    <col min="8199" max="8199" width="12.5546875" style="2" customWidth="1"/>
    <col min="8200" max="8448" width="11.44140625" style="2"/>
    <col min="8449" max="8449" width="19.44140625" style="2" customWidth="1"/>
    <col min="8450" max="8450" width="11.5546875" style="2" customWidth="1"/>
    <col min="8451" max="8454" width="10.6640625" style="2" customWidth="1"/>
    <col min="8455" max="8455" width="12.5546875" style="2" customWidth="1"/>
    <col min="8456" max="8704" width="11.44140625" style="2"/>
    <col min="8705" max="8705" width="19.44140625" style="2" customWidth="1"/>
    <col min="8706" max="8706" width="11.5546875" style="2" customWidth="1"/>
    <col min="8707" max="8710" width="10.6640625" style="2" customWidth="1"/>
    <col min="8711" max="8711" width="12.5546875" style="2" customWidth="1"/>
    <col min="8712" max="8960" width="11.44140625" style="2"/>
    <col min="8961" max="8961" width="19.44140625" style="2" customWidth="1"/>
    <col min="8962" max="8962" width="11.5546875" style="2" customWidth="1"/>
    <col min="8963" max="8966" width="10.6640625" style="2" customWidth="1"/>
    <col min="8967" max="8967" width="12.5546875" style="2" customWidth="1"/>
    <col min="8968" max="9216" width="11.44140625" style="2"/>
    <col min="9217" max="9217" width="19.44140625" style="2" customWidth="1"/>
    <col min="9218" max="9218" width="11.5546875" style="2" customWidth="1"/>
    <col min="9219" max="9222" width="10.6640625" style="2" customWidth="1"/>
    <col min="9223" max="9223" width="12.5546875" style="2" customWidth="1"/>
    <col min="9224" max="9472" width="11.44140625" style="2"/>
    <col min="9473" max="9473" width="19.44140625" style="2" customWidth="1"/>
    <col min="9474" max="9474" width="11.5546875" style="2" customWidth="1"/>
    <col min="9475" max="9478" width="10.6640625" style="2" customWidth="1"/>
    <col min="9479" max="9479" width="12.5546875" style="2" customWidth="1"/>
    <col min="9480" max="9728" width="11.44140625" style="2"/>
    <col min="9729" max="9729" width="19.44140625" style="2" customWidth="1"/>
    <col min="9730" max="9730" width="11.5546875" style="2" customWidth="1"/>
    <col min="9731" max="9734" width="10.6640625" style="2" customWidth="1"/>
    <col min="9735" max="9735" width="12.5546875" style="2" customWidth="1"/>
    <col min="9736" max="9984" width="11.44140625" style="2"/>
    <col min="9985" max="9985" width="19.44140625" style="2" customWidth="1"/>
    <col min="9986" max="9986" width="11.5546875" style="2" customWidth="1"/>
    <col min="9987" max="9990" width="10.6640625" style="2" customWidth="1"/>
    <col min="9991" max="9991" width="12.5546875" style="2" customWidth="1"/>
    <col min="9992" max="10240" width="11.44140625" style="2"/>
    <col min="10241" max="10241" width="19.44140625" style="2" customWidth="1"/>
    <col min="10242" max="10242" width="11.5546875" style="2" customWidth="1"/>
    <col min="10243" max="10246" width="10.6640625" style="2" customWidth="1"/>
    <col min="10247" max="10247" width="12.5546875" style="2" customWidth="1"/>
    <col min="10248" max="10496" width="11.44140625" style="2"/>
    <col min="10497" max="10497" width="19.44140625" style="2" customWidth="1"/>
    <col min="10498" max="10498" width="11.5546875" style="2" customWidth="1"/>
    <col min="10499" max="10502" width="10.6640625" style="2" customWidth="1"/>
    <col min="10503" max="10503" width="12.5546875" style="2" customWidth="1"/>
    <col min="10504" max="10752" width="11.44140625" style="2"/>
    <col min="10753" max="10753" width="19.44140625" style="2" customWidth="1"/>
    <col min="10754" max="10754" width="11.5546875" style="2" customWidth="1"/>
    <col min="10755" max="10758" width="10.6640625" style="2" customWidth="1"/>
    <col min="10759" max="10759" width="12.5546875" style="2" customWidth="1"/>
    <col min="10760" max="11008" width="11.44140625" style="2"/>
    <col min="11009" max="11009" width="19.44140625" style="2" customWidth="1"/>
    <col min="11010" max="11010" width="11.5546875" style="2" customWidth="1"/>
    <col min="11011" max="11014" width="10.6640625" style="2" customWidth="1"/>
    <col min="11015" max="11015" width="12.5546875" style="2" customWidth="1"/>
    <col min="11016" max="11264" width="11.44140625" style="2"/>
    <col min="11265" max="11265" width="19.44140625" style="2" customWidth="1"/>
    <col min="11266" max="11266" width="11.5546875" style="2" customWidth="1"/>
    <col min="11267" max="11270" width="10.6640625" style="2" customWidth="1"/>
    <col min="11271" max="11271" width="12.5546875" style="2" customWidth="1"/>
    <col min="11272" max="11520" width="11.44140625" style="2"/>
    <col min="11521" max="11521" width="19.44140625" style="2" customWidth="1"/>
    <col min="11522" max="11522" width="11.5546875" style="2" customWidth="1"/>
    <col min="11523" max="11526" width="10.6640625" style="2" customWidth="1"/>
    <col min="11527" max="11527" width="12.5546875" style="2" customWidth="1"/>
    <col min="11528" max="11776" width="11.44140625" style="2"/>
    <col min="11777" max="11777" width="19.44140625" style="2" customWidth="1"/>
    <col min="11778" max="11778" width="11.5546875" style="2" customWidth="1"/>
    <col min="11779" max="11782" width="10.6640625" style="2" customWidth="1"/>
    <col min="11783" max="11783" width="12.5546875" style="2" customWidth="1"/>
    <col min="11784" max="12032" width="11.44140625" style="2"/>
    <col min="12033" max="12033" width="19.44140625" style="2" customWidth="1"/>
    <col min="12034" max="12034" width="11.5546875" style="2" customWidth="1"/>
    <col min="12035" max="12038" width="10.6640625" style="2" customWidth="1"/>
    <col min="12039" max="12039" width="12.5546875" style="2" customWidth="1"/>
    <col min="12040" max="12288" width="11.44140625" style="2"/>
    <col min="12289" max="12289" width="19.44140625" style="2" customWidth="1"/>
    <col min="12290" max="12290" width="11.5546875" style="2" customWidth="1"/>
    <col min="12291" max="12294" width="10.6640625" style="2" customWidth="1"/>
    <col min="12295" max="12295" width="12.5546875" style="2" customWidth="1"/>
    <col min="12296" max="12544" width="11.44140625" style="2"/>
    <col min="12545" max="12545" width="19.44140625" style="2" customWidth="1"/>
    <col min="12546" max="12546" width="11.5546875" style="2" customWidth="1"/>
    <col min="12547" max="12550" width="10.6640625" style="2" customWidth="1"/>
    <col min="12551" max="12551" width="12.5546875" style="2" customWidth="1"/>
    <col min="12552" max="12800" width="11.44140625" style="2"/>
    <col min="12801" max="12801" width="19.44140625" style="2" customWidth="1"/>
    <col min="12802" max="12802" width="11.5546875" style="2" customWidth="1"/>
    <col min="12803" max="12806" width="10.6640625" style="2" customWidth="1"/>
    <col min="12807" max="12807" width="12.5546875" style="2" customWidth="1"/>
    <col min="12808" max="13056" width="11.44140625" style="2"/>
    <col min="13057" max="13057" width="19.44140625" style="2" customWidth="1"/>
    <col min="13058" max="13058" width="11.5546875" style="2" customWidth="1"/>
    <col min="13059" max="13062" width="10.6640625" style="2" customWidth="1"/>
    <col min="13063" max="13063" width="12.5546875" style="2" customWidth="1"/>
    <col min="13064" max="13312" width="11.44140625" style="2"/>
    <col min="13313" max="13313" width="19.44140625" style="2" customWidth="1"/>
    <col min="13314" max="13314" width="11.5546875" style="2" customWidth="1"/>
    <col min="13315" max="13318" width="10.6640625" style="2" customWidth="1"/>
    <col min="13319" max="13319" width="12.5546875" style="2" customWidth="1"/>
    <col min="13320" max="13568" width="11.44140625" style="2"/>
    <col min="13569" max="13569" width="19.44140625" style="2" customWidth="1"/>
    <col min="13570" max="13570" width="11.5546875" style="2" customWidth="1"/>
    <col min="13571" max="13574" width="10.6640625" style="2" customWidth="1"/>
    <col min="13575" max="13575" width="12.5546875" style="2" customWidth="1"/>
    <col min="13576" max="13824" width="11.44140625" style="2"/>
    <col min="13825" max="13825" width="19.44140625" style="2" customWidth="1"/>
    <col min="13826" max="13826" width="11.5546875" style="2" customWidth="1"/>
    <col min="13827" max="13830" width="10.6640625" style="2" customWidth="1"/>
    <col min="13831" max="13831" width="12.5546875" style="2" customWidth="1"/>
    <col min="13832" max="14080" width="11.44140625" style="2"/>
    <col min="14081" max="14081" width="19.44140625" style="2" customWidth="1"/>
    <col min="14082" max="14082" width="11.5546875" style="2" customWidth="1"/>
    <col min="14083" max="14086" width="10.6640625" style="2" customWidth="1"/>
    <col min="14087" max="14087" width="12.5546875" style="2" customWidth="1"/>
    <col min="14088" max="14336" width="11.44140625" style="2"/>
    <col min="14337" max="14337" width="19.44140625" style="2" customWidth="1"/>
    <col min="14338" max="14338" width="11.5546875" style="2" customWidth="1"/>
    <col min="14339" max="14342" width="10.6640625" style="2" customWidth="1"/>
    <col min="14343" max="14343" width="12.5546875" style="2" customWidth="1"/>
    <col min="14344" max="14592" width="11.44140625" style="2"/>
    <col min="14593" max="14593" width="19.44140625" style="2" customWidth="1"/>
    <col min="14594" max="14594" width="11.5546875" style="2" customWidth="1"/>
    <col min="14595" max="14598" width="10.6640625" style="2" customWidth="1"/>
    <col min="14599" max="14599" width="12.5546875" style="2" customWidth="1"/>
    <col min="14600" max="14848" width="11.44140625" style="2"/>
    <col min="14849" max="14849" width="19.44140625" style="2" customWidth="1"/>
    <col min="14850" max="14850" width="11.5546875" style="2" customWidth="1"/>
    <col min="14851" max="14854" width="10.6640625" style="2" customWidth="1"/>
    <col min="14855" max="14855" width="12.5546875" style="2" customWidth="1"/>
    <col min="14856" max="15104" width="11.44140625" style="2"/>
    <col min="15105" max="15105" width="19.44140625" style="2" customWidth="1"/>
    <col min="15106" max="15106" width="11.5546875" style="2" customWidth="1"/>
    <col min="15107" max="15110" width="10.6640625" style="2" customWidth="1"/>
    <col min="15111" max="15111" width="12.5546875" style="2" customWidth="1"/>
    <col min="15112" max="15360" width="11.44140625" style="2"/>
    <col min="15361" max="15361" width="19.44140625" style="2" customWidth="1"/>
    <col min="15362" max="15362" width="11.5546875" style="2" customWidth="1"/>
    <col min="15363" max="15366" width="10.6640625" style="2" customWidth="1"/>
    <col min="15367" max="15367" width="12.5546875" style="2" customWidth="1"/>
    <col min="15368" max="15616" width="11.44140625" style="2"/>
    <col min="15617" max="15617" width="19.44140625" style="2" customWidth="1"/>
    <col min="15618" max="15618" width="11.5546875" style="2" customWidth="1"/>
    <col min="15619" max="15622" width="10.6640625" style="2" customWidth="1"/>
    <col min="15623" max="15623" width="12.5546875" style="2" customWidth="1"/>
    <col min="15624" max="15872" width="11.44140625" style="2"/>
    <col min="15873" max="15873" width="19.44140625" style="2" customWidth="1"/>
    <col min="15874" max="15874" width="11.5546875" style="2" customWidth="1"/>
    <col min="15875" max="15878" width="10.6640625" style="2" customWidth="1"/>
    <col min="15879" max="15879" width="12.5546875" style="2" customWidth="1"/>
    <col min="15880" max="16128" width="11.44140625" style="2"/>
    <col min="16129" max="16129" width="19.44140625" style="2" customWidth="1"/>
    <col min="16130" max="16130" width="11.5546875" style="2" customWidth="1"/>
    <col min="16131" max="16134" width="10.6640625" style="2" customWidth="1"/>
    <col min="16135" max="16135" width="12.5546875" style="2" customWidth="1"/>
    <col min="16136" max="16384" width="11.44140625" style="2"/>
  </cols>
  <sheetData>
    <row r="1" spans="1:7" ht="15" customHeight="1" x14ac:dyDescent="0.25">
      <c r="A1" s="1" t="s">
        <v>172</v>
      </c>
    </row>
    <row r="2" spans="1:7" ht="15" customHeight="1" x14ac:dyDescent="0.25">
      <c r="A2" s="1" t="s">
        <v>183</v>
      </c>
    </row>
    <row r="3" spans="1:7" ht="12.75" customHeight="1" x14ac:dyDescent="0.25"/>
    <row r="4" spans="1:7" ht="15" customHeight="1" x14ac:dyDescent="0.25">
      <c r="A4" s="242" t="s">
        <v>48</v>
      </c>
      <c r="B4" s="292" t="s">
        <v>2</v>
      </c>
      <c r="C4" s="294" t="s">
        <v>184</v>
      </c>
      <c r="D4" s="313"/>
      <c r="E4" s="294" t="s">
        <v>3</v>
      </c>
      <c r="F4" s="295"/>
      <c r="G4" s="295"/>
    </row>
    <row r="5" spans="1:7" ht="15" customHeight="1" x14ac:dyDescent="0.25">
      <c r="A5" s="243"/>
      <c r="B5" s="293"/>
      <c r="C5" s="284" t="s">
        <v>24</v>
      </c>
      <c r="D5" s="284" t="s">
        <v>26</v>
      </c>
      <c r="E5" s="284" t="s">
        <v>4</v>
      </c>
      <c r="F5" s="284" t="s">
        <v>5</v>
      </c>
      <c r="G5" s="286" t="s">
        <v>185</v>
      </c>
    </row>
    <row r="6" spans="1:7" s="7" customFormat="1" ht="18.75" customHeight="1" x14ac:dyDescent="0.2">
      <c r="A6" s="244"/>
      <c r="B6" s="254"/>
      <c r="C6" s="301"/>
      <c r="D6" s="301"/>
      <c r="E6" s="254"/>
      <c r="F6" s="254"/>
      <c r="G6" s="256"/>
    </row>
    <row r="7" spans="1:7" ht="12.75" customHeight="1" x14ac:dyDescent="0.25">
      <c r="A7" s="104"/>
      <c r="B7" s="29"/>
      <c r="C7" s="104"/>
      <c r="D7" s="104"/>
      <c r="E7" s="30"/>
      <c r="F7" s="30"/>
      <c r="G7" s="30"/>
    </row>
    <row r="8" spans="1:7" ht="12.75" customHeight="1" x14ac:dyDescent="0.25">
      <c r="A8" s="104"/>
      <c r="B8" s="289" t="s">
        <v>2</v>
      </c>
      <c r="C8" s="314"/>
      <c r="D8" s="314"/>
      <c r="E8" s="314"/>
      <c r="F8" s="314"/>
      <c r="G8" s="314"/>
    </row>
    <row r="9" spans="1:7" ht="12.75" customHeight="1" x14ac:dyDescent="0.25">
      <c r="A9" s="104"/>
      <c r="B9" s="104"/>
      <c r="C9" s="104"/>
      <c r="D9" s="104"/>
      <c r="E9" s="30"/>
      <c r="F9" s="30"/>
      <c r="G9" s="30"/>
    </row>
    <row r="10" spans="1:7" ht="16.8" customHeight="1" x14ac:dyDescent="0.25">
      <c r="A10" s="57" t="s">
        <v>49</v>
      </c>
      <c r="B10" s="164">
        <v>4470</v>
      </c>
      <c r="C10" s="165">
        <v>1838</v>
      </c>
      <c r="D10" s="165">
        <v>2632</v>
      </c>
      <c r="E10" s="165">
        <v>3014</v>
      </c>
      <c r="F10" s="165">
        <v>1206</v>
      </c>
      <c r="G10" s="165">
        <v>250</v>
      </c>
    </row>
    <row r="11" spans="1:7" ht="16.8" customHeight="1" x14ac:dyDescent="0.25">
      <c r="A11" s="57" t="s">
        <v>50</v>
      </c>
      <c r="B11" s="164">
        <v>8350</v>
      </c>
      <c r="C11" s="165">
        <v>3315</v>
      </c>
      <c r="D11" s="165">
        <v>5035</v>
      </c>
      <c r="E11" s="165">
        <v>5324</v>
      </c>
      <c r="F11" s="165">
        <v>2411</v>
      </c>
      <c r="G11" s="165">
        <v>615</v>
      </c>
    </row>
    <row r="12" spans="1:7" ht="16.8" customHeight="1" x14ac:dyDescent="0.25">
      <c r="A12" s="57" t="s">
        <v>51</v>
      </c>
      <c r="B12" s="164">
        <v>6028</v>
      </c>
      <c r="C12" s="165">
        <v>2527</v>
      </c>
      <c r="D12" s="165">
        <v>3501</v>
      </c>
      <c r="E12" s="165">
        <v>3855</v>
      </c>
      <c r="F12" s="165">
        <v>1751</v>
      </c>
      <c r="G12" s="165">
        <v>422</v>
      </c>
    </row>
    <row r="13" spans="1:7" ht="16.8" customHeight="1" x14ac:dyDescent="0.25">
      <c r="A13" s="57" t="s">
        <v>52</v>
      </c>
      <c r="B13" s="164">
        <v>3665</v>
      </c>
      <c r="C13" s="165">
        <v>1507</v>
      </c>
      <c r="D13" s="165">
        <v>2158</v>
      </c>
      <c r="E13" s="165">
        <v>2298</v>
      </c>
      <c r="F13" s="165">
        <v>1110</v>
      </c>
      <c r="G13" s="165">
        <v>257</v>
      </c>
    </row>
    <row r="14" spans="1:7" ht="16.8" customHeight="1" x14ac:dyDescent="0.25">
      <c r="A14" s="57" t="s">
        <v>53</v>
      </c>
      <c r="B14" s="164">
        <v>6989</v>
      </c>
      <c r="C14" s="165">
        <v>2710</v>
      </c>
      <c r="D14" s="165">
        <v>4279</v>
      </c>
      <c r="E14" s="165">
        <v>4825</v>
      </c>
      <c r="F14" s="165">
        <v>1756</v>
      </c>
      <c r="G14" s="165">
        <v>408</v>
      </c>
    </row>
    <row r="15" spans="1:7" ht="16.8" customHeight="1" x14ac:dyDescent="0.25">
      <c r="A15" s="57" t="s">
        <v>54</v>
      </c>
      <c r="B15" s="164">
        <v>7418</v>
      </c>
      <c r="C15" s="165">
        <v>3149</v>
      </c>
      <c r="D15" s="165">
        <v>4269</v>
      </c>
      <c r="E15" s="165">
        <v>5245</v>
      </c>
      <c r="F15" s="165">
        <v>1734</v>
      </c>
      <c r="G15" s="165">
        <v>439</v>
      </c>
    </row>
    <row r="16" spans="1:7" ht="16.8" customHeight="1" x14ac:dyDescent="0.25">
      <c r="A16" s="57" t="s">
        <v>55</v>
      </c>
      <c r="B16" s="164">
        <v>7224</v>
      </c>
      <c r="C16" s="165">
        <v>2898</v>
      </c>
      <c r="D16" s="165">
        <v>4326</v>
      </c>
      <c r="E16" s="165">
        <v>4735</v>
      </c>
      <c r="F16" s="165">
        <v>2038</v>
      </c>
      <c r="G16" s="165">
        <v>451</v>
      </c>
    </row>
    <row r="17" spans="1:7" ht="16.8" customHeight="1" x14ac:dyDescent="0.25">
      <c r="A17" s="57" t="s">
        <v>56</v>
      </c>
      <c r="B17" s="164">
        <v>6755</v>
      </c>
      <c r="C17" s="165">
        <v>2667</v>
      </c>
      <c r="D17" s="165">
        <v>4088</v>
      </c>
      <c r="E17" s="165">
        <v>4476</v>
      </c>
      <c r="F17" s="165">
        <v>1813</v>
      </c>
      <c r="G17" s="165">
        <v>466</v>
      </c>
    </row>
    <row r="18" spans="1:7" ht="16.8" customHeight="1" x14ac:dyDescent="0.25">
      <c r="A18" s="57" t="s">
        <v>57</v>
      </c>
      <c r="B18" s="164">
        <v>5085</v>
      </c>
      <c r="C18" s="165">
        <v>1994</v>
      </c>
      <c r="D18" s="165">
        <v>3091</v>
      </c>
      <c r="E18" s="165">
        <v>3359</v>
      </c>
      <c r="F18" s="165">
        <v>1376</v>
      </c>
      <c r="G18" s="165">
        <v>350</v>
      </c>
    </row>
    <row r="19" spans="1:7" ht="24.6" customHeight="1" x14ac:dyDescent="0.25">
      <c r="A19" s="57" t="s">
        <v>58</v>
      </c>
      <c r="B19" s="164">
        <v>4792</v>
      </c>
      <c r="C19" s="165">
        <v>1951</v>
      </c>
      <c r="D19" s="165">
        <v>2841</v>
      </c>
      <c r="E19" s="165">
        <v>3219</v>
      </c>
      <c r="F19" s="165">
        <v>1236</v>
      </c>
      <c r="G19" s="165">
        <v>337</v>
      </c>
    </row>
    <row r="20" spans="1:7" ht="16.8" customHeight="1" x14ac:dyDescent="0.25">
      <c r="A20" s="57" t="s">
        <v>59</v>
      </c>
      <c r="B20" s="164">
        <v>7634</v>
      </c>
      <c r="C20" s="165">
        <v>3228</v>
      </c>
      <c r="D20" s="165">
        <v>4406</v>
      </c>
      <c r="E20" s="165">
        <v>5268</v>
      </c>
      <c r="F20" s="165">
        <v>1885</v>
      </c>
      <c r="G20" s="165">
        <v>481</v>
      </c>
    </row>
    <row r="21" spans="1:7" ht="16.8" customHeight="1" x14ac:dyDescent="0.25">
      <c r="A21" s="57" t="s">
        <v>60</v>
      </c>
      <c r="B21" s="164">
        <v>5065</v>
      </c>
      <c r="C21" s="165">
        <v>2084</v>
      </c>
      <c r="D21" s="165">
        <v>2981</v>
      </c>
      <c r="E21" s="165">
        <v>3378</v>
      </c>
      <c r="F21" s="165">
        <v>1332</v>
      </c>
      <c r="G21" s="165">
        <v>355</v>
      </c>
    </row>
    <row r="22" spans="1:7" ht="16.8" customHeight="1" x14ac:dyDescent="0.25">
      <c r="A22" s="57" t="s">
        <v>61</v>
      </c>
      <c r="B22" s="164">
        <v>4295</v>
      </c>
      <c r="C22" s="165">
        <v>1774</v>
      </c>
      <c r="D22" s="165">
        <v>2521</v>
      </c>
      <c r="E22" s="165">
        <v>2877</v>
      </c>
      <c r="F22" s="165">
        <v>1158</v>
      </c>
      <c r="G22" s="165">
        <v>260</v>
      </c>
    </row>
    <row r="23" spans="1:7" ht="25.5" customHeight="1" x14ac:dyDescent="0.25">
      <c r="A23" s="61" t="s">
        <v>62</v>
      </c>
      <c r="B23" s="166">
        <v>77770</v>
      </c>
      <c r="C23" s="167">
        <v>31642</v>
      </c>
      <c r="D23" s="167">
        <v>46128</v>
      </c>
      <c r="E23" s="167">
        <v>51873</v>
      </c>
      <c r="F23" s="167">
        <v>20806</v>
      </c>
      <c r="G23" s="167">
        <v>5091</v>
      </c>
    </row>
    <row r="24" spans="1:7" ht="12.75" customHeight="1" x14ac:dyDescent="0.25">
      <c r="A24" s="104"/>
      <c r="B24" s="104"/>
      <c r="C24" s="104"/>
      <c r="D24" s="104"/>
      <c r="E24" s="30"/>
      <c r="F24" s="30"/>
      <c r="G24" s="30"/>
    </row>
    <row r="25" spans="1:7" ht="12.75" customHeight="1" x14ac:dyDescent="0.25">
      <c r="A25" s="104"/>
      <c r="B25" s="289" t="s">
        <v>186</v>
      </c>
      <c r="C25" s="314"/>
      <c r="D25" s="314"/>
      <c r="E25" s="314"/>
      <c r="F25" s="314"/>
      <c r="G25" s="314"/>
    </row>
    <row r="26" spans="1:7" ht="12.75" customHeight="1" x14ac:dyDescent="0.25">
      <c r="A26" s="104"/>
      <c r="B26" s="104"/>
      <c r="C26" s="104"/>
      <c r="D26" s="104"/>
      <c r="E26" s="30"/>
      <c r="F26" s="30"/>
      <c r="G26" s="30"/>
    </row>
    <row r="27" spans="1:7" ht="16.8" customHeight="1" x14ac:dyDescent="0.25">
      <c r="A27" s="57" t="s">
        <v>49</v>
      </c>
      <c r="B27" s="164">
        <v>3412</v>
      </c>
      <c r="C27" s="168">
        <v>1525</v>
      </c>
      <c r="D27" s="168">
        <v>1887</v>
      </c>
      <c r="E27" s="168">
        <v>2376</v>
      </c>
      <c r="F27" s="168">
        <v>849</v>
      </c>
      <c r="G27" s="169">
        <v>187</v>
      </c>
    </row>
    <row r="28" spans="1:7" ht="16.8" customHeight="1" x14ac:dyDescent="0.25">
      <c r="A28" s="57" t="s">
        <v>50</v>
      </c>
      <c r="B28" s="164">
        <v>6003</v>
      </c>
      <c r="C28" s="168">
        <v>2618</v>
      </c>
      <c r="D28" s="168">
        <v>3385</v>
      </c>
      <c r="E28" s="168">
        <v>4143</v>
      </c>
      <c r="F28" s="168">
        <v>1493</v>
      </c>
      <c r="G28" s="169">
        <v>367</v>
      </c>
    </row>
    <row r="29" spans="1:7" s="11" customFormat="1" ht="16.8" customHeight="1" x14ac:dyDescent="0.2">
      <c r="A29" s="57" t="s">
        <v>51</v>
      </c>
      <c r="B29" s="164">
        <v>4499</v>
      </c>
      <c r="C29" s="168">
        <v>2033</v>
      </c>
      <c r="D29" s="168">
        <v>2466</v>
      </c>
      <c r="E29" s="168">
        <v>3043</v>
      </c>
      <c r="F29" s="168">
        <v>1168</v>
      </c>
      <c r="G29" s="169">
        <v>288</v>
      </c>
    </row>
    <row r="30" spans="1:7" s="11" customFormat="1" ht="16.8" customHeight="1" x14ac:dyDescent="0.2">
      <c r="A30" s="57" t="s">
        <v>52</v>
      </c>
      <c r="B30" s="164">
        <v>2701</v>
      </c>
      <c r="C30" s="168">
        <v>1204</v>
      </c>
      <c r="D30" s="168">
        <v>1497</v>
      </c>
      <c r="E30" s="168">
        <v>1782</v>
      </c>
      <c r="F30" s="168">
        <v>743</v>
      </c>
      <c r="G30" s="169">
        <v>176</v>
      </c>
    </row>
    <row r="31" spans="1:7" s="11" customFormat="1" ht="16.8" customHeight="1" x14ac:dyDescent="0.2">
      <c r="A31" s="57" t="s">
        <v>53</v>
      </c>
      <c r="B31" s="164">
        <v>5266</v>
      </c>
      <c r="C31" s="168">
        <v>2209</v>
      </c>
      <c r="D31" s="168">
        <v>3057</v>
      </c>
      <c r="E31" s="168">
        <v>3837</v>
      </c>
      <c r="F31" s="168">
        <v>1150</v>
      </c>
      <c r="G31" s="169">
        <v>279</v>
      </c>
    </row>
    <row r="32" spans="1:7" s="11" customFormat="1" ht="16.8" customHeight="1" x14ac:dyDescent="0.2">
      <c r="A32" s="57" t="s">
        <v>54</v>
      </c>
      <c r="B32" s="164">
        <v>6018</v>
      </c>
      <c r="C32" s="168">
        <v>2704</v>
      </c>
      <c r="D32" s="168">
        <v>3314</v>
      </c>
      <c r="E32" s="168">
        <v>4381</v>
      </c>
      <c r="F32" s="168">
        <v>1320</v>
      </c>
      <c r="G32" s="169">
        <v>317</v>
      </c>
    </row>
    <row r="33" spans="1:7" s="11" customFormat="1" ht="16.8" customHeight="1" x14ac:dyDescent="0.2">
      <c r="A33" s="57" t="s">
        <v>55</v>
      </c>
      <c r="B33" s="164">
        <v>5668</v>
      </c>
      <c r="C33" s="168">
        <v>2357</v>
      </c>
      <c r="D33" s="168">
        <v>3311</v>
      </c>
      <c r="E33" s="168">
        <v>3968</v>
      </c>
      <c r="F33" s="168">
        <v>1403</v>
      </c>
      <c r="G33" s="169">
        <v>297</v>
      </c>
    </row>
    <row r="34" spans="1:7" s="11" customFormat="1" ht="16.8" customHeight="1" x14ac:dyDescent="0.2">
      <c r="A34" s="57" t="s">
        <v>56</v>
      </c>
      <c r="B34" s="164">
        <v>5294</v>
      </c>
      <c r="C34" s="168">
        <v>2240</v>
      </c>
      <c r="D34" s="168">
        <v>3054</v>
      </c>
      <c r="E34" s="168">
        <v>3721</v>
      </c>
      <c r="F34" s="168">
        <v>1253</v>
      </c>
      <c r="G34" s="169">
        <v>320</v>
      </c>
    </row>
    <row r="35" spans="1:7" s="11" customFormat="1" ht="16.8" customHeight="1" x14ac:dyDescent="0.2">
      <c r="A35" s="57" t="s">
        <v>57</v>
      </c>
      <c r="B35" s="164">
        <v>3912</v>
      </c>
      <c r="C35" s="168">
        <v>1657</v>
      </c>
      <c r="D35" s="168">
        <v>2255</v>
      </c>
      <c r="E35" s="168">
        <v>2775</v>
      </c>
      <c r="F35" s="168">
        <v>921</v>
      </c>
      <c r="G35" s="169">
        <v>216</v>
      </c>
    </row>
    <row r="36" spans="1:7" s="11" customFormat="1" ht="24.6" customHeight="1" x14ac:dyDescent="0.2">
      <c r="A36" s="57" t="s">
        <v>58</v>
      </c>
      <c r="B36" s="164">
        <v>3596</v>
      </c>
      <c r="C36" s="168">
        <v>1537</v>
      </c>
      <c r="D36" s="168">
        <v>2059</v>
      </c>
      <c r="E36" s="168">
        <v>2581</v>
      </c>
      <c r="F36" s="168">
        <v>798</v>
      </c>
      <c r="G36" s="169">
        <v>217</v>
      </c>
    </row>
    <row r="37" spans="1:7" s="19" customFormat="1" ht="16.8" customHeight="1" x14ac:dyDescent="0.25">
      <c r="A37" s="57" t="s">
        <v>59</v>
      </c>
      <c r="B37" s="164">
        <v>6041</v>
      </c>
      <c r="C37" s="168">
        <v>2679</v>
      </c>
      <c r="D37" s="168">
        <v>3362</v>
      </c>
      <c r="E37" s="168">
        <v>4326</v>
      </c>
      <c r="F37" s="168">
        <v>1373</v>
      </c>
      <c r="G37" s="169">
        <v>342</v>
      </c>
    </row>
    <row r="38" spans="1:7" ht="16.8" customHeight="1" x14ac:dyDescent="0.25">
      <c r="A38" s="57" t="s">
        <v>60</v>
      </c>
      <c r="B38" s="164">
        <v>3795</v>
      </c>
      <c r="C38" s="168">
        <v>1669</v>
      </c>
      <c r="D38" s="168">
        <v>2126</v>
      </c>
      <c r="E38" s="168">
        <v>2669</v>
      </c>
      <c r="F38" s="168">
        <v>884</v>
      </c>
      <c r="G38" s="169">
        <v>242</v>
      </c>
    </row>
    <row r="39" spans="1:7" ht="16.8" customHeight="1" x14ac:dyDescent="0.25">
      <c r="A39" s="57" t="s">
        <v>61</v>
      </c>
      <c r="B39" s="164">
        <v>3388</v>
      </c>
      <c r="C39" s="168">
        <v>1464</v>
      </c>
      <c r="D39" s="168">
        <v>1924</v>
      </c>
      <c r="E39" s="168">
        <v>2379</v>
      </c>
      <c r="F39" s="168">
        <v>824</v>
      </c>
      <c r="G39" s="169">
        <v>185</v>
      </c>
    </row>
    <row r="40" spans="1:7" s="11" customFormat="1" ht="25.5" customHeight="1" x14ac:dyDescent="0.25">
      <c r="A40" s="61" t="s">
        <v>62</v>
      </c>
      <c r="B40" s="166">
        <v>59593</v>
      </c>
      <c r="C40" s="170">
        <v>25896</v>
      </c>
      <c r="D40" s="170">
        <v>33697</v>
      </c>
      <c r="E40" s="170">
        <v>41981</v>
      </c>
      <c r="F40" s="170">
        <v>14179</v>
      </c>
      <c r="G40" s="171">
        <v>3433</v>
      </c>
    </row>
    <row r="41" spans="1:7" ht="12.75" customHeight="1" x14ac:dyDescent="0.25">
      <c r="B41" s="172"/>
      <c r="C41" s="172"/>
      <c r="D41" s="172"/>
      <c r="E41" s="172"/>
      <c r="F41" s="172"/>
      <c r="G41" s="172"/>
    </row>
    <row r="42" spans="1:7" ht="12.75" customHeight="1" x14ac:dyDescent="0.25"/>
    <row r="43" spans="1:7" ht="12.75" customHeight="1" x14ac:dyDescent="0.25"/>
    <row r="44" spans="1:7" ht="12.75" customHeight="1" x14ac:dyDescent="0.25"/>
    <row r="45" spans="1:7" ht="12.75" customHeight="1" x14ac:dyDescent="0.25"/>
    <row r="46" spans="1:7" ht="12.75" customHeight="1" x14ac:dyDescent="0.25"/>
    <row r="47" spans="1:7" ht="12.75" customHeight="1" x14ac:dyDescent="0.25"/>
    <row r="48" spans="1:7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</sheetData>
  <mergeCells count="11">
    <mergeCell ref="B8:G8"/>
    <mergeCell ref="B25:G25"/>
    <mergeCell ref="A4:A6"/>
    <mergeCell ref="B4:B6"/>
    <mergeCell ref="C4:D4"/>
    <mergeCell ref="E4:G4"/>
    <mergeCell ref="C5:C6"/>
    <mergeCell ref="D5:D6"/>
    <mergeCell ref="E5:E6"/>
    <mergeCell ref="F5:F6"/>
    <mergeCell ref="G5:G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2 - 2j/13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showGridLines="0" workbookViewId="0">
      <selection activeCell="B26" sqref="B26"/>
    </sheetView>
  </sheetViews>
  <sheetFormatPr baseColWidth="10" defaultColWidth="11.44140625" defaultRowHeight="13.2" x14ac:dyDescent="0.25"/>
  <cols>
    <col min="1" max="1" width="18.88671875" style="2" customWidth="1"/>
    <col min="2" max="4" width="7.6640625" style="2" customWidth="1"/>
    <col min="5" max="7" width="7.33203125" style="2" customWidth="1"/>
    <col min="8" max="10" width="7.6640625" style="2" customWidth="1"/>
    <col min="11" max="256" width="11.44140625" style="2"/>
    <col min="257" max="257" width="18.88671875" style="2" customWidth="1"/>
    <col min="258" max="260" width="7.6640625" style="2" customWidth="1"/>
    <col min="261" max="263" width="7.33203125" style="2" customWidth="1"/>
    <col min="264" max="266" width="7.6640625" style="2" customWidth="1"/>
    <col min="267" max="512" width="11.44140625" style="2"/>
    <col min="513" max="513" width="18.88671875" style="2" customWidth="1"/>
    <col min="514" max="516" width="7.6640625" style="2" customWidth="1"/>
    <col min="517" max="519" width="7.33203125" style="2" customWidth="1"/>
    <col min="520" max="522" width="7.6640625" style="2" customWidth="1"/>
    <col min="523" max="768" width="11.44140625" style="2"/>
    <col min="769" max="769" width="18.88671875" style="2" customWidth="1"/>
    <col min="770" max="772" width="7.6640625" style="2" customWidth="1"/>
    <col min="773" max="775" width="7.33203125" style="2" customWidth="1"/>
    <col min="776" max="778" width="7.6640625" style="2" customWidth="1"/>
    <col min="779" max="1024" width="11.44140625" style="2"/>
    <col min="1025" max="1025" width="18.88671875" style="2" customWidth="1"/>
    <col min="1026" max="1028" width="7.6640625" style="2" customWidth="1"/>
    <col min="1029" max="1031" width="7.33203125" style="2" customWidth="1"/>
    <col min="1032" max="1034" width="7.6640625" style="2" customWidth="1"/>
    <col min="1035" max="1280" width="11.44140625" style="2"/>
    <col min="1281" max="1281" width="18.88671875" style="2" customWidth="1"/>
    <col min="1282" max="1284" width="7.6640625" style="2" customWidth="1"/>
    <col min="1285" max="1287" width="7.33203125" style="2" customWidth="1"/>
    <col min="1288" max="1290" width="7.6640625" style="2" customWidth="1"/>
    <col min="1291" max="1536" width="11.44140625" style="2"/>
    <col min="1537" max="1537" width="18.88671875" style="2" customWidth="1"/>
    <col min="1538" max="1540" width="7.6640625" style="2" customWidth="1"/>
    <col min="1541" max="1543" width="7.33203125" style="2" customWidth="1"/>
    <col min="1544" max="1546" width="7.6640625" style="2" customWidth="1"/>
    <col min="1547" max="1792" width="11.44140625" style="2"/>
    <col min="1793" max="1793" width="18.88671875" style="2" customWidth="1"/>
    <col min="1794" max="1796" width="7.6640625" style="2" customWidth="1"/>
    <col min="1797" max="1799" width="7.33203125" style="2" customWidth="1"/>
    <col min="1800" max="1802" width="7.6640625" style="2" customWidth="1"/>
    <col min="1803" max="2048" width="11.44140625" style="2"/>
    <col min="2049" max="2049" width="18.88671875" style="2" customWidth="1"/>
    <col min="2050" max="2052" width="7.6640625" style="2" customWidth="1"/>
    <col min="2053" max="2055" width="7.33203125" style="2" customWidth="1"/>
    <col min="2056" max="2058" width="7.6640625" style="2" customWidth="1"/>
    <col min="2059" max="2304" width="11.44140625" style="2"/>
    <col min="2305" max="2305" width="18.88671875" style="2" customWidth="1"/>
    <col min="2306" max="2308" width="7.6640625" style="2" customWidth="1"/>
    <col min="2309" max="2311" width="7.33203125" style="2" customWidth="1"/>
    <col min="2312" max="2314" width="7.6640625" style="2" customWidth="1"/>
    <col min="2315" max="2560" width="11.44140625" style="2"/>
    <col min="2561" max="2561" width="18.88671875" style="2" customWidth="1"/>
    <col min="2562" max="2564" width="7.6640625" style="2" customWidth="1"/>
    <col min="2565" max="2567" width="7.33203125" style="2" customWidth="1"/>
    <col min="2568" max="2570" width="7.6640625" style="2" customWidth="1"/>
    <col min="2571" max="2816" width="11.44140625" style="2"/>
    <col min="2817" max="2817" width="18.88671875" style="2" customWidth="1"/>
    <col min="2818" max="2820" width="7.6640625" style="2" customWidth="1"/>
    <col min="2821" max="2823" width="7.33203125" style="2" customWidth="1"/>
    <col min="2824" max="2826" width="7.6640625" style="2" customWidth="1"/>
    <col min="2827" max="3072" width="11.44140625" style="2"/>
    <col min="3073" max="3073" width="18.88671875" style="2" customWidth="1"/>
    <col min="3074" max="3076" width="7.6640625" style="2" customWidth="1"/>
    <col min="3077" max="3079" width="7.33203125" style="2" customWidth="1"/>
    <col min="3080" max="3082" width="7.6640625" style="2" customWidth="1"/>
    <col min="3083" max="3328" width="11.44140625" style="2"/>
    <col min="3329" max="3329" width="18.88671875" style="2" customWidth="1"/>
    <col min="3330" max="3332" width="7.6640625" style="2" customWidth="1"/>
    <col min="3333" max="3335" width="7.33203125" style="2" customWidth="1"/>
    <col min="3336" max="3338" width="7.6640625" style="2" customWidth="1"/>
    <col min="3339" max="3584" width="11.44140625" style="2"/>
    <col min="3585" max="3585" width="18.88671875" style="2" customWidth="1"/>
    <col min="3586" max="3588" width="7.6640625" style="2" customWidth="1"/>
    <col min="3589" max="3591" width="7.33203125" style="2" customWidth="1"/>
    <col min="3592" max="3594" width="7.6640625" style="2" customWidth="1"/>
    <col min="3595" max="3840" width="11.44140625" style="2"/>
    <col min="3841" max="3841" width="18.88671875" style="2" customWidth="1"/>
    <col min="3842" max="3844" width="7.6640625" style="2" customWidth="1"/>
    <col min="3845" max="3847" width="7.33203125" style="2" customWidth="1"/>
    <col min="3848" max="3850" width="7.6640625" style="2" customWidth="1"/>
    <col min="3851" max="4096" width="11.44140625" style="2"/>
    <col min="4097" max="4097" width="18.88671875" style="2" customWidth="1"/>
    <col min="4098" max="4100" width="7.6640625" style="2" customWidth="1"/>
    <col min="4101" max="4103" width="7.33203125" style="2" customWidth="1"/>
    <col min="4104" max="4106" width="7.6640625" style="2" customWidth="1"/>
    <col min="4107" max="4352" width="11.44140625" style="2"/>
    <col min="4353" max="4353" width="18.88671875" style="2" customWidth="1"/>
    <col min="4354" max="4356" width="7.6640625" style="2" customWidth="1"/>
    <col min="4357" max="4359" width="7.33203125" style="2" customWidth="1"/>
    <col min="4360" max="4362" width="7.6640625" style="2" customWidth="1"/>
    <col min="4363" max="4608" width="11.44140625" style="2"/>
    <col min="4609" max="4609" width="18.88671875" style="2" customWidth="1"/>
    <col min="4610" max="4612" width="7.6640625" style="2" customWidth="1"/>
    <col min="4613" max="4615" width="7.33203125" style="2" customWidth="1"/>
    <col min="4616" max="4618" width="7.6640625" style="2" customWidth="1"/>
    <col min="4619" max="4864" width="11.44140625" style="2"/>
    <col min="4865" max="4865" width="18.88671875" style="2" customWidth="1"/>
    <col min="4866" max="4868" width="7.6640625" style="2" customWidth="1"/>
    <col min="4869" max="4871" width="7.33203125" style="2" customWidth="1"/>
    <col min="4872" max="4874" width="7.6640625" style="2" customWidth="1"/>
    <col min="4875" max="5120" width="11.44140625" style="2"/>
    <col min="5121" max="5121" width="18.88671875" style="2" customWidth="1"/>
    <col min="5122" max="5124" width="7.6640625" style="2" customWidth="1"/>
    <col min="5125" max="5127" width="7.33203125" style="2" customWidth="1"/>
    <col min="5128" max="5130" width="7.6640625" style="2" customWidth="1"/>
    <col min="5131" max="5376" width="11.44140625" style="2"/>
    <col min="5377" max="5377" width="18.88671875" style="2" customWidth="1"/>
    <col min="5378" max="5380" width="7.6640625" style="2" customWidth="1"/>
    <col min="5381" max="5383" width="7.33203125" style="2" customWidth="1"/>
    <col min="5384" max="5386" width="7.6640625" style="2" customWidth="1"/>
    <col min="5387" max="5632" width="11.44140625" style="2"/>
    <col min="5633" max="5633" width="18.88671875" style="2" customWidth="1"/>
    <col min="5634" max="5636" width="7.6640625" style="2" customWidth="1"/>
    <col min="5637" max="5639" width="7.33203125" style="2" customWidth="1"/>
    <col min="5640" max="5642" width="7.6640625" style="2" customWidth="1"/>
    <col min="5643" max="5888" width="11.44140625" style="2"/>
    <col min="5889" max="5889" width="18.88671875" style="2" customWidth="1"/>
    <col min="5890" max="5892" width="7.6640625" style="2" customWidth="1"/>
    <col min="5893" max="5895" width="7.33203125" style="2" customWidth="1"/>
    <col min="5896" max="5898" width="7.6640625" style="2" customWidth="1"/>
    <col min="5899" max="6144" width="11.44140625" style="2"/>
    <col min="6145" max="6145" width="18.88671875" style="2" customWidth="1"/>
    <col min="6146" max="6148" width="7.6640625" style="2" customWidth="1"/>
    <col min="6149" max="6151" width="7.33203125" style="2" customWidth="1"/>
    <col min="6152" max="6154" width="7.6640625" style="2" customWidth="1"/>
    <col min="6155" max="6400" width="11.44140625" style="2"/>
    <col min="6401" max="6401" width="18.88671875" style="2" customWidth="1"/>
    <col min="6402" max="6404" width="7.6640625" style="2" customWidth="1"/>
    <col min="6405" max="6407" width="7.33203125" style="2" customWidth="1"/>
    <col min="6408" max="6410" width="7.6640625" style="2" customWidth="1"/>
    <col min="6411" max="6656" width="11.44140625" style="2"/>
    <col min="6657" max="6657" width="18.88671875" style="2" customWidth="1"/>
    <col min="6658" max="6660" width="7.6640625" style="2" customWidth="1"/>
    <col min="6661" max="6663" width="7.33203125" style="2" customWidth="1"/>
    <col min="6664" max="6666" width="7.6640625" style="2" customWidth="1"/>
    <col min="6667" max="6912" width="11.44140625" style="2"/>
    <col min="6913" max="6913" width="18.88671875" style="2" customWidth="1"/>
    <col min="6914" max="6916" width="7.6640625" style="2" customWidth="1"/>
    <col min="6917" max="6919" width="7.33203125" style="2" customWidth="1"/>
    <col min="6920" max="6922" width="7.6640625" style="2" customWidth="1"/>
    <col min="6923" max="7168" width="11.44140625" style="2"/>
    <col min="7169" max="7169" width="18.88671875" style="2" customWidth="1"/>
    <col min="7170" max="7172" width="7.6640625" style="2" customWidth="1"/>
    <col min="7173" max="7175" width="7.33203125" style="2" customWidth="1"/>
    <col min="7176" max="7178" width="7.6640625" style="2" customWidth="1"/>
    <col min="7179" max="7424" width="11.44140625" style="2"/>
    <col min="7425" max="7425" width="18.88671875" style="2" customWidth="1"/>
    <col min="7426" max="7428" width="7.6640625" style="2" customWidth="1"/>
    <col min="7429" max="7431" width="7.33203125" style="2" customWidth="1"/>
    <col min="7432" max="7434" width="7.6640625" style="2" customWidth="1"/>
    <col min="7435" max="7680" width="11.44140625" style="2"/>
    <col min="7681" max="7681" width="18.88671875" style="2" customWidth="1"/>
    <col min="7682" max="7684" width="7.6640625" style="2" customWidth="1"/>
    <col min="7685" max="7687" width="7.33203125" style="2" customWidth="1"/>
    <col min="7688" max="7690" width="7.6640625" style="2" customWidth="1"/>
    <col min="7691" max="7936" width="11.44140625" style="2"/>
    <col min="7937" max="7937" width="18.88671875" style="2" customWidth="1"/>
    <col min="7938" max="7940" width="7.6640625" style="2" customWidth="1"/>
    <col min="7941" max="7943" width="7.33203125" style="2" customWidth="1"/>
    <col min="7944" max="7946" width="7.6640625" style="2" customWidth="1"/>
    <col min="7947" max="8192" width="11.44140625" style="2"/>
    <col min="8193" max="8193" width="18.88671875" style="2" customWidth="1"/>
    <col min="8194" max="8196" width="7.6640625" style="2" customWidth="1"/>
    <col min="8197" max="8199" width="7.33203125" style="2" customWidth="1"/>
    <col min="8200" max="8202" width="7.6640625" style="2" customWidth="1"/>
    <col min="8203" max="8448" width="11.44140625" style="2"/>
    <col min="8449" max="8449" width="18.88671875" style="2" customWidth="1"/>
    <col min="8450" max="8452" width="7.6640625" style="2" customWidth="1"/>
    <col min="8453" max="8455" width="7.33203125" style="2" customWidth="1"/>
    <col min="8456" max="8458" width="7.6640625" style="2" customWidth="1"/>
    <col min="8459" max="8704" width="11.44140625" style="2"/>
    <col min="8705" max="8705" width="18.88671875" style="2" customWidth="1"/>
    <col min="8706" max="8708" width="7.6640625" style="2" customWidth="1"/>
    <col min="8709" max="8711" width="7.33203125" style="2" customWidth="1"/>
    <col min="8712" max="8714" width="7.6640625" style="2" customWidth="1"/>
    <col min="8715" max="8960" width="11.44140625" style="2"/>
    <col min="8961" max="8961" width="18.88671875" style="2" customWidth="1"/>
    <col min="8962" max="8964" width="7.6640625" style="2" customWidth="1"/>
    <col min="8965" max="8967" width="7.33203125" style="2" customWidth="1"/>
    <col min="8968" max="8970" width="7.6640625" style="2" customWidth="1"/>
    <col min="8971" max="9216" width="11.44140625" style="2"/>
    <col min="9217" max="9217" width="18.88671875" style="2" customWidth="1"/>
    <col min="9218" max="9220" width="7.6640625" style="2" customWidth="1"/>
    <col min="9221" max="9223" width="7.33203125" style="2" customWidth="1"/>
    <col min="9224" max="9226" width="7.6640625" style="2" customWidth="1"/>
    <col min="9227" max="9472" width="11.44140625" style="2"/>
    <col min="9473" max="9473" width="18.88671875" style="2" customWidth="1"/>
    <col min="9474" max="9476" width="7.6640625" style="2" customWidth="1"/>
    <col min="9477" max="9479" width="7.33203125" style="2" customWidth="1"/>
    <col min="9480" max="9482" width="7.6640625" style="2" customWidth="1"/>
    <col min="9483" max="9728" width="11.44140625" style="2"/>
    <col min="9729" max="9729" width="18.88671875" style="2" customWidth="1"/>
    <col min="9730" max="9732" width="7.6640625" style="2" customWidth="1"/>
    <col min="9733" max="9735" width="7.33203125" style="2" customWidth="1"/>
    <col min="9736" max="9738" width="7.6640625" style="2" customWidth="1"/>
    <col min="9739" max="9984" width="11.44140625" style="2"/>
    <col min="9985" max="9985" width="18.88671875" style="2" customWidth="1"/>
    <col min="9986" max="9988" width="7.6640625" style="2" customWidth="1"/>
    <col min="9989" max="9991" width="7.33203125" style="2" customWidth="1"/>
    <col min="9992" max="9994" width="7.6640625" style="2" customWidth="1"/>
    <col min="9995" max="10240" width="11.44140625" style="2"/>
    <col min="10241" max="10241" width="18.88671875" style="2" customWidth="1"/>
    <col min="10242" max="10244" width="7.6640625" style="2" customWidth="1"/>
    <col min="10245" max="10247" width="7.33203125" style="2" customWidth="1"/>
    <col min="10248" max="10250" width="7.6640625" style="2" customWidth="1"/>
    <col min="10251" max="10496" width="11.44140625" style="2"/>
    <col min="10497" max="10497" width="18.88671875" style="2" customWidth="1"/>
    <col min="10498" max="10500" width="7.6640625" style="2" customWidth="1"/>
    <col min="10501" max="10503" width="7.33203125" style="2" customWidth="1"/>
    <col min="10504" max="10506" width="7.6640625" style="2" customWidth="1"/>
    <col min="10507" max="10752" width="11.44140625" style="2"/>
    <col min="10753" max="10753" width="18.88671875" style="2" customWidth="1"/>
    <col min="10754" max="10756" width="7.6640625" style="2" customWidth="1"/>
    <col min="10757" max="10759" width="7.33203125" style="2" customWidth="1"/>
    <col min="10760" max="10762" width="7.6640625" style="2" customWidth="1"/>
    <col min="10763" max="11008" width="11.44140625" style="2"/>
    <col min="11009" max="11009" width="18.88671875" style="2" customWidth="1"/>
    <col min="11010" max="11012" width="7.6640625" style="2" customWidth="1"/>
    <col min="11013" max="11015" width="7.33203125" style="2" customWidth="1"/>
    <col min="11016" max="11018" width="7.6640625" style="2" customWidth="1"/>
    <col min="11019" max="11264" width="11.44140625" style="2"/>
    <col min="11265" max="11265" width="18.88671875" style="2" customWidth="1"/>
    <col min="11266" max="11268" width="7.6640625" style="2" customWidth="1"/>
    <col min="11269" max="11271" width="7.33203125" style="2" customWidth="1"/>
    <col min="11272" max="11274" width="7.6640625" style="2" customWidth="1"/>
    <col min="11275" max="11520" width="11.44140625" style="2"/>
    <col min="11521" max="11521" width="18.88671875" style="2" customWidth="1"/>
    <col min="11522" max="11524" width="7.6640625" style="2" customWidth="1"/>
    <col min="11525" max="11527" width="7.33203125" style="2" customWidth="1"/>
    <col min="11528" max="11530" width="7.6640625" style="2" customWidth="1"/>
    <col min="11531" max="11776" width="11.44140625" style="2"/>
    <col min="11777" max="11777" width="18.88671875" style="2" customWidth="1"/>
    <col min="11778" max="11780" width="7.6640625" style="2" customWidth="1"/>
    <col min="11781" max="11783" width="7.33203125" style="2" customWidth="1"/>
    <col min="11784" max="11786" width="7.6640625" style="2" customWidth="1"/>
    <col min="11787" max="12032" width="11.44140625" style="2"/>
    <col min="12033" max="12033" width="18.88671875" style="2" customWidth="1"/>
    <col min="12034" max="12036" width="7.6640625" style="2" customWidth="1"/>
    <col min="12037" max="12039" width="7.33203125" style="2" customWidth="1"/>
    <col min="12040" max="12042" width="7.6640625" style="2" customWidth="1"/>
    <col min="12043" max="12288" width="11.44140625" style="2"/>
    <col min="12289" max="12289" width="18.88671875" style="2" customWidth="1"/>
    <col min="12290" max="12292" width="7.6640625" style="2" customWidth="1"/>
    <col min="12293" max="12295" width="7.33203125" style="2" customWidth="1"/>
    <col min="12296" max="12298" width="7.6640625" style="2" customWidth="1"/>
    <col min="12299" max="12544" width="11.44140625" style="2"/>
    <col min="12545" max="12545" width="18.88671875" style="2" customWidth="1"/>
    <col min="12546" max="12548" width="7.6640625" style="2" customWidth="1"/>
    <col min="12549" max="12551" width="7.33203125" style="2" customWidth="1"/>
    <col min="12552" max="12554" width="7.6640625" style="2" customWidth="1"/>
    <col min="12555" max="12800" width="11.44140625" style="2"/>
    <col min="12801" max="12801" width="18.88671875" style="2" customWidth="1"/>
    <col min="12802" max="12804" width="7.6640625" style="2" customWidth="1"/>
    <col min="12805" max="12807" width="7.33203125" style="2" customWidth="1"/>
    <col min="12808" max="12810" width="7.6640625" style="2" customWidth="1"/>
    <col min="12811" max="13056" width="11.44140625" style="2"/>
    <col min="13057" max="13057" width="18.88671875" style="2" customWidth="1"/>
    <col min="13058" max="13060" width="7.6640625" style="2" customWidth="1"/>
    <col min="13061" max="13063" width="7.33203125" style="2" customWidth="1"/>
    <col min="13064" max="13066" width="7.6640625" style="2" customWidth="1"/>
    <col min="13067" max="13312" width="11.44140625" style="2"/>
    <col min="13313" max="13313" width="18.88671875" style="2" customWidth="1"/>
    <col min="13314" max="13316" width="7.6640625" style="2" customWidth="1"/>
    <col min="13317" max="13319" width="7.33203125" style="2" customWidth="1"/>
    <col min="13320" max="13322" width="7.6640625" style="2" customWidth="1"/>
    <col min="13323" max="13568" width="11.44140625" style="2"/>
    <col min="13569" max="13569" width="18.88671875" style="2" customWidth="1"/>
    <col min="13570" max="13572" width="7.6640625" style="2" customWidth="1"/>
    <col min="13573" max="13575" width="7.33203125" style="2" customWidth="1"/>
    <col min="13576" max="13578" width="7.6640625" style="2" customWidth="1"/>
    <col min="13579" max="13824" width="11.44140625" style="2"/>
    <col min="13825" max="13825" width="18.88671875" style="2" customWidth="1"/>
    <col min="13826" max="13828" width="7.6640625" style="2" customWidth="1"/>
    <col min="13829" max="13831" width="7.33203125" style="2" customWidth="1"/>
    <col min="13832" max="13834" width="7.6640625" style="2" customWidth="1"/>
    <col min="13835" max="14080" width="11.44140625" style="2"/>
    <col min="14081" max="14081" width="18.88671875" style="2" customWidth="1"/>
    <col min="14082" max="14084" width="7.6640625" style="2" customWidth="1"/>
    <col min="14085" max="14087" width="7.33203125" style="2" customWidth="1"/>
    <col min="14088" max="14090" width="7.6640625" style="2" customWidth="1"/>
    <col min="14091" max="14336" width="11.44140625" style="2"/>
    <col min="14337" max="14337" width="18.88671875" style="2" customWidth="1"/>
    <col min="14338" max="14340" width="7.6640625" style="2" customWidth="1"/>
    <col min="14341" max="14343" width="7.33203125" style="2" customWidth="1"/>
    <col min="14344" max="14346" width="7.6640625" style="2" customWidth="1"/>
    <col min="14347" max="14592" width="11.44140625" style="2"/>
    <col min="14593" max="14593" width="18.88671875" style="2" customWidth="1"/>
    <col min="14594" max="14596" width="7.6640625" style="2" customWidth="1"/>
    <col min="14597" max="14599" width="7.33203125" style="2" customWidth="1"/>
    <col min="14600" max="14602" width="7.6640625" style="2" customWidth="1"/>
    <col min="14603" max="14848" width="11.44140625" style="2"/>
    <col min="14849" max="14849" width="18.88671875" style="2" customWidth="1"/>
    <col min="14850" max="14852" width="7.6640625" style="2" customWidth="1"/>
    <col min="14853" max="14855" width="7.33203125" style="2" customWidth="1"/>
    <col min="14856" max="14858" width="7.6640625" style="2" customWidth="1"/>
    <col min="14859" max="15104" width="11.44140625" style="2"/>
    <col min="15105" max="15105" width="18.88671875" style="2" customWidth="1"/>
    <col min="15106" max="15108" width="7.6640625" style="2" customWidth="1"/>
    <col min="15109" max="15111" width="7.33203125" style="2" customWidth="1"/>
    <col min="15112" max="15114" width="7.6640625" style="2" customWidth="1"/>
    <col min="15115" max="15360" width="11.44140625" style="2"/>
    <col min="15361" max="15361" width="18.88671875" style="2" customWidth="1"/>
    <col min="15362" max="15364" width="7.6640625" style="2" customWidth="1"/>
    <col min="15365" max="15367" width="7.33203125" style="2" customWidth="1"/>
    <col min="15368" max="15370" width="7.6640625" style="2" customWidth="1"/>
    <col min="15371" max="15616" width="11.44140625" style="2"/>
    <col min="15617" max="15617" width="18.88671875" style="2" customWidth="1"/>
    <col min="15618" max="15620" width="7.6640625" style="2" customWidth="1"/>
    <col min="15621" max="15623" width="7.33203125" style="2" customWidth="1"/>
    <col min="15624" max="15626" width="7.6640625" style="2" customWidth="1"/>
    <col min="15627" max="15872" width="11.44140625" style="2"/>
    <col min="15873" max="15873" width="18.88671875" style="2" customWidth="1"/>
    <col min="15874" max="15876" width="7.6640625" style="2" customWidth="1"/>
    <col min="15877" max="15879" width="7.33203125" style="2" customWidth="1"/>
    <col min="15880" max="15882" width="7.6640625" style="2" customWidth="1"/>
    <col min="15883" max="16128" width="11.44140625" style="2"/>
    <col min="16129" max="16129" width="18.88671875" style="2" customWidth="1"/>
    <col min="16130" max="16132" width="7.6640625" style="2" customWidth="1"/>
    <col min="16133" max="16135" width="7.33203125" style="2" customWidth="1"/>
    <col min="16136" max="16138" width="7.6640625" style="2" customWidth="1"/>
    <col min="16139" max="16384" width="11.44140625" style="2"/>
  </cols>
  <sheetData>
    <row r="1" spans="1:10" ht="15" customHeight="1" x14ac:dyDescent="0.25">
      <c r="A1" s="1" t="s">
        <v>227</v>
      </c>
    </row>
    <row r="2" spans="1:10" ht="15" customHeight="1" x14ac:dyDescent="0.25">
      <c r="A2" s="1" t="s">
        <v>173</v>
      </c>
    </row>
    <row r="3" spans="1:10" ht="12.75" customHeight="1" x14ac:dyDescent="0.25"/>
    <row r="4" spans="1:10" ht="15" customHeight="1" x14ac:dyDescent="0.25">
      <c r="A4" s="242" t="s">
        <v>48</v>
      </c>
      <c r="B4" s="292" t="s">
        <v>2</v>
      </c>
      <c r="C4" s="294" t="s">
        <v>79</v>
      </c>
      <c r="D4" s="315"/>
      <c r="E4" s="315"/>
      <c r="F4" s="315"/>
      <c r="G4" s="315"/>
      <c r="H4" s="315"/>
      <c r="I4" s="315"/>
      <c r="J4" s="315"/>
    </row>
    <row r="5" spans="1:10" ht="15" customHeight="1" x14ac:dyDescent="0.25">
      <c r="A5" s="243"/>
      <c r="B5" s="293"/>
      <c r="C5" s="284" t="s">
        <v>80</v>
      </c>
      <c r="D5" s="284" t="s">
        <v>81</v>
      </c>
      <c r="E5" s="284" t="s">
        <v>82</v>
      </c>
      <c r="F5" s="284" t="s">
        <v>83</v>
      </c>
      <c r="G5" s="284" t="s">
        <v>84</v>
      </c>
      <c r="H5" s="284" t="s">
        <v>85</v>
      </c>
      <c r="I5" s="284" t="s">
        <v>86</v>
      </c>
      <c r="J5" s="286" t="s">
        <v>87</v>
      </c>
    </row>
    <row r="6" spans="1:10" s="7" customFormat="1" ht="15" customHeight="1" x14ac:dyDescent="0.2">
      <c r="A6" s="244"/>
      <c r="B6" s="254"/>
      <c r="C6" s="254"/>
      <c r="D6" s="254"/>
      <c r="E6" s="254"/>
      <c r="F6" s="254"/>
      <c r="G6" s="254"/>
      <c r="H6" s="254"/>
      <c r="I6" s="254"/>
      <c r="J6" s="256"/>
    </row>
    <row r="7" spans="1:10" ht="12.75" customHeight="1" x14ac:dyDescent="0.25">
      <c r="A7" s="104"/>
      <c r="B7" s="29"/>
      <c r="C7" s="104"/>
      <c r="D7" s="104"/>
      <c r="E7" s="30"/>
      <c r="F7" s="30"/>
      <c r="G7" s="30"/>
      <c r="H7" s="30"/>
    </row>
    <row r="8" spans="1:10" ht="12.75" customHeight="1" x14ac:dyDescent="0.25">
      <c r="A8" s="104"/>
      <c r="B8" s="311" t="s">
        <v>2</v>
      </c>
      <c r="C8" s="312"/>
      <c r="D8" s="312"/>
      <c r="E8" s="312"/>
      <c r="F8" s="312"/>
      <c r="G8" s="312"/>
      <c r="H8" s="312"/>
      <c r="I8" s="312"/>
      <c r="J8" s="312"/>
    </row>
    <row r="9" spans="1:10" ht="12.75" customHeight="1" x14ac:dyDescent="0.25">
      <c r="A9" s="104"/>
      <c r="B9" s="104"/>
      <c r="C9" s="104"/>
      <c r="D9" s="104"/>
      <c r="E9" s="30"/>
      <c r="F9" s="30"/>
      <c r="G9" s="30"/>
    </row>
    <row r="10" spans="1:10" ht="14.4" customHeight="1" x14ac:dyDescent="0.25">
      <c r="A10" s="57" t="s">
        <v>49</v>
      </c>
      <c r="B10" s="105">
        <v>4470</v>
      </c>
      <c r="C10" s="106">
        <v>320</v>
      </c>
      <c r="D10" s="106">
        <v>806</v>
      </c>
      <c r="E10" s="106">
        <v>222</v>
      </c>
      <c r="F10" s="106">
        <v>455</v>
      </c>
      <c r="G10" s="106">
        <v>620</v>
      </c>
      <c r="H10" s="106">
        <v>759</v>
      </c>
      <c r="I10" s="106">
        <v>749</v>
      </c>
      <c r="J10" s="106">
        <v>539</v>
      </c>
    </row>
    <row r="11" spans="1:10" ht="14.4" customHeight="1" x14ac:dyDescent="0.25">
      <c r="A11" s="57" t="s">
        <v>50</v>
      </c>
      <c r="B11" s="105">
        <v>8350</v>
      </c>
      <c r="C11" s="106">
        <v>453</v>
      </c>
      <c r="D11" s="106">
        <v>1396</v>
      </c>
      <c r="E11" s="106">
        <v>361</v>
      </c>
      <c r="F11" s="106">
        <v>682</v>
      </c>
      <c r="G11" s="106">
        <v>1181</v>
      </c>
      <c r="H11" s="106">
        <v>1500</v>
      </c>
      <c r="I11" s="106">
        <v>1654</v>
      </c>
      <c r="J11" s="106">
        <v>1123</v>
      </c>
    </row>
    <row r="12" spans="1:10" ht="14.4" customHeight="1" x14ac:dyDescent="0.25">
      <c r="A12" s="57" t="s">
        <v>51</v>
      </c>
      <c r="B12" s="105">
        <v>6028</v>
      </c>
      <c r="C12" s="106">
        <v>374</v>
      </c>
      <c r="D12" s="106">
        <v>1003</v>
      </c>
      <c r="E12" s="106">
        <v>262</v>
      </c>
      <c r="F12" s="106">
        <v>634</v>
      </c>
      <c r="G12" s="106">
        <v>812</v>
      </c>
      <c r="H12" s="106">
        <v>1087</v>
      </c>
      <c r="I12" s="106">
        <v>1102</v>
      </c>
      <c r="J12" s="106">
        <v>754</v>
      </c>
    </row>
    <row r="13" spans="1:10" ht="14.4" customHeight="1" x14ac:dyDescent="0.25">
      <c r="A13" s="57" t="s">
        <v>52</v>
      </c>
      <c r="B13" s="105">
        <v>3665</v>
      </c>
      <c r="C13" s="106">
        <v>215</v>
      </c>
      <c r="D13" s="106">
        <v>651</v>
      </c>
      <c r="E13" s="106">
        <v>180</v>
      </c>
      <c r="F13" s="106">
        <v>354</v>
      </c>
      <c r="G13" s="106">
        <v>493</v>
      </c>
      <c r="H13" s="106">
        <v>627</v>
      </c>
      <c r="I13" s="106">
        <v>610</v>
      </c>
      <c r="J13" s="106">
        <v>535</v>
      </c>
    </row>
    <row r="14" spans="1:10" ht="14.4" customHeight="1" x14ac:dyDescent="0.25">
      <c r="A14" s="57" t="s">
        <v>53</v>
      </c>
      <c r="B14" s="105">
        <v>6989</v>
      </c>
      <c r="C14" s="106">
        <v>382</v>
      </c>
      <c r="D14" s="106">
        <v>1071</v>
      </c>
      <c r="E14" s="106">
        <v>332</v>
      </c>
      <c r="F14" s="106">
        <v>676</v>
      </c>
      <c r="G14" s="106">
        <v>972</v>
      </c>
      <c r="H14" s="106">
        <v>1229</v>
      </c>
      <c r="I14" s="106">
        <v>1336</v>
      </c>
      <c r="J14" s="106">
        <v>991</v>
      </c>
    </row>
    <row r="15" spans="1:10" ht="14.4" customHeight="1" x14ac:dyDescent="0.25">
      <c r="A15" s="57" t="s">
        <v>54</v>
      </c>
      <c r="B15" s="105">
        <v>7418</v>
      </c>
      <c r="C15" s="106">
        <v>570</v>
      </c>
      <c r="D15" s="106">
        <v>1126</v>
      </c>
      <c r="E15" s="106">
        <v>350</v>
      </c>
      <c r="F15" s="106">
        <v>751</v>
      </c>
      <c r="G15" s="106">
        <v>1094</v>
      </c>
      <c r="H15" s="106">
        <v>1206</v>
      </c>
      <c r="I15" s="106">
        <v>1284</v>
      </c>
      <c r="J15" s="106">
        <v>1037</v>
      </c>
    </row>
    <row r="16" spans="1:10" ht="14.4" customHeight="1" x14ac:dyDescent="0.25">
      <c r="A16" s="57" t="s">
        <v>55</v>
      </c>
      <c r="B16" s="105">
        <v>7224</v>
      </c>
      <c r="C16" s="106">
        <v>372</v>
      </c>
      <c r="D16" s="106">
        <v>1119</v>
      </c>
      <c r="E16" s="106">
        <v>299</v>
      </c>
      <c r="F16" s="106">
        <v>735</v>
      </c>
      <c r="G16" s="106">
        <v>1153</v>
      </c>
      <c r="H16" s="106">
        <v>1385</v>
      </c>
      <c r="I16" s="106">
        <v>1325</v>
      </c>
      <c r="J16" s="106">
        <v>836</v>
      </c>
    </row>
    <row r="17" spans="1:10" ht="14.4" customHeight="1" x14ac:dyDescent="0.25">
      <c r="A17" s="57" t="s">
        <v>56</v>
      </c>
      <c r="B17" s="105">
        <v>6755</v>
      </c>
      <c r="C17" s="106">
        <v>374</v>
      </c>
      <c r="D17" s="106">
        <v>1061</v>
      </c>
      <c r="E17" s="106">
        <v>287</v>
      </c>
      <c r="F17" s="106">
        <v>656</v>
      </c>
      <c r="G17" s="106">
        <v>1015</v>
      </c>
      <c r="H17" s="106">
        <v>1299</v>
      </c>
      <c r="I17" s="106">
        <v>1277</v>
      </c>
      <c r="J17" s="106">
        <v>786</v>
      </c>
    </row>
    <row r="18" spans="1:10" ht="14.4" customHeight="1" x14ac:dyDescent="0.25">
      <c r="A18" s="57" t="s">
        <v>57</v>
      </c>
      <c r="B18" s="105">
        <v>5085</v>
      </c>
      <c r="C18" s="106">
        <v>321</v>
      </c>
      <c r="D18" s="106">
        <v>761</v>
      </c>
      <c r="E18" s="106">
        <v>224</v>
      </c>
      <c r="F18" s="106">
        <v>463</v>
      </c>
      <c r="G18" s="106">
        <v>735</v>
      </c>
      <c r="H18" s="106">
        <v>923</v>
      </c>
      <c r="I18" s="106">
        <v>1047</v>
      </c>
      <c r="J18" s="106">
        <v>611</v>
      </c>
    </row>
    <row r="19" spans="1:10" ht="24.6" customHeight="1" x14ac:dyDescent="0.25">
      <c r="A19" s="57" t="s">
        <v>58</v>
      </c>
      <c r="B19" s="105">
        <v>4792</v>
      </c>
      <c r="C19" s="106">
        <v>291</v>
      </c>
      <c r="D19" s="106">
        <v>715</v>
      </c>
      <c r="E19" s="106">
        <v>194</v>
      </c>
      <c r="F19" s="106">
        <v>426</v>
      </c>
      <c r="G19" s="106">
        <v>695</v>
      </c>
      <c r="H19" s="106">
        <v>854</v>
      </c>
      <c r="I19" s="106">
        <v>922</v>
      </c>
      <c r="J19" s="106">
        <v>695</v>
      </c>
    </row>
    <row r="20" spans="1:10" ht="14.4" customHeight="1" x14ac:dyDescent="0.25">
      <c r="A20" s="57" t="s">
        <v>59</v>
      </c>
      <c r="B20" s="105">
        <v>7634</v>
      </c>
      <c r="C20" s="106">
        <v>567</v>
      </c>
      <c r="D20" s="106">
        <v>1371</v>
      </c>
      <c r="E20" s="106">
        <v>403</v>
      </c>
      <c r="F20" s="106">
        <v>824</v>
      </c>
      <c r="G20" s="106">
        <v>1128</v>
      </c>
      <c r="H20" s="106">
        <v>1307</v>
      </c>
      <c r="I20" s="106">
        <v>1166</v>
      </c>
      <c r="J20" s="106">
        <v>868</v>
      </c>
    </row>
    <row r="21" spans="1:10" ht="14.4" customHeight="1" x14ac:dyDescent="0.25">
      <c r="A21" s="57" t="s">
        <v>60</v>
      </c>
      <c r="B21" s="105">
        <v>5065</v>
      </c>
      <c r="C21" s="106">
        <v>283</v>
      </c>
      <c r="D21" s="106">
        <v>847</v>
      </c>
      <c r="E21" s="106">
        <v>224</v>
      </c>
      <c r="F21" s="106">
        <v>532</v>
      </c>
      <c r="G21" s="106">
        <v>793</v>
      </c>
      <c r="H21" s="106">
        <v>918</v>
      </c>
      <c r="I21" s="106">
        <v>909</v>
      </c>
      <c r="J21" s="106">
        <v>559</v>
      </c>
    </row>
    <row r="22" spans="1:10" ht="14.4" customHeight="1" x14ac:dyDescent="0.25">
      <c r="A22" s="57" t="s">
        <v>61</v>
      </c>
      <c r="B22" s="105">
        <v>4295</v>
      </c>
      <c r="C22" s="106">
        <v>209</v>
      </c>
      <c r="D22" s="106">
        <v>812</v>
      </c>
      <c r="E22" s="106">
        <v>187</v>
      </c>
      <c r="F22" s="106">
        <v>431</v>
      </c>
      <c r="G22" s="106">
        <v>664</v>
      </c>
      <c r="H22" s="106">
        <v>844</v>
      </c>
      <c r="I22" s="106">
        <v>694</v>
      </c>
      <c r="J22" s="106">
        <v>454</v>
      </c>
    </row>
    <row r="23" spans="1:10" ht="25.5" customHeight="1" x14ac:dyDescent="0.25">
      <c r="A23" s="61" t="s">
        <v>62</v>
      </c>
      <c r="B23" s="107">
        <v>77770</v>
      </c>
      <c r="C23" s="108">
        <v>4731</v>
      </c>
      <c r="D23" s="108">
        <v>12739</v>
      </c>
      <c r="E23" s="108">
        <v>3525</v>
      </c>
      <c r="F23" s="108">
        <v>7619</v>
      </c>
      <c r="G23" s="108">
        <v>11355</v>
      </c>
      <c r="H23" s="108">
        <v>13938</v>
      </c>
      <c r="I23" s="108">
        <v>14075</v>
      </c>
      <c r="J23" s="108">
        <v>9788</v>
      </c>
    </row>
    <row r="24" spans="1:10" ht="12.75" customHeight="1" x14ac:dyDescent="0.25">
      <c r="A24" s="104"/>
      <c r="B24" s="104"/>
      <c r="C24" s="104"/>
      <c r="D24" s="104"/>
      <c r="E24" s="30"/>
      <c r="F24" s="30"/>
      <c r="G24" s="30"/>
    </row>
    <row r="25" spans="1:10" ht="12.75" customHeight="1" x14ac:dyDescent="0.25">
      <c r="A25" s="104"/>
      <c r="B25" s="311" t="s">
        <v>186</v>
      </c>
      <c r="C25" s="312"/>
      <c r="D25" s="312"/>
      <c r="E25" s="312"/>
      <c r="F25" s="312"/>
      <c r="G25" s="312"/>
      <c r="H25" s="312"/>
      <c r="I25" s="312"/>
      <c r="J25" s="312"/>
    </row>
    <row r="26" spans="1:10" ht="12.75" customHeight="1" x14ac:dyDescent="0.25">
      <c r="A26" s="104"/>
      <c r="B26" s="104"/>
      <c r="C26" s="104"/>
      <c r="D26" s="104"/>
      <c r="E26" s="30"/>
      <c r="F26" s="30"/>
      <c r="G26" s="30"/>
    </row>
    <row r="27" spans="1:10" ht="14.4" customHeight="1" x14ac:dyDescent="0.25">
      <c r="A27" s="57" t="s">
        <v>49</v>
      </c>
      <c r="B27" s="105">
        <v>3412</v>
      </c>
      <c r="C27" s="106">
        <v>319</v>
      </c>
      <c r="D27" s="106">
        <v>714</v>
      </c>
      <c r="E27" s="106">
        <v>184</v>
      </c>
      <c r="F27" s="106">
        <v>356</v>
      </c>
      <c r="G27" s="106">
        <v>474</v>
      </c>
      <c r="H27" s="106">
        <v>552</v>
      </c>
      <c r="I27" s="106">
        <v>472</v>
      </c>
      <c r="J27" s="106">
        <v>341</v>
      </c>
    </row>
    <row r="28" spans="1:10" ht="14.4" customHeight="1" x14ac:dyDescent="0.25">
      <c r="A28" s="57" t="s">
        <v>50</v>
      </c>
      <c r="B28" s="105">
        <v>6003</v>
      </c>
      <c r="C28" s="106">
        <v>447</v>
      </c>
      <c r="D28" s="106">
        <v>1230</v>
      </c>
      <c r="E28" s="106">
        <v>293</v>
      </c>
      <c r="F28" s="106">
        <v>521</v>
      </c>
      <c r="G28" s="106">
        <v>864</v>
      </c>
      <c r="H28" s="106">
        <v>960</v>
      </c>
      <c r="I28" s="106">
        <v>1002</v>
      </c>
      <c r="J28" s="106">
        <v>686</v>
      </c>
    </row>
    <row r="29" spans="1:10" s="11" customFormat="1" ht="14.4" customHeight="1" x14ac:dyDescent="0.2">
      <c r="A29" s="57" t="s">
        <v>51</v>
      </c>
      <c r="B29" s="105">
        <v>4499</v>
      </c>
      <c r="C29" s="106">
        <v>370</v>
      </c>
      <c r="D29" s="106">
        <v>913</v>
      </c>
      <c r="E29" s="106">
        <v>225</v>
      </c>
      <c r="F29" s="106">
        <v>496</v>
      </c>
      <c r="G29" s="106">
        <v>597</v>
      </c>
      <c r="H29" s="106">
        <v>717</v>
      </c>
      <c r="I29" s="106">
        <v>704</v>
      </c>
      <c r="J29" s="106">
        <v>477</v>
      </c>
    </row>
    <row r="30" spans="1:10" s="11" customFormat="1" ht="14.4" customHeight="1" x14ac:dyDescent="0.2">
      <c r="A30" s="57" t="s">
        <v>52</v>
      </c>
      <c r="B30" s="105">
        <v>2701</v>
      </c>
      <c r="C30" s="106">
        <v>213</v>
      </c>
      <c r="D30" s="106">
        <v>597</v>
      </c>
      <c r="E30" s="106">
        <v>146</v>
      </c>
      <c r="F30" s="106">
        <v>274</v>
      </c>
      <c r="G30" s="106">
        <v>351</v>
      </c>
      <c r="H30" s="106">
        <v>422</v>
      </c>
      <c r="I30" s="106">
        <v>367</v>
      </c>
      <c r="J30" s="106">
        <v>331</v>
      </c>
    </row>
    <row r="31" spans="1:10" s="11" customFormat="1" ht="14.4" customHeight="1" x14ac:dyDescent="0.2">
      <c r="A31" s="57" t="s">
        <v>53</v>
      </c>
      <c r="B31" s="105">
        <v>5266</v>
      </c>
      <c r="C31" s="106">
        <v>379</v>
      </c>
      <c r="D31" s="106">
        <v>971</v>
      </c>
      <c r="E31" s="106">
        <v>282</v>
      </c>
      <c r="F31" s="106">
        <v>540</v>
      </c>
      <c r="G31" s="106">
        <v>724</v>
      </c>
      <c r="H31" s="106">
        <v>846</v>
      </c>
      <c r="I31" s="106">
        <v>871</v>
      </c>
      <c r="J31" s="106">
        <v>653</v>
      </c>
    </row>
    <row r="32" spans="1:10" s="11" customFormat="1" ht="14.4" customHeight="1" x14ac:dyDescent="0.2">
      <c r="A32" s="57" t="s">
        <v>54</v>
      </c>
      <c r="B32" s="105">
        <v>6018</v>
      </c>
      <c r="C32" s="106">
        <v>558</v>
      </c>
      <c r="D32" s="106">
        <v>1002</v>
      </c>
      <c r="E32" s="106">
        <v>298</v>
      </c>
      <c r="F32" s="106">
        <v>630</v>
      </c>
      <c r="G32" s="106">
        <v>856</v>
      </c>
      <c r="H32" s="106">
        <v>964</v>
      </c>
      <c r="I32" s="106">
        <v>963</v>
      </c>
      <c r="J32" s="106">
        <v>747</v>
      </c>
    </row>
    <row r="33" spans="1:10" s="11" customFormat="1" ht="14.4" customHeight="1" x14ac:dyDescent="0.2">
      <c r="A33" s="57" t="s">
        <v>55</v>
      </c>
      <c r="B33" s="105">
        <v>5668</v>
      </c>
      <c r="C33" s="106">
        <v>367</v>
      </c>
      <c r="D33" s="106">
        <v>987</v>
      </c>
      <c r="E33" s="106">
        <v>257</v>
      </c>
      <c r="F33" s="106">
        <v>602</v>
      </c>
      <c r="G33" s="106">
        <v>892</v>
      </c>
      <c r="H33" s="106">
        <v>1002</v>
      </c>
      <c r="I33" s="106">
        <v>963</v>
      </c>
      <c r="J33" s="106">
        <v>598</v>
      </c>
    </row>
    <row r="34" spans="1:10" s="11" customFormat="1" ht="14.4" customHeight="1" x14ac:dyDescent="0.2">
      <c r="A34" s="57" t="s">
        <v>56</v>
      </c>
      <c r="B34" s="105">
        <v>5294</v>
      </c>
      <c r="C34" s="106">
        <v>372</v>
      </c>
      <c r="D34" s="106">
        <v>969</v>
      </c>
      <c r="E34" s="106">
        <v>248</v>
      </c>
      <c r="F34" s="106">
        <v>538</v>
      </c>
      <c r="G34" s="106">
        <v>785</v>
      </c>
      <c r="H34" s="106">
        <v>950</v>
      </c>
      <c r="I34" s="106">
        <v>906</v>
      </c>
      <c r="J34" s="106">
        <v>526</v>
      </c>
    </row>
    <row r="35" spans="1:10" s="11" customFormat="1" ht="14.4" customHeight="1" x14ac:dyDescent="0.2">
      <c r="A35" s="57" t="s">
        <v>57</v>
      </c>
      <c r="B35" s="105">
        <v>3912</v>
      </c>
      <c r="C35" s="106">
        <v>316</v>
      </c>
      <c r="D35" s="106">
        <v>684</v>
      </c>
      <c r="E35" s="106">
        <v>180</v>
      </c>
      <c r="F35" s="106">
        <v>382</v>
      </c>
      <c r="G35" s="106">
        <v>549</v>
      </c>
      <c r="H35" s="106">
        <v>660</v>
      </c>
      <c r="I35" s="106">
        <v>732</v>
      </c>
      <c r="J35" s="106">
        <v>409</v>
      </c>
    </row>
    <row r="36" spans="1:10" s="11" customFormat="1" ht="24.6" customHeight="1" x14ac:dyDescent="0.2">
      <c r="A36" s="57" t="s">
        <v>58</v>
      </c>
      <c r="B36" s="105">
        <v>3596</v>
      </c>
      <c r="C36" s="106">
        <v>289</v>
      </c>
      <c r="D36" s="106">
        <v>639</v>
      </c>
      <c r="E36" s="106">
        <v>166</v>
      </c>
      <c r="F36" s="106">
        <v>341</v>
      </c>
      <c r="G36" s="106">
        <v>518</v>
      </c>
      <c r="H36" s="106">
        <v>576</v>
      </c>
      <c r="I36" s="106">
        <v>621</v>
      </c>
      <c r="J36" s="106">
        <v>446</v>
      </c>
    </row>
    <row r="37" spans="1:10" s="19" customFormat="1" ht="14.4" customHeight="1" x14ac:dyDescent="0.25">
      <c r="A37" s="57" t="s">
        <v>59</v>
      </c>
      <c r="B37" s="105">
        <v>6041</v>
      </c>
      <c r="C37" s="106">
        <v>561</v>
      </c>
      <c r="D37" s="106">
        <v>1232</v>
      </c>
      <c r="E37" s="106">
        <v>342</v>
      </c>
      <c r="F37" s="106">
        <v>675</v>
      </c>
      <c r="G37" s="106">
        <v>908</v>
      </c>
      <c r="H37" s="106">
        <v>931</v>
      </c>
      <c r="I37" s="106">
        <v>813</v>
      </c>
      <c r="J37" s="106">
        <v>579</v>
      </c>
    </row>
    <row r="38" spans="1:10" ht="14.4" customHeight="1" x14ac:dyDescent="0.25">
      <c r="A38" s="57" t="s">
        <v>60</v>
      </c>
      <c r="B38" s="105">
        <v>3795</v>
      </c>
      <c r="C38" s="106">
        <v>281</v>
      </c>
      <c r="D38" s="106">
        <v>759</v>
      </c>
      <c r="E38" s="106">
        <v>184</v>
      </c>
      <c r="F38" s="106">
        <v>414</v>
      </c>
      <c r="G38" s="106">
        <v>589</v>
      </c>
      <c r="H38" s="106">
        <v>626</v>
      </c>
      <c r="I38" s="106">
        <v>587</v>
      </c>
      <c r="J38" s="106">
        <v>355</v>
      </c>
    </row>
    <row r="39" spans="1:10" ht="14.4" customHeight="1" x14ac:dyDescent="0.25">
      <c r="A39" s="57" t="s">
        <v>61</v>
      </c>
      <c r="B39" s="105">
        <v>3388</v>
      </c>
      <c r="C39" s="106">
        <v>207</v>
      </c>
      <c r="D39" s="106">
        <v>732</v>
      </c>
      <c r="E39" s="106">
        <v>159</v>
      </c>
      <c r="F39" s="106">
        <v>358</v>
      </c>
      <c r="G39" s="106">
        <v>504</v>
      </c>
      <c r="H39" s="106">
        <v>612</v>
      </c>
      <c r="I39" s="106">
        <v>512</v>
      </c>
      <c r="J39" s="106">
        <v>304</v>
      </c>
    </row>
    <row r="40" spans="1:10" s="11" customFormat="1" ht="25.5" customHeight="1" x14ac:dyDescent="0.25">
      <c r="A40" s="61" t="s">
        <v>62</v>
      </c>
      <c r="B40" s="107">
        <v>59593</v>
      </c>
      <c r="C40" s="108">
        <v>4679</v>
      </c>
      <c r="D40" s="108">
        <v>11429</v>
      </c>
      <c r="E40" s="108">
        <v>2964</v>
      </c>
      <c r="F40" s="108">
        <v>6127</v>
      </c>
      <c r="G40" s="108">
        <v>8611</v>
      </c>
      <c r="H40" s="108">
        <v>9818</v>
      </c>
      <c r="I40" s="108">
        <v>9513</v>
      </c>
      <c r="J40" s="108">
        <v>6452</v>
      </c>
    </row>
    <row r="41" spans="1:10" ht="12.75" customHeight="1" x14ac:dyDescent="0.25"/>
    <row r="42" spans="1:10" ht="12.75" customHeight="1" x14ac:dyDescent="0.25"/>
    <row r="43" spans="1:10" ht="12.75" customHeight="1" x14ac:dyDescent="0.25"/>
    <row r="44" spans="1:10" ht="12.75" customHeight="1" x14ac:dyDescent="0.25"/>
    <row r="45" spans="1:10" ht="12.75" customHeight="1" x14ac:dyDescent="0.25"/>
    <row r="46" spans="1:10" ht="12.75" customHeight="1" x14ac:dyDescent="0.25"/>
    <row r="47" spans="1:10" ht="12.75" customHeight="1" x14ac:dyDescent="0.25"/>
    <row r="48" spans="1:10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</sheetData>
  <mergeCells count="13">
    <mergeCell ref="J5:J6"/>
    <mergeCell ref="B8:J8"/>
    <mergeCell ref="B25:J25"/>
    <mergeCell ref="A4:A6"/>
    <mergeCell ref="B4:B6"/>
    <mergeCell ref="C4:J4"/>
    <mergeCell ref="C5:C6"/>
    <mergeCell ref="D5:D6"/>
    <mergeCell ref="E5:E6"/>
    <mergeCell ref="F5:F6"/>
    <mergeCell ref="G5:G6"/>
    <mergeCell ref="H5:H6"/>
    <mergeCell ref="I5:I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2 - 2j/13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88"/>
  <sheetViews>
    <sheetView showGridLines="0" topLeftCell="A25" workbookViewId="0">
      <selection activeCell="A56" sqref="A56"/>
    </sheetView>
  </sheetViews>
  <sheetFormatPr baseColWidth="10" defaultRowHeight="13.8" x14ac:dyDescent="0.25"/>
  <cols>
    <col min="1" max="1" width="32.33203125" style="141" customWidth="1"/>
    <col min="2" max="6" width="10.21875" style="141" customWidth="1"/>
    <col min="7" max="16384" width="11.5546875" style="141"/>
  </cols>
  <sheetData>
    <row r="1" spans="1:6" ht="15" customHeight="1" x14ac:dyDescent="0.25">
      <c r="A1" s="140" t="s">
        <v>148</v>
      </c>
    </row>
    <row r="2" spans="1:6" ht="15" customHeight="1" x14ac:dyDescent="0.25">
      <c r="A2" s="140" t="s">
        <v>149</v>
      </c>
    </row>
    <row r="3" spans="1:6" ht="12.75" customHeight="1" x14ac:dyDescent="0.25"/>
    <row r="4" spans="1:6" s="145" customFormat="1" ht="40.799999999999997" x14ac:dyDescent="0.2">
      <c r="A4" s="142" t="s">
        <v>150</v>
      </c>
      <c r="B4" s="143">
        <v>2007</v>
      </c>
      <c r="C4" s="143">
        <v>2009</v>
      </c>
      <c r="D4" s="143">
        <v>2011</v>
      </c>
      <c r="E4" s="143">
        <v>2013</v>
      </c>
      <c r="F4" s="144" t="s">
        <v>151</v>
      </c>
    </row>
    <row r="5" spans="1:6" s="147" customFormat="1" ht="10.8" customHeight="1" x14ac:dyDescent="0.2">
      <c r="A5" s="146"/>
      <c r="E5" s="148"/>
    </row>
    <row r="6" spans="1:6" s="147" customFormat="1" ht="18" customHeight="1" x14ac:dyDescent="0.25">
      <c r="A6" s="149" t="s">
        <v>152</v>
      </c>
      <c r="B6" s="150">
        <v>127064</v>
      </c>
      <c r="C6" s="150">
        <v>131714</v>
      </c>
      <c r="D6" s="151">
        <v>138987</v>
      </c>
      <c r="E6" s="151">
        <v>149461</v>
      </c>
      <c r="F6" s="152">
        <v>17.626550399798528</v>
      </c>
    </row>
    <row r="7" spans="1:6" s="147" customFormat="1" ht="14.1" customHeight="1" x14ac:dyDescent="0.2">
      <c r="A7" s="153" t="s">
        <v>153</v>
      </c>
      <c r="B7" s="154">
        <v>30.108525662290887</v>
      </c>
      <c r="C7" s="154">
        <v>31.595698644096096</v>
      </c>
      <c r="D7" s="155">
        <v>34.2823780481488</v>
      </c>
      <c r="E7" s="155">
        <v>36.936920238682184</v>
      </c>
      <c r="F7" s="156">
        <v>22.679272485744626</v>
      </c>
    </row>
    <row r="8" spans="1:6" s="147" customFormat="1" ht="14.1" customHeight="1" x14ac:dyDescent="0.2">
      <c r="A8" s="153" t="s">
        <v>154</v>
      </c>
      <c r="B8" s="157">
        <v>39911</v>
      </c>
      <c r="C8" s="157">
        <v>42284</v>
      </c>
      <c r="D8" s="158">
        <v>46164</v>
      </c>
      <c r="E8" s="158">
        <v>51546</v>
      </c>
      <c r="F8" s="156">
        <v>29.152364009922078</v>
      </c>
    </row>
    <row r="9" spans="1:6" s="147" customFormat="1" ht="11.4" x14ac:dyDescent="0.2">
      <c r="A9" s="153" t="s">
        <v>155</v>
      </c>
      <c r="B9" s="157">
        <v>87153</v>
      </c>
      <c r="C9" s="157">
        <v>89430</v>
      </c>
      <c r="D9" s="158">
        <v>92823</v>
      </c>
      <c r="E9" s="158">
        <v>97915</v>
      </c>
      <c r="F9" s="156">
        <v>12.34839879292738</v>
      </c>
    </row>
    <row r="10" spans="1:6" s="147" customFormat="1" ht="14.1" customHeight="1" x14ac:dyDescent="0.2">
      <c r="A10" s="153" t="s">
        <v>156</v>
      </c>
      <c r="B10" s="157"/>
      <c r="C10" s="157"/>
      <c r="D10" s="158"/>
      <c r="E10" s="158"/>
      <c r="F10" s="156"/>
    </row>
    <row r="11" spans="1:6" s="147" customFormat="1" ht="11.4" x14ac:dyDescent="0.2">
      <c r="A11" s="153" t="s">
        <v>157</v>
      </c>
      <c r="B11" s="157">
        <v>4656</v>
      </c>
      <c r="C11" s="157">
        <v>4783</v>
      </c>
      <c r="D11" s="158">
        <v>4493</v>
      </c>
      <c r="E11" s="158">
        <v>4936</v>
      </c>
      <c r="F11" s="156">
        <v>6.0137457044673539</v>
      </c>
    </row>
    <row r="12" spans="1:6" s="147" customFormat="1" ht="11.4" x14ac:dyDescent="0.2">
      <c r="A12" s="153" t="s">
        <v>158</v>
      </c>
      <c r="B12" s="157">
        <v>15966</v>
      </c>
      <c r="C12" s="157">
        <v>16181</v>
      </c>
      <c r="D12" s="158">
        <v>17136</v>
      </c>
      <c r="E12" s="158">
        <v>18810</v>
      </c>
      <c r="F12" s="156">
        <v>17.812852311161219</v>
      </c>
    </row>
    <row r="13" spans="1:6" s="147" customFormat="1" ht="11.4" x14ac:dyDescent="0.2">
      <c r="A13" s="153" t="s">
        <v>159</v>
      </c>
      <c r="B13" s="157">
        <v>106442</v>
      </c>
      <c r="C13" s="157">
        <v>110750</v>
      </c>
      <c r="D13" s="158">
        <v>117358</v>
      </c>
      <c r="E13" s="158">
        <v>125715</v>
      </c>
      <c r="F13" s="156">
        <v>18.106574472482666</v>
      </c>
    </row>
    <row r="14" spans="1:6" s="147" customFormat="1" ht="14.1" customHeight="1" x14ac:dyDescent="0.2">
      <c r="A14" s="153" t="s">
        <v>160</v>
      </c>
      <c r="B14" s="157"/>
      <c r="C14" s="157"/>
      <c r="D14" s="158"/>
      <c r="E14" s="158"/>
      <c r="F14" s="156"/>
    </row>
    <row r="15" spans="1:6" s="147" customFormat="1" ht="11.4" x14ac:dyDescent="0.2">
      <c r="A15" s="153" t="s">
        <v>161</v>
      </c>
      <c r="B15" s="157">
        <v>67110</v>
      </c>
      <c r="C15" s="157">
        <v>71496</v>
      </c>
      <c r="D15" s="158">
        <v>77277</v>
      </c>
      <c r="E15" s="158">
        <v>84233</v>
      </c>
      <c r="F15" s="156">
        <v>25.514826404410666</v>
      </c>
    </row>
    <row r="16" spans="1:6" s="147" customFormat="1" ht="11.4" x14ac:dyDescent="0.2">
      <c r="A16" s="153" t="s">
        <v>162</v>
      </c>
      <c r="B16" s="157">
        <v>46364</v>
      </c>
      <c r="C16" s="157">
        <v>45729</v>
      </c>
      <c r="D16" s="158">
        <v>46096</v>
      </c>
      <c r="E16" s="158">
        <v>48292</v>
      </c>
      <c r="F16" s="156">
        <v>4.1583987576568022</v>
      </c>
    </row>
    <row r="17" spans="1:9" s="147" customFormat="1" ht="11.4" x14ac:dyDescent="0.2">
      <c r="A17" s="153" t="s">
        <v>163</v>
      </c>
      <c r="B17" s="157">
        <v>13120</v>
      </c>
      <c r="C17" s="157">
        <v>14206</v>
      </c>
      <c r="D17" s="158">
        <v>15273</v>
      </c>
      <c r="E17" s="158">
        <v>16746</v>
      </c>
      <c r="F17" s="156">
        <v>27.637195121951219</v>
      </c>
    </row>
    <row r="18" spans="1:9" s="147" customFormat="1" ht="11.4" x14ac:dyDescent="0.2">
      <c r="A18" s="153" t="s">
        <v>164</v>
      </c>
      <c r="B18" s="157">
        <v>470</v>
      </c>
      <c r="C18" s="157">
        <v>283</v>
      </c>
      <c r="D18" s="158">
        <v>341</v>
      </c>
      <c r="E18" s="158">
        <v>190</v>
      </c>
      <c r="F18" s="156">
        <v>-59.574468085106382</v>
      </c>
    </row>
    <row r="19" spans="1:9" s="147" customFormat="1" ht="10.8" customHeight="1" x14ac:dyDescent="0.2">
      <c r="A19" s="153"/>
      <c r="B19" s="157"/>
      <c r="C19" s="157"/>
      <c r="D19" s="158"/>
      <c r="E19" s="158"/>
      <c r="F19" s="156"/>
    </row>
    <row r="20" spans="1:9" s="147" customFormat="1" ht="36" x14ac:dyDescent="0.25">
      <c r="A20" s="159" t="s">
        <v>165</v>
      </c>
      <c r="B20" s="150">
        <v>20754</v>
      </c>
      <c r="C20" s="150">
        <v>23796</v>
      </c>
      <c r="D20" s="151">
        <v>24082</v>
      </c>
      <c r="E20" s="151">
        <v>25182</v>
      </c>
      <c r="F20" s="152">
        <v>21.335646140503037</v>
      </c>
    </row>
    <row r="21" spans="1:9" s="147" customFormat="1" ht="14.1" customHeight="1" x14ac:dyDescent="0.2">
      <c r="A21" s="153" t="s">
        <v>153</v>
      </c>
      <c r="B21" s="160">
        <v>4.9000000000000004</v>
      </c>
      <c r="C21" s="160">
        <v>5.7082105541924975</v>
      </c>
      <c r="D21" s="161">
        <v>5.9400391990295454</v>
      </c>
      <c r="E21" s="161">
        <v>6.2233326784277816</v>
      </c>
      <c r="F21" s="156">
        <v>27.006789355669003</v>
      </c>
      <c r="I21" s="157"/>
    </row>
    <row r="22" spans="1:9" s="147" customFormat="1" ht="14.1" customHeight="1" x14ac:dyDescent="0.2">
      <c r="A22" s="153" t="s">
        <v>160</v>
      </c>
      <c r="B22" s="157"/>
      <c r="C22" s="157"/>
      <c r="D22" s="162"/>
      <c r="E22" s="162"/>
      <c r="F22" s="156"/>
      <c r="I22" s="157"/>
    </row>
    <row r="23" spans="1:9" s="147" customFormat="1" ht="11.4" x14ac:dyDescent="0.2">
      <c r="A23" s="153" t="s">
        <v>161</v>
      </c>
      <c r="B23" s="157">
        <v>12874</v>
      </c>
      <c r="C23" s="157">
        <v>15171</v>
      </c>
      <c r="D23" s="158">
        <v>15959</v>
      </c>
      <c r="E23" s="158">
        <v>16361</v>
      </c>
      <c r="F23" s="156">
        <v>27.08559888146652</v>
      </c>
      <c r="I23" s="157"/>
    </row>
    <row r="24" spans="1:9" s="147" customFormat="1" ht="11.4" x14ac:dyDescent="0.2">
      <c r="A24" s="153" t="s">
        <v>162</v>
      </c>
      <c r="B24" s="157">
        <v>6527</v>
      </c>
      <c r="C24" s="157">
        <v>6980</v>
      </c>
      <c r="D24" s="158">
        <v>6569</v>
      </c>
      <c r="E24" s="158">
        <v>6812</v>
      </c>
      <c r="F24" s="156">
        <v>4.3664777079822272</v>
      </c>
      <c r="I24" s="157"/>
    </row>
    <row r="25" spans="1:9" s="147" customFormat="1" ht="11.4" x14ac:dyDescent="0.2">
      <c r="A25" s="153" t="s">
        <v>163</v>
      </c>
      <c r="B25" s="157">
        <v>1353</v>
      </c>
      <c r="C25" s="157">
        <v>1645</v>
      </c>
      <c r="D25" s="158">
        <v>1554</v>
      </c>
      <c r="E25" s="158">
        <v>2009</v>
      </c>
      <c r="F25" s="156">
        <v>48.484848484848484</v>
      </c>
    </row>
    <row r="26" spans="1:9" s="147" customFormat="1" ht="10.8" customHeight="1" x14ac:dyDescent="0.2">
      <c r="A26" s="153"/>
      <c r="B26" s="157"/>
      <c r="C26" s="157"/>
      <c r="D26" s="158"/>
      <c r="E26" s="158"/>
      <c r="F26" s="156"/>
    </row>
    <row r="27" spans="1:9" s="147" customFormat="1" ht="12" x14ac:dyDescent="0.25">
      <c r="A27" s="149" t="s">
        <v>166</v>
      </c>
      <c r="B27" s="150">
        <v>12056</v>
      </c>
      <c r="C27" s="150">
        <v>13291</v>
      </c>
      <c r="D27" s="151">
        <v>14003</v>
      </c>
      <c r="E27" s="151">
        <v>18177</v>
      </c>
      <c r="F27" s="152">
        <v>50.771400132714007</v>
      </c>
    </row>
    <row r="28" spans="1:9" s="147" customFormat="1" ht="14.1" customHeight="1" x14ac:dyDescent="0.2">
      <c r="A28" s="153" t="s">
        <v>153</v>
      </c>
      <c r="B28" s="154">
        <v>2.9</v>
      </c>
      <c r="C28" s="154">
        <v>3.1882596434599297</v>
      </c>
      <c r="D28" s="155">
        <v>3.4539643262191979</v>
      </c>
      <c r="E28" s="155">
        <v>4.49215781493852</v>
      </c>
      <c r="F28" s="156">
        <v>54.901993618569655</v>
      </c>
    </row>
    <row r="29" spans="1:9" s="163" customFormat="1" ht="14.1" customHeight="1" x14ac:dyDescent="0.25">
      <c r="A29" s="153" t="s">
        <v>160</v>
      </c>
      <c r="B29" s="157"/>
      <c r="C29" s="157"/>
      <c r="D29" s="158"/>
      <c r="E29" s="158"/>
      <c r="F29" s="156"/>
      <c r="G29" s="147"/>
    </row>
    <row r="30" spans="1:9" s="163" customFormat="1" ht="13.2" x14ac:dyDescent="0.25">
      <c r="A30" s="153" t="s">
        <v>161</v>
      </c>
      <c r="B30" s="157">
        <v>5724</v>
      </c>
      <c r="C30" s="157">
        <v>6536</v>
      </c>
      <c r="D30" s="158">
        <v>7074</v>
      </c>
      <c r="E30" s="158">
        <v>9892</v>
      </c>
      <c r="F30" s="156">
        <v>72.816212438853938</v>
      </c>
      <c r="G30" s="147"/>
    </row>
    <row r="31" spans="1:9" s="163" customFormat="1" ht="13.2" x14ac:dyDescent="0.25">
      <c r="A31" s="153" t="s">
        <v>162</v>
      </c>
      <c r="B31" s="157">
        <v>4873</v>
      </c>
      <c r="C31" s="157">
        <v>5251</v>
      </c>
      <c r="D31" s="158">
        <v>5329</v>
      </c>
      <c r="E31" s="158">
        <v>6627</v>
      </c>
      <c r="F31" s="156">
        <v>35.994254052944797</v>
      </c>
      <c r="G31" s="147"/>
    </row>
    <row r="32" spans="1:9" s="163" customFormat="1" ht="13.2" x14ac:dyDescent="0.25">
      <c r="A32" s="153" t="s">
        <v>163</v>
      </c>
      <c r="B32" s="157">
        <v>1459</v>
      </c>
      <c r="C32" s="157">
        <v>1504</v>
      </c>
      <c r="D32" s="158">
        <v>1600</v>
      </c>
      <c r="E32" s="158">
        <v>1658</v>
      </c>
      <c r="F32" s="156">
        <v>13.639479095270735</v>
      </c>
      <c r="G32" s="147"/>
    </row>
    <row r="33" spans="1:6" s="147" customFormat="1" ht="10.8" customHeight="1" x14ac:dyDescent="0.2">
      <c r="A33" s="153"/>
      <c r="B33" s="157"/>
      <c r="C33" s="157"/>
      <c r="D33" s="158"/>
      <c r="E33" s="158"/>
      <c r="F33" s="156"/>
    </row>
    <row r="34" spans="1:6" s="147" customFormat="1" x14ac:dyDescent="0.25">
      <c r="A34" s="149" t="s">
        <v>167</v>
      </c>
      <c r="B34" s="150">
        <v>43143</v>
      </c>
      <c r="C34" s="150">
        <v>43564</v>
      </c>
      <c r="D34" s="151">
        <v>45815</v>
      </c>
      <c r="E34" s="151">
        <v>46509</v>
      </c>
      <c r="F34" s="152">
        <v>7.8019609206592024</v>
      </c>
    </row>
    <row r="35" spans="1:6" s="147" customFormat="1" ht="14.1" customHeight="1" x14ac:dyDescent="0.2">
      <c r="A35" s="153" t="s">
        <v>153</v>
      </c>
      <c r="B35" s="154">
        <v>10.3</v>
      </c>
      <c r="C35" s="154">
        <v>10.450180054750462</v>
      </c>
      <c r="D35" s="155">
        <v>11.300676683977187</v>
      </c>
      <c r="E35" s="155">
        <v>11.493963130053123</v>
      </c>
      <c r="F35" s="156">
        <v>11.591875049059437</v>
      </c>
    </row>
    <row r="36" spans="1:6" s="147" customFormat="1" ht="14.1" customHeight="1" x14ac:dyDescent="0.2">
      <c r="A36" s="153" t="s">
        <v>160</v>
      </c>
      <c r="B36" s="157"/>
      <c r="C36" s="157"/>
      <c r="D36" s="158"/>
      <c r="E36" s="158"/>
      <c r="F36" s="156"/>
    </row>
    <row r="37" spans="1:6" s="147" customFormat="1" ht="11.4" x14ac:dyDescent="0.2">
      <c r="A37" s="153" t="s">
        <v>161</v>
      </c>
      <c r="B37" s="157">
        <v>15123</v>
      </c>
      <c r="C37" s="157">
        <v>15165</v>
      </c>
      <c r="D37" s="158">
        <v>16397</v>
      </c>
      <c r="E37" s="158">
        <v>15999</v>
      </c>
      <c r="F37" s="156">
        <v>5.79250148780004</v>
      </c>
    </row>
    <row r="38" spans="1:6" s="147" customFormat="1" ht="11.4" x14ac:dyDescent="0.2">
      <c r="A38" s="153" t="s">
        <v>162</v>
      </c>
      <c r="B38" s="157">
        <v>20714</v>
      </c>
      <c r="C38" s="157">
        <v>20294</v>
      </c>
      <c r="D38" s="158">
        <v>20348</v>
      </c>
      <c r="E38" s="158">
        <v>20674</v>
      </c>
      <c r="F38" s="156">
        <v>-0.19310611180843873</v>
      </c>
    </row>
    <row r="39" spans="1:6" s="147" customFormat="1" ht="11.4" x14ac:dyDescent="0.2">
      <c r="A39" s="153" t="s">
        <v>163</v>
      </c>
      <c r="B39" s="157">
        <v>6836</v>
      </c>
      <c r="C39" s="157">
        <v>7822</v>
      </c>
      <c r="D39" s="158">
        <v>8729</v>
      </c>
      <c r="E39" s="158">
        <v>9646</v>
      </c>
      <c r="F39" s="156">
        <v>41.105909888823874</v>
      </c>
    </row>
    <row r="40" spans="1:6" s="147" customFormat="1" ht="11.4" x14ac:dyDescent="0.2">
      <c r="A40" s="153" t="s">
        <v>164</v>
      </c>
      <c r="B40" s="157">
        <v>470</v>
      </c>
      <c r="C40" s="157">
        <v>283</v>
      </c>
      <c r="D40" s="158">
        <v>341</v>
      </c>
      <c r="E40" s="158">
        <v>190</v>
      </c>
      <c r="F40" s="156">
        <v>-59.574468085106382</v>
      </c>
    </row>
    <row r="41" spans="1:6" s="147" customFormat="1" ht="10.8" customHeight="1" x14ac:dyDescent="0.2">
      <c r="A41" s="153"/>
      <c r="B41" s="157"/>
      <c r="C41" s="157"/>
      <c r="D41" s="158"/>
      <c r="E41" s="158"/>
      <c r="F41" s="156"/>
    </row>
    <row r="42" spans="1:6" s="147" customFormat="1" ht="36" x14ac:dyDescent="0.25">
      <c r="A42" s="159" t="s">
        <v>168</v>
      </c>
      <c r="B42" s="150">
        <v>51111</v>
      </c>
      <c r="C42" s="150">
        <v>51063</v>
      </c>
      <c r="D42" s="151">
        <v>55087</v>
      </c>
      <c r="E42" s="151">
        <v>59593</v>
      </c>
      <c r="F42" s="152">
        <v>16.595253467942321</v>
      </c>
    </row>
    <row r="43" spans="1:6" s="147" customFormat="1" ht="14.1" customHeight="1" x14ac:dyDescent="0.2">
      <c r="A43" s="153" t="s">
        <v>153</v>
      </c>
      <c r="B43" s="154">
        <v>12.1</v>
      </c>
      <c r="C43" s="154">
        <v>12.249048391693206</v>
      </c>
      <c r="D43" s="155">
        <v>13.587697838922869</v>
      </c>
      <c r="E43" s="155">
        <v>14.72746661526276</v>
      </c>
      <c r="F43" s="156">
        <v>21.71460012613851</v>
      </c>
    </row>
    <row r="44" spans="1:6" s="147" customFormat="1" ht="14.1" customHeight="1" x14ac:dyDescent="0.2">
      <c r="A44" s="153" t="s">
        <v>160</v>
      </c>
      <c r="B44" s="157"/>
      <c r="C44" s="157"/>
      <c r="D44" s="158"/>
      <c r="E44" s="158"/>
      <c r="F44" s="156"/>
    </row>
    <row r="45" spans="1:6" s="147" customFormat="1" ht="11.4" x14ac:dyDescent="0.2">
      <c r="A45" s="153" t="s">
        <v>161</v>
      </c>
      <c r="B45" s="157">
        <v>33389</v>
      </c>
      <c r="C45" s="157">
        <v>34624</v>
      </c>
      <c r="D45" s="158">
        <v>37847</v>
      </c>
      <c r="E45" s="158">
        <v>41981</v>
      </c>
      <c r="F45" s="156">
        <v>25.733025846835783</v>
      </c>
    </row>
    <row r="46" spans="1:6" s="147" customFormat="1" ht="11.4" x14ac:dyDescent="0.2">
      <c r="A46" s="153" t="s">
        <v>162</v>
      </c>
      <c r="B46" s="157">
        <v>14250</v>
      </c>
      <c r="C46" s="157">
        <v>13204</v>
      </c>
      <c r="D46" s="158">
        <v>13850</v>
      </c>
      <c r="E46" s="158">
        <v>14179</v>
      </c>
      <c r="F46" s="156">
        <v>-0.49824561403508771</v>
      </c>
    </row>
    <row r="47" spans="1:6" s="147" customFormat="1" ht="11.4" x14ac:dyDescent="0.2">
      <c r="A47" s="153" t="s">
        <v>169</v>
      </c>
      <c r="B47" s="157">
        <v>3472</v>
      </c>
      <c r="C47" s="157">
        <v>3235</v>
      </c>
      <c r="D47" s="158">
        <v>3390</v>
      </c>
      <c r="E47" s="158">
        <v>3433</v>
      </c>
      <c r="F47" s="156">
        <v>-1.1232718894009217</v>
      </c>
    </row>
    <row r="48" spans="1:6" s="163" customFormat="1" ht="10.8" customHeight="1" x14ac:dyDescent="0.25"/>
    <row r="49" spans="1:1" s="163" customFormat="1" ht="10.8" customHeight="1" x14ac:dyDescent="0.25">
      <c r="A49" s="163" t="s">
        <v>42</v>
      </c>
    </row>
    <row r="50" spans="1:1" s="163" customFormat="1" ht="10.8" customHeight="1" x14ac:dyDescent="0.25">
      <c r="A50" s="145" t="s">
        <v>170</v>
      </c>
    </row>
    <row r="51" spans="1:1" s="163" customFormat="1" ht="10.8" customHeight="1" x14ac:dyDescent="0.25">
      <c r="A51" s="145" t="s">
        <v>258</v>
      </c>
    </row>
    <row r="52" spans="1:1" s="163" customFormat="1" ht="10.5" customHeight="1" x14ac:dyDescent="0.25">
      <c r="A52" s="145" t="s">
        <v>171</v>
      </c>
    </row>
    <row r="53" spans="1:1" s="163" customFormat="1" ht="13.2" x14ac:dyDescent="0.25"/>
    <row r="54" spans="1:1" s="163" customFormat="1" ht="13.2" x14ac:dyDescent="0.25"/>
    <row r="55" spans="1:1" s="163" customFormat="1" ht="13.2" x14ac:dyDescent="0.25"/>
    <row r="56" spans="1:1" s="163" customFormat="1" ht="13.2" x14ac:dyDescent="0.25"/>
    <row r="57" spans="1:1" s="163" customFormat="1" ht="13.2" x14ac:dyDescent="0.25"/>
    <row r="58" spans="1:1" s="163" customFormat="1" ht="13.2" x14ac:dyDescent="0.25"/>
    <row r="59" spans="1:1" s="163" customFormat="1" ht="13.2" x14ac:dyDescent="0.25"/>
    <row r="60" spans="1:1" s="163" customFormat="1" ht="13.2" x14ac:dyDescent="0.25"/>
    <row r="61" spans="1:1" s="163" customFormat="1" ht="13.2" x14ac:dyDescent="0.25"/>
    <row r="62" spans="1:1" s="163" customFormat="1" ht="13.2" x14ac:dyDescent="0.25"/>
    <row r="63" spans="1:1" s="163" customFormat="1" ht="13.2" x14ac:dyDescent="0.25"/>
    <row r="64" spans="1:1" s="163" customFormat="1" ht="13.2" x14ac:dyDescent="0.25"/>
    <row r="65" s="163" customFormat="1" ht="13.2" x14ac:dyDescent="0.25"/>
    <row r="66" s="163" customFormat="1" ht="13.2" x14ac:dyDescent="0.25"/>
    <row r="67" s="163" customFormat="1" ht="13.2" x14ac:dyDescent="0.25"/>
    <row r="68" s="163" customFormat="1" ht="13.2" x14ac:dyDescent="0.25"/>
    <row r="69" s="163" customFormat="1" ht="13.2" x14ac:dyDescent="0.25"/>
    <row r="70" s="163" customFormat="1" ht="13.2" x14ac:dyDescent="0.25"/>
    <row r="71" s="163" customFormat="1" ht="13.2" x14ac:dyDescent="0.25"/>
    <row r="72" s="163" customFormat="1" ht="13.2" x14ac:dyDescent="0.25"/>
    <row r="73" s="163" customFormat="1" ht="13.2" x14ac:dyDescent="0.25"/>
    <row r="74" s="163" customFormat="1" ht="13.2" x14ac:dyDescent="0.25"/>
    <row r="75" s="163" customFormat="1" ht="13.2" x14ac:dyDescent="0.25"/>
    <row r="76" s="163" customFormat="1" ht="13.2" x14ac:dyDescent="0.25"/>
    <row r="77" s="163" customFormat="1" ht="13.2" x14ac:dyDescent="0.25"/>
    <row r="78" s="163" customFormat="1" ht="13.2" x14ac:dyDescent="0.25"/>
    <row r="79" s="163" customFormat="1" ht="13.2" x14ac:dyDescent="0.25"/>
    <row r="80" s="163" customFormat="1" ht="13.2" x14ac:dyDescent="0.25"/>
    <row r="81" s="163" customFormat="1" ht="13.2" x14ac:dyDescent="0.25"/>
    <row r="82" s="163" customFormat="1" ht="13.2" x14ac:dyDescent="0.25"/>
    <row r="83" s="163" customFormat="1" ht="13.2" x14ac:dyDescent="0.25"/>
    <row r="84" s="163" customFormat="1" ht="13.2" x14ac:dyDescent="0.25"/>
    <row r="85" s="163" customFormat="1" ht="13.2" x14ac:dyDescent="0.25"/>
    <row r="86" s="163" customFormat="1" ht="13.2" x14ac:dyDescent="0.25"/>
    <row r="87" s="163" customFormat="1" ht="13.2" x14ac:dyDescent="0.25"/>
    <row r="88" s="163" customFormat="1" ht="13.2" x14ac:dyDescent="0.25"/>
    <row r="89" s="163" customFormat="1" ht="13.2" x14ac:dyDescent="0.25"/>
    <row r="90" s="163" customFormat="1" ht="13.2" x14ac:dyDescent="0.25"/>
    <row r="91" s="163" customFormat="1" ht="13.2" x14ac:dyDescent="0.25"/>
    <row r="92" s="163" customFormat="1" ht="13.2" x14ac:dyDescent="0.25"/>
    <row r="93" s="163" customFormat="1" ht="13.2" x14ac:dyDescent="0.25"/>
    <row r="94" s="163" customFormat="1" ht="13.2" x14ac:dyDescent="0.25"/>
    <row r="95" s="163" customFormat="1" ht="13.2" x14ac:dyDescent="0.25"/>
    <row r="96" s="163" customFormat="1" ht="13.2" x14ac:dyDescent="0.25"/>
    <row r="97" s="163" customFormat="1" ht="13.2" x14ac:dyDescent="0.25"/>
    <row r="98" s="163" customFormat="1" ht="13.2" x14ac:dyDescent="0.25"/>
    <row r="99" s="163" customFormat="1" ht="13.2" x14ac:dyDescent="0.25"/>
    <row r="100" s="163" customFormat="1" ht="13.2" x14ac:dyDescent="0.25"/>
    <row r="101" s="163" customFormat="1" ht="13.2" x14ac:dyDescent="0.25"/>
    <row r="102" s="163" customFormat="1" ht="13.2" x14ac:dyDescent="0.25"/>
    <row r="103" s="163" customFormat="1" ht="13.2" x14ac:dyDescent="0.25"/>
    <row r="104" s="163" customFormat="1" ht="13.2" x14ac:dyDescent="0.25"/>
    <row r="105" s="163" customFormat="1" ht="13.2" x14ac:dyDescent="0.25"/>
    <row r="106" s="163" customFormat="1" ht="13.2" x14ac:dyDescent="0.25"/>
    <row r="107" s="163" customFormat="1" ht="13.2" x14ac:dyDescent="0.25"/>
    <row r="108" s="163" customFormat="1" ht="13.2" x14ac:dyDescent="0.25"/>
    <row r="109" s="163" customFormat="1" ht="13.2" x14ac:dyDescent="0.25"/>
    <row r="110" s="163" customFormat="1" ht="13.2" x14ac:dyDescent="0.25"/>
    <row r="111" s="163" customFormat="1" ht="13.2" x14ac:dyDescent="0.25"/>
    <row r="112" s="163" customFormat="1" ht="13.2" x14ac:dyDescent="0.25"/>
    <row r="113" s="163" customFormat="1" ht="13.2" x14ac:dyDescent="0.25"/>
    <row r="114" s="163" customFormat="1" ht="13.2" x14ac:dyDescent="0.25"/>
    <row r="115" s="163" customFormat="1" ht="13.2" x14ac:dyDescent="0.25"/>
    <row r="116" s="163" customFormat="1" ht="13.2" x14ac:dyDescent="0.25"/>
    <row r="117" s="163" customFormat="1" ht="13.2" x14ac:dyDescent="0.25"/>
    <row r="118" s="163" customFormat="1" ht="13.2" x14ac:dyDescent="0.25"/>
    <row r="119" s="163" customFormat="1" ht="13.2" x14ac:dyDescent="0.25"/>
    <row r="120" s="163" customFormat="1" ht="13.2" x14ac:dyDescent="0.25"/>
    <row r="121" s="163" customFormat="1" ht="13.2" x14ac:dyDescent="0.25"/>
    <row r="122" s="163" customFormat="1" ht="13.2" x14ac:dyDescent="0.25"/>
    <row r="123" s="163" customFormat="1" ht="13.2" x14ac:dyDescent="0.25"/>
    <row r="124" s="163" customFormat="1" ht="13.2" x14ac:dyDescent="0.25"/>
    <row r="125" s="163" customFormat="1" ht="13.2" x14ac:dyDescent="0.25"/>
    <row r="126" s="163" customFormat="1" ht="13.2" x14ac:dyDescent="0.25"/>
    <row r="127" s="163" customFormat="1" ht="13.2" x14ac:dyDescent="0.25"/>
    <row r="128" s="163" customFormat="1" ht="13.2" x14ac:dyDescent="0.25"/>
    <row r="129" s="163" customFormat="1" ht="13.2" x14ac:dyDescent="0.25"/>
    <row r="130" s="163" customFormat="1" ht="13.2" x14ac:dyDescent="0.25"/>
    <row r="131" s="163" customFormat="1" ht="13.2" x14ac:dyDescent="0.25"/>
    <row r="132" s="163" customFormat="1" ht="13.2" x14ac:dyDescent="0.25"/>
    <row r="133" s="163" customFormat="1" ht="13.2" x14ac:dyDescent="0.25"/>
    <row r="134" s="163" customFormat="1" ht="13.2" x14ac:dyDescent="0.25"/>
    <row r="135" s="163" customFormat="1" ht="13.2" x14ac:dyDescent="0.25"/>
    <row r="136" s="163" customFormat="1" ht="13.2" x14ac:dyDescent="0.25"/>
    <row r="137" s="163" customFormat="1" ht="13.2" x14ac:dyDescent="0.25"/>
    <row r="138" s="163" customFormat="1" ht="13.2" x14ac:dyDescent="0.25"/>
    <row r="139" s="163" customFormat="1" ht="13.2" x14ac:dyDescent="0.25"/>
    <row r="140" s="163" customFormat="1" ht="13.2" x14ac:dyDescent="0.25"/>
    <row r="141" s="163" customFormat="1" ht="13.2" x14ac:dyDescent="0.25"/>
    <row r="142" s="163" customFormat="1" ht="13.2" x14ac:dyDescent="0.25"/>
    <row r="143" s="163" customFormat="1" ht="13.2" x14ac:dyDescent="0.25"/>
    <row r="144" s="163" customFormat="1" ht="13.2" x14ac:dyDescent="0.25"/>
    <row r="145" s="163" customFormat="1" ht="13.2" x14ac:dyDescent="0.25"/>
    <row r="146" s="163" customFormat="1" ht="13.2" x14ac:dyDescent="0.25"/>
    <row r="147" s="163" customFormat="1" ht="13.2" x14ac:dyDescent="0.25"/>
    <row r="148" s="163" customFormat="1" ht="13.2" x14ac:dyDescent="0.25"/>
    <row r="149" s="163" customFormat="1" ht="13.2" x14ac:dyDescent="0.25"/>
    <row r="150" s="163" customFormat="1" ht="13.2" x14ac:dyDescent="0.25"/>
    <row r="151" s="163" customFormat="1" ht="13.2" x14ac:dyDescent="0.25"/>
    <row r="152" s="163" customFormat="1" ht="13.2" x14ac:dyDescent="0.25"/>
    <row r="153" s="163" customFormat="1" ht="13.2" x14ac:dyDescent="0.25"/>
    <row r="154" s="163" customFormat="1" ht="13.2" x14ac:dyDescent="0.25"/>
    <row r="155" s="163" customFormat="1" ht="13.2" x14ac:dyDescent="0.25"/>
    <row r="156" s="163" customFormat="1" ht="13.2" x14ac:dyDescent="0.25"/>
    <row r="157" s="163" customFormat="1" ht="13.2" x14ac:dyDescent="0.25"/>
    <row r="158" s="163" customFormat="1" ht="13.2" x14ac:dyDescent="0.25"/>
    <row r="159" s="163" customFormat="1" ht="13.2" x14ac:dyDescent="0.25"/>
    <row r="160" s="163" customFormat="1" ht="13.2" x14ac:dyDescent="0.25"/>
    <row r="161" s="163" customFormat="1" ht="13.2" x14ac:dyDescent="0.25"/>
    <row r="162" s="163" customFormat="1" ht="13.2" x14ac:dyDescent="0.25"/>
    <row r="163" s="163" customFormat="1" ht="13.2" x14ac:dyDescent="0.25"/>
    <row r="164" s="163" customFormat="1" ht="13.2" x14ac:dyDescent="0.25"/>
    <row r="165" s="163" customFormat="1" ht="13.2" x14ac:dyDescent="0.25"/>
    <row r="166" s="163" customFormat="1" ht="13.2" x14ac:dyDescent="0.25"/>
    <row r="167" s="163" customFormat="1" ht="13.2" x14ac:dyDescent="0.25"/>
    <row r="168" s="163" customFormat="1" ht="13.2" x14ac:dyDescent="0.25"/>
    <row r="169" s="163" customFormat="1" ht="13.2" x14ac:dyDescent="0.25"/>
    <row r="170" s="163" customFormat="1" ht="13.2" x14ac:dyDescent="0.25"/>
    <row r="171" s="163" customFormat="1" ht="13.2" x14ac:dyDescent="0.25"/>
    <row r="172" s="163" customFormat="1" ht="13.2" x14ac:dyDescent="0.25"/>
    <row r="173" s="163" customFormat="1" ht="13.2" x14ac:dyDescent="0.25"/>
    <row r="174" s="163" customFormat="1" ht="13.2" x14ac:dyDescent="0.25"/>
    <row r="175" s="163" customFormat="1" ht="13.2" x14ac:dyDescent="0.25"/>
    <row r="176" s="163" customFormat="1" ht="13.2" x14ac:dyDescent="0.25"/>
    <row r="177" s="163" customFormat="1" ht="13.2" x14ac:dyDescent="0.25"/>
    <row r="178" s="163" customFormat="1" ht="13.2" x14ac:dyDescent="0.25"/>
    <row r="179" s="163" customFormat="1" ht="13.2" x14ac:dyDescent="0.25"/>
    <row r="180" s="163" customFormat="1" ht="13.2" x14ac:dyDescent="0.25"/>
    <row r="181" s="163" customFormat="1" ht="13.2" x14ac:dyDescent="0.25"/>
    <row r="182" s="163" customFormat="1" ht="13.2" x14ac:dyDescent="0.25"/>
    <row r="183" s="163" customFormat="1" ht="13.2" x14ac:dyDescent="0.25"/>
    <row r="184" s="163" customFormat="1" ht="13.2" x14ac:dyDescent="0.25"/>
    <row r="185" s="163" customFormat="1" ht="13.2" x14ac:dyDescent="0.25"/>
    <row r="186" s="163" customFormat="1" ht="13.2" x14ac:dyDescent="0.25"/>
    <row r="187" s="163" customFormat="1" ht="13.2" x14ac:dyDescent="0.25"/>
    <row r="188" s="163" customFormat="1" ht="13.2" x14ac:dyDescent="0.25"/>
    <row r="189" s="163" customFormat="1" ht="13.2" x14ac:dyDescent="0.25"/>
    <row r="190" s="163" customFormat="1" ht="13.2" x14ac:dyDescent="0.25"/>
    <row r="191" s="163" customFormat="1" ht="13.2" x14ac:dyDescent="0.25"/>
    <row r="192" s="163" customFormat="1" ht="13.2" x14ac:dyDescent="0.25"/>
    <row r="193" s="163" customFormat="1" ht="13.2" x14ac:dyDescent="0.25"/>
    <row r="194" s="163" customFormat="1" ht="13.2" x14ac:dyDescent="0.25"/>
    <row r="195" s="163" customFormat="1" ht="13.2" x14ac:dyDescent="0.25"/>
    <row r="196" s="163" customFormat="1" ht="13.2" x14ac:dyDescent="0.25"/>
    <row r="197" s="163" customFormat="1" ht="13.2" x14ac:dyDescent="0.25"/>
    <row r="198" s="163" customFormat="1" ht="13.2" x14ac:dyDescent="0.25"/>
    <row r="199" s="163" customFormat="1" ht="13.2" x14ac:dyDescent="0.25"/>
    <row r="200" s="163" customFormat="1" ht="13.2" x14ac:dyDescent="0.25"/>
    <row r="201" s="163" customFormat="1" ht="13.2" x14ac:dyDescent="0.25"/>
    <row r="202" s="163" customFormat="1" ht="13.2" x14ac:dyDescent="0.25"/>
    <row r="203" s="163" customFormat="1" ht="13.2" x14ac:dyDescent="0.25"/>
    <row r="204" s="163" customFormat="1" ht="13.2" x14ac:dyDescent="0.25"/>
    <row r="205" s="163" customFormat="1" ht="13.2" x14ac:dyDescent="0.25"/>
    <row r="206" s="163" customFormat="1" ht="13.2" x14ac:dyDescent="0.25"/>
    <row r="207" s="163" customFormat="1" ht="13.2" x14ac:dyDescent="0.25"/>
    <row r="208" s="163" customFormat="1" ht="13.2" x14ac:dyDescent="0.25"/>
    <row r="209" s="163" customFormat="1" ht="13.2" x14ac:dyDescent="0.25"/>
    <row r="210" s="163" customFormat="1" ht="13.2" x14ac:dyDescent="0.25"/>
    <row r="211" s="163" customFormat="1" ht="13.2" x14ac:dyDescent="0.25"/>
    <row r="212" s="163" customFormat="1" ht="13.2" x14ac:dyDescent="0.25"/>
    <row r="213" s="163" customFormat="1" ht="13.2" x14ac:dyDescent="0.25"/>
    <row r="214" s="163" customFormat="1" ht="13.2" x14ac:dyDescent="0.25"/>
    <row r="215" s="163" customFormat="1" ht="13.2" x14ac:dyDescent="0.25"/>
    <row r="216" s="163" customFormat="1" ht="13.2" x14ac:dyDescent="0.25"/>
    <row r="217" s="163" customFormat="1" ht="13.2" x14ac:dyDescent="0.25"/>
    <row r="218" s="163" customFormat="1" ht="13.2" x14ac:dyDescent="0.25"/>
    <row r="219" s="163" customFormat="1" ht="13.2" x14ac:dyDescent="0.25"/>
    <row r="220" s="163" customFormat="1" ht="13.2" x14ac:dyDescent="0.25"/>
    <row r="221" s="163" customFormat="1" ht="13.2" x14ac:dyDescent="0.25"/>
    <row r="222" s="163" customFormat="1" ht="13.2" x14ac:dyDescent="0.25"/>
    <row r="223" s="163" customFormat="1" ht="13.2" x14ac:dyDescent="0.25"/>
    <row r="224" s="163" customFormat="1" ht="13.2" x14ac:dyDescent="0.25"/>
    <row r="225" s="163" customFormat="1" ht="13.2" x14ac:dyDescent="0.25"/>
    <row r="226" s="163" customFormat="1" ht="13.2" x14ac:dyDescent="0.25"/>
    <row r="227" s="163" customFormat="1" ht="13.2" x14ac:dyDescent="0.25"/>
    <row r="228" s="163" customFormat="1" ht="13.2" x14ac:dyDescent="0.25"/>
    <row r="229" s="163" customFormat="1" ht="13.2" x14ac:dyDescent="0.25"/>
    <row r="230" s="163" customFormat="1" ht="13.2" x14ac:dyDescent="0.25"/>
    <row r="231" s="163" customFormat="1" ht="13.2" x14ac:dyDescent="0.25"/>
    <row r="232" s="163" customFormat="1" ht="13.2" x14ac:dyDescent="0.25"/>
    <row r="233" s="163" customFormat="1" ht="13.2" x14ac:dyDescent="0.25"/>
    <row r="234" s="163" customFormat="1" ht="13.2" x14ac:dyDescent="0.25"/>
    <row r="235" s="163" customFormat="1" ht="13.2" x14ac:dyDescent="0.25"/>
    <row r="236" s="163" customFormat="1" ht="13.2" x14ac:dyDescent="0.25"/>
    <row r="237" s="163" customFormat="1" ht="13.2" x14ac:dyDescent="0.25"/>
    <row r="238" s="163" customFormat="1" ht="13.2" x14ac:dyDescent="0.25"/>
    <row r="239" s="163" customFormat="1" ht="13.2" x14ac:dyDescent="0.25"/>
    <row r="240" s="163" customFormat="1" ht="13.2" x14ac:dyDescent="0.25"/>
    <row r="241" s="163" customFormat="1" ht="13.2" x14ac:dyDescent="0.25"/>
    <row r="242" s="163" customFormat="1" ht="13.2" x14ac:dyDescent="0.25"/>
    <row r="243" s="163" customFormat="1" ht="13.2" x14ac:dyDescent="0.25"/>
    <row r="244" s="163" customFormat="1" ht="13.2" x14ac:dyDescent="0.25"/>
    <row r="245" s="163" customFormat="1" ht="13.2" x14ac:dyDescent="0.25"/>
    <row r="246" s="163" customFormat="1" ht="13.2" x14ac:dyDescent="0.25"/>
    <row r="247" s="163" customFormat="1" ht="13.2" x14ac:dyDescent="0.25"/>
    <row r="248" s="163" customFormat="1" ht="13.2" x14ac:dyDescent="0.25"/>
    <row r="249" s="163" customFormat="1" ht="13.2" x14ac:dyDescent="0.25"/>
    <row r="250" s="163" customFormat="1" ht="13.2" x14ac:dyDescent="0.25"/>
    <row r="251" s="163" customFormat="1" ht="13.2" x14ac:dyDescent="0.25"/>
    <row r="252" s="163" customFormat="1" ht="13.2" x14ac:dyDescent="0.25"/>
    <row r="253" s="163" customFormat="1" ht="13.2" x14ac:dyDescent="0.25"/>
    <row r="254" s="163" customFormat="1" ht="13.2" x14ac:dyDescent="0.25"/>
    <row r="255" s="163" customFormat="1" ht="13.2" x14ac:dyDescent="0.25"/>
    <row r="256" s="163" customFormat="1" ht="13.2" x14ac:dyDescent="0.25"/>
    <row r="257" s="163" customFormat="1" ht="13.2" x14ac:dyDescent="0.25"/>
    <row r="258" s="163" customFormat="1" ht="13.2" x14ac:dyDescent="0.25"/>
    <row r="259" s="163" customFormat="1" ht="13.2" x14ac:dyDescent="0.25"/>
    <row r="260" s="163" customFormat="1" ht="13.2" x14ac:dyDescent="0.25"/>
    <row r="261" s="163" customFormat="1" ht="13.2" x14ac:dyDescent="0.25"/>
    <row r="262" s="163" customFormat="1" ht="13.2" x14ac:dyDescent="0.25"/>
    <row r="263" s="163" customFormat="1" ht="13.2" x14ac:dyDescent="0.25"/>
    <row r="264" s="163" customFormat="1" ht="13.2" x14ac:dyDescent="0.25"/>
    <row r="265" s="163" customFormat="1" ht="13.2" x14ac:dyDescent="0.25"/>
    <row r="266" s="163" customFormat="1" ht="13.2" x14ac:dyDescent="0.25"/>
    <row r="267" s="163" customFormat="1" ht="13.2" x14ac:dyDescent="0.25"/>
    <row r="268" s="163" customFormat="1" ht="13.2" x14ac:dyDescent="0.25"/>
    <row r="269" s="163" customFormat="1" ht="13.2" x14ac:dyDescent="0.25"/>
    <row r="270" s="163" customFormat="1" ht="13.2" x14ac:dyDescent="0.25"/>
    <row r="271" s="163" customFormat="1" ht="13.2" x14ac:dyDescent="0.25"/>
    <row r="272" s="163" customFormat="1" ht="13.2" x14ac:dyDescent="0.25"/>
    <row r="273" s="163" customFormat="1" ht="13.2" x14ac:dyDescent="0.25"/>
    <row r="274" s="163" customFormat="1" ht="13.2" x14ac:dyDescent="0.25"/>
    <row r="275" s="163" customFormat="1" ht="13.2" x14ac:dyDescent="0.25"/>
    <row r="276" s="163" customFormat="1" ht="13.2" x14ac:dyDescent="0.25"/>
    <row r="277" s="163" customFormat="1" ht="13.2" x14ac:dyDescent="0.25"/>
    <row r="278" s="163" customFormat="1" ht="13.2" x14ac:dyDescent="0.25"/>
    <row r="279" s="163" customFormat="1" ht="13.2" x14ac:dyDescent="0.25"/>
    <row r="280" s="163" customFormat="1" ht="13.2" x14ac:dyDescent="0.25"/>
    <row r="281" s="163" customFormat="1" ht="13.2" x14ac:dyDescent="0.25"/>
    <row r="282" s="163" customFormat="1" ht="13.2" x14ac:dyDescent="0.25"/>
    <row r="283" s="163" customFormat="1" ht="13.2" x14ac:dyDescent="0.25"/>
    <row r="284" s="163" customFormat="1" ht="13.2" x14ac:dyDescent="0.25"/>
    <row r="285" s="163" customFormat="1" ht="13.2" x14ac:dyDescent="0.25"/>
    <row r="286" s="163" customFormat="1" ht="13.2" x14ac:dyDescent="0.25"/>
    <row r="287" s="163" customFormat="1" ht="13.2" x14ac:dyDescent="0.25"/>
    <row r="288" s="163" customFormat="1" ht="13.2" x14ac:dyDescent="0.25"/>
    <row r="289" s="163" customFormat="1" ht="13.2" x14ac:dyDescent="0.25"/>
    <row r="290" s="163" customFormat="1" ht="13.2" x14ac:dyDescent="0.25"/>
    <row r="291" s="163" customFormat="1" ht="13.2" x14ac:dyDescent="0.25"/>
    <row r="292" s="163" customFormat="1" ht="13.2" x14ac:dyDescent="0.25"/>
    <row r="293" s="163" customFormat="1" ht="13.2" x14ac:dyDescent="0.25"/>
    <row r="294" s="163" customFormat="1" ht="13.2" x14ac:dyDescent="0.25"/>
    <row r="295" s="163" customFormat="1" ht="13.2" x14ac:dyDescent="0.25"/>
    <row r="296" s="163" customFormat="1" ht="13.2" x14ac:dyDescent="0.25"/>
    <row r="297" s="163" customFormat="1" ht="13.2" x14ac:dyDescent="0.25"/>
    <row r="298" s="163" customFormat="1" ht="13.2" x14ac:dyDescent="0.25"/>
    <row r="299" s="163" customFormat="1" ht="13.2" x14ac:dyDescent="0.25"/>
    <row r="300" s="163" customFormat="1" ht="13.2" x14ac:dyDescent="0.25"/>
    <row r="301" s="163" customFormat="1" ht="13.2" x14ac:dyDescent="0.25"/>
    <row r="302" s="163" customFormat="1" ht="13.2" x14ac:dyDescent="0.25"/>
    <row r="303" s="163" customFormat="1" ht="13.2" x14ac:dyDescent="0.25"/>
    <row r="304" s="163" customFormat="1" ht="13.2" x14ac:dyDescent="0.25"/>
    <row r="305" s="163" customFormat="1" ht="13.2" x14ac:dyDescent="0.25"/>
    <row r="306" s="163" customFormat="1" ht="13.2" x14ac:dyDescent="0.25"/>
    <row r="307" s="163" customFormat="1" ht="13.2" x14ac:dyDescent="0.25"/>
    <row r="308" s="163" customFormat="1" ht="13.2" x14ac:dyDescent="0.25"/>
    <row r="309" s="163" customFormat="1" ht="13.2" x14ac:dyDescent="0.25"/>
    <row r="310" s="163" customFormat="1" ht="13.2" x14ac:dyDescent="0.25"/>
    <row r="311" s="163" customFormat="1" ht="13.2" x14ac:dyDescent="0.25"/>
    <row r="312" s="163" customFormat="1" ht="13.2" x14ac:dyDescent="0.25"/>
    <row r="313" s="163" customFormat="1" ht="13.2" x14ac:dyDescent="0.25"/>
    <row r="314" s="163" customFormat="1" ht="13.2" x14ac:dyDescent="0.25"/>
    <row r="315" s="163" customFormat="1" ht="13.2" x14ac:dyDescent="0.25"/>
    <row r="316" s="163" customFormat="1" ht="13.2" x14ac:dyDescent="0.25"/>
    <row r="317" s="163" customFormat="1" ht="13.2" x14ac:dyDescent="0.25"/>
    <row r="318" s="163" customFormat="1" ht="13.2" x14ac:dyDescent="0.25"/>
    <row r="319" s="163" customFormat="1" ht="13.2" x14ac:dyDescent="0.25"/>
    <row r="320" s="163" customFormat="1" ht="13.2" x14ac:dyDescent="0.25"/>
    <row r="321" s="163" customFormat="1" ht="13.2" x14ac:dyDescent="0.25"/>
    <row r="322" s="163" customFormat="1" ht="13.2" x14ac:dyDescent="0.25"/>
    <row r="323" s="163" customFormat="1" ht="13.2" x14ac:dyDescent="0.25"/>
    <row r="324" s="163" customFormat="1" ht="13.2" x14ac:dyDescent="0.25"/>
    <row r="325" s="163" customFormat="1" ht="13.2" x14ac:dyDescent="0.25"/>
    <row r="326" s="163" customFormat="1" ht="13.2" x14ac:dyDescent="0.25"/>
    <row r="327" s="163" customFormat="1" ht="13.2" x14ac:dyDescent="0.25"/>
    <row r="328" s="163" customFormat="1" ht="13.2" x14ac:dyDescent="0.25"/>
    <row r="329" s="163" customFormat="1" ht="13.2" x14ac:dyDescent="0.25"/>
    <row r="330" s="163" customFormat="1" ht="13.2" x14ac:dyDescent="0.25"/>
    <row r="331" s="163" customFormat="1" ht="13.2" x14ac:dyDescent="0.25"/>
    <row r="332" s="163" customFormat="1" ht="13.2" x14ac:dyDescent="0.25"/>
    <row r="333" s="163" customFormat="1" ht="13.2" x14ac:dyDescent="0.25"/>
    <row r="334" s="163" customFormat="1" ht="13.2" x14ac:dyDescent="0.25"/>
    <row r="335" s="163" customFormat="1" ht="13.2" x14ac:dyDescent="0.25"/>
    <row r="336" s="163" customFormat="1" ht="13.2" x14ac:dyDescent="0.25"/>
    <row r="337" s="163" customFormat="1" ht="13.2" x14ac:dyDescent="0.25"/>
    <row r="338" s="163" customFormat="1" ht="13.2" x14ac:dyDescent="0.25"/>
    <row r="339" s="163" customFormat="1" ht="13.2" x14ac:dyDescent="0.25"/>
    <row r="340" s="163" customFormat="1" ht="13.2" x14ac:dyDescent="0.25"/>
    <row r="341" s="163" customFormat="1" ht="13.2" x14ac:dyDescent="0.25"/>
    <row r="342" s="163" customFormat="1" ht="13.2" x14ac:dyDescent="0.25"/>
    <row r="343" s="163" customFormat="1" ht="13.2" x14ac:dyDescent="0.25"/>
    <row r="344" s="163" customFormat="1" ht="13.2" x14ac:dyDescent="0.25"/>
    <row r="345" s="163" customFormat="1" ht="13.2" x14ac:dyDescent="0.25"/>
    <row r="346" s="163" customFormat="1" ht="13.2" x14ac:dyDescent="0.25"/>
    <row r="347" s="163" customFormat="1" ht="13.2" x14ac:dyDescent="0.25"/>
    <row r="348" s="163" customFormat="1" ht="13.2" x14ac:dyDescent="0.25"/>
    <row r="349" s="163" customFormat="1" ht="13.2" x14ac:dyDescent="0.25"/>
    <row r="350" s="163" customFormat="1" ht="13.2" x14ac:dyDescent="0.25"/>
    <row r="351" s="163" customFormat="1" ht="13.2" x14ac:dyDescent="0.25"/>
    <row r="352" s="163" customFormat="1" ht="13.2" x14ac:dyDescent="0.25"/>
    <row r="353" s="163" customFormat="1" ht="13.2" x14ac:dyDescent="0.25"/>
    <row r="354" s="163" customFormat="1" ht="13.2" x14ac:dyDescent="0.25"/>
    <row r="355" s="163" customFormat="1" ht="13.2" x14ac:dyDescent="0.25"/>
    <row r="356" s="163" customFormat="1" ht="13.2" x14ac:dyDescent="0.25"/>
    <row r="357" s="163" customFormat="1" ht="13.2" x14ac:dyDescent="0.25"/>
    <row r="358" s="163" customFormat="1" ht="13.2" x14ac:dyDescent="0.25"/>
    <row r="359" s="163" customFormat="1" ht="13.2" x14ac:dyDescent="0.25"/>
    <row r="360" s="163" customFormat="1" ht="13.2" x14ac:dyDescent="0.25"/>
    <row r="361" s="163" customFormat="1" ht="13.2" x14ac:dyDescent="0.25"/>
    <row r="362" s="163" customFormat="1" ht="13.2" x14ac:dyDescent="0.25"/>
    <row r="363" s="163" customFormat="1" ht="13.2" x14ac:dyDescent="0.25"/>
    <row r="364" s="163" customFormat="1" ht="13.2" x14ac:dyDescent="0.25"/>
    <row r="365" s="163" customFormat="1" ht="13.2" x14ac:dyDescent="0.25"/>
    <row r="366" s="163" customFormat="1" ht="13.2" x14ac:dyDescent="0.25"/>
    <row r="367" s="163" customFormat="1" ht="13.2" x14ac:dyDescent="0.25"/>
    <row r="368" s="163" customFormat="1" ht="13.2" x14ac:dyDescent="0.25"/>
    <row r="369" s="163" customFormat="1" ht="13.2" x14ac:dyDescent="0.25"/>
    <row r="370" s="163" customFormat="1" ht="13.2" x14ac:dyDescent="0.25"/>
    <row r="371" s="163" customFormat="1" ht="13.2" x14ac:dyDescent="0.25"/>
    <row r="372" s="163" customFormat="1" ht="13.2" x14ac:dyDescent="0.25"/>
    <row r="373" s="163" customFormat="1" ht="13.2" x14ac:dyDescent="0.25"/>
    <row r="374" s="163" customFormat="1" ht="13.2" x14ac:dyDescent="0.25"/>
    <row r="375" s="163" customFormat="1" ht="13.2" x14ac:dyDescent="0.25"/>
    <row r="376" s="163" customFormat="1" ht="13.2" x14ac:dyDescent="0.25"/>
    <row r="377" s="163" customFormat="1" ht="13.2" x14ac:dyDescent="0.25"/>
    <row r="378" s="163" customFormat="1" ht="13.2" x14ac:dyDescent="0.25"/>
    <row r="379" s="163" customFormat="1" ht="13.2" x14ac:dyDescent="0.25"/>
    <row r="380" s="163" customFormat="1" ht="13.2" x14ac:dyDescent="0.25"/>
    <row r="381" s="163" customFormat="1" ht="13.2" x14ac:dyDescent="0.25"/>
    <row r="382" s="163" customFormat="1" ht="13.2" x14ac:dyDescent="0.25"/>
    <row r="383" s="163" customFormat="1" ht="13.2" x14ac:dyDescent="0.25"/>
    <row r="384" s="163" customFormat="1" ht="13.2" x14ac:dyDescent="0.25"/>
    <row r="385" s="163" customFormat="1" ht="13.2" x14ac:dyDescent="0.25"/>
    <row r="386" s="163" customFormat="1" ht="13.2" x14ac:dyDescent="0.25"/>
    <row r="387" s="163" customFormat="1" ht="13.2" x14ac:dyDescent="0.25"/>
    <row r="388" s="163" customFormat="1" ht="13.2" x14ac:dyDescent="0.25"/>
    <row r="389" s="163" customFormat="1" ht="13.2" x14ac:dyDescent="0.25"/>
    <row r="390" s="163" customFormat="1" ht="13.2" x14ac:dyDescent="0.25"/>
    <row r="391" s="163" customFormat="1" ht="13.2" x14ac:dyDescent="0.25"/>
    <row r="392" s="163" customFormat="1" ht="13.2" x14ac:dyDescent="0.25"/>
    <row r="393" s="163" customFormat="1" ht="13.2" x14ac:dyDescent="0.25"/>
    <row r="394" s="163" customFormat="1" ht="13.2" x14ac:dyDescent="0.25"/>
    <row r="395" s="163" customFormat="1" ht="13.2" x14ac:dyDescent="0.25"/>
    <row r="396" s="163" customFormat="1" ht="13.2" x14ac:dyDescent="0.25"/>
    <row r="397" s="163" customFormat="1" ht="13.2" x14ac:dyDescent="0.25"/>
    <row r="398" s="163" customFormat="1" ht="13.2" x14ac:dyDescent="0.25"/>
    <row r="399" s="163" customFormat="1" ht="13.2" x14ac:dyDescent="0.25"/>
    <row r="400" s="163" customFormat="1" ht="13.2" x14ac:dyDescent="0.25"/>
    <row r="401" s="163" customFormat="1" ht="13.2" x14ac:dyDescent="0.25"/>
    <row r="402" s="163" customFormat="1" ht="13.2" x14ac:dyDescent="0.25"/>
    <row r="403" s="163" customFormat="1" ht="13.2" x14ac:dyDescent="0.25"/>
    <row r="404" s="163" customFormat="1" ht="13.2" x14ac:dyDescent="0.25"/>
    <row r="405" s="163" customFormat="1" ht="13.2" x14ac:dyDescent="0.25"/>
    <row r="406" s="163" customFormat="1" ht="13.2" x14ac:dyDescent="0.25"/>
    <row r="407" s="163" customFormat="1" ht="13.2" x14ac:dyDescent="0.25"/>
    <row r="408" s="163" customFormat="1" ht="13.2" x14ac:dyDescent="0.25"/>
    <row r="409" s="163" customFormat="1" ht="13.2" x14ac:dyDescent="0.25"/>
    <row r="410" s="163" customFormat="1" ht="13.2" x14ac:dyDescent="0.25"/>
    <row r="411" s="163" customFormat="1" ht="13.2" x14ac:dyDescent="0.25"/>
    <row r="412" s="163" customFormat="1" ht="13.2" x14ac:dyDescent="0.25"/>
    <row r="413" s="163" customFormat="1" ht="13.2" x14ac:dyDescent="0.25"/>
    <row r="414" s="163" customFormat="1" ht="13.2" x14ac:dyDescent="0.25"/>
    <row r="415" s="163" customFormat="1" ht="13.2" x14ac:dyDescent="0.25"/>
    <row r="416" s="163" customFormat="1" ht="13.2" x14ac:dyDescent="0.25"/>
    <row r="417" s="163" customFormat="1" ht="13.2" x14ac:dyDescent="0.25"/>
    <row r="418" s="163" customFormat="1" ht="13.2" x14ac:dyDescent="0.25"/>
    <row r="419" s="163" customFormat="1" ht="13.2" x14ac:dyDescent="0.25"/>
    <row r="420" s="163" customFormat="1" ht="13.2" x14ac:dyDescent="0.25"/>
    <row r="421" s="163" customFormat="1" ht="13.2" x14ac:dyDescent="0.25"/>
    <row r="422" s="163" customFormat="1" ht="13.2" x14ac:dyDescent="0.25"/>
    <row r="423" s="163" customFormat="1" ht="13.2" x14ac:dyDescent="0.25"/>
    <row r="424" s="163" customFormat="1" ht="13.2" x14ac:dyDescent="0.25"/>
    <row r="425" s="163" customFormat="1" ht="13.2" x14ac:dyDescent="0.25"/>
    <row r="426" s="163" customFormat="1" ht="13.2" x14ac:dyDescent="0.25"/>
    <row r="427" s="163" customFormat="1" ht="13.2" x14ac:dyDescent="0.25"/>
    <row r="428" s="163" customFormat="1" ht="13.2" x14ac:dyDescent="0.25"/>
    <row r="429" s="163" customFormat="1" ht="13.2" x14ac:dyDescent="0.25"/>
    <row r="430" s="163" customFormat="1" ht="13.2" x14ac:dyDescent="0.25"/>
    <row r="431" s="163" customFormat="1" ht="13.2" x14ac:dyDescent="0.25"/>
    <row r="432" s="163" customFormat="1" ht="13.2" x14ac:dyDescent="0.25"/>
    <row r="433" s="163" customFormat="1" ht="13.2" x14ac:dyDescent="0.25"/>
    <row r="434" s="163" customFormat="1" ht="13.2" x14ac:dyDescent="0.25"/>
    <row r="435" s="163" customFormat="1" ht="13.2" x14ac:dyDescent="0.25"/>
    <row r="436" s="163" customFormat="1" ht="13.2" x14ac:dyDescent="0.25"/>
    <row r="437" s="163" customFormat="1" ht="13.2" x14ac:dyDescent="0.25"/>
    <row r="438" s="163" customFormat="1" ht="13.2" x14ac:dyDescent="0.25"/>
    <row r="439" s="163" customFormat="1" ht="13.2" x14ac:dyDescent="0.25"/>
    <row r="440" s="163" customFormat="1" ht="13.2" x14ac:dyDescent="0.25"/>
    <row r="441" s="163" customFormat="1" ht="13.2" x14ac:dyDescent="0.25"/>
    <row r="442" s="163" customFormat="1" ht="13.2" x14ac:dyDescent="0.25"/>
    <row r="443" s="163" customFormat="1" ht="13.2" x14ac:dyDescent="0.25"/>
    <row r="444" s="163" customFormat="1" ht="13.2" x14ac:dyDescent="0.25"/>
    <row r="445" s="163" customFormat="1" ht="13.2" x14ac:dyDescent="0.25"/>
    <row r="446" s="163" customFormat="1" ht="13.2" x14ac:dyDescent="0.25"/>
    <row r="447" s="163" customFormat="1" ht="13.2" x14ac:dyDescent="0.25"/>
    <row r="448" s="163" customFormat="1" ht="13.2" x14ac:dyDescent="0.25"/>
    <row r="449" s="163" customFormat="1" ht="13.2" x14ac:dyDescent="0.25"/>
    <row r="450" s="163" customFormat="1" ht="13.2" x14ac:dyDescent="0.25"/>
    <row r="451" s="163" customFormat="1" ht="13.2" x14ac:dyDescent="0.25"/>
    <row r="452" s="163" customFormat="1" ht="13.2" x14ac:dyDescent="0.25"/>
    <row r="453" s="163" customFormat="1" ht="13.2" x14ac:dyDescent="0.25"/>
    <row r="454" s="163" customFormat="1" ht="13.2" x14ac:dyDescent="0.25"/>
    <row r="455" s="163" customFormat="1" ht="13.2" x14ac:dyDescent="0.25"/>
    <row r="456" s="163" customFormat="1" ht="13.2" x14ac:dyDescent="0.25"/>
    <row r="457" s="163" customFormat="1" ht="13.2" x14ac:dyDescent="0.25"/>
    <row r="458" s="163" customFormat="1" ht="13.2" x14ac:dyDescent="0.25"/>
    <row r="459" s="163" customFormat="1" ht="13.2" x14ac:dyDescent="0.25"/>
    <row r="460" s="163" customFormat="1" ht="13.2" x14ac:dyDescent="0.25"/>
    <row r="461" s="163" customFormat="1" ht="13.2" x14ac:dyDescent="0.25"/>
    <row r="462" s="163" customFormat="1" ht="13.2" x14ac:dyDescent="0.25"/>
    <row r="463" s="163" customFormat="1" ht="13.2" x14ac:dyDescent="0.25"/>
    <row r="464" s="163" customFormat="1" ht="13.2" x14ac:dyDescent="0.25"/>
    <row r="465" s="163" customFormat="1" ht="13.2" x14ac:dyDescent="0.25"/>
    <row r="466" s="163" customFormat="1" ht="13.2" x14ac:dyDescent="0.25"/>
    <row r="467" s="163" customFormat="1" ht="13.2" x14ac:dyDescent="0.25"/>
    <row r="468" s="163" customFormat="1" ht="13.2" x14ac:dyDescent="0.25"/>
    <row r="469" s="163" customFormat="1" ht="13.2" x14ac:dyDescent="0.25"/>
    <row r="470" s="163" customFormat="1" ht="13.2" x14ac:dyDescent="0.25"/>
    <row r="471" s="163" customFormat="1" ht="13.2" x14ac:dyDescent="0.25"/>
    <row r="472" s="163" customFormat="1" ht="13.2" x14ac:dyDescent="0.25"/>
    <row r="473" s="163" customFormat="1" ht="13.2" x14ac:dyDescent="0.25"/>
    <row r="474" s="163" customFormat="1" ht="13.2" x14ac:dyDescent="0.25"/>
    <row r="475" s="163" customFormat="1" ht="13.2" x14ac:dyDescent="0.25"/>
    <row r="476" s="163" customFormat="1" ht="13.2" x14ac:dyDescent="0.25"/>
    <row r="477" s="163" customFormat="1" ht="13.2" x14ac:dyDescent="0.25"/>
    <row r="478" s="163" customFormat="1" ht="13.2" x14ac:dyDescent="0.25"/>
    <row r="479" s="163" customFormat="1" ht="13.2" x14ac:dyDescent="0.25"/>
    <row r="480" s="163" customFormat="1" ht="13.2" x14ac:dyDescent="0.25"/>
    <row r="481" s="163" customFormat="1" ht="13.2" x14ac:dyDescent="0.25"/>
    <row r="482" s="163" customFormat="1" ht="13.2" x14ac:dyDescent="0.25"/>
    <row r="483" s="163" customFormat="1" ht="13.2" x14ac:dyDescent="0.25"/>
    <row r="484" s="163" customFormat="1" ht="13.2" x14ac:dyDescent="0.25"/>
    <row r="485" s="163" customFormat="1" ht="13.2" x14ac:dyDescent="0.25"/>
    <row r="486" s="163" customFormat="1" ht="13.2" x14ac:dyDescent="0.25"/>
    <row r="487" s="163" customFormat="1" ht="13.2" x14ac:dyDescent="0.25"/>
    <row r="488" s="163" customFormat="1" ht="13.2" x14ac:dyDescent="0.25"/>
    <row r="489" s="163" customFormat="1" ht="13.2" x14ac:dyDescent="0.25"/>
    <row r="490" s="163" customFormat="1" ht="13.2" x14ac:dyDescent="0.25"/>
    <row r="491" s="163" customFormat="1" ht="13.2" x14ac:dyDescent="0.25"/>
    <row r="492" s="163" customFormat="1" ht="13.2" x14ac:dyDescent="0.25"/>
    <row r="493" s="163" customFormat="1" ht="13.2" x14ac:dyDescent="0.25"/>
    <row r="494" s="163" customFormat="1" ht="13.2" x14ac:dyDescent="0.25"/>
    <row r="495" s="163" customFormat="1" ht="13.2" x14ac:dyDescent="0.25"/>
    <row r="496" s="163" customFormat="1" ht="13.2" x14ac:dyDescent="0.25"/>
    <row r="497" s="163" customFormat="1" ht="13.2" x14ac:dyDescent="0.25"/>
    <row r="498" s="163" customFormat="1" ht="13.2" x14ac:dyDescent="0.25"/>
    <row r="499" s="163" customFormat="1" ht="13.2" x14ac:dyDescent="0.25"/>
    <row r="500" s="163" customFormat="1" ht="13.2" x14ac:dyDescent="0.25"/>
    <row r="501" s="163" customFormat="1" ht="13.2" x14ac:dyDescent="0.25"/>
    <row r="502" s="163" customFormat="1" ht="13.2" x14ac:dyDescent="0.25"/>
    <row r="503" s="163" customFormat="1" ht="13.2" x14ac:dyDescent="0.25"/>
    <row r="504" s="163" customFormat="1" ht="13.2" x14ac:dyDescent="0.25"/>
    <row r="505" s="163" customFormat="1" ht="13.2" x14ac:dyDescent="0.25"/>
    <row r="506" s="163" customFormat="1" ht="13.2" x14ac:dyDescent="0.25"/>
    <row r="507" s="163" customFormat="1" ht="13.2" x14ac:dyDescent="0.25"/>
    <row r="508" s="163" customFormat="1" ht="13.2" x14ac:dyDescent="0.25"/>
    <row r="509" s="163" customFormat="1" ht="13.2" x14ac:dyDescent="0.25"/>
    <row r="510" s="163" customFormat="1" ht="13.2" x14ac:dyDescent="0.25"/>
    <row r="511" s="163" customFormat="1" ht="13.2" x14ac:dyDescent="0.25"/>
    <row r="512" s="163" customFormat="1" ht="13.2" x14ac:dyDescent="0.25"/>
    <row r="513" s="163" customFormat="1" ht="13.2" x14ac:dyDescent="0.25"/>
    <row r="514" s="163" customFormat="1" ht="13.2" x14ac:dyDescent="0.25"/>
    <row r="515" s="163" customFormat="1" ht="13.2" x14ac:dyDescent="0.25"/>
    <row r="516" s="163" customFormat="1" ht="13.2" x14ac:dyDescent="0.25"/>
    <row r="517" s="163" customFormat="1" ht="13.2" x14ac:dyDescent="0.25"/>
    <row r="518" s="163" customFormat="1" ht="13.2" x14ac:dyDescent="0.25"/>
    <row r="519" s="163" customFormat="1" ht="13.2" x14ac:dyDescent="0.25"/>
    <row r="520" s="163" customFormat="1" ht="13.2" x14ac:dyDescent="0.25"/>
    <row r="521" s="163" customFormat="1" ht="13.2" x14ac:dyDescent="0.25"/>
    <row r="522" s="163" customFormat="1" ht="13.2" x14ac:dyDescent="0.25"/>
    <row r="523" s="163" customFormat="1" ht="13.2" x14ac:dyDescent="0.25"/>
    <row r="524" s="163" customFormat="1" ht="13.2" x14ac:dyDescent="0.25"/>
    <row r="525" s="163" customFormat="1" ht="13.2" x14ac:dyDescent="0.25"/>
    <row r="526" s="163" customFormat="1" ht="13.2" x14ac:dyDescent="0.25"/>
    <row r="527" s="163" customFormat="1" ht="13.2" x14ac:dyDescent="0.25"/>
    <row r="528" s="163" customFormat="1" ht="13.2" x14ac:dyDescent="0.25"/>
    <row r="529" s="163" customFormat="1" ht="13.2" x14ac:dyDescent="0.25"/>
    <row r="530" s="163" customFormat="1" ht="13.2" x14ac:dyDescent="0.25"/>
    <row r="531" s="163" customFormat="1" ht="13.2" x14ac:dyDescent="0.25"/>
    <row r="532" s="163" customFormat="1" ht="13.2" x14ac:dyDescent="0.25"/>
    <row r="533" s="163" customFormat="1" ht="13.2" x14ac:dyDescent="0.25"/>
    <row r="534" s="163" customFormat="1" ht="13.2" x14ac:dyDescent="0.25"/>
    <row r="535" s="163" customFormat="1" ht="13.2" x14ac:dyDescent="0.25"/>
    <row r="536" s="163" customFormat="1" ht="13.2" x14ac:dyDescent="0.25"/>
    <row r="537" s="163" customFormat="1" ht="13.2" x14ac:dyDescent="0.25"/>
    <row r="538" s="163" customFormat="1" ht="13.2" x14ac:dyDescent="0.25"/>
    <row r="539" s="163" customFormat="1" ht="13.2" x14ac:dyDescent="0.25"/>
    <row r="540" s="163" customFormat="1" ht="13.2" x14ac:dyDescent="0.25"/>
    <row r="541" s="163" customFormat="1" ht="13.2" x14ac:dyDescent="0.25"/>
    <row r="542" s="163" customFormat="1" ht="13.2" x14ac:dyDescent="0.25"/>
    <row r="543" s="163" customFormat="1" ht="13.2" x14ac:dyDescent="0.25"/>
    <row r="544" s="163" customFormat="1" ht="13.2" x14ac:dyDescent="0.25"/>
    <row r="545" s="163" customFormat="1" ht="13.2" x14ac:dyDescent="0.25"/>
    <row r="546" s="163" customFormat="1" ht="13.2" x14ac:dyDescent="0.25"/>
    <row r="547" s="163" customFormat="1" ht="13.2" x14ac:dyDescent="0.25"/>
    <row r="548" s="163" customFormat="1" ht="13.2" x14ac:dyDescent="0.25"/>
    <row r="549" s="163" customFormat="1" ht="13.2" x14ac:dyDescent="0.25"/>
    <row r="550" s="163" customFormat="1" ht="13.2" x14ac:dyDescent="0.25"/>
    <row r="551" s="163" customFormat="1" ht="13.2" x14ac:dyDescent="0.25"/>
    <row r="552" s="163" customFormat="1" ht="13.2" x14ac:dyDescent="0.25"/>
    <row r="553" s="163" customFormat="1" ht="13.2" x14ac:dyDescent="0.25"/>
    <row r="554" s="163" customFormat="1" ht="13.2" x14ac:dyDescent="0.25"/>
    <row r="555" s="163" customFormat="1" ht="13.2" x14ac:dyDescent="0.25"/>
    <row r="556" s="163" customFormat="1" ht="13.2" x14ac:dyDescent="0.25"/>
    <row r="557" s="163" customFormat="1" ht="13.2" x14ac:dyDescent="0.25"/>
    <row r="558" s="163" customFormat="1" ht="13.2" x14ac:dyDescent="0.25"/>
    <row r="559" s="163" customFormat="1" ht="13.2" x14ac:dyDescent="0.25"/>
    <row r="560" s="163" customFormat="1" ht="13.2" x14ac:dyDescent="0.25"/>
    <row r="561" s="163" customFormat="1" ht="13.2" x14ac:dyDescent="0.25"/>
    <row r="562" s="163" customFormat="1" ht="13.2" x14ac:dyDescent="0.25"/>
    <row r="563" s="163" customFormat="1" ht="13.2" x14ac:dyDescent="0.25"/>
    <row r="564" s="163" customFormat="1" ht="13.2" x14ac:dyDescent="0.25"/>
    <row r="565" s="163" customFormat="1" ht="13.2" x14ac:dyDescent="0.25"/>
    <row r="566" s="163" customFormat="1" ht="13.2" x14ac:dyDescent="0.25"/>
    <row r="567" s="163" customFormat="1" ht="13.2" x14ac:dyDescent="0.25"/>
    <row r="568" s="163" customFormat="1" ht="13.2" x14ac:dyDescent="0.25"/>
    <row r="569" s="163" customFormat="1" ht="13.2" x14ac:dyDescent="0.25"/>
    <row r="570" s="163" customFormat="1" ht="13.2" x14ac:dyDescent="0.25"/>
    <row r="571" s="163" customFormat="1" ht="13.2" x14ac:dyDescent="0.25"/>
    <row r="572" s="163" customFormat="1" ht="13.2" x14ac:dyDescent="0.25"/>
    <row r="573" s="163" customFormat="1" ht="13.2" x14ac:dyDescent="0.25"/>
    <row r="574" s="163" customFormat="1" ht="13.2" x14ac:dyDescent="0.25"/>
    <row r="575" s="163" customFormat="1" ht="13.2" x14ac:dyDescent="0.25"/>
    <row r="576" s="163" customFormat="1" ht="13.2" x14ac:dyDescent="0.25"/>
    <row r="577" s="163" customFormat="1" ht="13.2" x14ac:dyDescent="0.25"/>
    <row r="578" s="163" customFormat="1" ht="13.2" x14ac:dyDescent="0.25"/>
    <row r="579" s="163" customFormat="1" ht="13.2" x14ac:dyDescent="0.25"/>
    <row r="580" s="163" customFormat="1" ht="13.2" x14ac:dyDescent="0.25"/>
    <row r="581" s="163" customFormat="1" ht="13.2" x14ac:dyDescent="0.25"/>
    <row r="582" s="163" customFormat="1" ht="13.2" x14ac:dyDescent="0.25"/>
    <row r="583" s="163" customFormat="1" ht="13.2" x14ac:dyDescent="0.25"/>
    <row r="584" s="163" customFormat="1" ht="13.2" x14ac:dyDescent="0.25"/>
    <row r="585" s="163" customFormat="1" ht="13.2" x14ac:dyDescent="0.25"/>
    <row r="586" s="163" customFormat="1" ht="13.2" x14ac:dyDescent="0.25"/>
    <row r="587" s="163" customFormat="1" ht="13.2" x14ac:dyDescent="0.25"/>
    <row r="588" s="163" customFormat="1" ht="13.2" x14ac:dyDescent="0.25"/>
    <row r="589" s="163" customFormat="1" ht="13.2" x14ac:dyDescent="0.25"/>
    <row r="590" s="163" customFormat="1" ht="13.2" x14ac:dyDescent="0.25"/>
    <row r="591" s="163" customFormat="1" ht="13.2" x14ac:dyDescent="0.25"/>
    <row r="592" s="163" customFormat="1" ht="13.2" x14ac:dyDescent="0.25"/>
    <row r="593" s="163" customFormat="1" ht="13.2" x14ac:dyDescent="0.25"/>
    <row r="594" s="163" customFormat="1" ht="13.2" x14ac:dyDescent="0.25"/>
    <row r="595" s="163" customFormat="1" ht="13.2" x14ac:dyDescent="0.25"/>
    <row r="596" s="163" customFormat="1" ht="13.2" x14ac:dyDescent="0.25"/>
    <row r="597" s="163" customFormat="1" ht="13.2" x14ac:dyDescent="0.25"/>
    <row r="598" s="163" customFormat="1" ht="13.2" x14ac:dyDescent="0.25"/>
    <row r="599" s="163" customFormat="1" ht="13.2" x14ac:dyDescent="0.25"/>
    <row r="600" s="163" customFormat="1" ht="13.2" x14ac:dyDescent="0.25"/>
    <row r="601" s="163" customFormat="1" ht="13.2" x14ac:dyDescent="0.25"/>
    <row r="602" s="163" customFormat="1" ht="13.2" x14ac:dyDescent="0.25"/>
    <row r="603" s="163" customFormat="1" ht="13.2" x14ac:dyDescent="0.25"/>
    <row r="604" s="163" customFormat="1" ht="13.2" x14ac:dyDescent="0.25"/>
    <row r="605" s="163" customFormat="1" ht="13.2" x14ac:dyDescent="0.25"/>
    <row r="606" s="163" customFormat="1" ht="13.2" x14ac:dyDescent="0.25"/>
    <row r="607" s="163" customFormat="1" ht="13.2" x14ac:dyDescent="0.25"/>
    <row r="608" s="163" customFormat="1" ht="13.2" x14ac:dyDescent="0.25"/>
    <row r="609" s="163" customFormat="1" ht="13.2" x14ac:dyDescent="0.25"/>
    <row r="610" s="163" customFormat="1" ht="13.2" x14ac:dyDescent="0.25"/>
    <row r="611" s="163" customFormat="1" ht="13.2" x14ac:dyDescent="0.25"/>
    <row r="612" s="163" customFormat="1" ht="13.2" x14ac:dyDescent="0.25"/>
    <row r="613" s="163" customFormat="1" ht="13.2" x14ac:dyDescent="0.25"/>
    <row r="614" s="163" customFormat="1" ht="13.2" x14ac:dyDescent="0.25"/>
    <row r="615" s="163" customFormat="1" ht="13.2" x14ac:dyDescent="0.25"/>
    <row r="616" s="163" customFormat="1" ht="13.2" x14ac:dyDescent="0.25"/>
    <row r="617" s="163" customFormat="1" ht="13.2" x14ac:dyDescent="0.25"/>
    <row r="618" s="163" customFormat="1" ht="13.2" x14ac:dyDescent="0.25"/>
    <row r="619" s="163" customFormat="1" ht="13.2" x14ac:dyDescent="0.25"/>
    <row r="620" s="163" customFormat="1" ht="13.2" x14ac:dyDescent="0.25"/>
    <row r="621" s="163" customFormat="1" ht="13.2" x14ac:dyDescent="0.25"/>
    <row r="622" s="163" customFormat="1" ht="13.2" x14ac:dyDescent="0.25"/>
    <row r="623" s="163" customFormat="1" ht="13.2" x14ac:dyDescent="0.25"/>
    <row r="624" s="163" customFormat="1" ht="13.2" x14ac:dyDescent="0.25"/>
    <row r="625" s="163" customFormat="1" ht="13.2" x14ac:dyDescent="0.25"/>
    <row r="626" s="163" customFormat="1" ht="13.2" x14ac:dyDescent="0.25"/>
    <row r="627" s="163" customFormat="1" ht="13.2" x14ac:dyDescent="0.25"/>
    <row r="628" s="163" customFormat="1" ht="13.2" x14ac:dyDescent="0.25"/>
    <row r="629" s="163" customFormat="1" ht="13.2" x14ac:dyDescent="0.25"/>
    <row r="630" s="163" customFormat="1" ht="13.2" x14ac:dyDescent="0.25"/>
    <row r="631" s="163" customFormat="1" ht="13.2" x14ac:dyDescent="0.25"/>
    <row r="632" s="163" customFormat="1" ht="13.2" x14ac:dyDescent="0.25"/>
    <row r="633" s="163" customFormat="1" ht="13.2" x14ac:dyDescent="0.25"/>
    <row r="634" s="163" customFormat="1" ht="13.2" x14ac:dyDescent="0.25"/>
    <row r="635" s="163" customFormat="1" ht="13.2" x14ac:dyDescent="0.25"/>
    <row r="636" s="163" customFormat="1" ht="13.2" x14ac:dyDescent="0.25"/>
    <row r="637" s="163" customFormat="1" ht="13.2" x14ac:dyDescent="0.25"/>
    <row r="638" s="163" customFormat="1" ht="13.2" x14ac:dyDescent="0.25"/>
    <row r="639" s="163" customFormat="1" ht="13.2" x14ac:dyDescent="0.25"/>
    <row r="640" s="163" customFormat="1" ht="13.2" x14ac:dyDescent="0.25"/>
    <row r="641" s="163" customFormat="1" ht="13.2" x14ac:dyDescent="0.25"/>
    <row r="642" s="163" customFormat="1" ht="13.2" x14ac:dyDescent="0.25"/>
    <row r="643" s="163" customFormat="1" ht="13.2" x14ac:dyDescent="0.25"/>
    <row r="644" s="163" customFormat="1" ht="13.2" x14ac:dyDescent="0.25"/>
    <row r="645" s="163" customFormat="1" ht="13.2" x14ac:dyDescent="0.25"/>
    <row r="646" s="163" customFormat="1" ht="13.2" x14ac:dyDescent="0.25"/>
    <row r="647" s="163" customFormat="1" ht="13.2" x14ac:dyDescent="0.25"/>
    <row r="648" s="163" customFormat="1" ht="13.2" x14ac:dyDescent="0.25"/>
    <row r="649" s="163" customFormat="1" ht="13.2" x14ac:dyDescent="0.25"/>
    <row r="650" s="163" customFormat="1" ht="13.2" x14ac:dyDescent="0.25"/>
    <row r="651" s="163" customFormat="1" ht="13.2" x14ac:dyDescent="0.25"/>
    <row r="652" s="163" customFormat="1" ht="13.2" x14ac:dyDescent="0.25"/>
    <row r="653" s="163" customFormat="1" ht="13.2" x14ac:dyDescent="0.25"/>
    <row r="654" s="163" customFormat="1" ht="13.2" x14ac:dyDescent="0.25"/>
    <row r="655" s="163" customFormat="1" ht="13.2" x14ac:dyDescent="0.25"/>
    <row r="656" s="163" customFormat="1" ht="13.2" x14ac:dyDescent="0.25"/>
    <row r="657" s="163" customFormat="1" ht="13.2" x14ac:dyDescent="0.25"/>
    <row r="658" s="163" customFormat="1" ht="13.2" x14ac:dyDescent="0.25"/>
    <row r="659" s="163" customFormat="1" ht="13.2" x14ac:dyDescent="0.25"/>
    <row r="660" s="163" customFormat="1" ht="13.2" x14ac:dyDescent="0.25"/>
    <row r="661" s="163" customFormat="1" ht="13.2" x14ac:dyDescent="0.25"/>
    <row r="662" s="163" customFormat="1" ht="13.2" x14ac:dyDescent="0.25"/>
    <row r="663" s="163" customFormat="1" ht="13.2" x14ac:dyDescent="0.25"/>
    <row r="664" s="163" customFormat="1" ht="13.2" x14ac:dyDescent="0.25"/>
    <row r="665" s="163" customFormat="1" ht="13.2" x14ac:dyDescent="0.25"/>
    <row r="666" s="163" customFormat="1" ht="13.2" x14ac:dyDescent="0.25"/>
    <row r="667" s="163" customFormat="1" ht="13.2" x14ac:dyDescent="0.25"/>
    <row r="668" s="163" customFormat="1" ht="13.2" x14ac:dyDescent="0.25"/>
    <row r="669" s="163" customFormat="1" ht="13.2" x14ac:dyDescent="0.25"/>
    <row r="670" s="163" customFormat="1" ht="13.2" x14ac:dyDescent="0.25"/>
    <row r="671" s="163" customFormat="1" ht="13.2" x14ac:dyDescent="0.25"/>
    <row r="672" s="163" customFormat="1" ht="13.2" x14ac:dyDescent="0.25"/>
    <row r="673" s="163" customFormat="1" ht="13.2" x14ac:dyDescent="0.25"/>
    <row r="674" s="163" customFormat="1" ht="13.2" x14ac:dyDescent="0.25"/>
    <row r="675" s="163" customFormat="1" ht="13.2" x14ac:dyDescent="0.25"/>
    <row r="676" s="163" customFormat="1" ht="13.2" x14ac:dyDescent="0.25"/>
    <row r="677" s="163" customFormat="1" ht="13.2" x14ac:dyDescent="0.25"/>
    <row r="678" s="163" customFormat="1" ht="13.2" x14ac:dyDescent="0.25"/>
    <row r="679" s="163" customFormat="1" ht="13.2" x14ac:dyDescent="0.25"/>
    <row r="680" s="163" customFormat="1" ht="13.2" x14ac:dyDescent="0.25"/>
    <row r="681" s="163" customFormat="1" ht="13.2" x14ac:dyDescent="0.25"/>
    <row r="682" s="163" customFormat="1" ht="13.2" x14ac:dyDescent="0.25"/>
    <row r="683" s="163" customFormat="1" ht="13.2" x14ac:dyDescent="0.25"/>
    <row r="684" s="163" customFormat="1" ht="13.2" x14ac:dyDescent="0.25"/>
    <row r="685" s="163" customFormat="1" ht="13.2" x14ac:dyDescent="0.25"/>
    <row r="686" s="163" customFormat="1" ht="13.2" x14ac:dyDescent="0.25"/>
    <row r="687" s="163" customFormat="1" ht="13.2" x14ac:dyDescent="0.25"/>
    <row r="688" s="163" customFormat="1" ht="13.2" x14ac:dyDescent="0.25"/>
    <row r="689" s="163" customFormat="1" ht="13.2" x14ac:dyDescent="0.25"/>
    <row r="690" s="163" customFormat="1" ht="13.2" x14ac:dyDescent="0.25"/>
    <row r="691" s="163" customFormat="1" ht="13.2" x14ac:dyDescent="0.25"/>
    <row r="692" s="163" customFormat="1" ht="13.2" x14ac:dyDescent="0.25"/>
    <row r="693" s="163" customFormat="1" ht="13.2" x14ac:dyDescent="0.25"/>
    <row r="694" s="163" customFormat="1" ht="13.2" x14ac:dyDescent="0.25"/>
    <row r="695" s="163" customFormat="1" ht="13.2" x14ac:dyDescent="0.25"/>
    <row r="696" s="163" customFormat="1" ht="13.2" x14ac:dyDescent="0.25"/>
    <row r="697" s="163" customFormat="1" ht="13.2" x14ac:dyDescent="0.25"/>
    <row r="698" s="163" customFormat="1" ht="13.2" x14ac:dyDescent="0.25"/>
    <row r="699" s="163" customFormat="1" ht="13.2" x14ac:dyDescent="0.25"/>
    <row r="700" s="163" customFormat="1" ht="13.2" x14ac:dyDescent="0.25"/>
    <row r="701" s="163" customFormat="1" ht="13.2" x14ac:dyDescent="0.25"/>
    <row r="702" s="163" customFormat="1" ht="13.2" x14ac:dyDescent="0.25"/>
    <row r="703" s="163" customFormat="1" ht="13.2" x14ac:dyDescent="0.25"/>
    <row r="704" s="163" customFormat="1" ht="13.2" x14ac:dyDescent="0.25"/>
    <row r="705" s="163" customFormat="1" ht="13.2" x14ac:dyDescent="0.25"/>
    <row r="706" s="163" customFormat="1" ht="13.2" x14ac:dyDescent="0.25"/>
    <row r="707" s="163" customFormat="1" ht="13.2" x14ac:dyDescent="0.25"/>
    <row r="708" s="163" customFormat="1" ht="13.2" x14ac:dyDescent="0.25"/>
    <row r="709" s="163" customFormat="1" ht="13.2" x14ac:dyDescent="0.25"/>
    <row r="710" s="163" customFormat="1" ht="13.2" x14ac:dyDescent="0.25"/>
    <row r="711" s="163" customFormat="1" ht="13.2" x14ac:dyDescent="0.25"/>
    <row r="712" s="163" customFormat="1" ht="13.2" x14ac:dyDescent="0.25"/>
    <row r="713" s="163" customFormat="1" ht="13.2" x14ac:dyDescent="0.25"/>
    <row r="714" s="163" customFormat="1" ht="13.2" x14ac:dyDescent="0.25"/>
    <row r="715" s="163" customFormat="1" ht="13.2" x14ac:dyDescent="0.25"/>
    <row r="716" s="163" customFormat="1" ht="13.2" x14ac:dyDescent="0.25"/>
    <row r="717" s="163" customFormat="1" ht="13.2" x14ac:dyDescent="0.25"/>
    <row r="718" s="163" customFormat="1" ht="13.2" x14ac:dyDescent="0.25"/>
    <row r="719" s="163" customFormat="1" ht="13.2" x14ac:dyDescent="0.25"/>
    <row r="720" s="163" customFormat="1" ht="13.2" x14ac:dyDescent="0.25"/>
    <row r="721" s="163" customFormat="1" ht="13.2" x14ac:dyDescent="0.25"/>
    <row r="722" s="163" customFormat="1" ht="13.2" x14ac:dyDescent="0.25"/>
    <row r="723" s="163" customFormat="1" ht="13.2" x14ac:dyDescent="0.25"/>
    <row r="724" s="163" customFormat="1" ht="13.2" x14ac:dyDescent="0.25"/>
    <row r="725" s="163" customFormat="1" ht="13.2" x14ac:dyDescent="0.25"/>
    <row r="726" s="163" customFormat="1" ht="13.2" x14ac:dyDescent="0.25"/>
    <row r="727" s="163" customFormat="1" ht="13.2" x14ac:dyDescent="0.25"/>
    <row r="728" s="163" customFormat="1" ht="13.2" x14ac:dyDescent="0.25"/>
    <row r="729" s="163" customFormat="1" ht="13.2" x14ac:dyDescent="0.25"/>
    <row r="730" s="163" customFormat="1" ht="13.2" x14ac:dyDescent="0.25"/>
    <row r="731" s="163" customFormat="1" ht="13.2" x14ac:dyDescent="0.25"/>
    <row r="732" s="163" customFormat="1" ht="13.2" x14ac:dyDescent="0.25"/>
    <row r="733" s="163" customFormat="1" ht="13.2" x14ac:dyDescent="0.25"/>
    <row r="734" s="163" customFormat="1" ht="13.2" x14ac:dyDescent="0.25"/>
    <row r="735" s="163" customFormat="1" ht="13.2" x14ac:dyDescent="0.25"/>
    <row r="736" s="163" customFormat="1" ht="13.2" x14ac:dyDescent="0.25"/>
    <row r="737" s="163" customFormat="1" ht="13.2" x14ac:dyDescent="0.25"/>
    <row r="738" s="163" customFormat="1" ht="13.2" x14ac:dyDescent="0.25"/>
    <row r="739" s="163" customFormat="1" ht="13.2" x14ac:dyDescent="0.25"/>
    <row r="740" s="163" customFormat="1" ht="13.2" x14ac:dyDescent="0.25"/>
    <row r="741" s="163" customFormat="1" ht="13.2" x14ac:dyDescent="0.25"/>
    <row r="742" s="163" customFormat="1" ht="13.2" x14ac:dyDescent="0.25"/>
    <row r="743" s="163" customFormat="1" ht="13.2" x14ac:dyDescent="0.25"/>
    <row r="744" s="163" customFormat="1" ht="13.2" x14ac:dyDescent="0.25"/>
    <row r="745" s="163" customFormat="1" ht="13.2" x14ac:dyDescent="0.25"/>
    <row r="746" s="163" customFormat="1" ht="13.2" x14ac:dyDescent="0.25"/>
    <row r="747" s="163" customFormat="1" ht="13.2" x14ac:dyDescent="0.25"/>
    <row r="748" s="163" customFormat="1" ht="13.2" x14ac:dyDescent="0.25"/>
    <row r="749" s="163" customFormat="1" ht="13.2" x14ac:dyDescent="0.25"/>
    <row r="750" s="163" customFormat="1" ht="13.2" x14ac:dyDescent="0.25"/>
    <row r="751" s="163" customFormat="1" ht="13.2" x14ac:dyDescent="0.25"/>
    <row r="752" s="163" customFormat="1" ht="13.2" x14ac:dyDescent="0.25"/>
    <row r="753" s="163" customFormat="1" ht="13.2" x14ac:dyDescent="0.25"/>
    <row r="754" s="163" customFormat="1" ht="13.2" x14ac:dyDescent="0.25"/>
    <row r="755" s="163" customFormat="1" ht="13.2" x14ac:dyDescent="0.25"/>
    <row r="756" s="163" customFormat="1" ht="13.2" x14ac:dyDescent="0.25"/>
    <row r="757" s="163" customFormat="1" ht="13.2" x14ac:dyDescent="0.25"/>
    <row r="758" s="163" customFormat="1" ht="13.2" x14ac:dyDescent="0.25"/>
    <row r="759" s="163" customFormat="1" ht="13.2" x14ac:dyDescent="0.25"/>
    <row r="760" s="163" customFormat="1" ht="13.2" x14ac:dyDescent="0.25"/>
    <row r="761" s="163" customFormat="1" ht="13.2" x14ac:dyDescent="0.25"/>
    <row r="762" s="163" customFormat="1" ht="13.2" x14ac:dyDescent="0.25"/>
    <row r="763" s="163" customFormat="1" ht="13.2" x14ac:dyDescent="0.25"/>
    <row r="764" s="163" customFormat="1" ht="13.2" x14ac:dyDescent="0.25"/>
    <row r="765" s="163" customFormat="1" ht="13.2" x14ac:dyDescent="0.25"/>
    <row r="766" s="163" customFormat="1" ht="13.2" x14ac:dyDescent="0.25"/>
    <row r="767" s="163" customFormat="1" ht="13.2" x14ac:dyDescent="0.25"/>
    <row r="768" s="163" customFormat="1" ht="13.2" x14ac:dyDescent="0.25"/>
    <row r="769" s="163" customFormat="1" ht="13.2" x14ac:dyDescent="0.25"/>
    <row r="770" s="163" customFormat="1" ht="13.2" x14ac:dyDescent="0.25"/>
    <row r="771" s="163" customFormat="1" ht="13.2" x14ac:dyDescent="0.25"/>
    <row r="772" s="163" customFormat="1" ht="13.2" x14ac:dyDescent="0.25"/>
    <row r="773" s="163" customFormat="1" ht="13.2" x14ac:dyDescent="0.25"/>
    <row r="774" s="163" customFormat="1" ht="13.2" x14ac:dyDescent="0.25"/>
    <row r="775" s="163" customFormat="1" ht="13.2" x14ac:dyDescent="0.25"/>
    <row r="776" s="163" customFormat="1" ht="13.2" x14ac:dyDescent="0.25"/>
    <row r="777" s="163" customFormat="1" ht="13.2" x14ac:dyDescent="0.25"/>
    <row r="778" s="163" customFormat="1" ht="13.2" x14ac:dyDescent="0.25"/>
    <row r="779" s="163" customFormat="1" ht="13.2" x14ac:dyDescent="0.25"/>
    <row r="780" s="163" customFormat="1" ht="13.2" x14ac:dyDescent="0.25"/>
    <row r="781" s="163" customFormat="1" ht="13.2" x14ac:dyDescent="0.25"/>
    <row r="782" s="163" customFormat="1" ht="13.2" x14ac:dyDescent="0.25"/>
    <row r="783" s="163" customFormat="1" ht="13.2" x14ac:dyDescent="0.25"/>
    <row r="784" s="163" customFormat="1" ht="13.2" x14ac:dyDescent="0.25"/>
    <row r="785" s="163" customFormat="1" ht="13.2" x14ac:dyDescent="0.25"/>
    <row r="786" s="163" customFormat="1" ht="13.2" x14ac:dyDescent="0.25"/>
    <row r="787" s="163" customFormat="1" ht="13.2" x14ac:dyDescent="0.25"/>
    <row r="788" s="163" customFormat="1" ht="13.2" x14ac:dyDescent="0.25"/>
    <row r="789" s="163" customFormat="1" ht="13.2" x14ac:dyDescent="0.25"/>
    <row r="790" s="163" customFormat="1" ht="13.2" x14ac:dyDescent="0.25"/>
    <row r="791" s="163" customFormat="1" ht="13.2" x14ac:dyDescent="0.25"/>
    <row r="792" s="163" customFormat="1" ht="13.2" x14ac:dyDescent="0.25"/>
    <row r="793" s="163" customFormat="1" ht="13.2" x14ac:dyDescent="0.25"/>
    <row r="794" s="163" customFormat="1" ht="13.2" x14ac:dyDescent="0.25"/>
    <row r="795" s="163" customFormat="1" ht="13.2" x14ac:dyDescent="0.25"/>
    <row r="796" s="163" customFormat="1" ht="13.2" x14ac:dyDescent="0.25"/>
    <row r="797" s="163" customFormat="1" ht="13.2" x14ac:dyDescent="0.25"/>
    <row r="798" s="163" customFormat="1" ht="13.2" x14ac:dyDescent="0.25"/>
    <row r="799" s="163" customFormat="1" ht="13.2" x14ac:dyDescent="0.25"/>
    <row r="800" s="163" customFormat="1" ht="13.2" x14ac:dyDescent="0.25"/>
    <row r="801" s="163" customFormat="1" ht="13.2" x14ac:dyDescent="0.25"/>
    <row r="802" s="163" customFormat="1" ht="13.2" x14ac:dyDescent="0.25"/>
    <row r="803" s="163" customFormat="1" ht="13.2" x14ac:dyDescent="0.25"/>
    <row r="804" s="163" customFormat="1" ht="13.2" x14ac:dyDescent="0.25"/>
    <row r="805" s="163" customFormat="1" ht="13.2" x14ac:dyDescent="0.25"/>
    <row r="806" s="163" customFormat="1" ht="13.2" x14ac:dyDescent="0.25"/>
    <row r="807" s="163" customFormat="1" ht="13.2" x14ac:dyDescent="0.25"/>
    <row r="808" s="163" customFormat="1" ht="13.2" x14ac:dyDescent="0.25"/>
    <row r="809" s="163" customFormat="1" ht="13.2" x14ac:dyDescent="0.25"/>
    <row r="810" s="163" customFormat="1" ht="13.2" x14ac:dyDescent="0.25"/>
    <row r="811" s="163" customFormat="1" ht="13.2" x14ac:dyDescent="0.25"/>
    <row r="812" s="163" customFormat="1" ht="13.2" x14ac:dyDescent="0.25"/>
    <row r="813" s="163" customFormat="1" ht="13.2" x14ac:dyDescent="0.25"/>
    <row r="814" s="163" customFormat="1" ht="13.2" x14ac:dyDescent="0.25"/>
    <row r="815" s="163" customFormat="1" ht="13.2" x14ac:dyDescent="0.25"/>
    <row r="816" s="163" customFormat="1" ht="13.2" x14ac:dyDescent="0.25"/>
    <row r="817" s="163" customFormat="1" ht="13.2" x14ac:dyDescent="0.25"/>
    <row r="818" s="163" customFormat="1" ht="13.2" x14ac:dyDescent="0.25"/>
    <row r="819" s="163" customFormat="1" ht="13.2" x14ac:dyDescent="0.25"/>
    <row r="820" s="163" customFormat="1" ht="13.2" x14ac:dyDescent="0.25"/>
    <row r="821" s="163" customFormat="1" ht="13.2" x14ac:dyDescent="0.25"/>
    <row r="822" s="163" customFormat="1" ht="13.2" x14ac:dyDescent="0.25"/>
    <row r="823" s="163" customFormat="1" ht="13.2" x14ac:dyDescent="0.25"/>
    <row r="824" s="163" customFormat="1" ht="13.2" x14ac:dyDescent="0.25"/>
    <row r="825" s="163" customFormat="1" ht="13.2" x14ac:dyDescent="0.25"/>
    <row r="826" s="163" customFormat="1" ht="13.2" x14ac:dyDescent="0.25"/>
    <row r="827" s="163" customFormat="1" ht="13.2" x14ac:dyDescent="0.25"/>
    <row r="828" s="163" customFormat="1" ht="13.2" x14ac:dyDescent="0.25"/>
    <row r="829" s="163" customFormat="1" ht="13.2" x14ac:dyDescent="0.25"/>
    <row r="830" s="163" customFormat="1" ht="13.2" x14ac:dyDescent="0.25"/>
    <row r="831" s="163" customFormat="1" ht="13.2" x14ac:dyDescent="0.25"/>
    <row r="832" s="163" customFormat="1" ht="13.2" x14ac:dyDescent="0.25"/>
    <row r="833" s="163" customFormat="1" ht="13.2" x14ac:dyDescent="0.25"/>
    <row r="834" s="163" customFormat="1" ht="13.2" x14ac:dyDescent="0.25"/>
    <row r="835" s="163" customFormat="1" ht="13.2" x14ac:dyDescent="0.25"/>
    <row r="836" s="163" customFormat="1" ht="13.2" x14ac:dyDescent="0.25"/>
    <row r="837" s="163" customFormat="1" ht="13.2" x14ac:dyDescent="0.25"/>
    <row r="838" s="163" customFormat="1" ht="13.2" x14ac:dyDescent="0.25"/>
    <row r="839" s="163" customFormat="1" ht="13.2" x14ac:dyDescent="0.25"/>
    <row r="840" s="163" customFormat="1" ht="13.2" x14ac:dyDescent="0.25"/>
    <row r="841" s="163" customFormat="1" ht="13.2" x14ac:dyDescent="0.25"/>
    <row r="842" s="163" customFormat="1" ht="13.2" x14ac:dyDescent="0.25"/>
    <row r="843" s="163" customFormat="1" ht="13.2" x14ac:dyDescent="0.25"/>
    <row r="844" s="163" customFormat="1" ht="13.2" x14ac:dyDescent="0.25"/>
    <row r="845" s="163" customFormat="1" ht="13.2" x14ac:dyDescent="0.25"/>
    <row r="846" s="163" customFormat="1" ht="13.2" x14ac:dyDescent="0.25"/>
    <row r="847" s="163" customFormat="1" ht="13.2" x14ac:dyDescent="0.25"/>
    <row r="848" s="163" customFormat="1" ht="13.2" x14ac:dyDescent="0.25"/>
    <row r="849" s="163" customFormat="1" ht="13.2" x14ac:dyDescent="0.25"/>
    <row r="850" s="163" customFormat="1" ht="13.2" x14ac:dyDescent="0.25"/>
    <row r="851" s="163" customFormat="1" ht="13.2" x14ac:dyDescent="0.25"/>
    <row r="852" s="163" customFormat="1" ht="13.2" x14ac:dyDescent="0.25"/>
    <row r="853" s="163" customFormat="1" ht="13.2" x14ac:dyDescent="0.25"/>
    <row r="854" s="163" customFormat="1" ht="13.2" x14ac:dyDescent="0.25"/>
    <row r="855" s="163" customFormat="1" ht="13.2" x14ac:dyDescent="0.25"/>
    <row r="856" s="163" customFormat="1" ht="13.2" x14ac:dyDescent="0.25"/>
    <row r="857" s="163" customFormat="1" ht="13.2" x14ac:dyDescent="0.25"/>
    <row r="858" s="163" customFormat="1" ht="13.2" x14ac:dyDescent="0.25"/>
    <row r="859" s="163" customFormat="1" ht="13.2" x14ac:dyDescent="0.25"/>
    <row r="860" s="163" customFormat="1" ht="13.2" x14ac:dyDescent="0.25"/>
    <row r="861" s="163" customFormat="1" ht="13.2" x14ac:dyDescent="0.25"/>
    <row r="862" s="163" customFormat="1" ht="13.2" x14ac:dyDescent="0.25"/>
    <row r="863" s="163" customFormat="1" ht="13.2" x14ac:dyDescent="0.25"/>
    <row r="864" s="163" customFormat="1" ht="13.2" x14ac:dyDescent="0.25"/>
    <row r="865" s="163" customFormat="1" ht="13.2" x14ac:dyDescent="0.25"/>
    <row r="866" s="163" customFormat="1" ht="13.2" x14ac:dyDescent="0.25"/>
    <row r="867" s="163" customFormat="1" ht="13.2" x14ac:dyDescent="0.25"/>
    <row r="868" s="163" customFormat="1" ht="13.2" x14ac:dyDescent="0.25"/>
    <row r="869" s="163" customFormat="1" ht="13.2" x14ac:dyDescent="0.25"/>
    <row r="870" s="163" customFormat="1" ht="13.2" x14ac:dyDescent="0.25"/>
    <row r="871" s="163" customFormat="1" ht="13.2" x14ac:dyDescent="0.25"/>
    <row r="872" s="163" customFormat="1" ht="13.2" x14ac:dyDescent="0.25"/>
    <row r="873" s="163" customFormat="1" ht="13.2" x14ac:dyDescent="0.25"/>
    <row r="874" s="163" customFormat="1" ht="13.2" x14ac:dyDescent="0.25"/>
    <row r="875" s="163" customFormat="1" ht="13.2" x14ac:dyDescent="0.25"/>
    <row r="876" s="163" customFormat="1" ht="13.2" x14ac:dyDescent="0.25"/>
    <row r="877" s="163" customFormat="1" ht="13.2" x14ac:dyDescent="0.25"/>
    <row r="878" s="163" customFormat="1" ht="13.2" x14ac:dyDescent="0.25"/>
    <row r="879" s="163" customFormat="1" ht="13.2" x14ac:dyDescent="0.25"/>
    <row r="880" s="163" customFormat="1" ht="13.2" x14ac:dyDescent="0.25"/>
    <row r="881" s="163" customFormat="1" ht="13.2" x14ac:dyDescent="0.25"/>
    <row r="882" s="163" customFormat="1" ht="13.2" x14ac:dyDescent="0.25"/>
    <row r="883" s="163" customFormat="1" ht="13.2" x14ac:dyDescent="0.25"/>
    <row r="884" s="163" customFormat="1" ht="13.2" x14ac:dyDescent="0.25"/>
    <row r="885" s="163" customFormat="1" ht="13.2" x14ac:dyDescent="0.25"/>
    <row r="886" s="163" customFormat="1" ht="13.2" x14ac:dyDescent="0.25"/>
    <row r="887" s="163" customFormat="1" ht="13.2" x14ac:dyDescent="0.25"/>
    <row r="888" s="163" customFormat="1" ht="13.2" x14ac:dyDescent="0.25"/>
    <row r="889" s="163" customFormat="1" ht="13.2" x14ac:dyDescent="0.25"/>
    <row r="890" s="163" customFormat="1" ht="13.2" x14ac:dyDescent="0.25"/>
    <row r="891" s="163" customFormat="1" ht="13.2" x14ac:dyDescent="0.25"/>
    <row r="892" s="163" customFormat="1" ht="13.2" x14ac:dyDescent="0.25"/>
    <row r="893" s="163" customFormat="1" ht="13.2" x14ac:dyDescent="0.25"/>
    <row r="894" s="163" customFormat="1" ht="13.2" x14ac:dyDescent="0.25"/>
    <row r="895" s="163" customFormat="1" ht="13.2" x14ac:dyDescent="0.25"/>
    <row r="896" s="163" customFormat="1" ht="13.2" x14ac:dyDescent="0.25"/>
    <row r="897" s="163" customFormat="1" ht="13.2" x14ac:dyDescent="0.25"/>
    <row r="898" s="163" customFormat="1" ht="13.2" x14ac:dyDescent="0.25"/>
    <row r="899" s="163" customFormat="1" ht="13.2" x14ac:dyDescent="0.25"/>
    <row r="900" s="163" customFormat="1" ht="13.2" x14ac:dyDescent="0.25"/>
    <row r="901" s="163" customFormat="1" ht="13.2" x14ac:dyDescent="0.25"/>
    <row r="902" s="163" customFormat="1" ht="13.2" x14ac:dyDescent="0.25"/>
    <row r="903" s="163" customFormat="1" ht="13.2" x14ac:dyDescent="0.25"/>
    <row r="904" s="163" customFormat="1" ht="13.2" x14ac:dyDescent="0.25"/>
    <row r="905" s="163" customFormat="1" ht="13.2" x14ac:dyDescent="0.25"/>
    <row r="906" s="163" customFormat="1" ht="13.2" x14ac:dyDescent="0.25"/>
    <row r="907" s="163" customFormat="1" ht="13.2" x14ac:dyDescent="0.25"/>
    <row r="908" s="163" customFormat="1" ht="13.2" x14ac:dyDescent="0.25"/>
    <row r="909" s="163" customFormat="1" ht="13.2" x14ac:dyDescent="0.25"/>
    <row r="910" s="163" customFormat="1" ht="13.2" x14ac:dyDescent="0.25"/>
    <row r="911" s="163" customFormat="1" ht="13.2" x14ac:dyDescent="0.25"/>
    <row r="912" s="163" customFormat="1" ht="13.2" x14ac:dyDescent="0.25"/>
    <row r="913" s="163" customFormat="1" ht="13.2" x14ac:dyDescent="0.25"/>
    <row r="914" s="163" customFormat="1" ht="13.2" x14ac:dyDescent="0.25"/>
    <row r="915" s="163" customFormat="1" ht="13.2" x14ac:dyDescent="0.25"/>
    <row r="916" s="163" customFormat="1" ht="13.2" x14ac:dyDescent="0.25"/>
    <row r="917" s="163" customFormat="1" ht="13.2" x14ac:dyDescent="0.25"/>
    <row r="918" s="163" customFormat="1" ht="13.2" x14ac:dyDescent="0.25"/>
    <row r="919" s="163" customFormat="1" ht="13.2" x14ac:dyDescent="0.25"/>
    <row r="920" s="163" customFormat="1" ht="13.2" x14ac:dyDescent="0.25"/>
    <row r="921" s="163" customFormat="1" ht="13.2" x14ac:dyDescent="0.25"/>
    <row r="922" s="163" customFormat="1" ht="13.2" x14ac:dyDescent="0.25"/>
    <row r="923" s="163" customFormat="1" ht="13.2" x14ac:dyDescent="0.25"/>
    <row r="924" s="163" customFormat="1" ht="13.2" x14ac:dyDescent="0.25"/>
    <row r="925" s="163" customFormat="1" ht="13.2" x14ac:dyDescent="0.25"/>
    <row r="926" s="163" customFormat="1" ht="13.2" x14ac:dyDescent="0.25"/>
    <row r="927" s="163" customFormat="1" ht="13.2" x14ac:dyDescent="0.25"/>
    <row r="928" s="163" customFormat="1" ht="13.2" x14ac:dyDescent="0.25"/>
    <row r="929" s="163" customFormat="1" ht="13.2" x14ac:dyDescent="0.25"/>
    <row r="930" s="163" customFormat="1" ht="13.2" x14ac:dyDescent="0.25"/>
    <row r="931" s="163" customFormat="1" ht="13.2" x14ac:dyDescent="0.25"/>
    <row r="932" s="163" customFormat="1" ht="13.2" x14ac:dyDescent="0.25"/>
    <row r="933" s="163" customFormat="1" ht="13.2" x14ac:dyDescent="0.25"/>
    <row r="934" s="163" customFormat="1" ht="13.2" x14ac:dyDescent="0.25"/>
    <row r="935" s="163" customFormat="1" ht="13.2" x14ac:dyDescent="0.25"/>
    <row r="936" s="163" customFormat="1" ht="13.2" x14ac:dyDescent="0.25"/>
    <row r="937" s="163" customFormat="1" ht="13.2" x14ac:dyDescent="0.25"/>
    <row r="938" s="163" customFormat="1" ht="13.2" x14ac:dyDescent="0.25"/>
    <row r="939" s="163" customFormat="1" ht="13.2" x14ac:dyDescent="0.25"/>
    <row r="940" s="163" customFormat="1" ht="13.2" x14ac:dyDescent="0.25"/>
    <row r="941" s="163" customFormat="1" ht="13.2" x14ac:dyDescent="0.25"/>
    <row r="942" s="163" customFormat="1" ht="13.2" x14ac:dyDescent="0.25"/>
    <row r="943" s="163" customFormat="1" ht="13.2" x14ac:dyDescent="0.25"/>
    <row r="944" s="163" customFormat="1" ht="13.2" x14ac:dyDescent="0.25"/>
    <row r="945" s="163" customFormat="1" ht="13.2" x14ac:dyDescent="0.25"/>
    <row r="946" s="163" customFormat="1" ht="13.2" x14ac:dyDescent="0.25"/>
    <row r="947" s="163" customFormat="1" ht="13.2" x14ac:dyDescent="0.25"/>
    <row r="948" s="163" customFormat="1" ht="13.2" x14ac:dyDescent="0.25"/>
    <row r="949" s="163" customFormat="1" ht="13.2" x14ac:dyDescent="0.25"/>
    <row r="950" s="163" customFormat="1" ht="13.2" x14ac:dyDescent="0.25"/>
    <row r="951" s="163" customFormat="1" ht="13.2" x14ac:dyDescent="0.25"/>
    <row r="952" s="163" customFormat="1" ht="13.2" x14ac:dyDescent="0.25"/>
    <row r="953" s="163" customFormat="1" ht="13.2" x14ac:dyDescent="0.25"/>
    <row r="954" s="163" customFormat="1" ht="13.2" x14ac:dyDescent="0.25"/>
    <row r="955" s="163" customFormat="1" ht="13.2" x14ac:dyDescent="0.25"/>
    <row r="956" s="163" customFormat="1" ht="13.2" x14ac:dyDescent="0.25"/>
    <row r="957" s="163" customFormat="1" ht="13.2" x14ac:dyDescent="0.25"/>
    <row r="958" s="163" customFormat="1" ht="13.2" x14ac:dyDescent="0.25"/>
    <row r="959" s="163" customFormat="1" ht="13.2" x14ac:dyDescent="0.25"/>
    <row r="960" s="163" customFormat="1" ht="13.2" x14ac:dyDescent="0.25"/>
    <row r="961" s="163" customFormat="1" ht="13.2" x14ac:dyDescent="0.25"/>
    <row r="962" s="163" customFormat="1" ht="13.2" x14ac:dyDescent="0.25"/>
    <row r="963" s="163" customFormat="1" ht="13.2" x14ac:dyDescent="0.25"/>
    <row r="964" s="163" customFormat="1" ht="13.2" x14ac:dyDescent="0.25"/>
    <row r="965" s="163" customFormat="1" ht="13.2" x14ac:dyDescent="0.25"/>
    <row r="966" s="163" customFormat="1" ht="13.2" x14ac:dyDescent="0.25"/>
    <row r="967" s="163" customFormat="1" ht="13.2" x14ac:dyDescent="0.25"/>
    <row r="968" s="163" customFormat="1" ht="13.2" x14ac:dyDescent="0.25"/>
    <row r="969" s="163" customFormat="1" ht="13.2" x14ac:dyDescent="0.25"/>
    <row r="970" s="163" customFormat="1" ht="13.2" x14ac:dyDescent="0.25"/>
    <row r="971" s="163" customFormat="1" ht="13.2" x14ac:dyDescent="0.25"/>
    <row r="972" s="163" customFormat="1" ht="13.2" x14ac:dyDescent="0.25"/>
    <row r="973" s="163" customFormat="1" ht="13.2" x14ac:dyDescent="0.25"/>
    <row r="974" s="163" customFormat="1" ht="13.2" x14ac:dyDescent="0.25"/>
    <row r="975" s="163" customFormat="1" ht="13.2" x14ac:dyDescent="0.25"/>
    <row r="976" s="163" customFormat="1" ht="13.2" x14ac:dyDescent="0.25"/>
    <row r="977" s="163" customFormat="1" ht="13.2" x14ac:dyDescent="0.25"/>
    <row r="978" s="163" customFormat="1" ht="13.2" x14ac:dyDescent="0.25"/>
    <row r="979" s="163" customFormat="1" ht="13.2" x14ac:dyDescent="0.25"/>
    <row r="980" s="163" customFormat="1" ht="13.2" x14ac:dyDescent="0.25"/>
    <row r="981" s="163" customFormat="1" ht="13.2" x14ac:dyDescent="0.25"/>
    <row r="982" s="163" customFormat="1" ht="13.2" x14ac:dyDescent="0.25"/>
    <row r="983" s="163" customFormat="1" ht="13.2" x14ac:dyDescent="0.25"/>
    <row r="984" s="163" customFormat="1" ht="13.2" x14ac:dyDescent="0.25"/>
    <row r="985" s="163" customFormat="1" ht="13.2" x14ac:dyDescent="0.25"/>
    <row r="986" s="163" customFormat="1" ht="13.2" x14ac:dyDescent="0.25"/>
    <row r="987" s="163" customFormat="1" ht="13.2" x14ac:dyDescent="0.25"/>
    <row r="988" s="163" customFormat="1" ht="13.2" x14ac:dyDescent="0.25"/>
    <row r="989" s="163" customFormat="1" ht="13.2" x14ac:dyDescent="0.25"/>
    <row r="990" s="163" customFormat="1" ht="13.2" x14ac:dyDescent="0.25"/>
    <row r="991" s="163" customFormat="1" ht="13.2" x14ac:dyDescent="0.25"/>
    <row r="992" s="163" customFormat="1" ht="13.2" x14ac:dyDescent="0.25"/>
    <row r="993" s="163" customFormat="1" ht="13.2" x14ac:dyDescent="0.25"/>
    <row r="994" s="163" customFormat="1" ht="13.2" x14ac:dyDescent="0.25"/>
    <row r="995" s="163" customFormat="1" ht="13.2" x14ac:dyDescent="0.25"/>
    <row r="996" s="163" customFormat="1" ht="13.2" x14ac:dyDescent="0.25"/>
    <row r="997" s="163" customFormat="1" ht="13.2" x14ac:dyDescent="0.25"/>
    <row r="998" s="163" customFormat="1" ht="13.2" x14ac:dyDescent="0.25"/>
    <row r="999" s="163" customFormat="1" ht="13.2" x14ac:dyDescent="0.25"/>
    <row r="1000" s="163" customFormat="1" ht="13.2" x14ac:dyDescent="0.25"/>
    <row r="1001" s="163" customFormat="1" ht="13.2" x14ac:dyDescent="0.25"/>
    <row r="1002" s="163" customFormat="1" ht="13.2" x14ac:dyDescent="0.25"/>
    <row r="1003" s="163" customFormat="1" ht="13.2" x14ac:dyDescent="0.25"/>
    <row r="1004" s="163" customFormat="1" ht="13.2" x14ac:dyDescent="0.25"/>
    <row r="1005" s="163" customFormat="1" ht="13.2" x14ac:dyDescent="0.25"/>
    <row r="1006" s="163" customFormat="1" ht="13.2" x14ac:dyDescent="0.25"/>
    <row r="1007" s="163" customFormat="1" ht="13.2" x14ac:dyDescent="0.25"/>
    <row r="1008" s="163" customFormat="1" ht="13.2" x14ac:dyDescent="0.25"/>
    <row r="1009" s="163" customFormat="1" ht="13.2" x14ac:dyDescent="0.25"/>
    <row r="1010" s="163" customFormat="1" ht="13.2" x14ac:dyDescent="0.25"/>
    <row r="1011" s="163" customFormat="1" ht="13.2" x14ac:dyDescent="0.25"/>
    <row r="1012" s="163" customFormat="1" ht="13.2" x14ac:dyDescent="0.25"/>
    <row r="1013" s="163" customFormat="1" ht="13.2" x14ac:dyDescent="0.25"/>
    <row r="1014" s="163" customFormat="1" ht="13.2" x14ac:dyDescent="0.25"/>
    <row r="1015" s="163" customFormat="1" ht="13.2" x14ac:dyDescent="0.25"/>
    <row r="1016" s="163" customFormat="1" ht="13.2" x14ac:dyDescent="0.25"/>
    <row r="1017" s="163" customFormat="1" ht="13.2" x14ac:dyDescent="0.25"/>
    <row r="1018" s="163" customFormat="1" ht="13.2" x14ac:dyDescent="0.25"/>
    <row r="1019" s="163" customFormat="1" ht="13.2" x14ac:dyDescent="0.25"/>
    <row r="1020" s="163" customFormat="1" ht="13.2" x14ac:dyDescent="0.25"/>
    <row r="1021" s="163" customFormat="1" ht="13.2" x14ac:dyDescent="0.25"/>
    <row r="1022" s="163" customFormat="1" ht="13.2" x14ac:dyDescent="0.25"/>
    <row r="1023" s="163" customFormat="1" ht="13.2" x14ac:dyDescent="0.25"/>
    <row r="1024" s="163" customFormat="1" ht="13.2" x14ac:dyDescent="0.25"/>
    <row r="1025" s="163" customFormat="1" ht="13.2" x14ac:dyDescent="0.25"/>
    <row r="1026" s="163" customFormat="1" ht="13.2" x14ac:dyDescent="0.25"/>
    <row r="1027" s="163" customFormat="1" ht="13.2" x14ac:dyDescent="0.25"/>
    <row r="1028" s="163" customFormat="1" ht="13.2" x14ac:dyDescent="0.25"/>
    <row r="1029" s="163" customFormat="1" ht="13.2" x14ac:dyDescent="0.25"/>
    <row r="1030" s="163" customFormat="1" ht="13.2" x14ac:dyDescent="0.25"/>
    <row r="1031" s="163" customFormat="1" ht="13.2" x14ac:dyDescent="0.25"/>
    <row r="1032" s="163" customFormat="1" ht="13.2" x14ac:dyDescent="0.25"/>
    <row r="1033" s="163" customFormat="1" ht="13.2" x14ac:dyDescent="0.25"/>
    <row r="1034" s="163" customFormat="1" ht="13.2" x14ac:dyDescent="0.25"/>
    <row r="1035" s="163" customFormat="1" ht="13.2" x14ac:dyDescent="0.25"/>
    <row r="1036" s="163" customFormat="1" ht="13.2" x14ac:dyDescent="0.25"/>
    <row r="1037" s="163" customFormat="1" ht="13.2" x14ac:dyDescent="0.25"/>
    <row r="1038" s="163" customFormat="1" ht="13.2" x14ac:dyDescent="0.25"/>
    <row r="1039" s="163" customFormat="1" ht="13.2" x14ac:dyDescent="0.25"/>
    <row r="1040" s="163" customFormat="1" ht="13.2" x14ac:dyDescent="0.25"/>
    <row r="1041" s="163" customFormat="1" ht="13.2" x14ac:dyDescent="0.25"/>
    <row r="1042" s="163" customFormat="1" ht="13.2" x14ac:dyDescent="0.25"/>
    <row r="1043" s="163" customFormat="1" ht="13.2" x14ac:dyDescent="0.25"/>
    <row r="1044" s="163" customFormat="1" ht="13.2" x14ac:dyDescent="0.25"/>
    <row r="1045" s="163" customFormat="1" ht="13.2" x14ac:dyDescent="0.25"/>
    <row r="1046" s="163" customFormat="1" ht="13.2" x14ac:dyDescent="0.25"/>
    <row r="1047" s="163" customFormat="1" ht="13.2" x14ac:dyDescent="0.25"/>
    <row r="1048" s="163" customFormat="1" ht="13.2" x14ac:dyDescent="0.25"/>
    <row r="1049" s="163" customFormat="1" ht="13.2" x14ac:dyDescent="0.25"/>
    <row r="1050" s="163" customFormat="1" ht="13.2" x14ac:dyDescent="0.25"/>
    <row r="1051" s="163" customFormat="1" ht="13.2" x14ac:dyDescent="0.25"/>
    <row r="1052" s="163" customFormat="1" ht="13.2" x14ac:dyDescent="0.25"/>
    <row r="1053" s="163" customFormat="1" ht="13.2" x14ac:dyDescent="0.25"/>
    <row r="1054" s="163" customFormat="1" ht="13.2" x14ac:dyDescent="0.25"/>
    <row r="1055" s="163" customFormat="1" ht="13.2" x14ac:dyDescent="0.25"/>
    <row r="1056" s="163" customFormat="1" ht="13.2" x14ac:dyDescent="0.25"/>
    <row r="1057" s="163" customFormat="1" ht="13.2" x14ac:dyDescent="0.25"/>
    <row r="1058" s="163" customFormat="1" ht="13.2" x14ac:dyDescent="0.25"/>
    <row r="1059" s="163" customFormat="1" ht="13.2" x14ac:dyDescent="0.25"/>
    <row r="1060" s="163" customFormat="1" ht="13.2" x14ac:dyDescent="0.25"/>
    <row r="1061" s="163" customFormat="1" ht="13.2" x14ac:dyDescent="0.25"/>
    <row r="1062" s="163" customFormat="1" ht="13.2" x14ac:dyDescent="0.25"/>
    <row r="1063" s="163" customFormat="1" ht="13.2" x14ac:dyDescent="0.25"/>
    <row r="1064" s="163" customFormat="1" ht="13.2" x14ac:dyDescent="0.25"/>
    <row r="1065" s="163" customFormat="1" ht="13.2" x14ac:dyDescent="0.25"/>
    <row r="1066" s="163" customFormat="1" ht="13.2" x14ac:dyDescent="0.25"/>
    <row r="1067" s="163" customFormat="1" ht="13.2" x14ac:dyDescent="0.25"/>
    <row r="1068" s="163" customFormat="1" ht="13.2" x14ac:dyDescent="0.25"/>
    <row r="1069" s="163" customFormat="1" ht="13.2" x14ac:dyDescent="0.25"/>
    <row r="1070" s="163" customFormat="1" ht="13.2" x14ac:dyDescent="0.25"/>
    <row r="1071" s="163" customFormat="1" ht="13.2" x14ac:dyDescent="0.25"/>
    <row r="1072" s="163" customFormat="1" ht="13.2" x14ac:dyDescent="0.25"/>
    <row r="1073" s="163" customFormat="1" ht="13.2" x14ac:dyDescent="0.25"/>
    <row r="1074" s="163" customFormat="1" ht="13.2" x14ac:dyDescent="0.25"/>
    <row r="1075" s="163" customFormat="1" ht="13.2" x14ac:dyDescent="0.25"/>
    <row r="1076" s="163" customFormat="1" ht="13.2" x14ac:dyDescent="0.25"/>
    <row r="1077" s="163" customFormat="1" ht="13.2" x14ac:dyDescent="0.25"/>
    <row r="1078" s="163" customFormat="1" ht="13.2" x14ac:dyDescent="0.25"/>
    <row r="1079" s="163" customFormat="1" ht="13.2" x14ac:dyDescent="0.25"/>
    <row r="1080" s="163" customFormat="1" ht="13.2" x14ac:dyDescent="0.25"/>
    <row r="1081" s="163" customFormat="1" ht="13.2" x14ac:dyDescent="0.25"/>
    <row r="1082" s="163" customFormat="1" ht="13.2" x14ac:dyDescent="0.25"/>
    <row r="1083" s="163" customFormat="1" ht="13.2" x14ac:dyDescent="0.25"/>
    <row r="1084" s="163" customFormat="1" ht="13.2" x14ac:dyDescent="0.25"/>
    <row r="1085" s="163" customFormat="1" ht="13.2" x14ac:dyDescent="0.25"/>
    <row r="1086" s="163" customFormat="1" ht="13.2" x14ac:dyDescent="0.25"/>
    <row r="1087" s="163" customFormat="1" ht="13.2" x14ac:dyDescent="0.25"/>
    <row r="1088" s="163" customFormat="1" ht="13.2" x14ac:dyDescent="0.25"/>
    <row r="1089" s="163" customFormat="1" ht="13.2" x14ac:dyDescent="0.25"/>
    <row r="1090" s="163" customFormat="1" ht="13.2" x14ac:dyDescent="0.25"/>
    <row r="1091" s="163" customFormat="1" ht="13.2" x14ac:dyDescent="0.25"/>
    <row r="1092" s="163" customFormat="1" ht="13.2" x14ac:dyDescent="0.25"/>
    <row r="1093" s="163" customFormat="1" ht="13.2" x14ac:dyDescent="0.25"/>
    <row r="1094" s="163" customFormat="1" ht="13.2" x14ac:dyDescent="0.25"/>
    <row r="1095" s="163" customFormat="1" ht="13.2" x14ac:dyDescent="0.25"/>
    <row r="1096" s="163" customFormat="1" ht="13.2" x14ac:dyDescent="0.25"/>
    <row r="1097" s="163" customFormat="1" ht="13.2" x14ac:dyDescent="0.25"/>
    <row r="1098" s="163" customFormat="1" ht="13.2" x14ac:dyDescent="0.25"/>
    <row r="1099" s="163" customFormat="1" ht="13.2" x14ac:dyDescent="0.25"/>
    <row r="1100" s="163" customFormat="1" ht="13.2" x14ac:dyDescent="0.25"/>
    <row r="1101" s="163" customFormat="1" ht="13.2" x14ac:dyDescent="0.25"/>
    <row r="1102" s="163" customFormat="1" ht="13.2" x14ac:dyDescent="0.25"/>
    <row r="1103" s="163" customFormat="1" ht="13.2" x14ac:dyDescent="0.25"/>
    <row r="1104" s="163" customFormat="1" ht="13.2" x14ac:dyDescent="0.25"/>
    <row r="1105" s="163" customFormat="1" ht="13.2" x14ac:dyDescent="0.25"/>
    <row r="1106" s="163" customFormat="1" ht="13.2" x14ac:dyDescent="0.25"/>
    <row r="1107" s="163" customFormat="1" ht="13.2" x14ac:dyDescent="0.25"/>
    <row r="1108" s="163" customFormat="1" ht="13.2" x14ac:dyDescent="0.25"/>
    <row r="1109" s="163" customFormat="1" ht="13.2" x14ac:dyDescent="0.25"/>
    <row r="1110" s="163" customFormat="1" ht="13.2" x14ac:dyDescent="0.25"/>
    <row r="1111" s="163" customFormat="1" ht="13.2" x14ac:dyDescent="0.25"/>
    <row r="1112" s="163" customFormat="1" ht="13.2" x14ac:dyDescent="0.25"/>
    <row r="1113" s="163" customFormat="1" ht="13.2" x14ac:dyDescent="0.25"/>
    <row r="1114" s="163" customFormat="1" ht="13.2" x14ac:dyDescent="0.25"/>
    <row r="1115" s="163" customFormat="1" ht="13.2" x14ac:dyDescent="0.25"/>
    <row r="1116" s="163" customFormat="1" ht="13.2" x14ac:dyDescent="0.25"/>
    <row r="1117" s="163" customFormat="1" ht="13.2" x14ac:dyDescent="0.25"/>
    <row r="1118" s="163" customFormat="1" ht="13.2" x14ac:dyDescent="0.25"/>
    <row r="1119" s="163" customFormat="1" ht="13.2" x14ac:dyDescent="0.25"/>
    <row r="1120" s="163" customFormat="1" ht="13.2" x14ac:dyDescent="0.25"/>
    <row r="1121" s="163" customFormat="1" ht="13.2" x14ac:dyDescent="0.25"/>
    <row r="1122" s="163" customFormat="1" ht="13.2" x14ac:dyDescent="0.25"/>
    <row r="1123" s="163" customFormat="1" ht="13.2" x14ac:dyDescent="0.25"/>
    <row r="1124" s="163" customFormat="1" ht="13.2" x14ac:dyDescent="0.25"/>
    <row r="1125" s="163" customFormat="1" ht="13.2" x14ac:dyDescent="0.25"/>
    <row r="1126" s="163" customFormat="1" ht="13.2" x14ac:dyDescent="0.25"/>
    <row r="1127" s="163" customFormat="1" ht="13.2" x14ac:dyDescent="0.25"/>
    <row r="1128" s="163" customFormat="1" ht="13.2" x14ac:dyDescent="0.25"/>
    <row r="1129" s="163" customFormat="1" ht="13.2" x14ac:dyDescent="0.25"/>
    <row r="1130" s="163" customFormat="1" ht="13.2" x14ac:dyDescent="0.25"/>
    <row r="1131" s="163" customFormat="1" ht="13.2" x14ac:dyDescent="0.25"/>
    <row r="1132" s="163" customFormat="1" ht="13.2" x14ac:dyDescent="0.25"/>
    <row r="1133" s="163" customFormat="1" ht="13.2" x14ac:dyDescent="0.25"/>
    <row r="1134" s="163" customFormat="1" ht="13.2" x14ac:dyDescent="0.25"/>
    <row r="1135" s="163" customFormat="1" ht="13.2" x14ac:dyDescent="0.25"/>
    <row r="1136" s="163" customFormat="1" ht="13.2" x14ac:dyDescent="0.25"/>
    <row r="1137" s="163" customFormat="1" ht="13.2" x14ac:dyDescent="0.25"/>
    <row r="1138" s="163" customFormat="1" ht="13.2" x14ac:dyDescent="0.25"/>
    <row r="1139" s="163" customFormat="1" ht="13.2" x14ac:dyDescent="0.25"/>
    <row r="1140" s="163" customFormat="1" ht="13.2" x14ac:dyDescent="0.25"/>
    <row r="1141" s="163" customFormat="1" ht="13.2" x14ac:dyDescent="0.25"/>
    <row r="1142" s="163" customFormat="1" ht="13.2" x14ac:dyDescent="0.25"/>
    <row r="1143" s="163" customFormat="1" ht="13.2" x14ac:dyDescent="0.25"/>
    <row r="1144" s="163" customFormat="1" ht="13.2" x14ac:dyDescent="0.25"/>
    <row r="1145" s="163" customFormat="1" ht="13.2" x14ac:dyDescent="0.25"/>
    <row r="1146" s="163" customFormat="1" ht="13.2" x14ac:dyDescent="0.25"/>
    <row r="1147" s="163" customFormat="1" ht="13.2" x14ac:dyDescent="0.25"/>
    <row r="1148" s="163" customFormat="1" ht="13.2" x14ac:dyDescent="0.25"/>
    <row r="1149" s="163" customFormat="1" ht="13.2" x14ac:dyDescent="0.25"/>
    <row r="1150" s="163" customFormat="1" ht="13.2" x14ac:dyDescent="0.25"/>
    <row r="1151" s="163" customFormat="1" ht="13.2" x14ac:dyDescent="0.25"/>
    <row r="1152" s="163" customFormat="1" ht="13.2" x14ac:dyDescent="0.25"/>
    <row r="1153" s="163" customFormat="1" ht="13.2" x14ac:dyDescent="0.25"/>
    <row r="1154" s="163" customFormat="1" ht="13.2" x14ac:dyDescent="0.25"/>
    <row r="1155" s="163" customFormat="1" ht="13.2" x14ac:dyDescent="0.25"/>
    <row r="1156" s="163" customFormat="1" ht="13.2" x14ac:dyDescent="0.25"/>
    <row r="1157" s="163" customFormat="1" ht="13.2" x14ac:dyDescent="0.25"/>
    <row r="1158" s="163" customFormat="1" ht="13.2" x14ac:dyDescent="0.25"/>
    <row r="1159" s="163" customFormat="1" ht="13.2" x14ac:dyDescent="0.25"/>
    <row r="1160" s="163" customFormat="1" ht="13.2" x14ac:dyDescent="0.25"/>
    <row r="1161" s="163" customFormat="1" ht="13.2" x14ac:dyDescent="0.25"/>
    <row r="1162" s="163" customFormat="1" ht="13.2" x14ac:dyDescent="0.25"/>
    <row r="1163" s="163" customFormat="1" ht="13.2" x14ac:dyDescent="0.25"/>
    <row r="1164" s="163" customFormat="1" ht="13.2" x14ac:dyDescent="0.25"/>
    <row r="1165" s="163" customFormat="1" ht="13.2" x14ac:dyDescent="0.25"/>
    <row r="1166" s="163" customFormat="1" ht="13.2" x14ac:dyDescent="0.25"/>
    <row r="1167" s="163" customFormat="1" ht="13.2" x14ac:dyDescent="0.25"/>
    <row r="1168" s="163" customFormat="1" ht="13.2" x14ac:dyDescent="0.25"/>
    <row r="1169" s="163" customFormat="1" ht="13.2" x14ac:dyDescent="0.25"/>
    <row r="1170" s="163" customFormat="1" ht="13.2" x14ac:dyDescent="0.25"/>
    <row r="1171" s="163" customFormat="1" ht="13.2" x14ac:dyDescent="0.25"/>
    <row r="1172" s="163" customFormat="1" ht="13.2" x14ac:dyDescent="0.25"/>
    <row r="1173" s="163" customFormat="1" ht="13.2" x14ac:dyDescent="0.25"/>
    <row r="1174" s="163" customFormat="1" ht="13.2" x14ac:dyDescent="0.25"/>
    <row r="1175" s="163" customFormat="1" ht="13.2" x14ac:dyDescent="0.25"/>
    <row r="1176" s="163" customFormat="1" ht="13.2" x14ac:dyDescent="0.25"/>
    <row r="1177" s="163" customFormat="1" ht="13.2" x14ac:dyDescent="0.25"/>
    <row r="1178" s="163" customFormat="1" ht="13.2" x14ac:dyDescent="0.25"/>
    <row r="1179" s="163" customFormat="1" ht="13.2" x14ac:dyDescent="0.25"/>
    <row r="1180" s="163" customFormat="1" ht="13.2" x14ac:dyDescent="0.25"/>
    <row r="1181" s="163" customFormat="1" ht="13.2" x14ac:dyDescent="0.25"/>
    <row r="1182" s="163" customFormat="1" ht="13.2" x14ac:dyDescent="0.25"/>
    <row r="1183" s="163" customFormat="1" ht="13.2" x14ac:dyDescent="0.25"/>
    <row r="1184" s="163" customFormat="1" ht="13.2" x14ac:dyDescent="0.25"/>
    <row r="1185" s="163" customFormat="1" ht="13.2" x14ac:dyDescent="0.25"/>
    <row r="1186" s="163" customFormat="1" ht="13.2" x14ac:dyDescent="0.25"/>
    <row r="1187" s="163" customFormat="1" ht="13.2" x14ac:dyDescent="0.25"/>
    <row r="1188" s="163" customFormat="1" ht="13.2" x14ac:dyDescent="0.25"/>
    <row r="1189" s="163" customFormat="1" ht="13.2" x14ac:dyDescent="0.25"/>
    <row r="1190" s="163" customFormat="1" ht="13.2" x14ac:dyDescent="0.25"/>
    <row r="1191" s="163" customFormat="1" ht="13.2" x14ac:dyDescent="0.25"/>
    <row r="1192" s="163" customFormat="1" ht="13.2" x14ac:dyDescent="0.25"/>
    <row r="1193" s="163" customFormat="1" ht="13.2" x14ac:dyDescent="0.25"/>
    <row r="1194" s="163" customFormat="1" ht="13.2" x14ac:dyDescent="0.25"/>
    <row r="1195" s="163" customFormat="1" ht="13.2" x14ac:dyDescent="0.25"/>
    <row r="1196" s="163" customFormat="1" ht="13.2" x14ac:dyDescent="0.25"/>
    <row r="1197" s="163" customFormat="1" ht="13.2" x14ac:dyDescent="0.25"/>
    <row r="1198" s="163" customFormat="1" ht="13.2" x14ac:dyDescent="0.25"/>
    <row r="1199" s="163" customFormat="1" ht="13.2" x14ac:dyDescent="0.25"/>
    <row r="1200" s="163" customFormat="1" ht="13.2" x14ac:dyDescent="0.25"/>
    <row r="1201" s="163" customFormat="1" ht="13.2" x14ac:dyDescent="0.25"/>
    <row r="1202" s="163" customFormat="1" ht="13.2" x14ac:dyDescent="0.25"/>
    <row r="1203" s="163" customFormat="1" ht="13.2" x14ac:dyDescent="0.25"/>
    <row r="1204" s="163" customFormat="1" ht="13.2" x14ac:dyDescent="0.25"/>
    <row r="1205" s="163" customFormat="1" ht="13.2" x14ac:dyDescent="0.25"/>
    <row r="1206" s="163" customFormat="1" ht="13.2" x14ac:dyDescent="0.25"/>
    <row r="1207" s="163" customFormat="1" ht="13.2" x14ac:dyDescent="0.25"/>
    <row r="1208" s="163" customFormat="1" ht="13.2" x14ac:dyDescent="0.25"/>
    <row r="1209" s="163" customFormat="1" ht="13.2" x14ac:dyDescent="0.25"/>
    <row r="1210" s="163" customFormat="1" ht="13.2" x14ac:dyDescent="0.25"/>
    <row r="1211" s="163" customFormat="1" ht="13.2" x14ac:dyDescent="0.25"/>
    <row r="1212" s="163" customFormat="1" ht="13.2" x14ac:dyDescent="0.25"/>
    <row r="1213" s="163" customFormat="1" ht="13.2" x14ac:dyDescent="0.25"/>
    <row r="1214" s="163" customFormat="1" ht="13.2" x14ac:dyDescent="0.25"/>
    <row r="1215" s="163" customFormat="1" ht="13.2" x14ac:dyDescent="0.25"/>
    <row r="1216" s="163" customFormat="1" ht="13.2" x14ac:dyDescent="0.25"/>
    <row r="1217" s="163" customFormat="1" ht="13.2" x14ac:dyDescent="0.25"/>
    <row r="1218" s="163" customFormat="1" ht="13.2" x14ac:dyDescent="0.25"/>
    <row r="1219" s="163" customFormat="1" ht="13.2" x14ac:dyDescent="0.25"/>
    <row r="1220" s="163" customFormat="1" ht="13.2" x14ac:dyDescent="0.25"/>
    <row r="1221" s="163" customFormat="1" ht="13.2" x14ac:dyDescent="0.25"/>
    <row r="1222" s="163" customFormat="1" ht="13.2" x14ac:dyDescent="0.25"/>
    <row r="1223" s="163" customFormat="1" ht="13.2" x14ac:dyDescent="0.25"/>
    <row r="1224" s="163" customFormat="1" ht="13.2" x14ac:dyDescent="0.25"/>
    <row r="1225" s="163" customFormat="1" ht="13.2" x14ac:dyDescent="0.25"/>
    <row r="1226" s="163" customFormat="1" ht="13.2" x14ac:dyDescent="0.25"/>
    <row r="1227" s="163" customFormat="1" ht="13.2" x14ac:dyDescent="0.25"/>
    <row r="1228" s="163" customFormat="1" ht="13.2" x14ac:dyDescent="0.25"/>
    <row r="1229" s="163" customFormat="1" ht="13.2" x14ac:dyDescent="0.25"/>
    <row r="1230" s="163" customFormat="1" ht="13.2" x14ac:dyDescent="0.25"/>
    <row r="1231" s="163" customFormat="1" ht="13.2" x14ac:dyDescent="0.25"/>
    <row r="1232" s="163" customFormat="1" ht="13.2" x14ac:dyDescent="0.25"/>
    <row r="1233" s="163" customFormat="1" ht="13.2" x14ac:dyDescent="0.25"/>
    <row r="1234" s="163" customFormat="1" ht="13.2" x14ac:dyDescent="0.25"/>
    <row r="1235" s="163" customFormat="1" ht="13.2" x14ac:dyDescent="0.25"/>
    <row r="1236" s="163" customFormat="1" ht="13.2" x14ac:dyDescent="0.25"/>
    <row r="1237" s="163" customFormat="1" ht="13.2" x14ac:dyDescent="0.25"/>
    <row r="1238" s="163" customFormat="1" ht="13.2" x14ac:dyDescent="0.25"/>
    <row r="1239" s="163" customFormat="1" ht="13.2" x14ac:dyDescent="0.25"/>
    <row r="1240" s="163" customFormat="1" ht="13.2" x14ac:dyDescent="0.25"/>
    <row r="1241" s="163" customFormat="1" ht="13.2" x14ac:dyDescent="0.25"/>
    <row r="1242" s="163" customFormat="1" ht="13.2" x14ac:dyDescent="0.25"/>
    <row r="1243" s="163" customFormat="1" ht="13.2" x14ac:dyDescent="0.25"/>
    <row r="1244" s="163" customFormat="1" ht="13.2" x14ac:dyDescent="0.25"/>
    <row r="1245" s="163" customFormat="1" ht="13.2" x14ac:dyDescent="0.25"/>
    <row r="1246" s="163" customFormat="1" ht="13.2" x14ac:dyDescent="0.25"/>
    <row r="1247" s="163" customFormat="1" ht="13.2" x14ac:dyDescent="0.25"/>
    <row r="1248" s="163" customFormat="1" ht="13.2" x14ac:dyDescent="0.25"/>
    <row r="1249" s="163" customFormat="1" ht="13.2" x14ac:dyDescent="0.25"/>
    <row r="1250" s="163" customFormat="1" ht="13.2" x14ac:dyDescent="0.25"/>
    <row r="1251" s="163" customFormat="1" ht="13.2" x14ac:dyDescent="0.25"/>
    <row r="1252" s="163" customFormat="1" ht="13.2" x14ac:dyDescent="0.25"/>
    <row r="1253" s="163" customFormat="1" ht="13.2" x14ac:dyDescent="0.25"/>
    <row r="1254" s="163" customFormat="1" ht="13.2" x14ac:dyDescent="0.25"/>
    <row r="1255" s="163" customFormat="1" ht="13.2" x14ac:dyDescent="0.25"/>
    <row r="1256" s="163" customFormat="1" ht="13.2" x14ac:dyDescent="0.25"/>
    <row r="1257" s="163" customFormat="1" ht="13.2" x14ac:dyDescent="0.25"/>
    <row r="1258" s="163" customFormat="1" ht="13.2" x14ac:dyDescent="0.25"/>
    <row r="1259" s="163" customFormat="1" ht="13.2" x14ac:dyDescent="0.25"/>
    <row r="1260" s="163" customFormat="1" ht="13.2" x14ac:dyDescent="0.25"/>
    <row r="1261" s="163" customFormat="1" ht="13.2" x14ac:dyDescent="0.25"/>
    <row r="1262" s="163" customFormat="1" ht="13.2" x14ac:dyDescent="0.25"/>
    <row r="1263" s="163" customFormat="1" ht="13.2" x14ac:dyDescent="0.25"/>
    <row r="1264" s="163" customFormat="1" ht="13.2" x14ac:dyDescent="0.25"/>
    <row r="1265" s="163" customFormat="1" ht="13.2" x14ac:dyDescent="0.25"/>
    <row r="1266" s="163" customFormat="1" ht="13.2" x14ac:dyDescent="0.25"/>
    <row r="1267" s="163" customFormat="1" ht="13.2" x14ac:dyDescent="0.25"/>
    <row r="1268" s="163" customFormat="1" ht="13.2" x14ac:dyDescent="0.25"/>
    <row r="1269" s="163" customFormat="1" ht="13.2" x14ac:dyDescent="0.25"/>
    <row r="1270" s="163" customFormat="1" ht="13.2" x14ac:dyDescent="0.25"/>
    <row r="1271" s="163" customFormat="1" ht="13.2" x14ac:dyDescent="0.25"/>
    <row r="1272" s="163" customFormat="1" ht="13.2" x14ac:dyDescent="0.25"/>
    <row r="1273" s="163" customFormat="1" ht="13.2" x14ac:dyDescent="0.25"/>
    <row r="1274" s="163" customFormat="1" ht="13.2" x14ac:dyDescent="0.25"/>
    <row r="1275" s="163" customFormat="1" ht="13.2" x14ac:dyDescent="0.25"/>
    <row r="1276" s="163" customFormat="1" ht="13.2" x14ac:dyDescent="0.25"/>
    <row r="1277" s="163" customFormat="1" ht="13.2" x14ac:dyDescent="0.25"/>
    <row r="1278" s="163" customFormat="1" ht="13.2" x14ac:dyDescent="0.25"/>
    <row r="1279" s="163" customFormat="1" ht="13.2" x14ac:dyDescent="0.25"/>
    <row r="1280" s="163" customFormat="1" ht="13.2" x14ac:dyDescent="0.25"/>
    <row r="1281" s="163" customFormat="1" ht="13.2" x14ac:dyDescent="0.25"/>
    <row r="1282" s="163" customFormat="1" ht="13.2" x14ac:dyDescent="0.25"/>
    <row r="1283" s="163" customFormat="1" ht="13.2" x14ac:dyDescent="0.25"/>
    <row r="1284" s="163" customFormat="1" ht="13.2" x14ac:dyDescent="0.25"/>
    <row r="1285" s="163" customFormat="1" ht="13.2" x14ac:dyDescent="0.25"/>
    <row r="1286" s="163" customFormat="1" ht="13.2" x14ac:dyDescent="0.25"/>
    <row r="1287" s="163" customFormat="1" ht="13.2" x14ac:dyDescent="0.25"/>
    <row r="1288" s="163" customFormat="1" ht="13.2" x14ac:dyDescent="0.25"/>
    <row r="1289" s="163" customFormat="1" ht="13.2" x14ac:dyDescent="0.25"/>
    <row r="1290" s="163" customFormat="1" ht="13.2" x14ac:dyDescent="0.25"/>
    <row r="1291" s="163" customFormat="1" ht="13.2" x14ac:dyDescent="0.25"/>
    <row r="1292" s="163" customFormat="1" ht="13.2" x14ac:dyDescent="0.25"/>
    <row r="1293" s="163" customFormat="1" ht="13.2" x14ac:dyDescent="0.25"/>
    <row r="1294" s="163" customFormat="1" ht="13.2" x14ac:dyDescent="0.25"/>
    <row r="1295" s="163" customFormat="1" ht="13.2" x14ac:dyDescent="0.25"/>
    <row r="1296" s="163" customFormat="1" ht="13.2" x14ac:dyDescent="0.25"/>
    <row r="1297" s="163" customFormat="1" ht="13.2" x14ac:dyDescent="0.25"/>
    <row r="1298" s="163" customFormat="1" ht="13.2" x14ac:dyDescent="0.25"/>
    <row r="1299" s="163" customFormat="1" ht="13.2" x14ac:dyDescent="0.25"/>
    <row r="1300" s="163" customFormat="1" ht="13.2" x14ac:dyDescent="0.25"/>
    <row r="1301" s="163" customFormat="1" ht="13.2" x14ac:dyDescent="0.25"/>
    <row r="1302" s="163" customFormat="1" ht="13.2" x14ac:dyDescent="0.25"/>
    <row r="1303" s="163" customFormat="1" ht="13.2" x14ac:dyDescent="0.25"/>
    <row r="1304" s="163" customFormat="1" ht="13.2" x14ac:dyDescent="0.25"/>
    <row r="1305" s="163" customFormat="1" ht="13.2" x14ac:dyDescent="0.25"/>
    <row r="1306" s="163" customFormat="1" ht="13.2" x14ac:dyDescent="0.25"/>
    <row r="1307" s="163" customFormat="1" ht="13.2" x14ac:dyDescent="0.25"/>
    <row r="1308" s="163" customFormat="1" ht="13.2" x14ac:dyDescent="0.25"/>
    <row r="1309" s="163" customFormat="1" ht="13.2" x14ac:dyDescent="0.25"/>
    <row r="1310" s="163" customFormat="1" ht="13.2" x14ac:dyDescent="0.25"/>
    <row r="1311" s="163" customFormat="1" ht="13.2" x14ac:dyDescent="0.25"/>
    <row r="1312" s="163" customFormat="1" ht="13.2" x14ac:dyDescent="0.25"/>
    <row r="1313" s="163" customFormat="1" ht="13.2" x14ac:dyDescent="0.25"/>
    <row r="1314" s="163" customFormat="1" ht="13.2" x14ac:dyDescent="0.25"/>
    <row r="1315" s="163" customFormat="1" ht="13.2" x14ac:dyDescent="0.25"/>
    <row r="1316" s="163" customFormat="1" ht="13.2" x14ac:dyDescent="0.25"/>
    <row r="1317" s="163" customFormat="1" ht="13.2" x14ac:dyDescent="0.25"/>
    <row r="1318" s="163" customFormat="1" ht="13.2" x14ac:dyDescent="0.25"/>
    <row r="1319" s="163" customFormat="1" ht="13.2" x14ac:dyDescent="0.25"/>
    <row r="1320" s="163" customFormat="1" ht="13.2" x14ac:dyDescent="0.25"/>
    <row r="1321" s="163" customFormat="1" ht="13.2" x14ac:dyDescent="0.25"/>
    <row r="1322" s="163" customFormat="1" ht="13.2" x14ac:dyDescent="0.25"/>
    <row r="1323" s="163" customFormat="1" ht="13.2" x14ac:dyDescent="0.25"/>
    <row r="1324" s="163" customFormat="1" ht="13.2" x14ac:dyDescent="0.25"/>
    <row r="1325" s="163" customFormat="1" ht="13.2" x14ac:dyDescent="0.25"/>
    <row r="1326" s="163" customFormat="1" ht="13.2" x14ac:dyDescent="0.25"/>
    <row r="1327" s="163" customFormat="1" ht="13.2" x14ac:dyDescent="0.25"/>
    <row r="1328" s="163" customFormat="1" ht="13.2" x14ac:dyDescent="0.25"/>
    <row r="1329" s="163" customFormat="1" ht="13.2" x14ac:dyDescent="0.25"/>
    <row r="1330" s="163" customFormat="1" ht="13.2" x14ac:dyDescent="0.25"/>
    <row r="1331" s="163" customFormat="1" ht="13.2" x14ac:dyDescent="0.25"/>
    <row r="1332" s="163" customFormat="1" ht="13.2" x14ac:dyDescent="0.25"/>
    <row r="1333" s="163" customFormat="1" ht="13.2" x14ac:dyDescent="0.25"/>
    <row r="1334" s="163" customFormat="1" ht="13.2" x14ac:dyDescent="0.25"/>
    <row r="1335" s="163" customFormat="1" ht="13.2" x14ac:dyDescent="0.25"/>
    <row r="1336" s="163" customFormat="1" ht="13.2" x14ac:dyDescent="0.25"/>
    <row r="1337" s="163" customFormat="1" ht="13.2" x14ac:dyDescent="0.25"/>
    <row r="1338" s="163" customFormat="1" ht="13.2" x14ac:dyDescent="0.25"/>
    <row r="1339" s="163" customFormat="1" ht="13.2" x14ac:dyDescent="0.25"/>
    <row r="1340" s="163" customFormat="1" ht="13.2" x14ac:dyDescent="0.25"/>
    <row r="1341" s="163" customFormat="1" ht="13.2" x14ac:dyDescent="0.25"/>
    <row r="1342" s="163" customFormat="1" ht="13.2" x14ac:dyDescent="0.25"/>
    <row r="1343" s="163" customFormat="1" ht="13.2" x14ac:dyDescent="0.25"/>
    <row r="1344" s="163" customFormat="1" ht="13.2" x14ac:dyDescent="0.25"/>
    <row r="1345" s="163" customFormat="1" ht="13.2" x14ac:dyDescent="0.25"/>
    <row r="1346" s="163" customFormat="1" ht="13.2" x14ac:dyDescent="0.25"/>
    <row r="1347" s="163" customFormat="1" ht="13.2" x14ac:dyDescent="0.25"/>
    <row r="1348" s="163" customFormat="1" ht="13.2" x14ac:dyDescent="0.25"/>
    <row r="1349" s="163" customFormat="1" ht="13.2" x14ac:dyDescent="0.25"/>
    <row r="1350" s="163" customFormat="1" ht="13.2" x14ac:dyDescent="0.25"/>
    <row r="1351" s="163" customFormat="1" ht="13.2" x14ac:dyDescent="0.25"/>
    <row r="1352" s="163" customFormat="1" ht="13.2" x14ac:dyDescent="0.25"/>
    <row r="1353" s="163" customFormat="1" ht="13.2" x14ac:dyDescent="0.25"/>
    <row r="1354" s="163" customFormat="1" ht="13.2" x14ac:dyDescent="0.25"/>
    <row r="1355" s="163" customFormat="1" ht="13.2" x14ac:dyDescent="0.25"/>
    <row r="1356" s="163" customFormat="1" ht="13.2" x14ac:dyDescent="0.25"/>
    <row r="1357" s="163" customFormat="1" ht="13.2" x14ac:dyDescent="0.25"/>
    <row r="1358" s="163" customFormat="1" ht="13.2" x14ac:dyDescent="0.25"/>
    <row r="1359" s="163" customFormat="1" ht="13.2" x14ac:dyDescent="0.25"/>
    <row r="1360" s="163" customFormat="1" ht="13.2" x14ac:dyDescent="0.25"/>
    <row r="1361" s="163" customFormat="1" ht="13.2" x14ac:dyDescent="0.25"/>
    <row r="1362" s="163" customFormat="1" ht="13.2" x14ac:dyDescent="0.25"/>
    <row r="1363" s="163" customFormat="1" ht="13.2" x14ac:dyDescent="0.25"/>
    <row r="1364" s="163" customFormat="1" ht="13.2" x14ac:dyDescent="0.25"/>
    <row r="1365" s="163" customFormat="1" ht="13.2" x14ac:dyDescent="0.25"/>
    <row r="1366" s="163" customFormat="1" ht="13.2" x14ac:dyDescent="0.25"/>
    <row r="1367" s="163" customFormat="1" ht="13.2" x14ac:dyDescent="0.25"/>
    <row r="1368" s="163" customFormat="1" ht="13.2" x14ac:dyDescent="0.25"/>
    <row r="1369" s="163" customFormat="1" ht="13.2" x14ac:dyDescent="0.25"/>
    <row r="1370" s="163" customFormat="1" ht="13.2" x14ac:dyDescent="0.25"/>
    <row r="1371" s="163" customFormat="1" ht="13.2" x14ac:dyDescent="0.25"/>
    <row r="1372" s="163" customFormat="1" ht="13.2" x14ac:dyDescent="0.25"/>
    <row r="1373" s="163" customFormat="1" ht="13.2" x14ac:dyDescent="0.25"/>
    <row r="1374" s="163" customFormat="1" ht="13.2" x14ac:dyDescent="0.25"/>
    <row r="1375" s="163" customFormat="1" ht="13.2" x14ac:dyDescent="0.25"/>
    <row r="1376" s="163" customFormat="1" ht="13.2" x14ac:dyDescent="0.25"/>
    <row r="1377" s="163" customFormat="1" ht="13.2" x14ac:dyDescent="0.25"/>
    <row r="1378" s="163" customFormat="1" ht="13.2" x14ac:dyDescent="0.25"/>
    <row r="1379" s="163" customFormat="1" ht="13.2" x14ac:dyDescent="0.25"/>
    <row r="1380" s="163" customFormat="1" ht="13.2" x14ac:dyDescent="0.25"/>
    <row r="1381" s="163" customFormat="1" ht="13.2" x14ac:dyDescent="0.25"/>
    <row r="1382" s="163" customFormat="1" ht="13.2" x14ac:dyDescent="0.25"/>
    <row r="1383" s="163" customFormat="1" ht="13.2" x14ac:dyDescent="0.25"/>
    <row r="1384" s="163" customFormat="1" ht="13.2" x14ac:dyDescent="0.25"/>
    <row r="1385" s="163" customFormat="1" ht="13.2" x14ac:dyDescent="0.25"/>
    <row r="1386" s="163" customFormat="1" ht="13.2" x14ac:dyDescent="0.25"/>
    <row r="1387" s="163" customFormat="1" ht="13.2" x14ac:dyDescent="0.25"/>
    <row r="1388" s="163" customFormat="1" ht="13.2" x14ac:dyDescent="0.25"/>
    <row r="1389" s="163" customFormat="1" ht="13.2" x14ac:dyDescent="0.25"/>
    <row r="1390" s="163" customFormat="1" ht="13.2" x14ac:dyDescent="0.25"/>
    <row r="1391" s="163" customFormat="1" ht="13.2" x14ac:dyDescent="0.25"/>
    <row r="1392" s="163" customFormat="1" ht="13.2" x14ac:dyDescent="0.25"/>
    <row r="1393" s="163" customFormat="1" ht="13.2" x14ac:dyDescent="0.25"/>
    <row r="1394" s="163" customFormat="1" ht="13.2" x14ac:dyDescent="0.25"/>
    <row r="1395" s="163" customFormat="1" ht="13.2" x14ac:dyDescent="0.25"/>
    <row r="1396" s="163" customFormat="1" ht="13.2" x14ac:dyDescent="0.25"/>
    <row r="1397" s="163" customFormat="1" ht="13.2" x14ac:dyDescent="0.25"/>
    <row r="1398" s="163" customFormat="1" ht="13.2" x14ac:dyDescent="0.25"/>
    <row r="1399" s="163" customFormat="1" ht="13.2" x14ac:dyDescent="0.25"/>
    <row r="1400" s="163" customFormat="1" ht="13.2" x14ac:dyDescent="0.25"/>
    <row r="1401" s="163" customFormat="1" ht="13.2" x14ac:dyDescent="0.25"/>
    <row r="1402" s="163" customFormat="1" ht="13.2" x14ac:dyDescent="0.25"/>
    <row r="1403" s="163" customFormat="1" ht="13.2" x14ac:dyDescent="0.25"/>
    <row r="1404" s="163" customFormat="1" ht="13.2" x14ac:dyDescent="0.25"/>
    <row r="1405" s="163" customFormat="1" ht="13.2" x14ac:dyDescent="0.25"/>
    <row r="1406" s="163" customFormat="1" ht="13.2" x14ac:dyDescent="0.25"/>
    <row r="1407" s="163" customFormat="1" ht="13.2" x14ac:dyDescent="0.25"/>
    <row r="1408" s="163" customFormat="1" ht="13.2" x14ac:dyDescent="0.25"/>
    <row r="1409" s="163" customFormat="1" ht="13.2" x14ac:dyDescent="0.25"/>
    <row r="1410" s="163" customFormat="1" ht="13.2" x14ac:dyDescent="0.25"/>
    <row r="1411" s="163" customFormat="1" ht="13.2" x14ac:dyDescent="0.25"/>
    <row r="1412" s="163" customFormat="1" ht="13.2" x14ac:dyDescent="0.25"/>
    <row r="1413" s="163" customFormat="1" ht="13.2" x14ac:dyDescent="0.25"/>
    <row r="1414" s="163" customFormat="1" ht="13.2" x14ac:dyDescent="0.25"/>
    <row r="1415" s="163" customFormat="1" ht="13.2" x14ac:dyDescent="0.25"/>
    <row r="1416" s="163" customFormat="1" ht="13.2" x14ac:dyDescent="0.25"/>
    <row r="1417" s="163" customFormat="1" ht="13.2" x14ac:dyDescent="0.25"/>
    <row r="1418" s="163" customFormat="1" ht="13.2" x14ac:dyDescent="0.25"/>
    <row r="1419" s="163" customFormat="1" ht="13.2" x14ac:dyDescent="0.25"/>
    <row r="1420" s="163" customFormat="1" ht="13.2" x14ac:dyDescent="0.25"/>
    <row r="1421" s="163" customFormat="1" ht="13.2" x14ac:dyDescent="0.25"/>
    <row r="1422" s="163" customFormat="1" ht="13.2" x14ac:dyDescent="0.25"/>
    <row r="1423" s="163" customFormat="1" ht="13.2" x14ac:dyDescent="0.25"/>
    <row r="1424" s="163" customFormat="1" ht="13.2" x14ac:dyDescent="0.25"/>
    <row r="1425" s="163" customFormat="1" ht="13.2" x14ac:dyDescent="0.25"/>
    <row r="1426" s="163" customFormat="1" ht="13.2" x14ac:dyDescent="0.25"/>
    <row r="1427" s="163" customFormat="1" ht="13.2" x14ac:dyDescent="0.25"/>
    <row r="1428" s="163" customFormat="1" ht="13.2" x14ac:dyDescent="0.25"/>
    <row r="1429" s="163" customFormat="1" ht="13.2" x14ac:dyDescent="0.25"/>
    <row r="1430" s="163" customFormat="1" ht="13.2" x14ac:dyDescent="0.25"/>
    <row r="1431" s="163" customFormat="1" ht="13.2" x14ac:dyDescent="0.25"/>
    <row r="1432" s="163" customFormat="1" ht="13.2" x14ac:dyDescent="0.25"/>
    <row r="1433" s="163" customFormat="1" ht="13.2" x14ac:dyDescent="0.25"/>
    <row r="1434" s="163" customFormat="1" ht="13.2" x14ac:dyDescent="0.25"/>
    <row r="1435" s="163" customFormat="1" ht="13.2" x14ac:dyDescent="0.25"/>
    <row r="1436" s="163" customFormat="1" ht="13.2" x14ac:dyDescent="0.25"/>
    <row r="1437" s="163" customFormat="1" ht="13.2" x14ac:dyDescent="0.25"/>
    <row r="1438" s="163" customFormat="1" ht="13.2" x14ac:dyDescent="0.25"/>
    <row r="1439" s="163" customFormat="1" ht="13.2" x14ac:dyDescent="0.25"/>
    <row r="1440" s="163" customFormat="1" ht="13.2" x14ac:dyDescent="0.25"/>
    <row r="1441" s="163" customFormat="1" ht="13.2" x14ac:dyDescent="0.25"/>
    <row r="1442" s="163" customFormat="1" ht="13.2" x14ac:dyDescent="0.25"/>
    <row r="1443" s="163" customFormat="1" ht="13.2" x14ac:dyDescent="0.25"/>
    <row r="1444" s="163" customFormat="1" ht="13.2" x14ac:dyDescent="0.25"/>
    <row r="1445" s="163" customFormat="1" ht="13.2" x14ac:dyDescent="0.25"/>
    <row r="1446" s="163" customFormat="1" ht="13.2" x14ac:dyDescent="0.25"/>
    <row r="1447" s="163" customFormat="1" ht="13.2" x14ac:dyDescent="0.25"/>
    <row r="1448" s="163" customFormat="1" ht="13.2" x14ac:dyDescent="0.25"/>
    <row r="1449" s="163" customFormat="1" ht="13.2" x14ac:dyDescent="0.25"/>
    <row r="1450" s="163" customFormat="1" ht="13.2" x14ac:dyDescent="0.25"/>
    <row r="1451" s="163" customFormat="1" ht="13.2" x14ac:dyDescent="0.25"/>
    <row r="1452" s="163" customFormat="1" ht="13.2" x14ac:dyDescent="0.25"/>
    <row r="1453" s="163" customFormat="1" ht="13.2" x14ac:dyDescent="0.25"/>
    <row r="1454" s="163" customFormat="1" ht="13.2" x14ac:dyDescent="0.25"/>
    <row r="1455" s="163" customFormat="1" ht="13.2" x14ac:dyDescent="0.25"/>
    <row r="1456" s="163" customFormat="1" ht="13.2" x14ac:dyDescent="0.25"/>
    <row r="1457" s="163" customFormat="1" ht="13.2" x14ac:dyDescent="0.25"/>
    <row r="1458" s="163" customFormat="1" ht="13.2" x14ac:dyDescent="0.25"/>
    <row r="1459" s="163" customFormat="1" ht="13.2" x14ac:dyDescent="0.25"/>
    <row r="1460" s="163" customFormat="1" ht="13.2" x14ac:dyDescent="0.25"/>
    <row r="1461" s="163" customFormat="1" ht="13.2" x14ac:dyDescent="0.25"/>
    <row r="1462" s="163" customFormat="1" ht="13.2" x14ac:dyDescent="0.25"/>
    <row r="1463" s="163" customFormat="1" ht="13.2" x14ac:dyDescent="0.25"/>
    <row r="1464" s="163" customFormat="1" ht="13.2" x14ac:dyDescent="0.25"/>
    <row r="1465" s="163" customFormat="1" ht="13.2" x14ac:dyDescent="0.25"/>
    <row r="1466" s="163" customFormat="1" ht="13.2" x14ac:dyDescent="0.25"/>
    <row r="1467" s="163" customFormat="1" ht="13.2" x14ac:dyDescent="0.25"/>
    <row r="1468" s="163" customFormat="1" ht="13.2" x14ac:dyDescent="0.25"/>
    <row r="1469" s="163" customFormat="1" ht="13.2" x14ac:dyDescent="0.25"/>
    <row r="1470" s="163" customFormat="1" ht="13.2" x14ac:dyDescent="0.25"/>
    <row r="1471" s="163" customFormat="1" ht="13.2" x14ac:dyDescent="0.25"/>
    <row r="1472" s="163" customFormat="1" ht="13.2" x14ac:dyDescent="0.25"/>
    <row r="1473" s="163" customFormat="1" ht="13.2" x14ac:dyDescent="0.25"/>
    <row r="1474" s="163" customFormat="1" ht="13.2" x14ac:dyDescent="0.25"/>
    <row r="1475" s="163" customFormat="1" ht="13.2" x14ac:dyDescent="0.25"/>
    <row r="1476" s="163" customFormat="1" ht="13.2" x14ac:dyDescent="0.25"/>
    <row r="1477" s="163" customFormat="1" ht="13.2" x14ac:dyDescent="0.25"/>
    <row r="1478" s="163" customFormat="1" ht="13.2" x14ac:dyDescent="0.25"/>
    <row r="1479" s="163" customFormat="1" ht="13.2" x14ac:dyDescent="0.25"/>
    <row r="1480" s="163" customFormat="1" ht="13.2" x14ac:dyDescent="0.25"/>
    <row r="1481" s="163" customFormat="1" ht="13.2" x14ac:dyDescent="0.25"/>
    <row r="1482" s="163" customFormat="1" ht="13.2" x14ac:dyDescent="0.25"/>
    <row r="1483" s="163" customFormat="1" ht="13.2" x14ac:dyDescent="0.25"/>
    <row r="1484" s="163" customFormat="1" ht="13.2" x14ac:dyDescent="0.25"/>
    <row r="1485" s="163" customFormat="1" ht="13.2" x14ac:dyDescent="0.25"/>
    <row r="1486" s="163" customFormat="1" ht="13.2" x14ac:dyDescent="0.25"/>
    <row r="1487" s="163" customFormat="1" ht="13.2" x14ac:dyDescent="0.25"/>
    <row r="1488" s="163" customFormat="1" ht="13.2" x14ac:dyDescent="0.25"/>
    <row r="1489" s="163" customFormat="1" ht="13.2" x14ac:dyDescent="0.25"/>
    <row r="1490" s="163" customFormat="1" ht="13.2" x14ac:dyDescent="0.25"/>
    <row r="1491" s="163" customFormat="1" ht="13.2" x14ac:dyDescent="0.25"/>
    <row r="1492" s="163" customFormat="1" ht="13.2" x14ac:dyDescent="0.25"/>
    <row r="1493" s="163" customFormat="1" ht="13.2" x14ac:dyDescent="0.25"/>
    <row r="1494" s="163" customFormat="1" ht="13.2" x14ac:dyDescent="0.25"/>
    <row r="1495" s="163" customFormat="1" ht="13.2" x14ac:dyDescent="0.25"/>
    <row r="1496" s="163" customFormat="1" ht="13.2" x14ac:dyDescent="0.25"/>
    <row r="1497" s="163" customFormat="1" ht="13.2" x14ac:dyDescent="0.25"/>
    <row r="1498" s="163" customFormat="1" ht="13.2" x14ac:dyDescent="0.25"/>
    <row r="1499" s="163" customFormat="1" ht="13.2" x14ac:dyDescent="0.25"/>
    <row r="1500" s="163" customFormat="1" ht="13.2" x14ac:dyDescent="0.25"/>
    <row r="1501" s="163" customFormat="1" ht="13.2" x14ac:dyDescent="0.25"/>
    <row r="1502" s="163" customFormat="1" ht="13.2" x14ac:dyDescent="0.25"/>
    <row r="1503" s="163" customFormat="1" ht="13.2" x14ac:dyDescent="0.25"/>
    <row r="1504" s="163" customFormat="1" ht="13.2" x14ac:dyDescent="0.25"/>
    <row r="1505" s="163" customFormat="1" ht="13.2" x14ac:dyDescent="0.25"/>
    <row r="1506" s="163" customFormat="1" ht="13.2" x14ac:dyDescent="0.25"/>
    <row r="1507" s="163" customFormat="1" ht="13.2" x14ac:dyDescent="0.25"/>
    <row r="1508" s="163" customFormat="1" ht="13.2" x14ac:dyDescent="0.25"/>
    <row r="1509" s="163" customFormat="1" ht="13.2" x14ac:dyDescent="0.25"/>
    <row r="1510" s="163" customFormat="1" ht="13.2" x14ac:dyDescent="0.25"/>
    <row r="1511" s="163" customFormat="1" ht="13.2" x14ac:dyDescent="0.25"/>
    <row r="1512" s="163" customFormat="1" ht="13.2" x14ac:dyDescent="0.25"/>
    <row r="1513" s="163" customFormat="1" ht="13.2" x14ac:dyDescent="0.25"/>
    <row r="1514" s="163" customFormat="1" ht="13.2" x14ac:dyDescent="0.25"/>
    <row r="1515" s="163" customFormat="1" ht="13.2" x14ac:dyDescent="0.25"/>
    <row r="1516" s="163" customFormat="1" ht="13.2" x14ac:dyDescent="0.25"/>
    <row r="1517" s="163" customFormat="1" ht="13.2" x14ac:dyDescent="0.25"/>
    <row r="1518" s="163" customFormat="1" ht="13.2" x14ac:dyDescent="0.25"/>
    <row r="1519" s="163" customFormat="1" ht="13.2" x14ac:dyDescent="0.25"/>
    <row r="1520" s="163" customFormat="1" ht="13.2" x14ac:dyDescent="0.25"/>
    <row r="1521" s="163" customFormat="1" ht="13.2" x14ac:dyDescent="0.25"/>
    <row r="1522" s="163" customFormat="1" ht="13.2" x14ac:dyDescent="0.25"/>
    <row r="1523" s="163" customFormat="1" ht="13.2" x14ac:dyDescent="0.25"/>
    <row r="1524" s="163" customFormat="1" ht="13.2" x14ac:dyDescent="0.25"/>
    <row r="1525" s="163" customFormat="1" ht="13.2" x14ac:dyDescent="0.25"/>
    <row r="1526" s="163" customFormat="1" ht="13.2" x14ac:dyDescent="0.25"/>
    <row r="1527" s="163" customFormat="1" ht="13.2" x14ac:dyDescent="0.25"/>
    <row r="1528" s="163" customFormat="1" ht="13.2" x14ac:dyDescent="0.25"/>
    <row r="1529" s="163" customFormat="1" ht="13.2" x14ac:dyDescent="0.25"/>
    <row r="1530" s="163" customFormat="1" ht="13.2" x14ac:dyDescent="0.25"/>
    <row r="1531" s="163" customFormat="1" ht="13.2" x14ac:dyDescent="0.25"/>
    <row r="1532" s="163" customFormat="1" ht="13.2" x14ac:dyDescent="0.25"/>
    <row r="1533" s="163" customFormat="1" ht="13.2" x14ac:dyDescent="0.25"/>
    <row r="1534" s="163" customFormat="1" ht="13.2" x14ac:dyDescent="0.25"/>
    <row r="1535" s="163" customFormat="1" ht="13.2" x14ac:dyDescent="0.25"/>
    <row r="1536" s="163" customFormat="1" ht="13.2" x14ac:dyDescent="0.25"/>
    <row r="1537" s="163" customFormat="1" ht="13.2" x14ac:dyDescent="0.25"/>
    <row r="1538" s="163" customFormat="1" ht="13.2" x14ac:dyDescent="0.25"/>
    <row r="1539" s="163" customFormat="1" ht="13.2" x14ac:dyDescent="0.25"/>
    <row r="1540" s="163" customFormat="1" ht="13.2" x14ac:dyDescent="0.25"/>
    <row r="1541" s="163" customFormat="1" ht="13.2" x14ac:dyDescent="0.25"/>
    <row r="1542" s="163" customFormat="1" ht="13.2" x14ac:dyDescent="0.25"/>
    <row r="1543" s="163" customFormat="1" ht="13.2" x14ac:dyDescent="0.25"/>
    <row r="1544" s="163" customFormat="1" ht="13.2" x14ac:dyDescent="0.25"/>
    <row r="1545" s="163" customFormat="1" ht="13.2" x14ac:dyDescent="0.25"/>
    <row r="1546" s="163" customFormat="1" ht="13.2" x14ac:dyDescent="0.25"/>
    <row r="1547" s="163" customFormat="1" ht="13.2" x14ac:dyDescent="0.25"/>
    <row r="1548" s="163" customFormat="1" ht="13.2" x14ac:dyDescent="0.25"/>
    <row r="1549" s="163" customFormat="1" ht="13.2" x14ac:dyDescent="0.25"/>
    <row r="1550" s="163" customFormat="1" ht="13.2" x14ac:dyDescent="0.25"/>
    <row r="1551" s="163" customFormat="1" ht="13.2" x14ac:dyDescent="0.25"/>
    <row r="1552" s="163" customFormat="1" ht="13.2" x14ac:dyDescent="0.25"/>
    <row r="1553" s="163" customFormat="1" ht="13.2" x14ac:dyDescent="0.25"/>
    <row r="1554" s="163" customFormat="1" ht="13.2" x14ac:dyDescent="0.25"/>
    <row r="1555" s="163" customFormat="1" ht="13.2" x14ac:dyDescent="0.25"/>
    <row r="1556" s="163" customFormat="1" ht="13.2" x14ac:dyDescent="0.25"/>
    <row r="1557" s="163" customFormat="1" ht="13.2" x14ac:dyDescent="0.25"/>
    <row r="1558" s="163" customFormat="1" ht="13.2" x14ac:dyDescent="0.25"/>
    <row r="1559" s="163" customFormat="1" ht="13.2" x14ac:dyDescent="0.25"/>
    <row r="1560" s="163" customFormat="1" ht="13.2" x14ac:dyDescent="0.25"/>
    <row r="1561" s="163" customFormat="1" ht="13.2" x14ac:dyDescent="0.25"/>
    <row r="1562" s="163" customFormat="1" ht="13.2" x14ac:dyDescent="0.25"/>
    <row r="1563" s="163" customFormat="1" ht="13.2" x14ac:dyDescent="0.25"/>
    <row r="1564" s="163" customFormat="1" ht="13.2" x14ac:dyDescent="0.25"/>
    <row r="1565" s="163" customFormat="1" ht="13.2" x14ac:dyDescent="0.25"/>
    <row r="1566" s="163" customFormat="1" ht="13.2" x14ac:dyDescent="0.25"/>
    <row r="1567" s="163" customFormat="1" ht="13.2" x14ac:dyDescent="0.25"/>
    <row r="1568" s="163" customFormat="1" ht="13.2" x14ac:dyDescent="0.25"/>
    <row r="1569" s="163" customFormat="1" ht="13.2" x14ac:dyDescent="0.25"/>
    <row r="1570" s="163" customFormat="1" ht="13.2" x14ac:dyDescent="0.25"/>
    <row r="1571" s="163" customFormat="1" ht="13.2" x14ac:dyDescent="0.25"/>
    <row r="1572" s="163" customFormat="1" ht="13.2" x14ac:dyDescent="0.25"/>
    <row r="1573" s="163" customFormat="1" ht="13.2" x14ac:dyDescent="0.25"/>
    <row r="1574" s="163" customFormat="1" ht="13.2" x14ac:dyDescent="0.25"/>
    <row r="1575" s="163" customFormat="1" ht="13.2" x14ac:dyDescent="0.25"/>
    <row r="1576" s="163" customFormat="1" ht="13.2" x14ac:dyDescent="0.25"/>
    <row r="1577" s="163" customFormat="1" ht="13.2" x14ac:dyDescent="0.25"/>
    <row r="1578" s="163" customFormat="1" ht="13.2" x14ac:dyDescent="0.25"/>
    <row r="1579" s="163" customFormat="1" ht="13.2" x14ac:dyDescent="0.25"/>
    <row r="1580" s="163" customFormat="1" ht="13.2" x14ac:dyDescent="0.25"/>
    <row r="1581" s="163" customFormat="1" ht="13.2" x14ac:dyDescent="0.25"/>
    <row r="1582" s="163" customFormat="1" ht="13.2" x14ac:dyDescent="0.25"/>
    <row r="1583" s="163" customFormat="1" ht="13.2" x14ac:dyDescent="0.25"/>
    <row r="1584" s="163" customFormat="1" ht="13.2" x14ac:dyDescent="0.25"/>
    <row r="1585" s="163" customFormat="1" ht="13.2" x14ac:dyDescent="0.25"/>
    <row r="1586" s="163" customFormat="1" ht="13.2" x14ac:dyDescent="0.25"/>
    <row r="1587" s="163" customFormat="1" ht="13.2" x14ac:dyDescent="0.25"/>
    <row r="1588" s="163" customFormat="1" ht="13.2" x14ac:dyDescent="0.25"/>
    <row r="1589" s="163" customFormat="1" ht="13.2" x14ac:dyDescent="0.25"/>
    <row r="1590" s="163" customFormat="1" ht="13.2" x14ac:dyDescent="0.25"/>
    <row r="1591" s="163" customFormat="1" ht="13.2" x14ac:dyDescent="0.25"/>
    <row r="1592" s="163" customFormat="1" ht="13.2" x14ac:dyDescent="0.25"/>
    <row r="1593" s="163" customFormat="1" ht="13.2" x14ac:dyDescent="0.25"/>
    <row r="1594" s="163" customFormat="1" ht="13.2" x14ac:dyDescent="0.25"/>
    <row r="1595" s="163" customFormat="1" ht="13.2" x14ac:dyDescent="0.25"/>
    <row r="1596" s="163" customFormat="1" ht="13.2" x14ac:dyDescent="0.25"/>
    <row r="1597" s="163" customFormat="1" ht="13.2" x14ac:dyDescent="0.25"/>
    <row r="1598" s="163" customFormat="1" ht="13.2" x14ac:dyDescent="0.25"/>
    <row r="1599" s="163" customFormat="1" ht="13.2" x14ac:dyDescent="0.25"/>
    <row r="1600" s="163" customFormat="1" ht="13.2" x14ac:dyDescent="0.25"/>
    <row r="1601" s="163" customFormat="1" ht="13.2" x14ac:dyDescent="0.25"/>
    <row r="1602" s="163" customFormat="1" ht="13.2" x14ac:dyDescent="0.25"/>
    <row r="1603" s="163" customFormat="1" ht="13.2" x14ac:dyDescent="0.25"/>
    <row r="1604" s="163" customFormat="1" ht="13.2" x14ac:dyDescent="0.25"/>
    <row r="1605" s="163" customFormat="1" ht="13.2" x14ac:dyDescent="0.25"/>
    <row r="1606" s="163" customFormat="1" ht="13.2" x14ac:dyDescent="0.25"/>
    <row r="1607" s="163" customFormat="1" ht="13.2" x14ac:dyDescent="0.25"/>
    <row r="1608" s="163" customFormat="1" ht="13.2" x14ac:dyDescent="0.25"/>
    <row r="1609" s="163" customFormat="1" ht="13.2" x14ac:dyDescent="0.25"/>
    <row r="1610" s="163" customFormat="1" ht="13.2" x14ac:dyDescent="0.25"/>
    <row r="1611" s="163" customFormat="1" ht="13.2" x14ac:dyDescent="0.25"/>
    <row r="1612" s="163" customFormat="1" ht="13.2" x14ac:dyDescent="0.25"/>
    <row r="1613" s="163" customFormat="1" ht="13.2" x14ac:dyDescent="0.25"/>
    <row r="1614" s="163" customFormat="1" ht="13.2" x14ac:dyDescent="0.25"/>
    <row r="1615" s="163" customFormat="1" ht="13.2" x14ac:dyDescent="0.25"/>
    <row r="1616" s="163" customFormat="1" ht="13.2" x14ac:dyDescent="0.25"/>
    <row r="1617" s="163" customFormat="1" ht="13.2" x14ac:dyDescent="0.25"/>
    <row r="1618" s="163" customFormat="1" ht="13.2" x14ac:dyDescent="0.25"/>
    <row r="1619" s="163" customFormat="1" ht="13.2" x14ac:dyDescent="0.25"/>
    <row r="1620" s="163" customFormat="1" ht="13.2" x14ac:dyDescent="0.25"/>
    <row r="1621" s="163" customFormat="1" ht="13.2" x14ac:dyDescent="0.25"/>
    <row r="1622" s="163" customFormat="1" ht="13.2" x14ac:dyDescent="0.25"/>
    <row r="1623" s="163" customFormat="1" ht="13.2" x14ac:dyDescent="0.25"/>
    <row r="1624" s="163" customFormat="1" ht="13.2" x14ac:dyDescent="0.25"/>
    <row r="1625" s="163" customFormat="1" ht="13.2" x14ac:dyDescent="0.25"/>
    <row r="1626" s="163" customFormat="1" ht="13.2" x14ac:dyDescent="0.25"/>
    <row r="1627" s="163" customFormat="1" ht="13.2" x14ac:dyDescent="0.25"/>
    <row r="1628" s="163" customFormat="1" ht="13.2" x14ac:dyDescent="0.25"/>
    <row r="1629" s="163" customFormat="1" ht="13.2" x14ac:dyDescent="0.25"/>
    <row r="1630" s="163" customFormat="1" ht="13.2" x14ac:dyDescent="0.25"/>
    <row r="1631" s="163" customFormat="1" ht="13.2" x14ac:dyDescent="0.25"/>
    <row r="1632" s="163" customFormat="1" ht="13.2" x14ac:dyDescent="0.25"/>
    <row r="1633" s="163" customFormat="1" ht="13.2" x14ac:dyDescent="0.25"/>
    <row r="1634" s="163" customFormat="1" ht="13.2" x14ac:dyDescent="0.25"/>
    <row r="1635" s="163" customFormat="1" ht="13.2" x14ac:dyDescent="0.25"/>
    <row r="1636" s="163" customFormat="1" ht="13.2" x14ac:dyDescent="0.25"/>
    <row r="1637" s="163" customFormat="1" ht="13.2" x14ac:dyDescent="0.25"/>
    <row r="1638" s="163" customFormat="1" ht="13.2" x14ac:dyDescent="0.25"/>
    <row r="1639" s="163" customFormat="1" ht="13.2" x14ac:dyDescent="0.25"/>
    <row r="1640" s="163" customFormat="1" ht="13.2" x14ac:dyDescent="0.25"/>
    <row r="1641" s="163" customFormat="1" ht="13.2" x14ac:dyDescent="0.25"/>
    <row r="1642" s="163" customFormat="1" ht="13.2" x14ac:dyDescent="0.25"/>
    <row r="1643" s="163" customFormat="1" ht="13.2" x14ac:dyDescent="0.25"/>
    <row r="1644" s="163" customFormat="1" ht="13.2" x14ac:dyDescent="0.25"/>
    <row r="1645" s="163" customFormat="1" ht="13.2" x14ac:dyDescent="0.25"/>
    <row r="1646" s="163" customFormat="1" ht="13.2" x14ac:dyDescent="0.25"/>
    <row r="1647" s="163" customFormat="1" ht="13.2" x14ac:dyDescent="0.25"/>
    <row r="1648" s="163" customFormat="1" ht="13.2" x14ac:dyDescent="0.25"/>
    <row r="1649" s="163" customFormat="1" ht="13.2" x14ac:dyDescent="0.25"/>
    <row r="1650" s="163" customFormat="1" ht="13.2" x14ac:dyDescent="0.25"/>
    <row r="1651" s="163" customFormat="1" ht="13.2" x14ac:dyDescent="0.25"/>
    <row r="1652" s="163" customFormat="1" ht="13.2" x14ac:dyDescent="0.25"/>
    <row r="1653" s="163" customFormat="1" ht="13.2" x14ac:dyDescent="0.25"/>
    <row r="1654" s="163" customFormat="1" ht="13.2" x14ac:dyDescent="0.25"/>
    <row r="1655" s="163" customFormat="1" ht="13.2" x14ac:dyDescent="0.25"/>
    <row r="1656" s="163" customFormat="1" ht="13.2" x14ac:dyDescent="0.25"/>
    <row r="1657" s="163" customFormat="1" ht="13.2" x14ac:dyDescent="0.25"/>
    <row r="1658" s="163" customFormat="1" ht="13.2" x14ac:dyDescent="0.25"/>
    <row r="1659" s="163" customFormat="1" ht="13.2" x14ac:dyDescent="0.25"/>
    <row r="1660" s="163" customFormat="1" ht="13.2" x14ac:dyDescent="0.25"/>
    <row r="1661" s="163" customFormat="1" ht="13.2" x14ac:dyDescent="0.25"/>
    <row r="1662" s="163" customFormat="1" ht="13.2" x14ac:dyDescent="0.25"/>
    <row r="1663" s="163" customFormat="1" ht="13.2" x14ac:dyDescent="0.25"/>
    <row r="1664" s="163" customFormat="1" ht="13.2" x14ac:dyDescent="0.25"/>
    <row r="1665" s="163" customFormat="1" ht="13.2" x14ac:dyDescent="0.25"/>
    <row r="1666" s="163" customFormat="1" ht="13.2" x14ac:dyDescent="0.25"/>
    <row r="1667" s="163" customFormat="1" ht="13.2" x14ac:dyDescent="0.25"/>
    <row r="1668" s="163" customFormat="1" ht="13.2" x14ac:dyDescent="0.25"/>
    <row r="1669" s="163" customFormat="1" ht="13.2" x14ac:dyDescent="0.25"/>
    <row r="1670" s="163" customFormat="1" ht="13.2" x14ac:dyDescent="0.25"/>
    <row r="1671" s="163" customFormat="1" ht="13.2" x14ac:dyDescent="0.25"/>
    <row r="1672" s="163" customFormat="1" ht="13.2" x14ac:dyDescent="0.25"/>
    <row r="1673" s="163" customFormat="1" ht="13.2" x14ac:dyDescent="0.25"/>
    <row r="1674" s="163" customFormat="1" ht="13.2" x14ac:dyDescent="0.25"/>
    <row r="1675" s="163" customFormat="1" ht="13.2" x14ac:dyDescent="0.25"/>
    <row r="1676" s="163" customFormat="1" ht="13.2" x14ac:dyDescent="0.25"/>
    <row r="1677" s="163" customFormat="1" ht="13.2" x14ac:dyDescent="0.25"/>
    <row r="1678" s="163" customFormat="1" ht="13.2" x14ac:dyDescent="0.25"/>
    <row r="1679" s="163" customFormat="1" ht="13.2" x14ac:dyDescent="0.25"/>
    <row r="1680" s="163" customFormat="1" ht="13.2" x14ac:dyDescent="0.25"/>
    <row r="1681" s="163" customFormat="1" ht="13.2" x14ac:dyDescent="0.25"/>
    <row r="1682" s="163" customFormat="1" ht="13.2" x14ac:dyDescent="0.25"/>
    <row r="1683" s="163" customFormat="1" ht="13.2" x14ac:dyDescent="0.25"/>
    <row r="1684" s="163" customFormat="1" ht="13.2" x14ac:dyDescent="0.25"/>
    <row r="1685" s="163" customFormat="1" ht="13.2" x14ac:dyDescent="0.25"/>
    <row r="1686" s="163" customFormat="1" ht="13.2" x14ac:dyDescent="0.25"/>
    <row r="1687" s="163" customFormat="1" ht="13.2" x14ac:dyDescent="0.25"/>
    <row r="1688" s="163" customFormat="1" ht="13.2" x14ac:dyDescent="0.25"/>
    <row r="1689" s="163" customFormat="1" ht="13.2" x14ac:dyDescent="0.25"/>
    <row r="1690" s="163" customFormat="1" ht="13.2" x14ac:dyDescent="0.25"/>
    <row r="1691" s="163" customFormat="1" ht="13.2" x14ac:dyDescent="0.25"/>
    <row r="1692" s="163" customFormat="1" ht="13.2" x14ac:dyDescent="0.25"/>
    <row r="1693" s="163" customFormat="1" ht="13.2" x14ac:dyDescent="0.25"/>
    <row r="1694" s="163" customFormat="1" ht="13.2" x14ac:dyDescent="0.25"/>
    <row r="1695" s="163" customFormat="1" ht="13.2" x14ac:dyDescent="0.25"/>
    <row r="1696" s="163" customFormat="1" ht="13.2" x14ac:dyDescent="0.25"/>
    <row r="1697" s="163" customFormat="1" ht="13.2" x14ac:dyDescent="0.25"/>
    <row r="1698" s="163" customFormat="1" ht="13.2" x14ac:dyDescent="0.25"/>
    <row r="1699" s="163" customFormat="1" ht="13.2" x14ac:dyDescent="0.25"/>
    <row r="1700" s="163" customFormat="1" ht="13.2" x14ac:dyDescent="0.25"/>
    <row r="1701" s="163" customFormat="1" ht="13.2" x14ac:dyDescent="0.25"/>
    <row r="1702" s="163" customFormat="1" ht="13.2" x14ac:dyDescent="0.25"/>
    <row r="1703" s="163" customFormat="1" ht="13.2" x14ac:dyDescent="0.25"/>
    <row r="1704" s="163" customFormat="1" ht="13.2" x14ac:dyDescent="0.25"/>
    <row r="1705" s="163" customFormat="1" ht="13.2" x14ac:dyDescent="0.25"/>
    <row r="1706" s="163" customFormat="1" ht="13.2" x14ac:dyDescent="0.25"/>
    <row r="1707" s="163" customFormat="1" ht="13.2" x14ac:dyDescent="0.25"/>
    <row r="1708" s="163" customFormat="1" ht="13.2" x14ac:dyDescent="0.25"/>
    <row r="1709" s="163" customFormat="1" ht="13.2" x14ac:dyDescent="0.25"/>
    <row r="1710" s="163" customFormat="1" ht="13.2" x14ac:dyDescent="0.25"/>
    <row r="1711" s="163" customFormat="1" ht="13.2" x14ac:dyDescent="0.25"/>
    <row r="1712" s="163" customFormat="1" ht="13.2" x14ac:dyDescent="0.25"/>
    <row r="1713" s="163" customFormat="1" ht="13.2" x14ac:dyDescent="0.25"/>
    <row r="1714" s="163" customFormat="1" ht="13.2" x14ac:dyDescent="0.25"/>
    <row r="1715" s="163" customFormat="1" ht="13.2" x14ac:dyDescent="0.25"/>
    <row r="1716" s="163" customFormat="1" ht="13.2" x14ac:dyDescent="0.25"/>
    <row r="1717" s="163" customFormat="1" ht="13.2" x14ac:dyDescent="0.25"/>
    <row r="1718" s="163" customFormat="1" ht="13.2" x14ac:dyDescent="0.25"/>
    <row r="1719" s="163" customFormat="1" ht="13.2" x14ac:dyDescent="0.25"/>
    <row r="1720" s="163" customFormat="1" ht="13.2" x14ac:dyDescent="0.25"/>
    <row r="1721" s="163" customFormat="1" ht="13.2" x14ac:dyDescent="0.25"/>
    <row r="1722" s="163" customFormat="1" ht="13.2" x14ac:dyDescent="0.25"/>
    <row r="1723" s="163" customFormat="1" ht="13.2" x14ac:dyDescent="0.25"/>
    <row r="1724" s="163" customFormat="1" ht="13.2" x14ac:dyDescent="0.25"/>
    <row r="1725" s="163" customFormat="1" ht="13.2" x14ac:dyDescent="0.25"/>
    <row r="1726" s="163" customFormat="1" ht="13.2" x14ac:dyDescent="0.25"/>
    <row r="1727" s="163" customFormat="1" ht="13.2" x14ac:dyDescent="0.25"/>
    <row r="1728" s="163" customFormat="1" ht="13.2" x14ac:dyDescent="0.25"/>
    <row r="1729" s="163" customFormat="1" ht="13.2" x14ac:dyDescent="0.25"/>
    <row r="1730" s="163" customFormat="1" ht="13.2" x14ac:dyDescent="0.25"/>
    <row r="1731" s="163" customFormat="1" ht="13.2" x14ac:dyDescent="0.25"/>
    <row r="1732" s="163" customFormat="1" ht="13.2" x14ac:dyDescent="0.25"/>
    <row r="1733" s="163" customFormat="1" ht="13.2" x14ac:dyDescent="0.25"/>
    <row r="1734" s="163" customFormat="1" ht="13.2" x14ac:dyDescent="0.25"/>
    <row r="1735" s="163" customFormat="1" ht="13.2" x14ac:dyDescent="0.25"/>
    <row r="1736" s="163" customFormat="1" ht="13.2" x14ac:dyDescent="0.25"/>
    <row r="1737" s="163" customFormat="1" ht="13.2" x14ac:dyDescent="0.25"/>
    <row r="1738" s="163" customFormat="1" ht="13.2" x14ac:dyDescent="0.25"/>
    <row r="1739" s="163" customFormat="1" ht="13.2" x14ac:dyDescent="0.25"/>
    <row r="1740" s="163" customFormat="1" ht="13.2" x14ac:dyDescent="0.25"/>
    <row r="1741" s="163" customFormat="1" ht="13.2" x14ac:dyDescent="0.25"/>
    <row r="1742" s="163" customFormat="1" ht="13.2" x14ac:dyDescent="0.25"/>
    <row r="1743" s="163" customFormat="1" ht="13.2" x14ac:dyDescent="0.25"/>
    <row r="1744" s="163" customFormat="1" ht="13.2" x14ac:dyDescent="0.25"/>
    <row r="1745" s="163" customFormat="1" ht="13.2" x14ac:dyDescent="0.25"/>
    <row r="1746" s="163" customFormat="1" ht="13.2" x14ac:dyDescent="0.25"/>
    <row r="1747" s="163" customFormat="1" ht="13.2" x14ac:dyDescent="0.25"/>
    <row r="1748" s="163" customFormat="1" ht="13.2" x14ac:dyDescent="0.25"/>
    <row r="1749" s="163" customFormat="1" ht="13.2" x14ac:dyDescent="0.25"/>
    <row r="1750" s="163" customFormat="1" ht="13.2" x14ac:dyDescent="0.25"/>
    <row r="1751" s="163" customFormat="1" ht="13.2" x14ac:dyDescent="0.25"/>
    <row r="1752" s="163" customFormat="1" ht="13.2" x14ac:dyDescent="0.25"/>
    <row r="1753" s="163" customFormat="1" ht="13.2" x14ac:dyDescent="0.25"/>
    <row r="1754" s="163" customFormat="1" ht="13.2" x14ac:dyDescent="0.25"/>
    <row r="1755" s="163" customFormat="1" ht="13.2" x14ac:dyDescent="0.25"/>
    <row r="1756" s="163" customFormat="1" ht="13.2" x14ac:dyDescent="0.25"/>
    <row r="1757" s="163" customFormat="1" ht="13.2" x14ac:dyDescent="0.25"/>
    <row r="1758" s="163" customFormat="1" ht="13.2" x14ac:dyDescent="0.25"/>
    <row r="1759" s="163" customFormat="1" ht="13.2" x14ac:dyDescent="0.25"/>
    <row r="1760" s="163" customFormat="1" ht="13.2" x14ac:dyDescent="0.25"/>
    <row r="1761" s="163" customFormat="1" ht="13.2" x14ac:dyDescent="0.25"/>
    <row r="1762" s="163" customFormat="1" ht="13.2" x14ac:dyDescent="0.25"/>
    <row r="1763" s="163" customFormat="1" ht="13.2" x14ac:dyDescent="0.25"/>
    <row r="1764" s="163" customFormat="1" ht="13.2" x14ac:dyDescent="0.25"/>
    <row r="1765" s="163" customFormat="1" ht="13.2" x14ac:dyDescent="0.25"/>
    <row r="1766" s="163" customFormat="1" ht="13.2" x14ac:dyDescent="0.25"/>
    <row r="1767" s="163" customFormat="1" ht="13.2" x14ac:dyDescent="0.25"/>
    <row r="1768" s="163" customFormat="1" ht="13.2" x14ac:dyDescent="0.25"/>
    <row r="1769" s="163" customFormat="1" ht="13.2" x14ac:dyDescent="0.25"/>
    <row r="1770" s="163" customFormat="1" ht="13.2" x14ac:dyDescent="0.25"/>
    <row r="1771" s="163" customFormat="1" ht="13.2" x14ac:dyDescent="0.25"/>
    <row r="1772" s="163" customFormat="1" ht="13.2" x14ac:dyDescent="0.25"/>
    <row r="1773" s="163" customFormat="1" ht="13.2" x14ac:dyDescent="0.25"/>
    <row r="1774" s="163" customFormat="1" ht="13.2" x14ac:dyDescent="0.25"/>
    <row r="1775" s="163" customFormat="1" ht="13.2" x14ac:dyDescent="0.25"/>
    <row r="1776" s="163" customFormat="1" ht="13.2" x14ac:dyDescent="0.25"/>
    <row r="1777" s="163" customFormat="1" ht="13.2" x14ac:dyDescent="0.25"/>
    <row r="1778" s="163" customFormat="1" ht="13.2" x14ac:dyDescent="0.25"/>
    <row r="1779" s="163" customFormat="1" ht="13.2" x14ac:dyDescent="0.25"/>
    <row r="1780" s="163" customFormat="1" ht="13.2" x14ac:dyDescent="0.25"/>
    <row r="1781" s="163" customFormat="1" ht="13.2" x14ac:dyDescent="0.25"/>
    <row r="1782" s="163" customFormat="1" ht="13.2" x14ac:dyDescent="0.25"/>
    <row r="1783" s="163" customFormat="1" ht="13.2" x14ac:dyDescent="0.25"/>
    <row r="1784" s="163" customFormat="1" ht="13.2" x14ac:dyDescent="0.25"/>
    <row r="1785" s="163" customFormat="1" ht="13.2" x14ac:dyDescent="0.25"/>
    <row r="1786" s="163" customFormat="1" ht="13.2" x14ac:dyDescent="0.25"/>
    <row r="1787" s="163" customFormat="1" ht="13.2" x14ac:dyDescent="0.25"/>
    <row r="1788" s="163" customFormat="1" ht="13.2" x14ac:dyDescent="0.25"/>
    <row r="1789" s="163" customFormat="1" ht="13.2" x14ac:dyDescent="0.25"/>
    <row r="1790" s="163" customFormat="1" ht="13.2" x14ac:dyDescent="0.25"/>
    <row r="1791" s="163" customFormat="1" ht="13.2" x14ac:dyDescent="0.25"/>
    <row r="1792" s="163" customFormat="1" ht="13.2" x14ac:dyDescent="0.25"/>
    <row r="1793" s="163" customFormat="1" ht="13.2" x14ac:dyDescent="0.25"/>
    <row r="1794" s="163" customFormat="1" ht="13.2" x14ac:dyDescent="0.25"/>
    <row r="1795" s="163" customFormat="1" ht="13.2" x14ac:dyDescent="0.25"/>
    <row r="1796" s="163" customFormat="1" ht="13.2" x14ac:dyDescent="0.25"/>
    <row r="1797" s="163" customFormat="1" ht="13.2" x14ac:dyDescent="0.25"/>
    <row r="1798" s="163" customFormat="1" ht="13.2" x14ac:dyDescent="0.25"/>
    <row r="1799" s="163" customFormat="1" ht="13.2" x14ac:dyDescent="0.25"/>
    <row r="1800" s="163" customFormat="1" ht="13.2" x14ac:dyDescent="0.25"/>
    <row r="1801" s="163" customFormat="1" ht="13.2" x14ac:dyDescent="0.25"/>
    <row r="1802" s="163" customFormat="1" ht="13.2" x14ac:dyDescent="0.25"/>
    <row r="1803" s="163" customFormat="1" ht="13.2" x14ac:dyDescent="0.25"/>
    <row r="1804" s="163" customFormat="1" ht="13.2" x14ac:dyDescent="0.25"/>
    <row r="1805" s="163" customFormat="1" ht="13.2" x14ac:dyDescent="0.25"/>
    <row r="1806" s="163" customFormat="1" ht="13.2" x14ac:dyDescent="0.25"/>
    <row r="1807" s="163" customFormat="1" ht="13.2" x14ac:dyDescent="0.25"/>
    <row r="1808" s="163" customFormat="1" ht="13.2" x14ac:dyDescent="0.25"/>
    <row r="1809" s="163" customFormat="1" ht="13.2" x14ac:dyDescent="0.25"/>
    <row r="1810" s="163" customFormat="1" ht="13.2" x14ac:dyDescent="0.25"/>
    <row r="1811" s="163" customFormat="1" ht="13.2" x14ac:dyDescent="0.25"/>
    <row r="1812" s="163" customFormat="1" ht="13.2" x14ac:dyDescent="0.25"/>
    <row r="1813" s="163" customFormat="1" ht="13.2" x14ac:dyDescent="0.25"/>
    <row r="1814" s="163" customFormat="1" ht="13.2" x14ac:dyDescent="0.25"/>
    <row r="1815" s="163" customFormat="1" ht="13.2" x14ac:dyDescent="0.25"/>
    <row r="1816" s="163" customFormat="1" ht="13.2" x14ac:dyDescent="0.25"/>
    <row r="1817" s="163" customFormat="1" ht="13.2" x14ac:dyDescent="0.25"/>
    <row r="1818" s="163" customFormat="1" ht="13.2" x14ac:dyDescent="0.25"/>
    <row r="1819" s="163" customFormat="1" ht="13.2" x14ac:dyDescent="0.25"/>
    <row r="1820" s="163" customFormat="1" ht="13.2" x14ac:dyDescent="0.25"/>
    <row r="1821" s="163" customFormat="1" ht="13.2" x14ac:dyDescent="0.25"/>
    <row r="1822" s="163" customFormat="1" ht="13.2" x14ac:dyDescent="0.25"/>
    <row r="1823" s="163" customFormat="1" ht="13.2" x14ac:dyDescent="0.25"/>
    <row r="1824" s="163" customFormat="1" ht="13.2" x14ac:dyDescent="0.25"/>
    <row r="1825" s="163" customFormat="1" ht="13.2" x14ac:dyDescent="0.25"/>
    <row r="1826" s="163" customFormat="1" ht="13.2" x14ac:dyDescent="0.25"/>
    <row r="1827" s="163" customFormat="1" ht="13.2" x14ac:dyDescent="0.25"/>
    <row r="1828" s="163" customFormat="1" ht="13.2" x14ac:dyDescent="0.25"/>
    <row r="1829" s="163" customFormat="1" ht="13.2" x14ac:dyDescent="0.25"/>
    <row r="1830" s="163" customFormat="1" ht="13.2" x14ac:dyDescent="0.25"/>
    <row r="1831" s="163" customFormat="1" ht="13.2" x14ac:dyDescent="0.25"/>
    <row r="1832" s="163" customFormat="1" ht="13.2" x14ac:dyDescent="0.25"/>
    <row r="1833" s="163" customFormat="1" ht="13.2" x14ac:dyDescent="0.25"/>
    <row r="1834" s="163" customFormat="1" ht="13.2" x14ac:dyDescent="0.25"/>
    <row r="1835" s="163" customFormat="1" ht="13.2" x14ac:dyDescent="0.25"/>
    <row r="1836" s="163" customFormat="1" ht="13.2" x14ac:dyDescent="0.25"/>
    <row r="1837" s="163" customFormat="1" ht="13.2" x14ac:dyDescent="0.25"/>
    <row r="1838" s="163" customFormat="1" ht="13.2" x14ac:dyDescent="0.25"/>
    <row r="1839" s="163" customFormat="1" ht="13.2" x14ac:dyDescent="0.25"/>
    <row r="1840" s="163" customFormat="1" ht="13.2" x14ac:dyDescent="0.25"/>
    <row r="1841" s="163" customFormat="1" ht="13.2" x14ac:dyDescent="0.25"/>
    <row r="1842" s="163" customFormat="1" ht="13.2" x14ac:dyDescent="0.25"/>
    <row r="1843" s="163" customFormat="1" ht="13.2" x14ac:dyDescent="0.25"/>
    <row r="1844" s="163" customFormat="1" ht="13.2" x14ac:dyDescent="0.25"/>
    <row r="1845" s="163" customFormat="1" ht="13.2" x14ac:dyDescent="0.25"/>
    <row r="1846" s="163" customFormat="1" ht="13.2" x14ac:dyDescent="0.25"/>
    <row r="1847" s="163" customFormat="1" ht="13.2" x14ac:dyDescent="0.25"/>
    <row r="1848" s="163" customFormat="1" ht="13.2" x14ac:dyDescent="0.25"/>
    <row r="1849" s="163" customFormat="1" ht="13.2" x14ac:dyDescent="0.25"/>
    <row r="1850" s="163" customFormat="1" ht="13.2" x14ac:dyDescent="0.25"/>
    <row r="1851" s="163" customFormat="1" ht="13.2" x14ac:dyDescent="0.25"/>
    <row r="1852" s="163" customFormat="1" ht="13.2" x14ac:dyDescent="0.25"/>
    <row r="1853" s="163" customFormat="1" ht="13.2" x14ac:dyDescent="0.25"/>
    <row r="1854" s="163" customFormat="1" ht="13.2" x14ac:dyDescent="0.25"/>
    <row r="1855" s="163" customFormat="1" ht="13.2" x14ac:dyDescent="0.25"/>
    <row r="1856" s="163" customFormat="1" ht="13.2" x14ac:dyDescent="0.25"/>
    <row r="1857" s="163" customFormat="1" ht="13.2" x14ac:dyDescent="0.25"/>
    <row r="1858" s="163" customFormat="1" ht="13.2" x14ac:dyDescent="0.25"/>
    <row r="1859" s="163" customFormat="1" ht="13.2" x14ac:dyDescent="0.25"/>
    <row r="1860" s="163" customFormat="1" ht="13.2" x14ac:dyDescent="0.25"/>
    <row r="1861" s="163" customFormat="1" ht="13.2" x14ac:dyDescent="0.25"/>
    <row r="1862" s="163" customFormat="1" ht="13.2" x14ac:dyDescent="0.25"/>
    <row r="1863" s="163" customFormat="1" ht="13.2" x14ac:dyDescent="0.25"/>
    <row r="1864" s="163" customFormat="1" ht="13.2" x14ac:dyDescent="0.25"/>
    <row r="1865" s="163" customFormat="1" ht="13.2" x14ac:dyDescent="0.25"/>
    <row r="1866" s="163" customFormat="1" ht="13.2" x14ac:dyDescent="0.25"/>
    <row r="1867" s="163" customFormat="1" ht="13.2" x14ac:dyDescent="0.25"/>
    <row r="1868" s="163" customFormat="1" ht="13.2" x14ac:dyDescent="0.25"/>
    <row r="1869" s="163" customFormat="1" ht="13.2" x14ac:dyDescent="0.25"/>
    <row r="1870" s="163" customFormat="1" ht="13.2" x14ac:dyDescent="0.25"/>
    <row r="1871" s="163" customFormat="1" ht="13.2" x14ac:dyDescent="0.25"/>
    <row r="1872" s="163" customFormat="1" ht="13.2" x14ac:dyDescent="0.25"/>
    <row r="1873" s="163" customFormat="1" ht="13.2" x14ac:dyDescent="0.25"/>
    <row r="1874" s="163" customFormat="1" ht="13.2" x14ac:dyDescent="0.25"/>
    <row r="1875" s="163" customFormat="1" ht="13.2" x14ac:dyDescent="0.25"/>
    <row r="1876" s="163" customFormat="1" ht="13.2" x14ac:dyDescent="0.25"/>
    <row r="1877" s="163" customFormat="1" ht="13.2" x14ac:dyDescent="0.25"/>
    <row r="1878" s="163" customFormat="1" ht="13.2" x14ac:dyDescent="0.25"/>
    <row r="1879" s="163" customFormat="1" ht="13.2" x14ac:dyDescent="0.25"/>
    <row r="1880" s="163" customFormat="1" ht="13.2" x14ac:dyDescent="0.25"/>
    <row r="1881" s="163" customFormat="1" ht="13.2" x14ac:dyDescent="0.25"/>
    <row r="1882" s="163" customFormat="1" ht="13.2" x14ac:dyDescent="0.25"/>
    <row r="1883" s="163" customFormat="1" ht="13.2" x14ac:dyDescent="0.25"/>
    <row r="1884" s="163" customFormat="1" ht="13.2" x14ac:dyDescent="0.25"/>
    <row r="1885" s="163" customFormat="1" ht="13.2" x14ac:dyDescent="0.25"/>
    <row r="1886" s="163" customFormat="1" ht="13.2" x14ac:dyDescent="0.25"/>
    <row r="1887" s="163" customFormat="1" ht="13.2" x14ac:dyDescent="0.25"/>
    <row r="1888" s="163" customFormat="1" ht="13.2" x14ac:dyDescent="0.25"/>
    <row r="1889" s="163" customFormat="1" ht="13.2" x14ac:dyDescent="0.25"/>
    <row r="1890" s="163" customFormat="1" ht="13.2" x14ac:dyDescent="0.25"/>
    <row r="1891" s="163" customFormat="1" ht="13.2" x14ac:dyDescent="0.25"/>
    <row r="1892" s="163" customFormat="1" ht="13.2" x14ac:dyDescent="0.25"/>
    <row r="1893" s="163" customFormat="1" ht="13.2" x14ac:dyDescent="0.25"/>
    <row r="1894" s="163" customFormat="1" ht="13.2" x14ac:dyDescent="0.25"/>
    <row r="1895" s="163" customFormat="1" ht="13.2" x14ac:dyDescent="0.25"/>
    <row r="1896" s="163" customFormat="1" ht="13.2" x14ac:dyDescent="0.25"/>
    <row r="1897" s="163" customFormat="1" ht="13.2" x14ac:dyDescent="0.25"/>
    <row r="1898" s="163" customFormat="1" ht="13.2" x14ac:dyDescent="0.25"/>
    <row r="1899" s="163" customFormat="1" ht="13.2" x14ac:dyDescent="0.25"/>
    <row r="1900" s="163" customFormat="1" ht="13.2" x14ac:dyDescent="0.25"/>
    <row r="1901" s="163" customFormat="1" ht="13.2" x14ac:dyDescent="0.25"/>
    <row r="1902" s="163" customFormat="1" ht="13.2" x14ac:dyDescent="0.25"/>
    <row r="1903" s="163" customFormat="1" ht="13.2" x14ac:dyDescent="0.25"/>
    <row r="1904" s="163" customFormat="1" ht="13.2" x14ac:dyDescent="0.25"/>
    <row r="1905" s="163" customFormat="1" ht="13.2" x14ac:dyDescent="0.25"/>
    <row r="1906" s="163" customFormat="1" ht="13.2" x14ac:dyDescent="0.25"/>
    <row r="1907" s="163" customFormat="1" ht="13.2" x14ac:dyDescent="0.25"/>
    <row r="1908" s="163" customFormat="1" ht="13.2" x14ac:dyDescent="0.25"/>
    <row r="1909" s="163" customFormat="1" ht="13.2" x14ac:dyDescent="0.25"/>
    <row r="1910" s="163" customFormat="1" ht="13.2" x14ac:dyDescent="0.25"/>
    <row r="1911" s="163" customFormat="1" ht="13.2" x14ac:dyDescent="0.25"/>
    <row r="1912" s="163" customFormat="1" ht="13.2" x14ac:dyDescent="0.25"/>
    <row r="1913" s="163" customFormat="1" ht="13.2" x14ac:dyDescent="0.25"/>
    <row r="1914" s="163" customFormat="1" ht="13.2" x14ac:dyDescent="0.25"/>
    <row r="1915" s="163" customFormat="1" ht="13.2" x14ac:dyDescent="0.25"/>
    <row r="1916" s="163" customFormat="1" ht="13.2" x14ac:dyDescent="0.25"/>
    <row r="1917" s="163" customFormat="1" ht="13.2" x14ac:dyDescent="0.25"/>
    <row r="1918" s="163" customFormat="1" ht="13.2" x14ac:dyDescent="0.25"/>
    <row r="1919" s="163" customFormat="1" ht="13.2" x14ac:dyDescent="0.25"/>
    <row r="1920" s="163" customFormat="1" ht="13.2" x14ac:dyDescent="0.25"/>
    <row r="1921" s="163" customFormat="1" ht="13.2" x14ac:dyDescent="0.25"/>
    <row r="1922" s="163" customFormat="1" ht="13.2" x14ac:dyDescent="0.25"/>
    <row r="1923" s="163" customFormat="1" ht="13.2" x14ac:dyDescent="0.25"/>
    <row r="1924" s="163" customFormat="1" ht="13.2" x14ac:dyDescent="0.25"/>
    <row r="1925" s="163" customFormat="1" ht="13.2" x14ac:dyDescent="0.25"/>
    <row r="1926" s="163" customFormat="1" ht="13.2" x14ac:dyDescent="0.25"/>
    <row r="1927" s="163" customFormat="1" ht="13.2" x14ac:dyDescent="0.25"/>
    <row r="1928" s="163" customFormat="1" ht="13.2" x14ac:dyDescent="0.25"/>
    <row r="1929" s="163" customFormat="1" ht="13.2" x14ac:dyDescent="0.25"/>
    <row r="1930" s="163" customFormat="1" ht="13.2" x14ac:dyDescent="0.25"/>
    <row r="1931" s="163" customFormat="1" ht="13.2" x14ac:dyDescent="0.25"/>
    <row r="1932" s="163" customFormat="1" ht="13.2" x14ac:dyDescent="0.25"/>
    <row r="1933" s="163" customFormat="1" ht="13.2" x14ac:dyDescent="0.25"/>
    <row r="1934" s="163" customFormat="1" ht="13.2" x14ac:dyDescent="0.25"/>
    <row r="1935" s="163" customFormat="1" ht="13.2" x14ac:dyDescent="0.25"/>
    <row r="1936" s="163" customFormat="1" ht="13.2" x14ac:dyDescent="0.25"/>
    <row r="1937" s="163" customFormat="1" ht="13.2" x14ac:dyDescent="0.25"/>
    <row r="1938" s="163" customFormat="1" ht="13.2" x14ac:dyDescent="0.25"/>
    <row r="1939" s="163" customFormat="1" ht="13.2" x14ac:dyDescent="0.25"/>
    <row r="1940" s="163" customFormat="1" ht="13.2" x14ac:dyDescent="0.25"/>
    <row r="1941" s="163" customFormat="1" ht="13.2" x14ac:dyDescent="0.25"/>
    <row r="1942" s="163" customFormat="1" ht="13.2" x14ac:dyDescent="0.25"/>
    <row r="1943" s="163" customFormat="1" ht="13.2" x14ac:dyDescent="0.25"/>
    <row r="1944" s="163" customFormat="1" ht="13.2" x14ac:dyDescent="0.25"/>
    <row r="1945" s="163" customFormat="1" ht="13.2" x14ac:dyDescent="0.25"/>
    <row r="1946" s="163" customFormat="1" ht="13.2" x14ac:dyDescent="0.25"/>
    <row r="1947" s="163" customFormat="1" ht="13.2" x14ac:dyDescent="0.25"/>
    <row r="1948" s="163" customFormat="1" ht="13.2" x14ac:dyDescent="0.25"/>
    <row r="1949" s="163" customFormat="1" ht="13.2" x14ac:dyDescent="0.25"/>
    <row r="1950" s="163" customFormat="1" ht="13.2" x14ac:dyDescent="0.25"/>
    <row r="1951" s="163" customFormat="1" ht="13.2" x14ac:dyDescent="0.25"/>
    <row r="1952" s="163" customFormat="1" ht="13.2" x14ac:dyDescent="0.25"/>
    <row r="1953" s="163" customFormat="1" ht="13.2" x14ac:dyDescent="0.25"/>
    <row r="1954" s="163" customFormat="1" ht="13.2" x14ac:dyDescent="0.25"/>
    <row r="1955" s="163" customFormat="1" ht="13.2" x14ac:dyDescent="0.25"/>
    <row r="1956" s="163" customFormat="1" ht="13.2" x14ac:dyDescent="0.25"/>
    <row r="1957" s="163" customFormat="1" ht="13.2" x14ac:dyDescent="0.25"/>
    <row r="1958" s="163" customFormat="1" ht="13.2" x14ac:dyDescent="0.25"/>
    <row r="1959" s="163" customFormat="1" ht="13.2" x14ac:dyDescent="0.25"/>
    <row r="1960" s="163" customFormat="1" ht="13.2" x14ac:dyDescent="0.25"/>
    <row r="1961" s="163" customFormat="1" ht="13.2" x14ac:dyDescent="0.25"/>
    <row r="1962" s="163" customFormat="1" ht="13.2" x14ac:dyDescent="0.25"/>
    <row r="1963" s="163" customFormat="1" ht="13.2" x14ac:dyDescent="0.25"/>
    <row r="1964" s="163" customFormat="1" ht="13.2" x14ac:dyDescent="0.25"/>
    <row r="1965" s="163" customFormat="1" ht="13.2" x14ac:dyDescent="0.25"/>
    <row r="1966" s="163" customFormat="1" ht="13.2" x14ac:dyDescent="0.25"/>
    <row r="1967" s="163" customFormat="1" ht="13.2" x14ac:dyDescent="0.25"/>
    <row r="1968" s="163" customFormat="1" ht="13.2" x14ac:dyDescent="0.25"/>
    <row r="1969" s="163" customFormat="1" ht="13.2" x14ac:dyDescent="0.25"/>
    <row r="1970" s="163" customFormat="1" ht="13.2" x14ac:dyDescent="0.25"/>
    <row r="1971" s="163" customFormat="1" ht="13.2" x14ac:dyDescent="0.25"/>
    <row r="1972" s="163" customFormat="1" ht="13.2" x14ac:dyDescent="0.25"/>
    <row r="1973" s="163" customFormat="1" ht="13.2" x14ac:dyDescent="0.25"/>
    <row r="1974" s="163" customFormat="1" ht="13.2" x14ac:dyDescent="0.25"/>
    <row r="1975" s="163" customFormat="1" ht="13.2" x14ac:dyDescent="0.25"/>
    <row r="1976" s="163" customFormat="1" ht="13.2" x14ac:dyDescent="0.25"/>
    <row r="1977" s="163" customFormat="1" ht="13.2" x14ac:dyDescent="0.25"/>
    <row r="1978" s="163" customFormat="1" ht="13.2" x14ac:dyDescent="0.25"/>
    <row r="1979" s="163" customFormat="1" ht="13.2" x14ac:dyDescent="0.25"/>
    <row r="1980" s="163" customFormat="1" ht="13.2" x14ac:dyDescent="0.25"/>
    <row r="1981" s="163" customFormat="1" ht="13.2" x14ac:dyDescent="0.25"/>
    <row r="1982" s="163" customFormat="1" ht="13.2" x14ac:dyDescent="0.25"/>
    <row r="1983" s="163" customFormat="1" ht="13.2" x14ac:dyDescent="0.25"/>
    <row r="1984" s="163" customFormat="1" ht="13.2" x14ac:dyDescent="0.25"/>
    <row r="1985" s="163" customFormat="1" ht="13.2" x14ac:dyDescent="0.25"/>
    <row r="1986" s="163" customFormat="1" ht="13.2" x14ac:dyDescent="0.25"/>
    <row r="1987" s="163" customFormat="1" ht="13.2" x14ac:dyDescent="0.25"/>
    <row r="1988" s="163" customFormat="1" ht="13.2" x14ac:dyDescent="0.25"/>
    <row r="1989" s="163" customFormat="1" ht="13.2" x14ac:dyDescent="0.25"/>
    <row r="1990" s="163" customFormat="1" ht="13.2" x14ac:dyDescent="0.25"/>
    <row r="1991" s="163" customFormat="1" ht="13.2" x14ac:dyDescent="0.25"/>
    <row r="1992" s="163" customFormat="1" ht="13.2" x14ac:dyDescent="0.25"/>
    <row r="1993" s="163" customFormat="1" ht="13.2" x14ac:dyDescent="0.25"/>
    <row r="1994" s="163" customFormat="1" ht="13.2" x14ac:dyDescent="0.25"/>
    <row r="1995" s="163" customFormat="1" ht="13.2" x14ac:dyDescent="0.25"/>
    <row r="1996" s="163" customFormat="1" ht="13.2" x14ac:dyDescent="0.25"/>
    <row r="1997" s="163" customFormat="1" ht="13.2" x14ac:dyDescent="0.25"/>
    <row r="1998" s="163" customFormat="1" ht="13.2" x14ac:dyDescent="0.25"/>
    <row r="1999" s="163" customFormat="1" ht="13.2" x14ac:dyDescent="0.25"/>
    <row r="2000" s="163" customFormat="1" ht="13.2" x14ac:dyDescent="0.25"/>
    <row r="2001" s="163" customFormat="1" ht="13.2" x14ac:dyDescent="0.25"/>
    <row r="2002" s="163" customFormat="1" ht="13.2" x14ac:dyDescent="0.25"/>
    <row r="2003" s="163" customFormat="1" ht="13.2" x14ac:dyDescent="0.25"/>
    <row r="2004" s="163" customFormat="1" ht="13.2" x14ac:dyDescent="0.25"/>
    <row r="2005" s="163" customFormat="1" ht="13.2" x14ac:dyDescent="0.25"/>
    <row r="2006" s="163" customFormat="1" ht="13.2" x14ac:dyDescent="0.25"/>
    <row r="2007" s="163" customFormat="1" ht="13.2" x14ac:dyDescent="0.25"/>
    <row r="2008" s="163" customFormat="1" ht="13.2" x14ac:dyDescent="0.25"/>
    <row r="2009" s="163" customFormat="1" ht="13.2" x14ac:dyDescent="0.25"/>
    <row r="2010" s="163" customFormat="1" ht="13.2" x14ac:dyDescent="0.25"/>
    <row r="2011" s="163" customFormat="1" ht="13.2" x14ac:dyDescent="0.25"/>
    <row r="2012" s="163" customFormat="1" ht="13.2" x14ac:dyDescent="0.25"/>
    <row r="2013" s="163" customFormat="1" ht="13.2" x14ac:dyDescent="0.25"/>
    <row r="2014" s="163" customFormat="1" ht="13.2" x14ac:dyDescent="0.25"/>
    <row r="2015" s="163" customFormat="1" ht="13.2" x14ac:dyDescent="0.25"/>
    <row r="2016" s="163" customFormat="1" ht="13.2" x14ac:dyDescent="0.25"/>
    <row r="2017" s="163" customFormat="1" ht="13.2" x14ac:dyDescent="0.25"/>
    <row r="2018" s="163" customFormat="1" ht="13.2" x14ac:dyDescent="0.25"/>
    <row r="2019" s="163" customFormat="1" ht="13.2" x14ac:dyDescent="0.25"/>
    <row r="2020" s="163" customFormat="1" ht="13.2" x14ac:dyDescent="0.25"/>
    <row r="2021" s="163" customFormat="1" ht="13.2" x14ac:dyDescent="0.25"/>
    <row r="2022" s="163" customFormat="1" ht="13.2" x14ac:dyDescent="0.25"/>
    <row r="2023" s="163" customFormat="1" ht="13.2" x14ac:dyDescent="0.25"/>
    <row r="2024" s="163" customFormat="1" ht="13.2" x14ac:dyDescent="0.25"/>
    <row r="2025" s="163" customFormat="1" ht="13.2" x14ac:dyDescent="0.25"/>
    <row r="2026" s="163" customFormat="1" ht="13.2" x14ac:dyDescent="0.25"/>
    <row r="2027" s="163" customFormat="1" ht="13.2" x14ac:dyDescent="0.25"/>
    <row r="2028" s="163" customFormat="1" ht="13.2" x14ac:dyDescent="0.25"/>
    <row r="2029" s="163" customFormat="1" ht="13.2" x14ac:dyDescent="0.25"/>
    <row r="2030" s="163" customFormat="1" ht="13.2" x14ac:dyDescent="0.25"/>
    <row r="2031" s="163" customFormat="1" ht="13.2" x14ac:dyDescent="0.25"/>
    <row r="2032" s="163" customFormat="1" ht="13.2" x14ac:dyDescent="0.25"/>
    <row r="2033" s="163" customFormat="1" ht="13.2" x14ac:dyDescent="0.25"/>
    <row r="2034" s="163" customFormat="1" ht="13.2" x14ac:dyDescent="0.25"/>
    <row r="2035" s="163" customFormat="1" ht="13.2" x14ac:dyDescent="0.25"/>
    <row r="2036" s="163" customFormat="1" ht="13.2" x14ac:dyDescent="0.25"/>
    <row r="2037" s="163" customFormat="1" ht="13.2" x14ac:dyDescent="0.25"/>
    <row r="2038" s="163" customFormat="1" ht="13.2" x14ac:dyDescent="0.25"/>
    <row r="2039" s="163" customFormat="1" ht="13.2" x14ac:dyDescent="0.25"/>
    <row r="2040" s="163" customFormat="1" ht="13.2" x14ac:dyDescent="0.25"/>
    <row r="2041" s="163" customFormat="1" ht="13.2" x14ac:dyDescent="0.25"/>
    <row r="2042" s="163" customFormat="1" ht="13.2" x14ac:dyDescent="0.25"/>
    <row r="2043" s="163" customFormat="1" ht="13.2" x14ac:dyDescent="0.25"/>
    <row r="2044" s="163" customFormat="1" ht="13.2" x14ac:dyDescent="0.25"/>
    <row r="2045" s="163" customFormat="1" ht="13.2" x14ac:dyDescent="0.25"/>
    <row r="2046" s="163" customFormat="1" ht="13.2" x14ac:dyDescent="0.25"/>
    <row r="2047" s="163" customFormat="1" ht="13.2" x14ac:dyDescent="0.25"/>
    <row r="2048" s="163" customFormat="1" ht="13.2" x14ac:dyDescent="0.25"/>
    <row r="2049" s="163" customFormat="1" ht="13.2" x14ac:dyDescent="0.25"/>
    <row r="2050" s="163" customFormat="1" ht="13.2" x14ac:dyDescent="0.25"/>
    <row r="2051" s="163" customFormat="1" ht="13.2" x14ac:dyDescent="0.25"/>
    <row r="2052" s="163" customFormat="1" ht="13.2" x14ac:dyDescent="0.25"/>
    <row r="2053" s="163" customFormat="1" ht="13.2" x14ac:dyDescent="0.25"/>
    <row r="2054" s="163" customFormat="1" ht="13.2" x14ac:dyDescent="0.25"/>
    <row r="2055" s="163" customFormat="1" ht="13.2" x14ac:dyDescent="0.25"/>
    <row r="2056" s="163" customFormat="1" ht="13.2" x14ac:dyDescent="0.25"/>
    <row r="2057" s="163" customFormat="1" ht="13.2" x14ac:dyDescent="0.25"/>
    <row r="2058" s="163" customFormat="1" ht="13.2" x14ac:dyDescent="0.25"/>
    <row r="2059" s="163" customFormat="1" ht="13.2" x14ac:dyDescent="0.25"/>
    <row r="2060" s="163" customFormat="1" ht="13.2" x14ac:dyDescent="0.25"/>
    <row r="2061" s="163" customFormat="1" ht="13.2" x14ac:dyDescent="0.25"/>
    <row r="2062" s="163" customFormat="1" ht="13.2" x14ac:dyDescent="0.25"/>
    <row r="2063" s="163" customFormat="1" ht="13.2" x14ac:dyDescent="0.25"/>
    <row r="2064" s="163" customFormat="1" ht="13.2" x14ac:dyDescent="0.25"/>
    <row r="2065" s="163" customFormat="1" ht="13.2" x14ac:dyDescent="0.25"/>
    <row r="2066" s="163" customFormat="1" ht="13.2" x14ac:dyDescent="0.25"/>
    <row r="2067" s="163" customFormat="1" ht="13.2" x14ac:dyDescent="0.25"/>
    <row r="2068" s="163" customFormat="1" ht="13.2" x14ac:dyDescent="0.25"/>
    <row r="2069" s="163" customFormat="1" ht="13.2" x14ac:dyDescent="0.25"/>
    <row r="2070" s="163" customFormat="1" ht="13.2" x14ac:dyDescent="0.25"/>
    <row r="2071" s="163" customFormat="1" ht="13.2" x14ac:dyDescent="0.25"/>
    <row r="2072" s="163" customFormat="1" ht="13.2" x14ac:dyDescent="0.25"/>
    <row r="2073" s="163" customFormat="1" ht="13.2" x14ac:dyDescent="0.25"/>
    <row r="2074" s="163" customFormat="1" ht="13.2" x14ac:dyDescent="0.25"/>
    <row r="2075" s="163" customFormat="1" ht="13.2" x14ac:dyDescent="0.25"/>
    <row r="2076" s="163" customFormat="1" ht="13.2" x14ac:dyDescent="0.25"/>
    <row r="2077" s="163" customFormat="1" ht="13.2" x14ac:dyDescent="0.25"/>
    <row r="2078" s="163" customFormat="1" ht="13.2" x14ac:dyDescent="0.25"/>
    <row r="2079" s="163" customFormat="1" ht="13.2" x14ac:dyDescent="0.25"/>
    <row r="2080" s="163" customFormat="1" ht="13.2" x14ac:dyDescent="0.25"/>
    <row r="2081" s="163" customFormat="1" ht="13.2" x14ac:dyDescent="0.25"/>
    <row r="2082" s="163" customFormat="1" ht="13.2" x14ac:dyDescent="0.25"/>
    <row r="2083" s="163" customFormat="1" ht="13.2" x14ac:dyDescent="0.25"/>
    <row r="2084" s="163" customFormat="1" ht="13.2" x14ac:dyDescent="0.25"/>
    <row r="2085" s="163" customFormat="1" ht="13.2" x14ac:dyDescent="0.25"/>
    <row r="2086" s="163" customFormat="1" ht="13.2" x14ac:dyDescent="0.25"/>
    <row r="2087" s="163" customFormat="1" ht="13.2" x14ac:dyDescent="0.25"/>
    <row r="2088" s="163" customFormat="1" ht="13.2" x14ac:dyDescent="0.25"/>
    <row r="2089" s="163" customFormat="1" ht="13.2" x14ac:dyDescent="0.25"/>
    <row r="2090" s="163" customFormat="1" ht="13.2" x14ac:dyDescent="0.25"/>
    <row r="2091" s="163" customFormat="1" ht="13.2" x14ac:dyDescent="0.25"/>
    <row r="2092" s="163" customFormat="1" ht="13.2" x14ac:dyDescent="0.25"/>
    <row r="2093" s="163" customFormat="1" ht="13.2" x14ac:dyDescent="0.25"/>
    <row r="2094" s="163" customFormat="1" ht="13.2" x14ac:dyDescent="0.25"/>
    <row r="2095" s="163" customFormat="1" ht="13.2" x14ac:dyDescent="0.25"/>
    <row r="2096" s="163" customFormat="1" ht="13.2" x14ac:dyDescent="0.25"/>
    <row r="2097" s="163" customFormat="1" ht="13.2" x14ac:dyDescent="0.25"/>
    <row r="2098" s="163" customFormat="1" ht="13.2" x14ac:dyDescent="0.25"/>
    <row r="2099" s="163" customFormat="1" ht="13.2" x14ac:dyDescent="0.25"/>
    <row r="2100" s="163" customFormat="1" ht="13.2" x14ac:dyDescent="0.25"/>
    <row r="2101" s="163" customFormat="1" ht="13.2" x14ac:dyDescent="0.25"/>
    <row r="2102" s="163" customFormat="1" ht="13.2" x14ac:dyDescent="0.25"/>
    <row r="2103" s="163" customFormat="1" ht="13.2" x14ac:dyDescent="0.25"/>
    <row r="2104" s="163" customFormat="1" ht="13.2" x14ac:dyDescent="0.25"/>
    <row r="2105" s="163" customFormat="1" ht="13.2" x14ac:dyDescent="0.25"/>
    <row r="2106" s="163" customFormat="1" ht="13.2" x14ac:dyDescent="0.25"/>
    <row r="2107" s="163" customFormat="1" ht="13.2" x14ac:dyDescent="0.25"/>
    <row r="2108" s="163" customFormat="1" ht="13.2" x14ac:dyDescent="0.25"/>
    <row r="2109" s="163" customFormat="1" ht="13.2" x14ac:dyDescent="0.25"/>
    <row r="2110" s="163" customFormat="1" ht="13.2" x14ac:dyDescent="0.25"/>
    <row r="2111" s="163" customFormat="1" ht="13.2" x14ac:dyDescent="0.25"/>
    <row r="2112" s="163" customFormat="1" ht="13.2" x14ac:dyDescent="0.25"/>
    <row r="2113" s="163" customFormat="1" ht="13.2" x14ac:dyDescent="0.25"/>
    <row r="2114" s="163" customFormat="1" ht="13.2" x14ac:dyDescent="0.25"/>
    <row r="2115" s="163" customFormat="1" ht="13.2" x14ac:dyDescent="0.25"/>
    <row r="2116" s="163" customFormat="1" ht="13.2" x14ac:dyDescent="0.25"/>
    <row r="2117" s="163" customFormat="1" ht="13.2" x14ac:dyDescent="0.25"/>
    <row r="2118" s="163" customFormat="1" ht="13.2" x14ac:dyDescent="0.25"/>
    <row r="2119" s="163" customFormat="1" ht="13.2" x14ac:dyDescent="0.25"/>
    <row r="2120" s="163" customFormat="1" ht="13.2" x14ac:dyDescent="0.25"/>
    <row r="2121" s="163" customFormat="1" ht="13.2" x14ac:dyDescent="0.25"/>
    <row r="2122" s="163" customFormat="1" ht="13.2" x14ac:dyDescent="0.25"/>
    <row r="2123" s="163" customFormat="1" ht="13.2" x14ac:dyDescent="0.25"/>
    <row r="2124" s="163" customFormat="1" ht="13.2" x14ac:dyDescent="0.25"/>
    <row r="2125" s="163" customFormat="1" ht="13.2" x14ac:dyDescent="0.25"/>
    <row r="2126" s="163" customFormat="1" ht="13.2" x14ac:dyDescent="0.25"/>
    <row r="2127" s="163" customFormat="1" ht="13.2" x14ac:dyDescent="0.25"/>
    <row r="2128" s="163" customFormat="1" ht="13.2" x14ac:dyDescent="0.25"/>
    <row r="2129" s="163" customFormat="1" ht="13.2" x14ac:dyDescent="0.25"/>
    <row r="2130" s="163" customFormat="1" ht="13.2" x14ac:dyDescent="0.25"/>
    <row r="2131" s="163" customFormat="1" ht="13.2" x14ac:dyDescent="0.25"/>
    <row r="2132" s="163" customFormat="1" ht="13.2" x14ac:dyDescent="0.25"/>
    <row r="2133" s="163" customFormat="1" ht="13.2" x14ac:dyDescent="0.25"/>
    <row r="2134" s="163" customFormat="1" ht="13.2" x14ac:dyDescent="0.25"/>
    <row r="2135" s="163" customFormat="1" ht="13.2" x14ac:dyDescent="0.25"/>
    <row r="2136" s="163" customFormat="1" ht="13.2" x14ac:dyDescent="0.25"/>
    <row r="2137" s="163" customFormat="1" ht="13.2" x14ac:dyDescent="0.25"/>
    <row r="2138" s="163" customFormat="1" ht="13.2" x14ac:dyDescent="0.25"/>
    <row r="2139" s="163" customFormat="1" ht="13.2" x14ac:dyDescent="0.25"/>
    <row r="2140" s="163" customFormat="1" ht="13.2" x14ac:dyDescent="0.25"/>
    <row r="2141" s="163" customFormat="1" ht="13.2" x14ac:dyDescent="0.25"/>
    <row r="2142" s="163" customFormat="1" ht="13.2" x14ac:dyDescent="0.25"/>
    <row r="2143" s="163" customFormat="1" ht="13.2" x14ac:dyDescent="0.25"/>
    <row r="2144" s="163" customFormat="1" ht="13.2" x14ac:dyDescent="0.25"/>
    <row r="2145" s="163" customFormat="1" ht="13.2" x14ac:dyDescent="0.25"/>
    <row r="2146" s="163" customFormat="1" ht="13.2" x14ac:dyDescent="0.25"/>
    <row r="2147" s="163" customFormat="1" ht="13.2" x14ac:dyDescent="0.25"/>
    <row r="2148" s="163" customFormat="1" ht="13.2" x14ac:dyDescent="0.25"/>
    <row r="2149" s="163" customFormat="1" ht="13.2" x14ac:dyDescent="0.25"/>
    <row r="2150" s="163" customFormat="1" ht="13.2" x14ac:dyDescent="0.25"/>
    <row r="2151" s="163" customFormat="1" ht="13.2" x14ac:dyDescent="0.25"/>
    <row r="2152" s="163" customFormat="1" ht="13.2" x14ac:dyDescent="0.25"/>
    <row r="2153" s="163" customFormat="1" ht="13.2" x14ac:dyDescent="0.25"/>
    <row r="2154" s="163" customFormat="1" ht="13.2" x14ac:dyDescent="0.25"/>
    <row r="2155" s="163" customFormat="1" ht="13.2" x14ac:dyDescent="0.25"/>
    <row r="2156" s="163" customFormat="1" ht="13.2" x14ac:dyDescent="0.25"/>
    <row r="2157" s="163" customFormat="1" ht="13.2" x14ac:dyDescent="0.25"/>
    <row r="2158" s="163" customFormat="1" ht="13.2" x14ac:dyDescent="0.25"/>
    <row r="2159" s="163" customFormat="1" ht="13.2" x14ac:dyDescent="0.25"/>
    <row r="2160" s="163" customFormat="1" ht="13.2" x14ac:dyDescent="0.25"/>
    <row r="2161" s="163" customFormat="1" ht="13.2" x14ac:dyDescent="0.25"/>
    <row r="2162" s="163" customFormat="1" ht="13.2" x14ac:dyDescent="0.25"/>
    <row r="2163" s="163" customFormat="1" ht="13.2" x14ac:dyDescent="0.25"/>
    <row r="2164" s="163" customFormat="1" ht="13.2" x14ac:dyDescent="0.25"/>
    <row r="2165" s="163" customFormat="1" ht="13.2" x14ac:dyDescent="0.25"/>
    <row r="2166" s="163" customFormat="1" ht="13.2" x14ac:dyDescent="0.25"/>
    <row r="2167" s="163" customFormat="1" ht="13.2" x14ac:dyDescent="0.25"/>
    <row r="2168" s="163" customFormat="1" ht="13.2" x14ac:dyDescent="0.25"/>
    <row r="2169" s="163" customFormat="1" ht="13.2" x14ac:dyDescent="0.25"/>
    <row r="2170" s="163" customFormat="1" ht="13.2" x14ac:dyDescent="0.25"/>
    <row r="2171" s="163" customFormat="1" ht="13.2" x14ac:dyDescent="0.25"/>
    <row r="2172" s="163" customFormat="1" ht="13.2" x14ac:dyDescent="0.25"/>
    <row r="2173" s="163" customFormat="1" ht="13.2" x14ac:dyDescent="0.25"/>
    <row r="2174" s="163" customFormat="1" ht="13.2" x14ac:dyDescent="0.25"/>
    <row r="2175" s="163" customFormat="1" ht="13.2" x14ac:dyDescent="0.25"/>
    <row r="2176" s="163" customFormat="1" ht="13.2" x14ac:dyDescent="0.25"/>
    <row r="2177" s="163" customFormat="1" ht="13.2" x14ac:dyDescent="0.25"/>
    <row r="2178" s="163" customFormat="1" ht="13.2" x14ac:dyDescent="0.25"/>
    <row r="2179" s="163" customFormat="1" ht="13.2" x14ac:dyDescent="0.25"/>
    <row r="2180" s="163" customFormat="1" ht="13.2" x14ac:dyDescent="0.25"/>
    <row r="2181" s="163" customFormat="1" ht="13.2" x14ac:dyDescent="0.25"/>
    <row r="2182" s="163" customFormat="1" ht="13.2" x14ac:dyDescent="0.25"/>
    <row r="2183" s="163" customFormat="1" ht="13.2" x14ac:dyDescent="0.25"/>
    <row r="2184" s="163" customFormat="1" ht="13.2" x14ac:dyDescent="0.25"/>
    <row r="2185" s="163" customFormat="1" ht="13.2" x14ac:dyDescent="0.25"/>
    <row r="2186" s="163" customFormat="1" ht="13.2" x14ac:dyDescent="0.25"/>
    <row r="2187" s="163" customFormat="1" ht="13.2" x14ac:dyDescent="0.25"/>
    <row r="2188" s="163" customFormat="1" ht="13.2" x14ac:dyDescent="0.25"/>
    <row r="2189" s="163" customFormat="1" ht="13.2" x14ac:dyDescent="0.25"/>
    <row r="2190" s="163" customFormat="1" ht="13.2" x14ac:dyDescent="0.25"/>
    <row r="2191" s="163" customFormat="1" ht="13.2" x14ac:dyDescent="0.25"/>
    <row r="2192" s="163" customFormat="1" ht="13.2" x14ac:dyDescent="0.25"/>
    <row r="2193" s="163" customFormat="1" ht="13.2" x14ac:dyDescent="0.25"/>
    <row r="2194" s="163" customFormat="1" ht="13.2" x14ac:dyDescent="0.25"/>
    <row r="2195" s="163" customFormat="1" ht="13.2" x14ac:dyDescent="0.25"/>
    <row r="2196" s="163" customFormat="1" ht="13.2" x14ac:dyDescent="0.25"/>
    <row r="2197" s="163" customFormat="1" ht="13.2" x14ac:dyDescent="0.25"/>
    <row r="2198" s="163" customFormat="1" ht="13.2" x14ac:dyDescent="0.25"/>
    <row r="2199" s="163" customFormat="1" ht="13.2" x14ac:dyDescent="0.25"/>
    <row r="2200" s="163" customFormat="1" ht="13.2" x14ac:dyDescent="0.25"/>
    <row r="2201" s="163" customFormat="1" ht="13.2" x14ac:dyDescent="0.25"/>
    <row r="2202" s="163" customFormat="1" ht="13.2" x14ac:dyDescent="0.25"/>
    <row r="2203" s="163" customFormat="1" ht="13.2" x14ac:dyDescent="0.25"/>
    <row r="2204" s="163" customFormat="1" ht="13.2" x14ac:dyDescent="0.25"/>
    <row r="2205" s="163" customFormat="1" ht="13.2" x14ac:dyDescent="0.25"/>
    <row r="2206" s="163" customFormat="1" ht="13.2" x14ac:dyDescent="0.25"/>
    <row r="2207" s="163" customFormat="1" ht="13.2" x14ac:dyDescent="0.25"/>
    <row r="2208" s="163" customFormat="1" ht="13.2" x14ac:dyDescent="0.25"/>
    <row r="2209" s="163" customFormat="1" ht="13.2" x14ac:dyDescent="0.25"/>
    <row r="2210" s="163" customFormat="1" ht="13.2" x14ac:dyDescent="0.25"/>
    <row r="2211" s="163" customFormat="1" ht="13.2" x14ac:dyDescent="0.25"/>
    <row r="2212" s="163" customFormat="1" ht="13.2" x14ac:dyDescent="0.25"/>
    <row r="2213" s="163" customFormat="1" ht="13.2" x14ac:dyDescent="0.25"/>
    <row r="2214" s="163" customFormat="1" ht="13.2" x14ac:dyDescent="0.25"/>
    <row r="2215" s="163" customFormat="1" ht="13.2" x14ac:dyDescent="0.25"/>
    <row r="2216" s="163" customFormat="1" ht="13.2" x14ac:dyDescent="0.25"/>
    <row r="2217" s="163" customFormat="1" ht="13.2" x14ac:dyDescent="0.25"/>
    <row r="2218" s="163" customFormat="1" ht="13.2" x14ac:dyDescent="0.25"/>
    <row r="2219" s="163" customFormat="1" ht="13.2" x14ac:dyDescent="0.25"/>
    <row r="2220" s="163" customFormat="1" ht="13.2" x14ac:dyDescent="0.25"/>
    <row r="2221" s="163" customFormat="1" ht="13.2" x14ac:dyDescent="0.25"/>
    <row r="2222" s="163" customFormat="1" ht="13.2" x14ac:dyDescent="0.25"/>
    <row r="2223" s="163" customFormat="1" ht="13.2" x14ac:dyDescent="0.25"/>
    <row r="2224" s="163" customFormat="1" ht="13.2" x14ac:dyDescent="0.25"/>
    <row r="2225" s="163" customFormat="1" ht="13.2" x14ac:dyDescent="0.25"/>
    <row r="2226" s="163" customFormat="1" ht="13.2" x14ac:dyDescent="0.25"/>
    <row r="2227" s="163" customFormat="1" ht="13.2" x14ac:dyDescent="0.25"/>
    <row r="2228" s="163" customFormat="1" ht="13.2" x14ac:dyDescent="0.25"/>
    <row r="2229" s="163" customFormat="1" ht="13.2" x14ac:dyDescent="0.25"/>
    <row r="2230" s="163" customFormat="1" ht="13.2" x14ac:dyDescent="0.25"/>
    <row r="2231" s="163" customFormat="1" ht="13.2" x14ac:dyDescent="0.25"/>
    <row r="2232" s="163" customFormat="1" ht="13.2" x14ac:dyDescent="0.25"/>
    <row r="2233" s="163" customFormat="1" ht="13.2" x14ac:dyDescent="0.25"/>
    <row r="2234" s="163" customFormat="1" ht="13.2" x14ac:dyDescent="0.25"/>
    <row r="2235" s="163" customFormat="1" ht="13.2" x14ac:dyDescent="0.25"/>
    <row r="2236" s="163" customFormat="1" ht="13.2" x14ac:dyDescent="0.25"/>
    <row r="2237" s="163" customFormat="1" ht="13.2" x14ac:dyDescent="0.25"/>
    <row r="2238" s="163" customFormat="1" ht="13.2" x14ac:dyDescent="0.25"/>
    <row r="2239" s="163" customFormat="1" ht="13.2" x14ac:dyDescent="0.25"/>
    <row r="2240" s="163" customFormat="1" ht="13.2" x14ac:dyDescent="0.25"/>
    <row r="2241" s="163" customFormat="1" ht="13.2" x14ac:dyDescent="0.25"/>
    <row r="2242" s="163" customFormat="1" ht="13.2" x14ac:dyDescent="0.25"/>
    <row r="2243" s="163" customFormat="1" ht="13.2" x14ac:dyDescent="0.25"/>
    <row r="2244" s="163" customFormat="1" ht="13.2" x14ac:dyDescent="0.25"/>
    <row r="2245" s="163" customFormat="1" ht="13.2" x14ac:dyDescent="0.25"/>
    <row r="2246" s="163" customFormat="1" ht="13.2" x14ac:dyDescent="0.25"/>
    <row r="2247" s="163" customFormat="1" ht="13.2" x14ac:dyDescent="0.25"/>
    <row r="2248" s="163" customFormat="1" ht="13.2" x14ac:dyDescent="0.25"/>
    <row r="2249" s="163" customFormat="1" ht="13.2" x14ac:dyDescent="0.25"/>
    <row r="2250" s="163" customFormat="1" ht="13.2" x14ac:dyDescent="0.25"/>
    <row r="2251" s="163" customFormat="1" ht="13.2" x14ac:dyDescent="0.25"/>
    <row r="2252" s="163" customFormat="1" ht="13.2" x14ac:dyDescent="0.25"/>
    <row r="2253" s="163" customFormat="1" ht="13.2" x14ac:dyDescent="0.25"/>
    <row r="2254" s="163" customFormat="1" ht="13.2" x14ac:dyDescent="0.25"/>
    <row r="2255" s="163" customFormat="1" ht="13.2" x14ac:dyDescent="0.25"/>
    <row r="2256" s="163" customFormat="1" ht="13.2" x14ac:dyDescent="0.25"/>
    <row r="2257" s="163" customFormat="1" ht="13.2" x14ac:dyDescent="0.25"/>
    <row r="2258" s="163" customFormat="1" ht="13.2" x14ac:dyDescent="0.25"/>
    <row r="2259" s="163" customFormat="1" ht="13.2" x14ac:dyDescent="0.25"/>
    <row r="2260" s="163" customFormat="1" ht="13.2" x14ac:dyDescent="0.25"/>
    <row r="2261" s="163" customFormat="1" ht="13.2" x14ac:dyDescent="0.25"/>
    <row r="2262" s="163" customFormat="1" ht="13.2" x14ac:dyDescent="0.25"/>
    <row r="2263" s="163" customFormat="1" ht="13.2" x14ac:dyDescent="0.25"/>
    <row r="2264" s="163" customFormat="1" ht="13.2" x14ac:dyDescent="0.25"/>
    <row r="2265" s="163" customFormat="1" ht="13.2" x14ac:dyDescent="0.25"/>
    <row r="2266" s="163" customFormat="1" ht="13.2" x14ac:dyDescent="0.25"/>
    <row r="2267" s="163" customFormat="1" ht="13.2" x14ac:dyDescent="0.25"/>
    <row r="2268" s="163" customFormat="1" ht="13.2" x14ac:dyDescent="0.25"/>
    <row r="2269" s="163" customFormat="1" ht="13.2" x14ac:dyDescent="0.25"/>
    <row r="2270" s="163" customFormat="1" ht="13.2" x14ac:dyDescent="0.25"/>
    <row r="2271" s="163" customFormat="1" ht="13.2" x14ac:dyDescent="0.25"/>
    <row r="2272" s="163" customFormat="1" ht="13.2" x14ac:dyDescent="0.25"/>
    <row r="2273" s="163" customFormat="1" ht="13.2" x14ac:dyDescent="0.25"/>
    <row r="2274" s="163" customFormat="1" ht="13.2" x14ac:dyDescent="0.25"/>
    <row r="2275" s="163" customFormat="1" ht="13.2" x14ac:dyDescent="0.25"/>
    <row r="2276" s="163" customFormat="1" ht="13.2" x14ac:dyDescent="0.25"/>
    <row r="2277" s="163" customFormat="1" ht="13.2" x14ac:dyDescent="0.25"/>
    <row r="2278" s="163" customFormat="1" ht="13.2" x14ac:dyDescent="0.25"/>
    <row r="2279" s="163" customFormat="1" ht="13.2" x14ac:dyDescent="0.25"/>
    <row r="2280" s="163" customFormat="1" ht="13.2" x14ac:dyDescent="0.25"/>
    <row r="2281" s="163" customFormat="1" ht="13.2" x14ac:dyDescent="0.25"/>
    <row r="2282" s="163" customFormat="1" ht="13.2" x14ac:dyDescent="0.25"/>
    <row r="2283" s="163" customFormat="1" ht="13.2" x14ac:dyDescent="0.25"/>
    <row r="2284" s="163" customFormat="1" ht="13.2" x14ac:dyDescent="0.25"/>
    <row r="2285" s="163" customFormat="1" ht="13.2" x14ac:dyDescent="0.25"/>
    <row r="2286" s="163" customFormat="1" ht="13.2" x14ac:dyDescent="0.25"/>
    <row r="2287" s="163" customFormat="1" ht="13.2" x14ac:dyDescent="0.25"/>
    <row r="2288" s="163" customFormat="1" ht="13.2" x14ac:dyDescent="0.25"/>
    <row r="2289" s="163" customFormat="1" ht="13.2" x14ac:dyDescent="0.25"/>
    <row r="2290" s="163" customFormat="1" ht="13.2" x14ac:dyDescent="0.25"/>
    <row r="2291" s="163" customFormat="1" ht="13.2" x14ac:dyDescent="0.25"/>
    <row r="2292" s="163" customFormat="1" ht="13.2" x14ac:dyDescent="0.25"/>
    <row r="2293" s="163" customFormat="1" ht="13.2" x14ac:dyDescent="0.25"/>
    <row r="2294" s="163" customFormat="1" ht="13.2" x14ac:dyDescent="0.25"/>
    <row r="2295" s="163" customFormat="1" ht="13.2" x14ac:dyDescent="0.25"/>
    <row r="2296" s="163" customFormat="1" ht="13.2" x14ac:dyDescent="0.25"/>
    <row r="2297" s="163" customFormat="1" ht="13.2" x14ac:dyDescent="0.25"/>
    <row r="2298" s="163" customFormat="1" ht="13.2" x14ac:dyDescent="0.25"/>
    <row r="2299" s="163" customFormat="1" ht="13.2" x14ac:dyDescent="0.25"/>
    <row r="2300" s="163" customFormat="1" ht="13.2" x14ac:dyDescent="0.25"/>
    <row r="2301" s="163" customFormat="1" ht="13.2" x14ac:dyDescent="0.25"/>
    <row r="2302" s="163" customFormat="1" ht="13.2" x14ac:dyDescent="0.25"/>
    <row r="2303" s="163" customFormat="1" ht="13.2" x14ac:dyDescent="0.25"/>
    <row r="2304" s="163" customFormat="1" ht="13.2" x14ac:dyDescent="0.25"/>
    <row r="2305" s="163" customFormat="1" ht="13.2" x14ac:dyDescent="0.25"/>
    <row r="2306" s="163" customFormat="1" ht="13.2" x14ac:dyDescent="0.25"/>
    <row r="2307" s="163" customFormat="1" ht="13.2" x14ac:dyDescent="0.25"/>
    <row r="2308" s="163" customFormat="1" ht="13.2" x14ac:dyDescent="0.25"/>
    <row r="2309" s="163" customFormat="1" ht="13.2" x14ac:dyDescent="0.25"/>
    <row r="2310" s="163" customFormat="1" ht="13.2" x14ac:dyDescent="0.25"/>
    <row r="2311" s="163" customFormat="1" ht="13.2" x14ac:dyDescent="0.25"/>
    <row r="2312" s="163" customFormat="1" ht="13.2" x14ac:dyDescent="0.25"/>
    <row r="2313" s="163" customFormat="1" ht="13.2" x14ac:dyDescent="0.25"/>
    <row r="2314" s="163" customFormat="1" ht="13.2" x14ac:dyDescent="0.25"/>
    <row r="2315" s="163" customFormat="1" ht="13.2" x14ac:dyDescent="0.25"/>
    <row r="2316" s="163" customFormat="1" ht="13.2" x14ac:dyDescent="0.25"/>
    <row r="2317" s="163" customFormat="1" ht="13.2" x14ac:dyDescent="0.25"/>
    <row r="2318" s="163" customFormat="1" ht="13.2" x14ac:dyDescent="0.25"/>
    <row r="2319" s="163" customFormat="1" ht="13.2" x14ac:dyDescent="0.25"/>
    <row r="2320" s="163" customFormat="1" ht="13.2" x14ac:dyDescent="0.25"/>
    <row r="2321" s="163" customFormat="1" ht="13.2" x14ac:dyDescent="0.25"/>
    <row r="2322" s="163" customFormat="1" ht="13.2" x14ac:dyDescent="0.25"/>
    <row r="2323" s="163" customFormat="1" ht="13.2" x14ac:dyDescent="0.25"/>
    <row r="2324" s="163" customFormat="1" ht="13.2" x14ac:dyDescent="0.25"/>
    <row r="2325" s="163" customFormat="1" ht="13.2" x14ac:dyDescent="0.25"/>
    <row r="2326" s="163" customFormat="1" ht="13.2" x14ac:dyDescent="0.25"/>
    <row r="2327" s="163" customFormat="1" ht="13.2" x14ac:dyDescent="0.25"/>
    <row r="2328" s="163" customFormat="1" ht="13.2" x14ac:dyDescent="0.25"/>
    <row r="2329" s="163" customFormat="1" ht="13.2" x14ac:dyDescent="0.25"/>
    <row r="2330" s="163" customFormat="1" ht="13.2" x14ac:dyDescent="0.25"/>
    <row r="2331" s="163" customFormat="1" ht="13.2" x14ac:dyDescent="0.25"/>
    <row r="2332" s="163" customFormat="1" ht="13.2" x14ac:dyDescent="0.25"/>
    <row r="2333" s="163" customFormat="1" ht="13.2" x14ac:dyDescent="0.25"/>
    <row r="2334" s="163" customFormat="1" ht="13.2" x14ac:dyDescent="0.25"/>
    <row r="2335" s="163" customFormat="1" ht="13.2" x14ac:dyDescent="0.25"/>
    <row r="2336" s="163" customFormat="1" ht="13.2" x14ac:dyDescent="0.25"/>
    <row r="2337" s="163" customFormat="1" ht="13.2" x14ac:dyDescent="0.25"/>
    <row r="2338" s="163" customFormat="1" ht="13.2" x14ac:dyDescent="0.25"/>
    <row r="2339" s="163" customFormat="1" ht="13.2" x14ac:dyDescent="0.25"/>
    <row r="2340" s="163" customFormat="1" ht="13.2" x14ac:dyDescent="0.25"/>
    <row r="2341" s="163" customFormat="1" ht="13.2" x14ac:dyDescent="0.25"/>
    <row r="2342" s="163" customFormat="1" ht="13.2" x14ac:dyDescent="0.25"/>
    <row r="2343" s="163" customFormat="1" ht="13.2" x14ac:dyDescent="0.25"/>
    <row r="2344" s="163" customFormat="1" ht="13.2" x14ac:dyDescent="0.25"/>
    <row r="2345" s="163" customFormat="1" ht="13.2" x14ac:dyDescent="0.25"/>
    <row r="2346" s="163" customFormat="1" ht="13.2" x14ac:dyDescent="0.25"/>
    <row r="2347" s="163" customFormat="1" ht="13.2" x14ac:dyDescent="0.25"/>
    <row r="2348" s="163" customFormat="1" ht="13.2" x14ac:dyDescent="0.25"/>
    <row r="2349" s="163" customFormat="1" ht="13.2" x14ac:dyDescent="0.25"/>
    <row r="2350" s="163" customFormat="1" ht="13.2" x14ac:dyDescent="0.25"/>
    <row r="2351" s="163" customFormat="1" ht="13.2" x14ac:dyDescent="0.25"/>
    <row r="2352" s="163" customFormat="1" ht="13.2" x14ac:dyDescent="0.25"/>
    <row r="2353" s="163" customFormat="1" ht="13.2" x14ac:dyDescent="0.25"/>
    <row r="2354" s="163" customFormat="1" ht="13.2" x14ac:dyDescent="0.25"/>
    <row r="2355" s="163" customFormat="1" ht="13.2" x14ac:dyDescent="0.25"/>
    <row r="2356" s="163" customFormat="1" ht="13.2" x14ac:dyDescent="0.25"/>
    <row r="2357" s="163" customFormat="1" ht="13.2" x14ac:dyDescent="0.25"/>
    <row r="2358" s="163" customFormat="1" ht="13.2" x14ac:dyDescent="0.25"/>
    <row r="2359" s="163" customFormat="1" ht="13.2" x14ac:dyDescent="0.25"/>
    <row r="2360" s="163" customFormat="1" ht="13.2" x14ac:dyDescent="0.25"/>
    <row r="2361" s="163" customFormat="1" ht="13.2" x14ac:dyDescent="0.25"/>
    <row r="2362" s="163" customFormat="1" ht="13.2" x14ac:dyDescent="0.25"/>
    <row r="2363" s="163" customFormat="1" ht="13.2" x14ac:dyDescent="0.25"/>
    <row r="2364" s="163" customFormat="1" ht="13.2" x14ac:dyDescent="0.25"/>
    <row r="2365" s="163" customFormat="1" ht="13.2" x14ac:dyDescent="0.25"/>
    <row r="2366" s="163" customFormat="1" ht="13.2" x14ac:dyDescent="0.25"/>
    <row r="2367" s="163" customFormat="1" ht="13.2" x14ac:dyDescent="0.25"/>
    <row r="2368" s="163" customFormat="1" ht="13.2" x14ac:dyDescent="0.25"/>
    <row r="2369" s="163" customFormat="1" ht="13.2" x14ac:dyDescent="0.25"/>
    <row r="2370" s="163" customFormat="1" ht="13.2" x14ac:dyDescent="0.25"/>
    <row r="2371" s="163" customFormat="1" ht="13.2" x14ac:dyDescent="0.25"/>
    <row r="2372" s="163" customFormat="1" ht="13.2" x14ac:dyDescent="0.25"/>
    <row r="2373" s="163" customFormat="1" ht="13.2" x14ac:dyDescent="0.25"/>
    <row r="2374" s="163" customFormat="1" ht="13.2" x14ac:dyDescent="0.25"/>
    <row r="2375" s="163" customFormat="1" ht="13.2" x14ac:dyDescent="0.25"/>
    <row r="2376" s="163" customFormat="1" ht="13.2" x14ac:dyDescent="0.25"/>
    <row r="2377" s="163" customFormat="1" ht="13.2" x14ac:dyDescent="0.25"/>
    <row r="2378" s="163" customFormat="1" ht="13.2" x14ac:dyDescent="0.25"/>
    <row r="2379" s="163" customFormat="1" ht="13.2" x14ac:dyDescent="0.25"/>
    <row r="2380" s="163" customFormat="1" ht="13.2" x14ac:dyDescent="0.25"/>
    <row r="2381" s="163" customFormat="1" ht="13.2" x14ac:dyDescent="0.25"/>
    <row r="2382" s="163" customFormat="1" ht="13.2" x14ac:dyDescent="0.25"/>
    <row r="2383" s="163" customFormat="1" ht="13.2" x14ac:dyDescent="0.25"/>
    <row r="2384" s="163" customFormat="1" ht="13.2" x14ac:dyDescent="0.25"/>
    <row r="2385" s="163" customFormat="1" ht="13.2" x14ac:dyDescent="0.25"/>
    <row r="2386" s="163" customFormat="1" ht="13.2" x14ac:dyDescent="0.25"/>
    <row r="2387" s="163" customFormat="1" ht="13.2" x14ac:dyDescent="0.25"/>
    <row r="2388" s="163" customFormat="1" ht="13.2" x14ac:dyDescent="0.25"/>
    <row r="2389" s="163" customFormat="1" ht="13.2" x14ac:dyDescent="0.25"/>
    <row r="2390" s="163" customFormat="1" ht="13.2" x14ac:dyDescent="0.25"/>
    <row r="2391" s="163" customFormat="1" ht="13.2" x14ac:dyDescent="0.25"/>
    <row r="2392" s="163" customFormat="1" ht="13.2" x14ac:dyDescent="0.25"/>
    <row r="2393" s="163" customFormat="1" ht="13.2" x14ac:dyDescent="0.25"/>
    <row r="2394" s="163" customFormat="1" ht="13.2" x14ac:dyDescent="0.25"/>
    <row r="2395" s="163" customFormat="1" ht="13.2" x14ac:dyDescent="0.25"/>
    <row r="2396" s="163" customFormat="1" ht="13.2" x14ac:dyDescent="0.25"/>
    <row r="2397" s="163" customFormat="1" ht="13.2" x14ac:dyDescent="0.25"/>
    <row r="2398" s="163" customFormat="1" ht="13.2" x14ac:dyDescent="0.25"/>
    <row r="2399" s="163" customFormat="1" ht="13.2" x14ac:dyDescent="0.25"/>
    <row r="2400" s="163" customFormat="1" ht="13.2" x14ac:dyDescent="0.25"/>
    <row r="2401" s="163" customFormat="1" ht="13.2" x14ac:dyDescent="0.25"/>
    <row r="2402" s="163" customFormat="1" ht="13.2" x14ac:dyDescent="0.25"/>
    <row r="2403" s="163" customFormat="1" ht="13.2" x14ac:dyDescent="0.25"/>
    <row r="2404" s="163" customFormat="1" ht="13.2" x14ac:dyDescent="0.25"/>
    <row r="2405" s="163" customFormat="1" ht="13.2" x14ac:dyDescent="0.25"/>
    <row r="2406" s="163" customFormat="1" ht="13.2" x14ac:dyDescent="0.25"/>
    <row r="2407" s="163" customFormat="1" ht="13.2" x14ac:dyDescent="0.25"/>
    <row r="2408" s="163" customFormat="1" ht="13.2" x14ac:dyDescent="0.25"/>
    <row r="2409" s="163" customFormat="1" ht="13.2" x14ac:dyDescent="0.25"/>
    <row r="2410" s="163" customFormat="1" ht="13.2" x14ac:dyDescent="0.25"/>
    <row r="2411" s="163" customFormat="1" ht="13.2" x14ac:dyDescent="0.25"/>
    <row r="2412" s="163" customFormat="1" ht="13.2" x14ac:dyDescent="0.25"/>
    <row r="2413" s="163" customFormat="1" ht="13.2" x14ac:dyDescent="0.25"/>
    <row r="2414" s="163" customFormat="1" ht="13.2" x14ac:dyDescent="0.25"/>
    <row r="2415" s="163" customFormat="1" ht="13.2" x14ac:dyDescent="0.25"/>
    <row r="2416" s="163" customFormat="1" ht="13.2" x14ac:dyDescent="0.25"/>
    <row r="2417" s="163" customFormat="1" ht="13.2" x14ac:dyDescent="0.25"/>
    <row r="2418" s="163" customFormat="1" ht="13.2" x14ac:dyDescent="0.25"/>
    <row r="2419" s="163" customFormat="1" ht="13.2" x14ac:dyDescent="0.25"/>
    <row r="2420" s="163" customFormat="1" ht="13.2" x14ac:dyDescent="0.25"/>
    <row r="2421" s="163" customFormat="1" ht="13.2" x14ac:dyDescent="0.25"/>
    <row r="2422" s="163" customFormat="1" ht="13.2" x14ac:dyDescent="0.25"/>
    <row r="2423" s="163" customFormat="1" ht="13.2" x14ac:dyDescent="0.25"/>
    <row r="2424" s="163" customFormat="1" ht="13.2" x14ac:dyDescent="0.25"/>
    <row r="2425" s="163" customFormat="1" ht="13.2" x14ac:dyDescent="0.25"/>
    <row r="2426" s="163" customFormat="1" ht="13.2" x14ac:dyDescent="0.25"/>
    <row r="2427" s="163" customFormat="1" ht="13.2" x14ac:dyDescent="0.25"/>
    <row r="2428" s="163" customFormat="1" ht="13.2" x14ac:dyDescent="0.25"/>
    <row r="2429" s="163" customFormat="1" ht="13.2" x14ac:dyDescent="0.25"/>
    <row r="2430" s="163" customFormat="1" ht="13.2" x14ac:dyDescent="0.25"/>
    <row r="2431" s="163" customFormat="1" ht="13.2" x14ac:dyDescent="0.25"/>
    <row r="2432" s="163" customFormat="1" ht="13.2" x14ac:dyDescent="0.25"/>
    <row r="2433" s="163" customFormat="1" ht="13.2" x14ac:dyDescent="0.25"/>
    <row r="2434" s="163" customFormat="1" ht="13.2" x14ac:dyDescent="0.25"/>
    <row r="2435" s="163" customFormat="1" ht="13.2" x14ac:dyDescent="0.25"/>
    <row r="2436" s="163" customFormat="1" ht="13.2" x14ac:dyDescent="0.25"/>
    <row r="2437" s="163" customFormat="1" ht="13.2" x14ac:dyDescent="0.25"/>
    <row r="2438" s="163" customFormat="1" ht="13.2" x14ac:dyDescent="0.25"/>
    <row r="2439" s="163" customFormat="1" ht="13.2" x14ac:dyDescent="0.25"/>
    <row r="2440" s="163" customFormat="1" ht="13.2" x14ac:dyDescent="0.25"/>
    <row r="2441" s="163" customFormat="1" ht="13.2" x14ac:dyDescent="0.25"/>
    <row r="2442" s="163" customFormat="1" ht="13.2" x14ac:dyDescent="0.25"/>
    <row r="2443" s="163" customFormat="1" ht="13.2" x14ac:dyDescent="0.25"/>
    <row r="2444" s="163" customFormat="1" ht="13.2" x14ac:dyDescent="0.25"/>
    <row r="2445" s="163" customFormat="1" ht="13.2" x14ac:dyDescent="0.25"/>
    <row r="2446" s="163" customFormat="1" ht="13.2" x14ac:dyDescent="0.25"/>
    <row r="2447" s="163" customFormat="1" ht="13.2" x14ac:dyDescent="0.25"/>
    <row r="2448" s="163" customFormat="1" ht="13.2" x14ac:dyDescent="0.25"/>
    <row r="2449" s="163" customFormat="1" ht="13.2" x14ac:dyDescent="0.25"/>
    <row r="2450" s="163" customFormat="1" ht="13.2" x14ac:dyDescent="0.25"/>
    <row r="2451" s="163" customFormat="1" ht="13.2" x14ac:dyDescent="0.25"/>
    <row r="2452" s="163" customFormat="1" ht="13.2" x14ac:dyDescent="0.25"/>
    <row r="2453" s="163" customFormat="1" ht="13.2" x14ac:dyDescent="0.25"/>
    <row r="2454" s="163" customFormat="1" ht="13.2" x14ac:dyDescent="0.25"/>
    <row r="2455" s="163" customFormat="1" ht="13.2" x14ac:dyDescent="0.25"/>
    <row r="2456" s="163" customFormat="1" ht="13.2" x14ac:dyDescent="0.25"/>
    <row r="2457" s="163" customFormat="1" ht="13.2" x14ac:dyDescent="0.25"/>
    <row r="2458" s="163" customFormat="1" ht="13.2" x14ac:dyDescent="0.25"/>
    <row r="2459" s="163" customFormat="1" ht="13.2" x14ac:dyDescent="0.25"/>
    <row r="2460" s="163" customFormat="1" ht="13.2" x14ac:dyDescent="0.25"/>
    <row r="2461" s="163" customFormat="1" ht="13.2" x14ac:dyDescent="0.25"/>
    <row r="2462" s="163" customFormat="1" ht="13.2" x14ac:dyDescent="0.25"/>
    <row r="2463" s="163" customFormat="1" ht="13.2" x14ac:dyDescent="0.25"/>
    <row r="2464" s="163" customFormat="1" ht="13.2" x14ac:dyDescent="0.25"/>
    <row r="2465" s="163" customFormat="1" ht="13.2" x14ac:dyDescent="0.25"/>
    <row r="2466" s="163" customFormat="1" ht="13.2" x14ac:dyDescent="0.25"/>
    <row r="2467" s="163" customFormat="1" ht="13.2" x14ac:dyDescent="0.25"/>
    <row r="2468" s="163" customFormat="1" ht="13.2" x14ac:dyDescent="0.25"/>
    <row r="2469" s="163" customFormat="1" ht="13.2" x14ac:dyDescent="0.25"/>
    <row r="2470" s="163" customFormat="1" ht="13.2" x14ac:dyDescent="0.25"/>
    <row r="2471" s="163" customFormat="1" ht="13.2" x14ac:dyDescent="0.25"/>
    <row r="2472" s="163" customFormat="1" ht="13.2" x14ac:dyDescent="0.25"/>
    <row r="2473" s="163" customFormat="1" ht="13.2" x14ac:dyDescent="0.25"/>
    <row r="2474" s="163" customFormat="1" ht="13.2" x14ac:dyDescent="0.25"/>
    <row r="2475" s="163" customFormat="1" ht="13.2" x14ac:dyDescent="0.25"/>
    <row r="2476" s="163" customFormat="1" ht="13.2" x14ac:dyDescent="0.25"/>
    <row r="2477" s="163" customFormat="1" ht="13.2" x14ac:dyDescent="0.25"/>
    <row r="2478" s="163" customFormat="1" ht="13.2" x14ac:dyDescent="0.25"/>
    <row r="2479" s="163" customFormat="1" ht="13.2" x14ac:dyDescent="0.25"/>
    <row r="2480" s="163" customFormat="1" ht="13.2" x14ac:dyDescent="0.25"/>
    <row r="2481" s="163" customFormat="1" ht="13.2" x14ac:dyDescent="0.25"/>
    <row r="2482" s="163" customFormat="1" ht="13.2" x14ac:dyDescent="0.25"/>
    <row r="2483" s="163" customFormat="1" ht="13.2" x14ac:dyDescent="0.25"/>
    <row r="2484" s="163" customFormat="1" ht="13.2" x14ac:dyDescent="0.25"/>
    <row r="2485" s="163" customFormat="1" ht="13.2" x14ac:dyDescent="0.25"/>
    <row r="2486" s="163" customFormat="1" ht="13.2" x14ac:dyDescent="0.25"/>
    <row r="2487" s="163" customFormat="1" ht="13.2" x14ac:dyDescent="0.25"/>
    <row r="2488" s="163" customFormat="1" ht="13.2" x14ac:dyDescent="0.25"/>
    <row r="2489" s="163" customFormat="1" ht="13.2" x14ac:dyDescent="0.25"/>
    <row r="2490" s="163" customFormat="1" ht="13.2" x14ac:dyDescent="0.25"/>
    <row r="2491" s="163" customFormat="1" ht="13.2" x14ac:dyDescent="0.25"/>
    <row r="2492" s="163" customFormat="1" ht="13.2" x14ac:dyDescent="0.25"/>
    <row r="2493" s="163" customFormat="1" ht="13.2" x14ac:dyDescent="0.25"/>
    <row r="2494" s="163" customFormat="1" ht="13.2" x14ac:dyDescent="0.25"/>
    <row r="2495" s="163" customFormat="1" ht="13.2" x14ac:dyDescent="0.25"/>
    <row r="2496" s="163" customFormat="1" ht="13.2" x14ac:dyDescent="0.25"/>
    <row r="2497" s="163" customFormat="1" ht="13.2" x14ac:dyDescent="0.25"/>
    <row r="2498" s="163" customFormat="1" ht="13.2" x14ac:dyDescent="0.25"/>
    <row r="2499" s="163" customFormat="1" ht="13.2" x14ac:dyDescent="0.25"/>
    <row r="2500" s="163" customFormat="1" ht="13.2" x14ac:dyDescent="0.25"/>
    <row r="2501" s="163" customFormat="1" ht="13.2" x14ac:dyDescent="0.25"/>
    <row r="2502" s="163" customFormat="1" ht="13.2" x14ac:dyDescent="0.25"/>
    <row r="2503" s="163" customFormat="1" ht="13.2" x14ac:dyDescent="0.25"/>
    <row r="2504" s="163" customFormat="1" ht="13.2" x14ac:dyDescent="0.25"/>
    <row r="2505" s="163" customFormat="1" ht="13.2" x14ac:dyDescent="0.25"/>
    <row r="2506" s="163" customFormat="1" ht="13.2" x14ac:dyDescent="0.25"/>
    <row r="2507" s="163" customFormat="1" ht="13.2" x14ac:dyDescent="0.25"/>
    <row r="2508" s="163" customFormat="1" ht="13.2" x14ac:dyDescent="0.25"/>
    <row r="2509" s="163" customFormat="1" ht="13.2" x14ac:dyDescent="0.25"/>
    <row r="2510" s="163" customFormat="1" ht="13.2" x14ac:dyDescent="0.25"/>
    <row r="2511" s="163" customFormat="1" ht="13.2" x14ac:dyDescent="0.25"/>
    <row r="2512" s="163" customFormat="1" ht="13.2" x14ac:dyDescent="0.25"/>
    <row r="2513" s="163" customFormat="1" ht="13.2" x14ac:dyDescent="0.25"/>
    <row r="2514" s="163" customFormat="1" ht="13.2" x14ac:dyDescent="0.25"/>
    <row r="2515" s="163" customFormat="1" ht="13.2" x14ac:dyDescent="0.25"/>
    <row r="2516" s="163" customFormat="1" ht="13.2" x14ac:dyDescent="0.25"/>
    <row r="2517" s="163" customFormat="1" ht="13.2" x14ac:dyDescent="0.25"/>
    <row r="2518" s="163" customFormat="1" ht="13.2" x14ac:dyDescent="0.25"/>
    <row r="2519" s="163" customFormat="1" ht="13.2" x14ac:dyDescent="0.25"/>
    <row r="2520" s="163" customFormat="1" ht="13.2" x14ac:dyDescent="0.25"/>
    <row r="2521" s="163" customFormat="1" ht="13.2" x14ac:dyDescent="0.25"/>
    <row r="2522" s="163" customFormat="1" ht="13.2" x14ac:dyDescent="0.25"/>
    <row r="2523" s="163" customFormat="1" ht="13.2" x14ac:dyDescent="0.25"/>
    <row r="2524" s="163" customFormat="1" ht="13.2" x14ac:dyDescent="0.25"/>
    <row r="2525" s="163" customFormat="1" ht="13.2" x14ac:dyDescent="0.25"/>
    <row r="2526" s="163" customFormat="1" ht="13.2" x14ac:dyDescent="0.25"/>
    <row r="2527" s="163" customFormat="1" ht="13.2" x14ac:dyDescent="0.25"/>
    <row r="2528" s="163" customFormat="1" ht="13.2" x14ac:dyDescent="0.25"/>
    <row r="2529" s="163" customFormat="1" ht="13.2" x14ac:dyDescent="0.25"/>
    <row r="2530" s="163" customFormat="1" ht="13.2" x14ac:dyDescent="0.25"/>
    <row r="2531" s="163" customFormat="1" ht="13.2" x14ac:dyDescent="0.25"/>
    <row r="2532" s="163" customFormat="1" ht="13.2" x14ac:dyDescent="0.25"/>
    <row r="2533" s="163" customFormat="1" ht="13.2" x14ac:dyDescent="0.25"/>
    <row r="2534" s="163" customFormat="1" ht="13.2" x14ac:dyDescent="0.25"/>
    <row r="2535" s="163" customFormat="1" ht="13.2" x14ac:dyDescent="0.25"/>
    <row r="2536" s="163" customFormat="1" ht="13.2" x14ac:dyDescent="0.25"/>
    <row r="2537" s="163" customFormat="1" ht="13.2" x14ac:dyDescent="0.25"/>
    <row r="2538" s="163" customFormat="1" ht="13.2" x14ac:dyDescent="0.25"/>
    <row r="2539" s="163" customFormat="1" ht="13.2" x14ac:dyDescent="0.25"/>
    <row r="2540" s="163" customFormat="1" ht="13.2" x14ac:dyDescent="0.25"/>
    <row r="2541" s="163" customFormat="1" ht="13.2" x14ac:dyDescent="0.25"/>
    <row r="2542" s="163" customFormat="1" ht="13.2" x14ac:dyDescent="0.25"/>
    <row r="2543" s="163" customFormat="1" ht="13.2" x14ac:dyDescent="0.25"/>
    <row r="2544" s="163" customFormat="1" ht="13.2" x14ac:dyDescent="0.25"/>
    <row r="2545" s="163" customFormat="1" ht="13.2" x14ac:dyDescent="0.25"/>
    <row r="2546" s="163" customFormat="1" ht="13.2" x14ac:dyDescent="0.25"/>
    <row r="2547" s="163" customFormat="1" ht="13.2" x14ac:dyDescent="0.25"/>
    <row r="2548" s="163" customFormat="1" ht="13.2" x14ac:dyDescent="0.25"/>
    <row r="2549" s="163" customFormat="1" ht="13.2" x14ac:dyDescent="0.25"/>
    <row r="2550" s="163" customFormat="1" ht="13.2" x14ac:dyDescent="0.25"/>
    <row r="2551" s="163" customFormat="1" ht="13.2" x14ac:dyDescent="0.25"/>
    <row r="2552" s="163" customFormat="1" ht="13.2" x14ac:dyDescent="0.25"/>
    <row r="2553" s="163" customFormat="1" ht="13.2" x14ac:dyDescent="0.25"/>
    <row r="2554" s="163" customFormat="1" ht="13.2" x14ac:dyDescent="0.25"/>
    <row r="2555" s="163" customFormat="1" ht="13.2" x14ac:dyDescent="0.25"/>
    <row r="2556" s="163" customFormat="1" ht="13.2" x14ac:dyDescent="0.25"/>
    <row r="2557" s="163" customFormat="1" ht="13.2" x14ac:dyDescent="0.25"/>
    <row r="2558" s="163" customFormat="1" ht="13.2" x14ac:dyDescent="0.25"/>
    <row r="2559" s="163" customFormat="1" ht="13.2" x14ac:dyDescent="0.25"/>
    <row r="2560" s="163" customFormat="1" ht="13.2" x14ac:dyDescent="0.25"/>
    <row r="2561" s="163" customFormat="1" ht="13.2" x14ac:dyDescent="0.25"/>
    <row r="2562" s="163" customFormat="1" ht="13.2" x14ac:dyDescent="0.25"/>
    <row r="2563" s="163" customFormat="1" ht="13.2" x14ac:dyDescent="0.25"/>
    <row r="2564" s="163" customFormat="1" ht="13.2" x14ac:dyDescent="0.25"/>
    <row r="2565" s="163" customFormat="1" ht="13.2" x14ac:dyDescent="0.25"/>
    <row r="2566" s="163" customFormat="1" ht="13.2" x14ac:dyDescent="0.25"/>
    <row r="2567" s="163" customFormat="1" ht="13.2" x14ac:dyDescent="0.25"/>
    <row r="2568" s="163" customFormat="1" ht="13.2" x14ac:dyDescent="0.25"/>
    <row r="2569" s="163" customFormat="1" ht="13.2" x14ac:dyDescent="0.25"/>
    <row r="2570" s="163" customFormat="1" ht="13.2" x14ac:dyDescent="0.25"/>
    <row r="2571" s="163" customFormat="1" ht="13.2" x14ac:dyDescent="0.25"/>
    <row r="2572" s="163" customFormat="1" ht="13.2" x14ac:dyDescent="0.25"/>
    <row r="2573" s="163" customFormat="1" ht="13.2" x14ac:dyDescent="0.25"/>
    <row r="2574" s="163" customFormat="1" ht="13.2" x14ac:dyDescent="0.25"/>
    <row r="2575" s="163" customFormat="1" ht="13.2" x14ac:dyDescent="0.25"/>
    <row r="2576" s="163" customFormat="1" ht="13.2" x14ac:dyDescent="0.25"/>
    <row r="2577" s="163" customFormat="1" ht="13.2" x14ac:dyDescent="0.25"/>
    <row r="2578" s="163" customFormat="1" ht="13.2" x14ac:dyDescent="0.25"/>
    <row r="2579" s="163" customFormat="1" ht="13.2" x14ac:dyDescent="0.25"/>
    <row r="2580" s="163" customFormat="1" ht="13.2" x14ac:dyDescent="0.25"/>
    <row r="2581" s="163" customFormat="1" ht="13.2" x14ac:dyDescent="0.25"/>
    <row r="2582" s="163" customFormat="1" ht="13.2" x14ac:dyDescent="0.25"/>
    <row r="2583" s="163" customFormat="1" ht="13.2" x14ac:dyDescent="0.25"/>
    <row r="2584" s="163" customFormat="1" ht="13.2" x14ac:dyDescent="0.25"/>
    <row r="2585" s="163" customFormat="1" ht="13.2" x14ac:dyDescent="0.25"/>
    <row r="2586" s="163" customFormat="1" ht="13.2" x14ac:dyDescent="0.25"/>
    <row r="2587" s="163" customFormat="1" ht="13.2" x14ac:dyDescent="0.25"/>
    <row r="2588" s="163" customFormat="1" ht="13.2" x14ac:dyDescent="0.25"/>
    <row r="2589" s="163" customFormat="1" ht="13.2" x14ac:dyDescent="0.25"/>
    <row r="2590" s="163" customFormat="1" ht="13.2" x14ac:dyDescent="0.25"/>
    <row r="2591" s="163" customFormat="1" ht="13.2" x14ac:dyDescent="0.25"/>
    <row r="2592" s="163" customFormat="1" ht="13.2" x14ac:dyDescent="0.25"/>
    <row r="2593" s="163" customFormat="1" ht="13.2" x14ac:dyDescent="0.25"/>
    <row r="2594" s="163" customFormat="1" ht="13.2" x14ac:dyDescent="0.25"/>
    <row r="2595" s="163" customFormat="1" ht="13.2" x14ac:dyDescent="0.25"/>
    <row r="2596" s="163" customFormat="1" ht="13.2" x14ac:dyDescent="0.25"/>
    <row r="2597" s="163" customFormat="1" ht="13.2" x14ac:dyDescent="0.25"/>
    <row r="2598" s="163" customFormat="1" ht="13.2" x14ac:dyDescent="0.25"/>
    <row r="2599" s="163" customFormat="1" ht="13.2" x14ac:dyDescent="0.25"/>
    <row r="2600" s="163" customFormat="1" ht="13.2" x14ac:dyDescent="0.25"/>
    <row r="2601" s="163" customFormat="1" ht="13.2" x14ac:dyDescent="0.25"/>
    <row r="2602" s="163" customFormat="1" ht="13.2" x14ac:dyDescent="0.25"/>
    <row r="2603" s="163" customFormat="1" ht="13.2" x14ac:dyDescent="0.25"/>
    <row r="2604" s="163" customFormat="1" ht="13.2" x14ac:dyDescent="0.25"/>
    <row r="2605" s="163" customFormat="1" ht="13.2" x14ac:dyDescent="0.25"/>
    <row r="2606" s="163" customFormat="1" ht="13.2" x14ac:dyDescent="0.25"/>
    <row r="2607" s="163" customFormat="1" ht="13.2" x14ac:dyDescent="0.25"/>
    <row r="2608" s="163" customFormat="1" ht="13.2" x14ac:dyDescent="0.25"/>
    <row r="2609" s="163" customFormat="1" ht="13.2" x14ac:dyDescent="0.25"/>
    <row r="2610" s="163" customFormat="1" ht="13.2" x14ac:dyDescent="0.25"/>
    <row r="2611" s="163" customFormat="1" ht="13.2" x14ac:dyDescent="0.25"/>
    <row r="2612" s="163" customFormat="1" ht="13.2" x14ac:dyDescent="0.25"/>
    <row r="2613" s="163" customFormat="1" ht="13.2" x14ac:dyDescent="0.25"/>
    <row r="2614" s="163" customFormat="1" ht="13.2" x14ac:dyDescent="0.25"/>
    <row r="2615" s="163" customFormat="1" ht="13.2" x14ac:dyDescent="0.25"/>
    <row r="2616" s="163" customFormat="1" ht="13.2" x14ac:dyDescent="0.25"/>
    <row r="2617" s="163" customFormat="1" ht="13.2" x14ac:dyDescent="0.25"/>
    <row r="2618" s="163" customFormat="1" ht="13.2" x14ac:dyDescent="0.25"/>
    <row r="2619" s="163" customFormat="1" ht="13.2" x14ac:dyDescent="0.25"/>
    <row r="2620" s="163" customFormat="1" ht="13.2" x14ac:dyDescent="0.25"/>
    <row r="2621" s="163" customFormat="1" ht="13.2" x14ac:dyDescent="0.25"/>
    <row r="2622" s="163" customFormat="1" ht="13.2" x14ac:dyDescent="0.25"/>
    <row r="2623" s="163" customFormat="1" ht="13.2" x14ac:dyDescent="0.25"/>
    <row r="2624" s="163" customFormat="1" ht="13.2" x14ac:dyDescent="0.25"/>
    <row r="2625" s="163" customFormat="1" ht="13.2" x14ac:dyDescent="0.25"/>
    <row r="2626" s="163" customFormat="1" ht="13.2" x14ac:dyDescent="0.25"/>
    <row r="2627" s="163" customFormat="1" ht="13.2" x14ac:dyDescent="0.25"/>
    <row r="2628" s="163" customFormat="1" ht="13.2" x14ac:dyDescent="0.25"/>
    <row r="2629" s="163" customFormat="1" ht="13.2" x14ac:dyDescent="0.25"/>
    <row r="2630" s="163" customFormat="1" ht="13.2" x14ac:dyDescent="0.25"/>
    <row r="2631" s="163" customFormat="1" ht="13.2" x14ac:dyDescent="0.25"/>
    <row r="2632" s="163" customFormat="1" ht="13.2" x14ac:dyDescent="0.25"/>
    <row r="2633" s="163" customFormat="1" ht="13.2" x14ac:dyDescent="0.25"/>
    <row r="2634" s="163" customFormat="1" ht="13.2" x14ac:dyDescent="0.25"/>
    <row r="2635" s="163" customFormat="1" ht="13.2" x14ac:dyDescent="0.25"/>
    <row r="2636" s="163" customFormat="1" ht="13.2" x14ac:dyDescent="0.25"/>
    <row r="2637" s="163" customFormat="1" ht="13.2" x14ac:dyDescent="0.25"/>
    <row r="2638" s="163" customFormat="1" ht="13.2" x14ac:dyDescent="0.25"/>
    <row r="2639" s="163" customFormat="1" ht="13.2" x14ac:dyDescent="0.25"/>
    <row r="2640" s="163" customFormat="1" ht="13.2" x14ac:dyDescent="0.25"/>
    <row r="2641" s="163" customFormat="1" ht="13.2" x14ac:dyDescent="0.25"/>
    <row r="2642" s="163" customFormat="1" ht="13.2" x14ac:dyDescent="0.25"/>
    <row r="2643" s="163" customFormat="1" ht="13.2" x14ac:dyDescent="0.25"/>
    <row r="2644" s="163" customFormat="1" ht="13.2" x14ac:dyDescent="0.25"/>
    <row r="2645" s="163" customFormat="1" ht="13.2" x14ac:dyDescent="0.25"/>
    <row r="2646" s="163" customFormat="1" ht="13.2" x14ac:dyDescent="0.25"/>
    <row r="2647" s="163" customFormat="1" ht="13.2" x14ac:dyDescent="0.25"/>
    <row r="2648" s="163" customFormat="1" ht="13.2" x14ac:dyDescent="0.25"/>
    <row r="2649" s="163" customFormat="1" ht="13.2" x14ac:dyDescent="0.25"/>
    <row r="2650" s="163" customFormat="1" ht="13.2" x14ac:dyDescent="0.25"/>
    <row r="2651" s="163" customFormat="1" ht="13.2" x14ac:dyDescent="0.25"/>
    <row r="2652" s="163" customFormat="1" ht="13.2" x14ac:dyDescent="0.25"/>
    <row r="2653" s="163" customFormat="1" ht="13.2" x14ac:dyDescent="0.25"/>
    <row r="2654" s="163" customFormat="1" ht="13.2" x14ac:dyDescent="0.25"/>
    <row r="2655" s="163" customFormat="1" ht="13.2" x14ac:dyDescent="0.25"/>
    <row r="2656" s="163" customFormat="1" ht="13.2" x14ac:dyDescent="0.25"/>
    <row r="2657" s="163" customFormat="1" ht="13.2" x14ac:dyDescent="0.25"/>
    <row r="2658" s="163" customFormat="1" ht="13.2" x14ac:dyDescent="0.25"/>
    <row r="2659" s="163" customFormat="1" ht="13.2" x14ac:dyDescent="0.25"/>
    <row r="2660" s="163" customFormat="1" ht="13.2" x14ac:dyDescent="0.25"/>
    <row r="2661" s="163" customFormat="1" ht="13.2" x14ac:dyDescent="0.25"/>
    <row r="2662" s="163" customFormat="1" ht="13.2" x14ac:dyDescent="0.25"/>
    <row r="2663" s="163" customFormat="1" ht="13.2" x14ac:dyDescent="0.25"/>
    <row r="2664" s="163" customFormat="1" ht="13.2" x14ac:dyDescent="0.25"/>
    <row r="2665" s="163" customFormat="1" ht="13.2" x14ac:dyDescent="0.25"/>
    <row r="2666" s="163" customFormat="1" ht="13.2" x14ac:dyDescent="0.25"/>
    <row r="2667" s="163" customFormat="1" ht="13.2" x14ac:dyDescent="0.25"/>
    <row r="2668" s="163" customFormat="1" ht="13.2" x14ac:dyDescent="0.25"/>
    <row r="2669" s="163" customFormat="1" ht="13.2" x14ac:dyDescent="0.25"/>
    <row r="2670" s="163" customFormat="1" ht="13.2" x14ac:dyDescent="0.25"/>
    <row r="2671" s="163" customFormat="1" ht="13.2" x14ac:dyDescent="0.25"/>
    <row r="2672" s="163" customFormat="1" ht="13.2" x14ac:dyDescent="0.25"/>
    <row r="2673" s="163" customFormat="1" ht="13.2" x14ac:dyDescent="0.25"/>
    <row r="2674" s="163" customFormat="1" ht="13.2" x14ac:dyDescent="0.25"/>
    <row r="2675" s="163" customFormat="1" ht="13.2" x14ac:dyDescent="0.25"/>
    <row r="2676" s="163" customFormat="1" ht="13.2" x14ac:dyDescent="0.25"/>
    <row r="2677" s="163" customFormat="1" ht="13.2" x14ac:dyDescent="0.25"/>
    <row r="2678" s="163" customFormat="1" ht="13.2" x14ac:dyDescent="0.25"/>
    <row r="2679" s="163" customFormat="1" ht="13.2" x14ac:dyDescent="0.25"/>
    <row r="2680" s="163" customFormat="1" ht="13.2" x14ac:dyDescent="0.25"/>
    <row r="2681" s="163" customFormat="1" ht="13.2" x14ac:dyDescent="0.25"/>
    <row r="2682" s="163" customFormat="1" ht="13.2" x14ac:dyDescent="0.25"/>
    <row r="2683" s="163" customFormat="1" ht="13.2" x14ac:dyDescent="0.25"/>
    <row r="2684" s="163" customFormat="1" ht="13.2" x14ac:dyDescent="0.25"/>
    <row r="2685" s="163" customFormat="1" ht="13.2" x14ac:dyDescent="0.25"/>
    <row r="2686" s="163" customFormat="1" ht="13.2" x14ac:dyDescent="0.25"/>
    <row r="2687" s="163" customFormat="1" ht="13.2" x14ac:dyDescent="0.25"/>
    <row r="2688" s="163" customFormat="1" ht="13.2" x14ac:dyDescent="0.25"/>
    <row r="2689" s="163" customFormat="1" ht="13.2" x14ac:dyDescent="0.25"/>
    <row r="2690" s="163" customFormat="1" ht="13.2" x14ac:dyDescent="0.25"/>
    <row r="2691" s="163" customFormat="1" ht="13.2" x14ac:dyDescent="0.25"/>
    <row r="2692" s="163" customFormat="1" ht="13.2" x14ac:dyDescent="0.25"/>
    <row r="2693" s="163" customFormat="1" ht="13.2" x14ac:dyDescent="0.25"/>
    <row r="2694" s="163" customFormat="1" ht="13.2" x14ac:dyDescent="0.25"/>
    <row r="2695" s="163" customFormat="1" ht="13.2" x14ac:dyDescent="0.25"/>
    <row r="2696" s="163" customFormat="1" ht="13.2" x14ac:dyDescent="0.25"/>
    <row r="2697" s="163" customFormat="1" ht="13.2" x14ac:dyDescent="0.25"/>
    <row r="2698" s="163" customFormat="1" ht="13.2" x14ac:dyDescent="0.25"/>
    <row r="2699" s="163" customFormat="1" ht="13.2" x14ac:dyDescent="0.25"/>
    <row r="2700" s="163" customFormat="1" ht="13.2" x14ac:dyDescent="0.25"/>
    <row r="2701" s="163" customFormat="1" ht="13.2" x14ac:dyDescent="0.25"/>
    <row r="2702" s="163" customFormat="1" ht="13.2" x14ac:dyDescent="0.25"/>
    <row r="2703" s="163" customFormat="1" ht="13.2" x14ac:dyDescent="0.25"/>
    <row r="2704" s="163" customFormat="1" ht="13.2" x14ac:dyDescent="0.25"/>
    <row r="2705" s="163" customFormat="1" ht="13.2" x14ac:dyDescent="0.25"/>
    <row r="2706" s="163" customFormat="1" ht="13.2" x14ac:dyDescent="0.25"/>
    <row r="2707" s="163" customFormat="1" ht="13.2" x14ac:dyDescent="0.25"/>
    <row r="2708" s="163" customFormat="1" ht="13.2" x14ac:dyDescent="0.25"/>
    <row r="2709" s="163" customFormat="1" ht="13.2" x14ac:dyDescent="0.25"/>
    <row r="2710" s="163" customFormat="1" ht="13.2" x14ac:dyDescent="0.25"/>
    <row r="2711" s="163" customFormat="1" ht="13.2" x14ac:dyDescent="0.25"/>
    <row r="2712" s="163" customFormat="1" ht="13.2" x14ac:dyDescent="0.25"/>
    <row r="2713" s="163" customFormat="1" ht="13.2" x14ac:dyDescent="0.25"/>
    <row r="2714" s="163" customFormat="1" ht="13.2" x14ac:dyDescent="0.25"/>
    <row r="2715" s="163" customFormat="1" ht="13.2" x14ac:dyDescent="0.25"/>
    <row r="2716" s="163" customFormat="1" ht="13.2" x14ac:dyDescent="0.25"/>
    <row r="2717" s="163" customFormat="1" ht="13.2" x14ac:dyDescent="0.25"/>
    <row r="2718" s="163" customFormat="1" ht="13.2" x14ac:dyDescent="0.25"/>
    <row r="2719" s="163" customFormat="1" ht="13.2" x14ac:dyDescent="0.25"/>
    <row r="2720" s="163" customFormat="1" ht="13.2" x14ac:dyDescent="0.25"/>
    <row r="2721" s="163" customFormat="1" ht="13.2" x14ac:dyDescent="0.25"/>
    <row r="2722" s="163" customFormat="1" ht="13.2" x14ac:dyDescent="0.25"/>
    <row r="2723" s="163" customFormat="1" ht="13.2" x14ac:dyDescent="0.25"/>
    <row r="2724" s="163" customFormat="1" ht="13.2" x14ac:dyDescent="0.25"/>
    <row r="2725" s="163" customFormat="1" ht="13.2" x14ac:dyDescent="0.25"/>
    <row r="2726" s="163" customFormat="1" ht="13.2" x14ac:dyDescent="0.25"/>
    <row r="2727" s="163" customFormat="1" ht="13.2" x14ac:dyDescent="0.25"/>
    <row r="2728" s="163" customFormat="1" ht="13.2" x14ac:dyDescent="0.25"/>
    <row r="2729" s="163" customFormat="1" ht="13.2" x14ac:dyDescent="0.25"/>
    <row r="2730" s="163" customFormat="1" ht="13.2" x14ac:dyDescent="0.25"/>
    <row r="2731" s="163" customFormat="1" ht="13.2" x14ac:dyDescent="0.25"/>
    <row r="2732" s="163" customFormat="1" ht="13.2" x14ac:dyDescent="0.25"/>
    <row r="2733" s="163" customFormat="1" ht="13.2" x14ac:dyDescent="0.25"/>
    <row r="2734" s="163" customFormat="1" ht="13.2" x14ac:dyDescent="0.25"/>
    <row r="2735" s="163" customFormat="1" ht="13.2" x14ac:dyDescent="0.25"/>
    <row r="2736" s="163" customFormat="1" ht="13.2" x14ac:dyDescent="0.25"/>
    <row r="2737" s="163" customFormat="1" ht="13.2" x14ac:dyDescent="0.25"/>
    <row r="2738" s="163" customFormat="1" ht="13.2" x14ac:dyDescent="0.25"/>
    <row r="2739" s="163" customFormat="1" ht="13.2" x14ac:dyDescent="0.25"/>
    <row r="2740" s="163" customFormat="1" ht="13.2" x14ac:dyDescent="0.25"/>
    <row r="2741" s="163" customFormat="1" ht="13.2" x14ac:dyDescent="0.25"/>
    <row r="2742" s="163" customFormat="1" ht="13.2" x14ac:dyDescent="0.25"/>
    <row r="2743" s="163" customFormat="1" ht="13.2" x14ac:dyDescent="0.25"/>
    <row r="2744" s="163" customFormat="1" ht="13.2" x14ac:dyDescent="0.25"/>
    <row r="2745" s="163" customFormat="1" ht="13.2" x14ac:dyDescent="0.25"/>
    <row r="2746" s="163" customFormat="1" ht="13.2" x14ac:dyDescent="0.25"/>
    <row r="2747" s="163" customFormat="1" ht="13.2" x14ac:dyDescent="0.25"/>
    <row r="2748" s="163" customFormat="1" ht="13.2" x14ac:dyDescent="0.25"/>
    <row r="2749" s="163" customFormat="1" ht="13.2" x14ac:dyDescent="0.25"/>
    <row r="2750" s="163" customFormat="1" ht="13.2" x14ac:dyDescent="0.25"/>
    <row r="2751" s="163" customFormat="1" ht="13.2" x14ac:dyDescent="0.25"/>
    <row r="2752" s="163" customFormat="1" ht="13.2" x14ac:dyDescent="0.25"/>
    <row r="2753" s="163" customFormat="1" ht="13.2" x14ac:dyDescent="0.25"/>
    <row r="2754" s="163" customFormat="1" ht="13.2" x14ac:dyDescent="0.25"/>
    <row r="2755" s="163" customFormat="1" ht="13.2" x14ac:dyDescent="0.25"/>
    <row r="2756" s="163" customFormat="1" ht="13.2" x14ac:dyDescent="0.25"/>
    <row r="2757" s="163" customFormat="1" ht="13.2" x14ac:dyDescent="0.25"/>
    <row r="2758" s="163" customFormat="1" ht="13.2" x14ac:dyDescent="0.25"/>
    <row r="2759" s="163" customFormat="1" ht="13.2" x14ac:dyDescent="0.25"/>
    <row r="2760" s="163" customFormat="1" ht="13.2" x14ac:dyDescent="0.25"/>
    <row r="2761" s="163" customFormat="1" ht="13.2" x14ac:dyDescent="0.25"/>
    <row r="2762" s="163" customFormat="1" ht="13.2" x14ac:dyDescent="0.25"/>
    <row r="2763" s="163" customFormat="1" ht="13.2" x14ac:dyDescent="0.25"/>
    <row r="2764" s="163" customFormat="1" ht="13.2" x14ac:dyDescent="0.25"/>
    <row r="2765" s="163" customFormat="1" ht="13.2" x14ac:dyDescent="0.25"/>
    <row r="2766" s="163" customFormat="1" ht="13.2" x14ac:dyDescent="0.25"/>
    <row r="2767" s="163" customFormat="1" ht="13.2" x14ac:dyDescent="0.25"/>
    <row r="2768" s="163" customFormat="1" ht="13.2" x14ac:dyDescent="0.25"/>
    <row r="2769" s="163" customFormat="1" ht="13.2" x14ac:dyDescent="0.25"/>
    <row r="2770" s="163" customFormat="1" ht="13.2" x14ac:dyDescent="0.25"/>
    <row r="2771" s="163" customFormat="1" ht="13.2" x14ac:dyDescent="0.25"/>
    <row r="2772" s="163" customFormat="1" ht="13.2" x14ac:dyDescent="0.25"/>
    <row r="2773" s="163" customFormat="1" ht="13.2" x14ac:dyDescent="0.25"/>
    <row r="2774" s="163" customFormat="1" ht="13.2" x14ac:dyDescent="0.25"/>
    <row r="2775" s="163" customFormat="1" ht="13.2" x14ac:dyDescent="0.25"/>
    <row r="2776" s="163" customFormat="1" ht="13.2" x14ac:dyDescent="0.25"/>
    <row r="2777" s="163" customFormat="1" ht="13.2" x14ac:dyDescent="0.25"/>
    <row r="2778" s="163" customFormat="1" ht="13.2" x14ac:dyDescent="0.25"/>
    <row r="2779" s="163" customFormat="1" ht="13.2" x14ac:dyDescent="0.25"/>
    <row r="2780" s="163" customFormat="1" ht="13.2" x14ac:dyDescent="0.25"/>
    <row r="2781" s="163" customFormat="1" ht="13.2" x14ac:dyDescent="0.25"/>
    <row r="2782" s="163" customFormat="1" ht="13.2" x14ac:dyDescent="0.25"/>
    <row r="2783" s="163" customFormat="1" ht="13.2" x14ac:dyDescent="0.25"/>
    <row r="2784" s="163" customFormat="1" ht="13.2" x14ac:dyDescent="0.25"/>
    <row r="2785" s="163" customFormat="1" ht="13.2" x14ac:dyDescent="0.25"/>
    <row r="2786" s="163" customFormat="1" ht="13.2" x14ac:dyDescent="0.25"/>
    <row r="2787" s="163" customFormat="1" ht="13.2" x14ac:dyDescent="0.25"/>
    <row r="2788" s="163" customFormat="1" ht="13.2" x14ac:dyDescent="0.25"/>
    <row r="2789" s="163" customFormat="1" ht="13.2" x14ac:dyDescent="0.25"/>
    <row r="2790" s="163" customFormat="1" ht="13.2" x14ac:dyDescent="0.25"/>
    <row r="2791" s="163" customFormat="1" ht="13.2" x14ac:dyDescent="0.25"/>
    <row r="2792" s="163" customFormat="1" ht="13.2" x14ac:dyDescent="0.25"/>
    <row r="2793" s="163" customFormat="1" ht="13.2" x14ac:dyDescent="0.25"/>
    <row r="2794" s="163" customFormat="1" ht="13.2" x14ac:dyDescent="0.25"/>
    <row r="2795" s="163" customFormat="1" ht="13.2" x14ac:dyDescent="0.25"/>
    <row r="2796" s="163" customFormat="1" ht="13.2" x14ac:dyDescent="0.25"/>
    <row r="2797" s="163" customFormat="1" ht="13.2" x14ac:dyDescent="0.25"/>
    <row r="2798" s="163" customFormat="1" ht="13.2" x14ac:dyDescent="0.25"/>
    <row r="2799" s="163" customFormat="1" ht="13.2" x14ac:dyDescent="0.25"/>
    <row r="2800" s="163" customFormat="1" ht="13.2" x14ac:dyDescent="0.25"/>
    <row r="2801" s="163" customFormat="1" ht="13.2" x14ac:dyDescent="0.25"/>
    <row r="2802" s="163" customFormat="1" ht="13.2" x14ac:dyDescent="0.25"/>
    <row r="2803" s="163" customFormat="1" ht="13.2" x14ac:dyDescent="0.25"/>
    <row r="2804" s="163" customFormat="1" ht="13.2" x14ac:dyDescent="0.25"/>
    <row r="2805" s="163" customFormat="1" ht="13.2" x14ac:dyDescent="0.25"/>
    <row r="2806" s="163" customFormat="1" ht="13.2" x14ac:dyDescent="0.25"/>
    <row r="2807" s="163" customFormat="1" ht="13.2" x14ac:dyDescent="0.25"/>
    <row r="2808" s="163" customFormat="1" ht="13.2" x14ac:dyDescent="0.25"/>
    <row r="2809" s="163" customFormat="1" ht="13.2" x14ac:dyDescent="0.25"/>
    <row r="2810" s="163" customFormat="1" ht="13.2" x14ac:dyDescent="0.25"/>
    <row r="2811" s="163" customFormat="1" ht="13.2" x14ac:dyDescent="0.25"/>
    <row r="2812" s="163" customFormat="1" ht="13.2" x14ac:dyDescent="0.25"/>
    <row r="2813" s="163" customFormat="1" ht="13.2" x14ac:dyDescent="0.25"/>
    <row r="2814" s="163" customFormat="1" ht="13.2" x14ac:dyDescent="0.25"/>
    <row r="2815" s="163" customFormat="1" ht="13.2" x14ac:dyDescent="0.25"/>
    <row r="2816" s="163" customFormat="1" ht="13.2" x14ac:dyDescent="0.25"/>
    <row r="2817" s="163" customFormat="1" ht="13.2" x14ac:dyDescent="0.25"/>
    <row r="2818" s="163" customFormat="1" ht="13.2" x14ac:dyDescent="0.25"/>
    <row r="2819" s="163" customFormat="1" ht="13.2" x14ac:dyDescent="0.25"/>
    <row r="2820" s="163" customFormat="1" ht="13.2" x14ac:dyDescent="0.25"/>
    <row r="2821" s="163" customFormat="1" ht="13.2" x14ac:dyDescent="0.25"/>
    <row r="2822" s="163" customFormat="1" ht="13.2" x14ac:dyDescent="0.25"/>
    <row r="2823" s="163" customFormat="1" ht="13.2" x14ac:dyDescent="0.25"/>
    <row r="2824" s="163" customFormat="1" ht="13.2" x14ac:dyDescent="0.25"/>
    <row r="2825" s="163" customFormat="1" ht="13.2" x14ac:dyDescent="0.25"/>
    <row r="2826" s="163" customFormat="1" ht="13.2" x14ac:dyDescent="0.25"/>
    <row r="2827" s="163" customFormat="1" ht="13.2" x14ac:dyDescent="0.25"/>
    <row r="2828" s="163" customFormat="1" ht="13.2" x14ac:dyDescent="0.25"/>
    <row r="2829" s="163" customFormat="1" ht="13.2" x14ac:dyDescent="0.25"/>
    <row r="2830" s="163" customFormat="1" ht="13.2" x14ac:dyDescent="0.25"/>
    <row r="2831" s="163" customFormat="1" ht="13.2" x14ac:dyDescent="0.25"/>
    <row r="2832" s="163" customFormat="1" ht="13.2" x14ac:dyDescent="0.25"/>
    <row r="2833" s="163" customFormat="1" ht="13.2" x14ac:dyDescent="0.25"/>
    <row r="2834" s="163" customFormat="1" ht="13.2" x14ac:dyDescent="0.25"/>
    <row r="2835" s="163" customFormat="1" ht="13.2" x14ac:dyDescent="0.25"/>
    <row r="2836" s="163" customFormat="1" ht="13.2" x14ac:dyDescent="0.25"/>
    <row r="2837" s="163" customFormat="1" ht="13.2" x14ac:dyDescent="0.25"/>
    <row r="2838" s="163" customFormat="1" ht="13.2" x14ac:dyDescent="0.25"/>
    <row r="2839" s="163" customFormat="1" ht="13.2" x14ac:dyDescent="0.25"/>
    <row r="2840" s="163" customFormat="1" ht="13.2" x14ac:dyDescent="0.25"/>
    <row r="2841" s="163" customFormat="1" ht="13.2" x14ac:dyDescent="0.25"/>
    <row r="2842" s="163" customFormat="1" ht="13.2" x14ac:dyDescent="0.25"/>
    <row r="2843" s="163" customFormat="1" ht="13.2" x14ac:dyDescent="0.25"/>
    <row r="2844" s="163" customFormat="1" ht="13.2" x14ac:dyDescent="0.25"/>
    <row r="2845" s="163" customFormat="1" ht="13.2" x14ac:dyDescent="0.25"/>
    <row r="2846" s="163" customFormat="1" ht="13.2" x14ac:dyDescent="0.25"/>
    <row r="2847" s="163" customFormat="1" ht="13.2" x14ac:dyDescent="0.25"/>
    <row r="2848" s="163" customFormat="1" ht="13.2" x14ac:dyDescent="0.25"/>
    <row r="2849" s="163" customFormat="1" ht="13.2" x14ac:dyDescent="0.25"/>
    <row r="2850" s="163" customFormat="1" ht="13.2" x14ac:dyDescent="0.25"/>
    <row r="2851" s="163" customFormat="1" ht="13.2" x14ac:dyDescent="0.25"/>
    <row r="2852" s="163" customFormat="1" ht="13.2" x14ac:dyDescent="0.25"/>
    <row r="2853" s="163" customFormat="1" ht="13.2" x14ac:dyDescent="0.25"/>
    <row r="2854" s="163" customFormat="1" ht="13.2" x14ac:dyDescent="0.25"/>
    <row r="2855" s="163" customFormat="1" ht="13.2" x14ac:dyDescent="0.25"/>
    <row r="2856" s="163" customFormat="1" ht="13.2" x14ac:dyDescent="0.25"/>
    <row r="2857" s="163" customFormat="1" ht="13.2" x14ac:dyDescent="0.25"/>
    <row r="2858" s="163" customFormat="1" ht="13.2" x14ac:dyDescent="0.25"/>
    <row r="2859" s="163" customFormat="1" ht="13.2" x14ac:dyDescent="0.25"/>
    <row r="2860" s="163" customFormat="1" ht="13.2" x14ac:dyDescent="0.25"/>
    <row r="2861" s="163" customFormat="1" ht="13.2" x14ac:dyDescent="0.25"/>
    <row r="2862" s="163" customFormat="1" ht="13.2" x14ac:dyDescent="0.25"/>
    <row r="2863" s="163" customFormat="1" ht="13.2" x14ac:dyDescent="0.25"/>
    <row r="2864" s="163" customFormat="1" ht="13.2" x14ac:dyDescent="0.25"/>
    <row r="2865" s="163" customFormat="1" ht="13.2" x14ac:dyDescent="0.25"/>
    <row r="2866" s="163" customFormat="1" ht="13.2" x14ac:dyDescent="0.25"/>
    <row r="2867" s="163" customFormat="1" ht="13.2" x14ac:dyDescent="0.25"/>
    <row r="2868" s="163" customFormat="1" ht="13.2" x14ac:dyDescent="0.25"/>
    <row r="2869" s="163" customFormat="1" ht="13.2" x14ac:dyDescent="0.25"/>
    <row r="2870" s="163" customFormat="1" ht="13.2" x14ac:dyDescent="0.25"/>
    <row r="2871" s="163" customFormat="1" ht="13.2" x14ac:dyDescent="0.25"/>
    <row r="2872" s="163" customFormat="1" ht="13.2" x14ac:dyDescent="0.25"/>
    <row r="2873" s="163" customFormat="1" ht="13.2" x14ac:dyDescent="0.25"/>
    <row r="2874" s="163" customFormat="1" ht="13.2" x14ac:dyDescent="0.25"/>
    <row r="2875" s="163" customFormat="1" ht="13.2" x14ac:dyDescent="0.25"/>
    <row r="2876" s="163" customFormat="1" ht="13.2" x14ac:dyDescent="0.25"/>
    <row r="2877" s="163" customFormat="1" ht="13.2" x14ac:dyDescent="0.25"/>
    <row r="2878" s="163" customFormat="1" ht="13.2" x14ac:dyDescent="0.25"/>
    <row r="2879" s="163" customFormat="1" ht="13.2" x14ac:dyDescent="0.25"/>
    <row r="2880" s="163" customFormat="1" ht="13.2" x14ac:dyDescent="0.25"/>
    <row r="2881" s="163" customFormat="1" ht="13.2" x14ac:dyDescent="0.25"/>
    <row r="2882" s="163" customFormat="1" ht="13.2" x14ac:dyDescent="0.25"/>
    <row r="2883" s="163" customFormat="1" ht="13.2" x14ac:dyDescent="0.25"/>
    <row r="2884" s="163" customFormat="1" ht="13.2" x14ac:dyDescent="0.25"/>
    <row r="2885" s="163" customFormat="1" ht="13.2" x14ac:dyDescent="0.25"/>
    <row r="2886" s="163" customFormat="1" ht="13.2" x14ac:dyDescent="0.25"/>
    <row r="2887" s="163" customFormat="1" ht="13.2" x14ac:dyDescent="0.25"/>
    <row r="2888" s="163" customFormat="1" ht="13.2" x14ac:dyDescent="0.25"/>
    <row r="2889" s="163" customFormat="1" ht="13.2" x14ac:dyDescent="0.25"/>
    <row r="2890" s="163" customFormat="1" ht="13.2" x14ac:dyDescent="0.25"/>
    <row r="2891" s="163" customFormat="1" ht="13.2" x14ac:dyDescent="0.25"/>
    <row r="2892" s="163" customFormat="1" ht="13.2" x14ac:dyDescent="0.25"/>
    <row r="2893" s="163" customFormat="1" ht="13.2" x14ac:dyDescent="0.25"/>
    <row r="2894" s="163" customFormat="1" ht="13.2" x14ac:dyDescent="0.25"/>
    <row r="2895" s="163" customFormat="1" ht="13.2" x14ac:dyDescent="0.25"/>
    <row r="2896" s="163" customFormat="1" ht="13.2" x14ac:dyDescent="0.25"/>
    <row r="2897" s="163" customFormat="1" ht="13.2" x14ac:dyDescent="0.25"/>
    <row r="2898" s="163" customFormat="1" ht="13.2" x14ac:dyDescent="0.25"/>
    <row r="2899" s="163" customFormat="1" ht="13.2" x14ac:dyDescent="0.25"/>
    <row r="2900" s="163" customFormat="1" ht="13.2" x14ac:dyDescent="0.25"/>
    <row r="2901" s="163" customFormat="1" ht="13.2" x14ac:dyDescent="0.25"/>
    <row r="2902" s="163" customFormat="1" ht="13.2" x14ac:dyDescent="0.25"/>
    <row r="2903" s="163" customFormat="1" ht="13.2" x14ac:dyDescent="0.25"/>
    <row r="2904" s="163" customFormat="1" ht="13.2" x14ac:dyDescent="0.25"/>
    <row r="2905" s="163" customFormat="1" ht="13.2" x14ac:dyDescent="0.25"/>
    <row r="2906" s="163" customFormat="1" ht="13.2" x14ac:dyDescent="0.25"/>
    <row r="2907" s="163" customFormat="1" ht="13.2" x14ac:dyDescent="0.25"/>
    <row r="2908" s="163" customFormat="1" ht="13.2" x14ac:dyDescent="0.25"/>
    <row r="2909" s="163" customFormat="1" ht="13.2" x14ac:dyDescent="0.25"/>
    <row r="2910" s="163" customFormat="1" ht="13.2" x14ac:dyDescent="0.25"/>
    <row r="2911" s="163" customFormat="1" ht="13.2" x14ac:dyDescent="0.25"/>
    <row r="2912" s="163" customFormat="1" ht="13.2" x14ac:dyDescent="0.25"/>
    <row r="2913" s="163" customFormat="1" ht="13.2" x14ac:dyDescent="0.25"/>
    <row r="2914" s="163" customFormat="1" ht="13.2" x14ac:dyDescent="0.25"/>
    <row r="2915" s="163" customFormat="1" ht="13.2" x14ac:dyDescent="0.25"/>
    <row r="2916" s="163" customFormat="1" ht="13.2" x14ac:dyDescent="0.25"/>
    <row r="2917" s="163" customFormat="1" ht="13.2" x14ac:dyDescent="0.25"/>
    <row r="2918" s="163" customFormat="1" ht="13.2" x14ac:dyDescent="0.25"/>
    <row r="2919" s="163" customFormat="1" ht="13.2" x14ac:dyDescent="0.25"/>
    <row r="2920" s="163" customFormat="1" ht="13.2" x14ac:dyDescent="0.25"/>
    <row r="2921" s="163" customFormat="1" ht="13.2" x14ac:dyDescent="0.25"/>
    <row r="2922" s="163" customFormat="1" ht="13.2" x14ac:dyDescent="0.25"/>
    <row r="2923" s="163" customFormat="1" ht="13.2" x14ac:dyDescent="0.25"/>
    <row r="2924" s="163" customFormat="1" ht="13.2" x14ac:dyDescent="0.25"/>
    <row r="2925" s="163" customFormat="1" ht="13.2" x14ac:dyDescent="0.25"/>
    <row r="2926" s="163" customFormat="1" ht="13.2" x14ac:dyDescent="0.25"/>
    <row r="2927" s="163" customFormat="1" ht="13.2" x14ac:dyDescent="0.25"/>
    <row r="2928" s="163" customFormat="1" ht="13.2" x14ac:dyDescent="0.25"/>
    <row r="2929" s="163" customFormat="1" ht="13.2" x14ac:dyDescent="0.25"/>
    <row r="2930" s="163" customFormat="1" ht="13.2" x14ac:dyDescent="0.25"/>
    <row r="2931" s="163" customFormat="1" ht="13.2" x14ac:dyDescent="0.25"/>
    <row r="2932" s="163" customFormat="1" ht="13.2" x14ac:dyDescent="0.25"/>
    <row r="2933" s="163" customFormat="1" ht="13.2" x14ac:dyDescent="0.25"/>
    <row r="2934" s="163" customFormat="1" ht="13.2" x14ac:dyDescent="0.25"/>
    <row r="2935" s="163" customFormat="1" ht="13.2" x14ac:dyDescent="0.25"/>
    <row r="2936" s="163" customFormat="1" ht="13.2" x14ac:dyDescent="0.25"/>
    <row r="2937" s="163" customFormat="1" ht="13.2" x14ac:dyDescent="0.25"/>
    <row r="2938" s="163" customFormat="1" ht="13.2" x14ac:dyDescent="0.25"/>
    <row r="2939" s="163" customFormat="1" ht="13.2" x14ac:dyDescent="0.25"/>
    <row r="2940" s="163" customFormat="1" ht="13.2" x14ac:dyDescent="0.25"/>
    <row r="2941" s="163" customFormat="1" ht="13.2" x14ac:dyDescent="0.25"/>
    <row r="2942" s="163" customFormat="1" ht="13.2" x14ac:dyDescent="0.25"/>
    <row r="2943" s="163" customFormat="1" ht="13.2" x14ac:dyDescent="0.25"/>
    <row r="2944" s="163" customFormat="1" ht="13.2" x14ac:dyDescent="0.25"/>
    <row r="2945" s="163" customFormat="1" ht="13.2" x14ac:dyDescent="0.25"/>
    <row r="2946" s="163" customFormat="1" ht="13.2" x14ac:dyDescent="0.25"/>
    <row r="2947" s="163" customFormat="1" ht="13.2" x14ac:dyDescent="0.25"/>
    <row r="2948" s="163" customFormat="1" ht="13.2" x14ac:dyDescent="0.25"/>
    <row r="2949" s="163" customFormat="1" ht="13.2" x14ac:dyDescent="0.25"/>
    <row r="2950" s="163" customFormat="1" ht="13.2" x14ac:dyDescent="0.25"/>
    <row r="2951" s="163" customFormat="1" ht="13.2" x14ac:dyDescent="0.25"/>
    <row r="2952" s="163" customFormat="1" ht="13.2" x14ac:dyDescent="0.25"/>
    <row r="2953" s="163" customFormat="1" ht="13.2" x14ac:dyDescent="0.25"/>
    <row r="2954" s="163" customFormat="1" ht="13.2" x14ac:dyDescent="0.25"/>
    <row r="2955" s="163" customFormat="1" ht="13.2" x14ac:dyDescent="0.25"/>
    <row r="2956" s="163" customFormat="1" ht="13.2" x14ac:dyDescent="0.25"/>
    <row r="2957" s="163" customFormat="1" ht="13.2" x14ac:dyDescent="0.25"/>
    <row r="2958" s="163" customFormat="1" ht="13.2" x14ac:dyDescent="0.25"/>
    <row r="2959" s="163" customFormat="1" ht="13.2" x14ac:dyDescent="0.25"/>
    <row r="2960" s="163" customFormat="1" ht="13.2" x14ac:dyDescent="0.25"/>
    <row r="2961" s="163" customFormat="1" ht="13.2" x14ac:dyDescent="0.25"/>
    <row r="2962" s="163" customFormat="1" ht="13.2" x14ac:dyDescent="0.25"/>
    <row r="2963" s="163" customFormat="1" ht="13.2" x14ac:dyDescent="0.25"/>
    <row r="2964" s="163" customFormat="1" ht="13.2" x14ac:dyDescent="0.25"/>
    <row r="2965" s="163" customFormat="1" ht="13.2" x14ac:dyDescent="0.25"/>
    <row r="2966" s="163" customFormat="1" ht="13.2" x14ac:dyDescent="0.25"/>
    <row r="2967" s="163" customFormat="1" ht="13.2" x14ac:dyDescent="0.25"/>
    <row r="2968" s="163" customFormat="1" ht="13.2" x14ac:dyDescent="0.25"/>
    <row r="2969" s="163" customFormat="1" ht="13.2" x14ac:dyDescent="0.25"/>
    <row r="2970" s="163" customFormat="1" ht="13.2" x14ac:dyDescent="0.25"/>
    <row r="2971" s="163" customFormat="1" ht="13.2" x14ac:dyDescent="0.25"/>
    <row r="2972" s="163" customFormat="1" ht="13.2" x14ac:dyDescent="0.25"/>
    <row r="2973" s="163" customFormat="1" ht="13.2" x14ac:dyDescent="0.25"/>
    <row r="2974" s="163" customFormat="1" ht="13.2" x14ac:dyDescent="0.25"/>
    <row r="2975" s="163" customFormat="1" ht="13.2" x14ac:dyDescent="0.25"/>
    <row r="2976" s="163" customFormat="1" ht="13.2" x14ac:dyDescent="0.25"/>
    <row r="2977" s="163" customFormat="1" ht="13.2" x14ac:dyDescent="0.25"/>
    <row r="2978" s="163" customFormat="1" ht="13.2" x14ac:dyDescent="0.25"/>
    <row r="2979" s="163" customFormat="1" ht="13.2" x14ac:dyDescent="0.25"/>
    <row r="2980" s="163" customFormat="1" ht="13.2" x14ac:dyDescent="0.25"/>
    <row r="2981" s="163" customFormat="1" ht="13.2" x14ac:dyDescent="0.25"/>
    <row r="2982" s="163" customFormat="1" ht="13.2" x14ac:dyDescent="0.25"/>
    <row r="2983" s="163" customFormat="1" ht="13.2" x14ac:dyDescent="0.25"/>
    <row r="2984" s="163" customFormat="1" ht="13.2" x14ac:dyDescent="0.25"/>
    <row r="2985" s="163" customFormat="1" ht="13.2" x14ac:dyDescent="0.25"/>
    <row r="2986" s="163" customFormat="1" ht="13.2" x14ac:dyDescent="0.25"/>
    <row r="2987" s="163" customFormat="1" ht="13.2" x14ac:dyDescent="0.25"/>
    <row r="2988" s="163" customFormat="1" ht="13.2" x14ac:dyDescent="0.25"/>
    <row r="2989" s="163" customFormat="1" ht="13.2" x14ac:dyDescent="0.25"/>
    <row r="2990" s="163" customFormat="1" ht="13.2" x14ac:dyDescent="0.25"/>
    <row r="2991" s="163" customFormat="1" ht="13.2" x14ac:dyDescent="0.25"/>
    <row r="2992" s="163" customFormat="1" ht="13.2" x14ac:dyDescent="0.25"/>
    <row r="2993" s="163" customFormat="1" ht="13.2" x14ac:dyDescent="0.25"/>
    <row r="2994" s="163" customFormat="1" ht="13.2" x14ac:dyDescent="0.25"/>
    <row r="2995" s="163" customFormat="1" ht="13.2" x14ac:dyDescent="0.25"/>
    <row r="2996" s="163" customFormat="1" ht="13.2" x14ac:dyDescent="0.25"/>
    <row r="2997" s="163" customFormat="1" ht="13.2" x14ac:dyDescent="0.25"/>
    <row r="2998" s="163" customFormat="1" ht="13.2" x14ac:dyDescent="0.25"/>
    <row r="2999" s="163" customFormat="1" ht="13.2" x14ac:dyDescent="0.25"/>
    <row r="3000" s="163" customFormat="1" ht="13.2" x14ac:dyDescent="0.25"/>
    <row r="3001" s="163" customFormat="1" ht="13.2" x14ac:dyDescent="0.25"/>
    <row r="3002" s="163" customFormat="1" ht="13.2" x14ac:dyDescent="0.25"/>
    <row r="3003" s="163" customFormat="1" ht="13.2" x14ac:dyDescent="0.25"/>
    <row r="3004" s="163" customFormat="1" ht="13.2" x14ac:dyDescent="0.25"/>
    <row r="3005" s="163" customFormat="1" ht="13.2" x14ac:dyDescent="0.25"/>
    <row r="3006" s="163" customFormat="1" ht="13.2" x14ac:dyDescent="0.25"/>
    <row r="3007" s="163" customFormat="1" ht="13.2" x14ac:dyDescent="0.25"/>
    <row r="3008" s="163" customFormat="1" ht="13.2" x14ac:dyDescent="0.25"/>
    <row r="3009" s="163" customFormat="1" ht="13.2" x14ac:dyDescent="0.25"/>
    <row r="3010" s="163" customFormat="1" ht="13.2" x14ac:dyDescent="0.25"/>
    <row r="3011" s="163" customFormat="1" ht="13.2" x14ac:dyDescent="0.25"/>
    <row r="3012" s="163" customFormat="1" ht="13.2" x14ac:dyDescent="0.25"/>
    <row r="3013" s="163" customFormat="1" ht="13.2" x14ac:dyDescent="0.25"/>
    <row r="3014" s="163" customFormat="1" ht="13.2" x14ac:dyDescent="0.25"/>
    <row r="3015" s="163" customFormat="1" ht="13.2" x14ac:dyDescent="0.25"/>
    <row r="3016" s="163" customFormat="1" ht="13.2" x14ac:dyDescent="0.25"/>
    <row r="3017" s="163" customFormat="1" ht="13.2" x14ac:dyDescent="0.25"/>
    <row r="3018" s="163" customFormat="1" ht="13.2" x14ac:dyDescent="0.25"/>
    <row r="3019" s="163" customFormat="1" ht="13.2" x14ac:dyDescent="0.25"/>
    <row r="3020" s="163" customFormat="1" ht="13.2" x14ac:dyDescent="0.25"/>
    <row r="3021" s="163" customFormat="1" ht="13.2" x14ac:dyDescent="0.25"/>
    <row r="3022" s="163" customFormat="1" ht="13.2" x14ac:dyDescent="0.25"/>
    <row r="3023" s="163" customFormat="1" ht="13.2" x14ac:dyDescent="0.25"/>
    <row r="3024" s="163" customFormat="1" ht="13.2" x14ac:dyDescent="0.25"/>
    <row r="3025" s="163" customFormat="1" ht="13.2" x14ac:dyDescent="0.25"/>
    <row r="3026" s="163" customFormat="1" ht="13.2" x14ac:dyDescent="0.25"/>
    <row r="3027" s="163" customFormat="1" ht="13.2" x14ac:dyDescent="0.25"/>
    <row r="3028" s="163" customFormat="1" ht="13.2" x14ac:dyDescent="0.25"/>
    <row r="3029" s="163" customFormat="1" ht="13.2" x14ac:dyDescent="0.25"/>
    <row r="3030" s="163" customFormat="1" ht="13.2" x14ac:dyDescent="0.25"/>
    <row r="3031" s="163" customFormat="1" ht="13.2" x14ac:dyDescent="0.25"/>
    <row r="3032" s="163" customFormat="1" ht="13.2" x14ac:dyDescent="0.25"/>
    <row r="3033" s="163" customFormat="1" ht="13.2" x14ac:dyDescent="0.25"/>
    <row r="3034" s="163" customFormat="1" ht="13.2" x14ac:dyDescent="0.25"/>
    <row r="3035" s="163" customFormat="1" ht="13.2" x14ac:dyDescent="0.25"/>
    <row r="3036" s="163" customFormat="1" ht="13.2" x14ac:dyDescent="0.25"/>
    <row r="3037" s="163" customFormat="1" ht="13.2" x14ac:dyDescent="0.25"/>
    <row r="3038" s="163" customFormat="1" ht="13.2" x14ac:dyDescent="0.25"/>
    <row r="3039" s="163" customFormat="1" ht="13.2" x14ac:dyDescent="0.25"/>
    <row r="3040" s="163" customFormat="1" ht="13.2" x14ac:dyDescent="0.25"/>
    <row r="3041" s="163" customFormat="1" ht="13.2" x14ac:dyDescent="0.25"/>
    <row r="3042" s="163" customFormat="1" ht="13.2" x14ac:dyDescent="0.25"/>
    <row r="3043" s="163" customFormat="1" ht="13.2" x14ac:dyDescent="0.25"/>
    <row r="3044" s="163" customFormat="1" ht="13.2" x14ac:dyDescent="0.25"/>
    <row r="3045" s="163" customFormat="1" ht="13.2" x14ac:dyDescent="0.25"/>
    <row r="3046" s="163" customFormat="1" ht="13.2" x14ac:dyDescent="0.25"/>
    <row r="3047" s="163" customFormat="1" ht="13.2" x14ac:dyDescent="0.25"/>
    <row r="3048" s="163" customFormat="1" ht="13.2" x14ac:dyDescent="0.25"/>
    <row r="3049" s="163" customFormat="1" ht="13.2" x14ac:dyDescent="0.25"/>
    <row r="3050" s="163" customFormat="1" ht="13.2" x14ac:dyDescent="0.25"/>
    <row r="3051" s="163" customFormat="1" ht="13.2" x14ac:dyDescent="0.25"/>
    <row r="3052" s="163" customFormat="1" ht="13.2" x14ac:dyDescent="0.25"/>
    <row r="3053" s="163" customFormat="1" ht="13.2" x14ac:dyDescent="0.25"/>
    <row r="3054" s="163" customFormat="1" ht="13.2" x14ac:dyDescent="0.25"/>
    <row r="3055" s="163" customFormat="1" ht="13.2" x14ac:dyDescent="0.25"/>
    <row r="3056" s="163" customFormat="1" ht="13.2" x14ac:dyDescent="0.25"/>
    <row r="3057" s="163" customFormat="1" ht="13.2" x14ac:dyDescent="0.25"/>
    <row r="3058" s="163" customFormat="1" ht="13.2" x14ac:dyDescent="0.25"/>
    <row r="3059" s="163" customFormat="1" ht="13.2" x14ac:dyDescent="0.25"/>
    <row r="3060" s="163" customFormat="1" ht="13.2" x14ac:dyDescent="0.25"/>
    <row r="3061" s="163" customFormat="1" ht="13.2" x14ac:dyDescent="0.25"/>
    <row r="3062" s="163" customFormat="1" ht="13.2" x14ac:dyDescent="0.25"/>
    <row r="3063" s="163" customFormat="1" ht="13.2" x14ac:dyDescent="0.25"/>
    <row r="3064" s="163" customFormat="1" ht="13.2" x14ac:dyDescent="0.25"/>
    <row r="3065" s="163" customFormat="1" ht="13.2" x14ac:dyDescent="0.25"/>
    <row r="3066" s="163" customFormat="1" ht="13.2" x14ac:dyDescent="0.25"/>
    <row r="3067" s="163" customFormat="1" ht="13.2" x14ac:dyDescent="0.25"/>
    <row r="3068" s="163" customFormat="1" ht="13.2" x14ac:dyDescent="0.25"/>
    <row r="3069" s="163" customFormat="1" ht="13.2" x14ac:dyDescent="0.25"/>
    <row r="3070" s="163" customFormat="1" ht="13.2" x14ac:dyDescent="0.25"/>
    <row r="3071" s="163" customFormat="1" ht="13.2" x14ac:dyDescent="0.25"/>
    <row r="3072" s="163" customFormat="1" ht="13.2" x14ac:dyDescent="0.25"/>
    <row r="3073" s="163" customFormat="1" ht="13.2" x14ac:dyDescent="0.25"/>
    <row r="3074" s="163" customFormat="1" ht="13.2" x14ac:dyDescent="0.25"/>
    <row r="3075" s="163" customFormat="1" ht="13.2" x14ac:dyDescent="0.25"/>
    <row r="3076" s="163" customFormat="1" ht="13.2" x14ac:dyDescent="0.25"/>
    <row r="3077" s="163" customFormat="1" ht="13.2" x14ac:dyDescent="0.25"/>
    <row r="3078" s="163" customFormat="1" ht="13.2" x14ac:dyDescent="0.25"/>
    <row r="3079" s="163" customFormat="1" ht="13.2" x14ac:dyDescent="0.25"/>
    <row r="3080" s="163" customFormat="1" ht="13.2" x14ac:dyDescent="0.25"/>
    <row r="3081" s="163" customFormat="1" ht="13.2" x14ac:dyDescent="0.25"/>
    <row r="3082" s="163" customFormat="1" ht="13.2" x14ac:dyDescent="0.25"/>
    <row r="3083" s="163" customFormat="1" ht="13.2" x14ac:dyDescent="0.25"/>
    <row r="3084" s="163" customFormat="1" ht="13.2" x14ac:dyDescent="0.25"/>
    <row r="3085" s="163" customFormat="1" ht="13.2" x14ac:dyDescent="0.25"/>
    <row r="3086" s="163" customFormat="1" ht="13.2" x14ac:dyDescent="0.25"/>
    <row r="3087" s="163" customFormat="1" ht="13.2" x14ac:dyDescent="0.25"/>
    <row r="3088" s="163" customFormat="1" ht="13.2" x14ac:dyDescent="0.25"/>
    <row r="3089" s="163" customFormat="1" ht="13.2" x14ac:dyDescent="0.25"/>
    <row r="3090" s="163" customFormat="1" ht="13.2" x14ac:dyDescent="0.25"/>
    <row r="3091" s="163" customFormat="1" ht="13.2" x14ac:dyDescent="0.25"/>
    <row r="3092" s="163" customFormat="1" ht="13.2" x14ac:dyDescent="0.25"/>
    <row r="3093" s="163" customFormat="1" ht="13.2" x14ac:dyDescent="0.25"/>
    <row r="3094" s="163" customFormat="1" ht="13.2" x14ac:dyDescent="0.25"/>
    <row r="3095" s="163" customFormat="1" ht="13.2" x14ac:dyDescent="0.25"/>
    <row r="3096" s="163" customFormat="1" ht="13.2" x14ac:dyDescent="0.25"/>
    <row r="3097" s="163" customFormat="1" ht="13.2" x14ac:dyDescent="0.25"/>
    <row r="3098" s="163" customFormat="1" ht="13.2" x14ac:dyDescent="0.25"/>
    <row r="3099" s="163" customFormat="1" ht="13.2" x14ac:dyDescent="0.25"/>
    <row r="3100" s="163" customFormat="1" ht="13.2" x14ac:dyDescent="0.25"/>
    <row r="3101" s="163" customFormat="1" ht="13.2" x14ac:dyDescent="0.25"/>
    <row r="3102" s="163" customFormat="1" ht="13.2" x14ac:dyDescent="0.25"/>
    <row r="3103" s="163" customFormat="1" ht="13.2" x14ac:dyDescent="0.25"/>
    <row r="3104" s="163" customFormat="1" ht="13.2" x14ac:dyDescent="0.25"/>
    <row r="3105" s="163" customFormat="1" ht="13.2" x14ac:dyDescent="0.25"/>
    <row r="3106" s="163" customFormat="1" ht="13.2" x14ac:dyDescent="0.25"/>
    <row r="3107" s="163" customFormat="1" ht="13.2" x14ac:dyDescent="0.25"/>
    <row r="3108" s="163" customFormat="1" ht="13.2" x14ac:dyDescent="0.25"/>
    <row r="3109" s="163" customFormat="1" ht="13.2" x14ac:dyDescent="0.25"/>
    <row r="3110" s="163" customFormat="1" ht="13.2" x14ac:dyDescent="0.25"/>
    <row r="3111" s="163" customFormat="1" ht="13.2" x14ac:dyDescent="0.25"/>
    <row r="3112" s="163" customFormat="1" ht="13.2" x14ac:dyDescent="0.25"/>
    <row r="3113" s="163" customFormat="1" ht="13.2" x14ac:dyDescent="0.25"/>
    <row r="3114" s="163" customFormat="1" ht="13.2" x14ac:dyDescent="0.25"/>
    <row r="3115" s="163" customFormat="1" ht="13.2" x14ac:dyDescent="0.25"/>
    <row r="3116" s="163" customFormat="1" ht="13.2" x14ac:dyDescent="0.25"/>
    <row r="3117" s="163" customFormat="1" ht="13.2" x14ac:dyDescent="0.25"/>
    <row r="3118" s="163" customFormat="1" ht="13.2" x14ac:dyDescent="0.25"/>
    <row r="3119" s="163" customFormat="1" ht="13.2" x14ac:dyDescent="0.25"/>
    <row r="3120" s="163" customFormat="1" ht="13.2" x14ac:dyDescent="0.25"/>
    <row r="3121" s="163" customFormat="1" ht="13.2" x14ac:dyDescent="0.25"/>
    <row r="3122" s="163" customFormat="1" ht="13.2" x14ac:dyDescent="0.25"/>
    <row r="3123" s="163" customFormat="1" ht="13.2" x14ac:dyDescent="0.25"/>
    <row r="3124" s="163" customFormat="1" ht="13.2" x14ac:dyDescent="0.25"/>
    <row r="3125" s="163" customFormat="1" ht="13.2" x14ac:dyDescent="0.25"/>
    <row r="3126" s="163" customFormat="1" ht="13.2" x14ac:dyDescent="0.25"/>
    <row r="3127" s="163" customFormat="1" ht="13.2" x14ac:dyDescent="0.25"/>
    <row r="3128" s="163" customFormat="1" ht="13.2" x14ac:dyDescent="0.25"/>
    <row r="3129" s="163" customFormat="1" ht="13.2" x14ac:dyDescent="0.25"/>
    <row r="3130" s="163" customFormat="1" ht="13.2" x14ac:dyDescent="0.25"/>
    <row r="3131" s="163" customFormat="1" ht="13.2" x14ac:dyDescent="0.25"/>
    <row r="3132" s="163" customFormat="1" ht="13.2" x14ac:dyDescent="0.25"/>
    <row r="3133" s="163" customFormat="1" ht="13.2" x14ac:dyDescent="0.25"/>
    <row r="3134" s="163" customFormat="1" ht="13.2" x14ac:dyDescent="0.25"/>
    <row r="3135" s="163" customFormat="1" ht="13.2" x14ac:dyDescent="0.25"/>
    <row r="3136" s="163" customFormat="1" ht="13.2" x14ac:dyDescent="0.25"/>
    <row r="3137" s="163" customFormat="1" ht="13.2" x14ac:dyDescent="0.25"/>
    <row r="3138" s="163" customFormat="1" ht="13.2" x14ac:dyDescent="0.25"/>
    <row r="3139" s="163" customFormat="1" ht="13.2" x14ac:dyDescent="0.25"/>
    <row r="3140" s="163" customFormat="1" ht="13.2" x14ac:dyDescent="0.25"/>
    <row r="3141" s="163" customFormat="1" ht="13.2" x14ac:dyDescent="0.25"/>
    <row r="3142" s="163" customFormat="1" ht="13.2" x14ac:dyDescent="0.25"/>
    <row r="3143" s="163" customFormat="1" ht="13.2" x14ac:dyDescent="0.25"/>
    <row r="3144" s="163" customFormat="1" ht="13.2" x14ac:dyDescent="0.25"/>
    <row r="3145" s="163" customFormat="1" ht="13.2" x14ac:dyDescent="0.25"/>
    <row r="3146" s="163" customFormat="1" ht="13.2" x14ac:dyDescent="0.25"/>
    <row r="3147" s="163" customFormat="1" ht="13.2" x14ac:dyDescent="0.25"/>
    <row r="3148" s="163" customFormat="1" ht="13.2" x14ac:dyDescent="0.25"/>
    <row r="3149" s="163" customFormat="1" ht="13.2" x14ac:dyDescent="0.25"/>
    <row r="3150" s="163" customFormat="1" ht="13.2" x14ac:dyDescent="0.25"/>
    <row r="3151" s="163" customFormat="1" ht="13.2" x14ac:dyDescent="0.25"/>
    <row r="3152" s="163" customFormat="1" ht="13.2" x14ac:dyDescent="0.25"/>
    <row r="3153" s="163" customFormat="1" ht="13.2" x14ac:dyDescent="0.25"/>
    <row r="3154" s="163" customFormat="1" ht="13.2" x14ac:dyDescent="0.25"/>
    <row r="3155" s="163" customFormat="1" ht="13.2" x14ac:dyDescent="0.25"/>
    <row r="3156" s="163" customFormat="1" ht="13.2" x14ac:dyDescent="0.25"/>
    <row r="3157" s="163" customFormat="1" ht="13.2" x14ac:dyDescent="0.25"/>
    <row r="3158" s="163" customFormat="1" ht="13.2" x14ac:dyDescent="0.25"/>
    <row r="3159" s="163" customFormat="1" ht="13.2" x14ac:dyDescent="0.25"/>
    <row r="3160" s="163" customFormat="1" ht="13.2" x14ac:dyDescent="0.25"/>
    <row r="3161" s="163" customFormat="1" ht="13.2" x14ac:dyDescent="0.25"/>
    <row r="3162" s="163" customFormat="1" ht="13.2" x14ac:dyDescent="0.25"/>
    <row r="3163" s="163" customFormat="1" ht="13.2" x14ac:dyDescent="0.25"/>
    <row r="3164" s="163" customFormat="1" ht="13.2" x14ac:dyDescent="0.25"/>
    <row r="3165" s="163" customFormat="1" ht="13.2" x14ac:dyDescent="0.25"/>
    <row r="3166" s="163" customFormat="1" ht="13.2" x14ac:dyDescent="0.25"/>
    <row r="3167" s="163" customFormat="1" ht="13.2" x14ac:dyDescent="0.25"/>
    <row r="3168" s="163" customFormat="1" ht="13.2" x14ac:dyDescent="0.25"/>
    <row r="3169" s="163" customFormat="1" ht="13.2" x14ac:dyDescent="0.25"/>
    <row r="3170" s="163" customFormat="1" ht="13.2" x14ac:dyDescent="0.25"/>
    <row r="3171" s="163" customFormat="1" ht="13.2" x14ac:dyDescent="0.25"/>
    <row r="3172" s="163" customFormat="1" ht="13.2" x14ac:dyDescent="0.25"/>
    <row r="3173" s="163" customFormat="1" ht="13.2" x14ac:dyDescent="0.25"/>
    <row r="3174" s="163" customFormat="1" ht="13.2" x14ac:dyDescent="0.25"/>
    <row r="3175" s="163" customFormat="1" ht="13.2" x14ac:dyDescent="0.25"/>
    <row r="3176" s="163" customFormat="1" ht="13.2" x14ac:dyDescent="0.25"/>
    <row r="3177" s="163" customFormat="1" ht="13.2" x14ac:dyDescent="0.25"/>
    <row r="3178" s="163" customFormat="1" ht="13.2" x14ac:dyDescent="0.25"/>
    <row r="3179" s="163" customFormat="1" ht="13.2" x14ac:dyDescent="0.25"/>
    <row r="3180" s="163" customFormat="1" ht="13.2" x14ac:dyDescent="0.25"/>
    <row r="3181" s="163" customFormat="1" ht="13.2" x14ac:dyDescent="0.25"/>
    <row r="3182" s="163" customFormat="1" ht="13.2" x14ac:dyDescent="0.25"/>
    <row r="3183" s="163" customFormat="1" ht="13.2" x14ac:dyDescent="0.25"/>
    <row r="3184" s="163" customFormat="1" ht="13.2" x14ac:dyDescent="0.25"/>
    <row r="3185" spans="3:5" s="163" customFormat="1" ht="13.2" x14ac:dyDescent="0.25"/>
    <row r="3186" spans="3:5" s="163" customFormat="1" ht="13.2" x14ac:dyDescent="0.25"/>
    <row r="3187" spans="3:5" s="163" customFormat="1" ht="13.2" x14ac:dyDescent="0.25"/>
    <row r="3188" spans="3:5" x14ac:dyDescent="0.25">
      <c r="C3188" s="163"/>
      <c r="D3188" s="163"/>
      <c r="E3188" s="163"/>
    </row>
  </sheetData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&amp;C&amp;"Optimum"&amp;9 &amp;P</oddHeader>
    <oddFooter>&amp;C&amp;6© Statistisches Landesamt des Freistaates Sachsen  -  K VIII 2 - 2j/13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showGridLines="0" workbookViewId="0">
      <selection activeCell="R28" sqref="R28"/>
    </sheetView>
  </sheetViews>
  <sheetFormatPr baseColWidth="10" defaultColWidth="11.44140625" defaultRowHeight="13.2" x14ac:dyDescent="0.25"/>
  <cols>
    <col min="1" max="1" width="18.88671875" style="2" customWidth="1"/>
    <col min="2" max="2" width="10.109375" style="2" customWidth="1"/>
    <col min="3" max="6" width="6.6640625" style="2" bestFit="1" customWidth="1"/>
    <col min="7" max="7" width="7.6640625" style="2" bestFit="1" customWidth="1"/>
    <col min="8" max="9" width="7.6640625" style="2" customWidth="1"/>
    <col min="10" max="10" width="7.88671875" style="2" bestFit="1" customWidth="1"/>
    <col min="11" max="11" width="11.44140625" style="2"/>
    <col min="12" max="25" width="11.5546875" customWidth="1"/>
    <col min="26" max="256" width="11.44140625" style="2"/>
    <col min="257" max="257" width="18.88671875" style="2" customWidth="1"/>
    <col min="258" max="258" width="10.109375" style="2" customWidth="1"/>
    <col min="259" max="262" width="6.6640625" style="2" bestFit="1" customWidth="1"/>
    <col min="263" max="263" width="7.6640625" style="2" bestFit="1" customWidth="1"/>
    <col min="264" max="265" width="7.6640625" style="2" customWidth="1"/>
    <col min="266" max="266" width="7.88671875" style="2" bestFit="1" customWidth="1"/>
    <col min="267" max="267" width="11.44140625" style="2"/>
    <col min="268" max="281" width="11.5546875" style="2" customWidth="1"/>
    <col min="282" max="512" width="11.44140625" style="2"/>
    <col min="513" max="513" width="18.88671875" style="2" customWidth="1"/>
    <col min="514" max="514" width="10.109375" style="2" customWidth="1"/>
    <col min="515" max="518" width="6.6640625" style="2" bestFit="1" customWidth="1"/>
    <col min="519" max="519" width="7.6640625" style="2" bestFit="1" customWidth="1"/>
    <col min="520" max="521" width="7.6640625" style="2" customWidth="1"/>
    <col min="522" max="522" width="7.88671875" style="2" bestFit="1" customWidth="1"/>
    <col min="523" max="523" width="11.44140625" style="2"/>
    <col min="524" max="537" width="11.5546875" style="2" customWidth="1"/>
    <col min="538" max="768" width="11.44140625" style="2"/>
    <col min="769" max="769" width="18.88671875" style="2" customWidth="1"/>
    <col min="770" max="770" width="10.109375" style="2" customWidth="1"/>
    <col min="771" max="774" width="6.6640625" style="2" bestFit="1" customWidth="1"/>
    <col min="775" max="775" width="7.6640625" style="2" bestFit="1" customWidth="1"/>
    <col min="776" max="777" width="7.6640625" style="2" customWidth="1"/>
    <col min="778" max="778" width="7.88671875" style="2" bestFit="1" customWidth="1"/>
    <col min="779" max="779" width="11.44140625" style="2"/>
    <col min="780" max="793" width="11.5546875" style="2" customWidth="1"/>
    <col min="794" max="1024" width="11.44140625" style="2"/>
    <col min="1025" max="1025" width="18.88671875" style="2" customWidth="1"/>
    <col min="1026" max="1026" width="10.109375" style="2" customWidth="1"/>
    <col min="1027" max="1030" width="6.6640625" style="2" bestFit="1" customWidth="1"/>
    <col min="1031" max="1031" width="7.6640625" style="2" bestFit="1" customWidth="1"/>
    <col min="1032" max="1033" width="7.6640625" style="2" customWidth="1"/>
    <col min="1034" max="1034" width="7.88671875" style="2" bestFit="1" customWidth="1"/>
    <col min="1035" max="1035" width="11.44140625" style="2"/>
    <col min="1036" max="1049" width="11.5546875" style="2" customWidth="1"/>
    <col min="1050" max="1280" width="11.44140625" style="2"/>
    <col min="1281" max="1281" width="18.88671875" style="2" customWidth="1"/>
    <col min="1282" max="1282" width="10.109375" style="2" customWidth="1"/>
    <col min="1283" max="1286" width="6.6640625" style="2" bestFit="1" customWidth="1"/>
    <col min="1287" max="1287" width="7.6640625" style="2" bestFit="1" customWidth="1"/>
    <col min="1288" max="1289" width="7.6640625" style="2" customWidth="1"/>
    <col min="1290" max="1290" width="7.88671875" style="2" bestFit="1" customWidth="1"/>
    <col min="1291" max="1291" width="11.44140625" style="2"/>
    <col min="1292" max="1305" width="11.5546875" style="2" customWidth="1"/>
    <col min="1306" max="1536" width="11.44140625" style="2"/>
    <col min="1537" max="1537" width="18.88671875" style="2" customWidth="1"/>
    <col min="1538" max="1538" width="10.109375" style="2" customWidth="1"/>
    <col min="1539" max="1542" width="6.6640625" style="2" bestFit="1" customWidth="1"/>
    <col min="1543" max="1543" width="7.6640625" style="2" bestFit="1" customWidth="1"/>
    <col min="1544" max="1545" width="7.6640625" style="2" customWidth="1"/>
    <col min="1546" max="1546" width="7.88671875" style="2" bestFit="1" customWidth="1"/>
    <col min="1547" max="1547" width="11.44140625" style="2"/>
    <col min="1548" max="1561" width="11.5546875" style="2" customWidth="1"/>
    <col min="1562" max="1792" width="11.44140625" style="2"/>
    <col min="1793" max="1793" width="18.88671875" style="2" customWidth="1"/>
    <col min="1794" max="1794" width="10.109375" style="2" customWidth="1"/>
    <col min="1795" max="1798" width="6.6640625" style="2" bestFit="1" customWidth="1"/>
    <col min="1799" max="1799" width="7.6640625" style="2" bestFit="1" customWidth="1"/>
    <col min="1800" max="1801" width="7.6640625" style="2" customWidth="1"/>
    <col min="1802" max="1802" width="7.88671875" style="2" bestFit="1" customWidth="1"/>
    <col min="1803" max="1803" width="11.44140625" style="2"/>
    <col min="1804" max="1817" width="11.5546875" style="2" customWidth="1"/>
    <col min="1818" max="2048" width="11.44140625" style="2"/>
    <col min="2049" max="2049" width="18.88671875" style="2" customWidth="1"/>
    <col min="2050" max="2050" width="10.109375" style="2" customWidth="1"/>
    <col min="2051" max="2054" width="6.6640625" style="2" bestFit="1" customWidth="1"/>
    <col min="2055" max="2055" width="7.6640625" style="2" bestFit="1" customWidth="1"/>
    <col min="2056" max="2057" width="7.6640625" style="2" customWidth="1"/>
    <col min="2058" max="2058" width="7.88671875" style="2" bestFit="1" customWidth="1"/>
    <col min="2059" max="2059" width="11.44140625" style="2"/>
    <col min="2060" max="2073" width="11.5546875" style="2" customWidth="1"/>
    <col min="2074" max="2304" width="11.44140625" style="2"/>
    <col min="2305" max="2305" width="18.88671875" style="2" customWidth="1"/>
    <col min="2306" max="2306" width="10.109375" style="2" customWidth="1"/>
    <col min="2307" max="2310" width="6.6640625" style="2" bestFit="1" customWidth="1"/>
    <col min="2311" max="2311" width="7.6640625" style="2" bestFit="1" customWidth="1"/>
    <col min="2312" max="2313" width="7.6640625" style="2" customWidth="1"/>
    <col min="2314" max="2314" width="7.88671875" style="2" bestFit="1" customWidth="1"/>
    <col min="2315" max="2315" width="11.44140625" style="2"/>
    <col min="2316" max="2329" width="11.5546875" style="2" customWidth="1"/>
    <col min="2330" max="2560" width="11.44140625" style="2"/>
    <col min="2561" max="2561" width="18.88671875" style="2" customWidth="1"/>
    <col min="2562" max="2562" width="10.109375" style="2" customWidth="1"/>
    <col min="2563" max="2566" width="6.6640625" style="2" bestFit="1" customWidth="1"/>
    <col min="2567" max="2567" width="7.6640625" style="2" bestFit="1" customWidth="1"/>
    <col min="2568" max="2569" width="7.6640625" style="2" customWidth="1"/>
    <col min="2570" max="2570" width="7.88671875" style="2" bestFit="1" customWidth="1"/>
    <col min="2571" max="2571" width="11.44140625" style="2"/>
    <col min="2572" max="2585" width="11.5546875" style="2" customWidth="1"/>
    <col min="2586" max="2816" width="11.44140625" style="2"/>
    <col min="2817" max="2817" width="18.88671875" style="2" customWidth="1"/>
    <col min="2818" max="2818" width="10.109375" style="2" customWidth="1"/>
    <col min="2819" max="2822" width="6.6640625" style="2" bestFit="1" customWidth="1"/>
    <col min="2823" max="2823" width="7.6640625" style="2" bestFit="1" customWidth="1"/>
    <col min="2824" max="2825" width="7.6640625" style="2" customWidth="1"/>
    <col min="2826" max="2826" width="7.88671875" style="2" bestFit="1" customWidth="1"/>
    <col min="2827" max="2827" width="11.44140625" style="2"/>
    <col min="2828" max="2841" width="11.5546875" style="2" customWidth="1"/>
    <col min="2842" max="3072" width="11.44140625" style="2"/>
    <col min="3073" max="3073" width="18.88671875" style="2" customWidth="1"/>
    <col min="3074" max="3074" width="10.109375" style="2" customWidth="1"/>
    <col min="3075" max="3078" width="6.6640625" style="2" bestFit="1" customWidth="1"/>
    <col min="3079" max="3079" width="7.6640625" style="2" bestFit="1" customWidth="1"/>
    <col min="3080" max="3081" width="7.6640625" style="2" customWidth="1"/>
    <col min="3082" max="3082" width="7.88671875" style="2" bestFit="1" customWidth="1"/>
    <col min="3083" max="3083" width="11.44140625" style="2"/>
    <col min="3084" max="3097" width="11.5546875" style="2" customWidth="1"/>
    <col min="3098" max="3328" width="11.44140625" style="2"/>
    <col min="3329" max="3329" width="18.88671875" style="2" customWidth="1"/>
    <col min="3330" max="3330" width="10.109375" style="2" customWidth="1"/>
    <col min="3331" max="3334" width="6.6640625" style="2" bestFit="1" customWidth="1"/>
    <col min="3335" max="3335" width="7.6640625" style="2" bestFit="1" customWidth="1"/>
    <col min="3336" max="3337" width="7.6640625" style="2" customWidth="1"/>
    <col min="3338" max="3338" width="7.88671875" style="2" bestFit="1" customWidth="1"/>
    <col min="3339" max="3339" width="11.44140625" style="2"/>
    <col min="3340" max="3353" width="11.5546875" style="2" customWidth="1"/>
    <col min="3354" max="3584" width="11.44140625" style="2"/>
    <col min="3585" max="3585" width="18.88671875" style="2" customWidth="1"/>
    <col min="3586" max="3586" width="10.109375" style="2" customWidth="1"/>
    <col min="3587" max="3590" width="6.6640625" style="2" bestFit="1" customWidth="1"/>
    <col min="3591" max="3591" width="7.6640625" style="2" bestFit="1" customWidth="1"/>
    <col min="3592" max="3593" width="7.6640625" style="2" customWidth="1"/>
    <col min="3594" max="3594" width="7.88671875" style="2" bestFit="1" customWidth="1"/>
    <col min="3595" max="3595" width="11.44140625" style="2"/>
    <col min="3596" max="3609" width="11.5546875" style="2" customWidth="1"/>
    <col min="3610" max="3840" width="11.44140625" style="2"/>
    <col min="3841" max="3841" width="18.88671875" style="2" customWidth="1"/>
    <col min="3842" max="3842" width="10.109375" style="2" customWidth="1"/>
    <col min="3843" max="3846" width="6.6640625" style="2" bestFit="1" customWidth="1"/>
    <col min="3847" max="3847" width="7.6640625" style="2" bestFit="1" customWidth="1"/>
    <col min="3848" max="3849" width="7.6640625" style="2" customWidth="1"/>
    <col min="3850" max="3850" width="7.88671875" style="2" bestFit="1" customWidth="1"/>
    <col min="3851" max="3851" width="11.44140625" style="2"/>
    <col min="3852" max="3865" width="11.5546875" style="2" customWidth="1"/>
    <col min="3866" max="4096" width="11.44140625" style="2"/>
    <col min="4097" max="4097" width="18.88671875" style="2" customWidth="1"/>
    <col min="4098" max="4098" width="10.109375" style="2" customWidth="1"/>
    <col min="4099" max="4102" width="6.6640625" style="2" bestFit="1" customWidth="1"/>
    <col min="4103" max="4103" width="7.6640625" style="2" bestFit="1" customWidth="1"/>
    <col min="4104" max="4105" width="7.6640625" style="2" customWidth="1"/>
    <col min="4106" max="4106" width="7.88671875" style="2" bestFit="1" customWidth="1"/>
    <col min="4107" max="4107" width="11.44140625" style="2"/>
    <col min="4108" max="4121" width="11.5546875" style="2" customWidth="1"/>
    <col min="4122" max="4352" width="11.44140625" style="2"/>
    <col min="4353" max="4353" width="18.88671875" style="2" customWidth="1"/>
    <col min="4354" max="4354" width="10.109375" style="2" customWidth="1"/>
    <col min="4355" max="4358" width="6.6640625" style="2" bestFit="1" customWidth="1"/>
    <col min="4359" max="4359" width="7.6640625" style="2" bestFit="1" customWidth="1"/>
    <col min="4360" max="4361" width="7.6640625" style="2" customWidth="1"/>
    <col min="4362" max="4362" width="7.88671875" style="2" bestFit="1" customWidth="1"/>
    <col min="4363" max="4363" width="11.44140625" style="2"/>
    <col min="4364" max="4377" width="11.5546875" style="2" customWidth="1"/>
    <col min="4378" max="4608" width="11.44140625" style="2"/>
    <col min="4609" max="4609" width="18.88671875" style="2" customWidth="1"/>
    <col min="4610" max="4610" width="10.109375" style="2" customWidth="1"/>
    <col min="4611" max="4614" width="6.6640625" style="2" bestFit="1" customWidth="1"/>
    <col min="4615" max="4615" width="7.6640625" style="2" bestFit="1" customWidth="1"/>
    <col min="4616" max="4617" width="7.6640625" style="2" customWidth="1"/>
    <col min="4618" max="4618" width="7.88671875" style="2" bestFit="1" customWidth="1"/>
    <col min="4619" max="4619" width="11.44140625" style="2"/>
    <col min="4620" max="4633" width="11.5546875" style="2" customWidth="1"/>
    <col min="4634" max="4864" width="11.44140625" style="2"/>
    <col min="4865" max="4865" width="18.88671875" style="2" customWidth="1"/>
    <col min="4866" max="4866" width="10.109375" style="2" customWidth="1"/>
    <col min="4867" max="4870" width="6.6640625" style="2" bestFit="1" customWidth="1"/>
    <col min="4871" max="4871" width="7.6640625" style="2" bestFit="1" customWidth="1"/>
    <col min="4872" max="4873" width="7.6640625" style="2" customWidth="1"/>
    <col min="4874" max="4874" width="7.88671875" style="2" bestFit="1" customWidth="1"/>
    <col min="4875" max="4875" width="11.44140625" style="2"/>
    <col min="4876" max="4889" width="11.5546875" style="2" customWidth="1"/>
    <col min="4890" max="5120" width="11.44140625" style="2"/>
    <col min="5121" max="5121" width="18.88671875" style="2" customWidth="1"/>
    <col min="5122" max="5122" width="10.109375" style="2" customWidth="1"/>
    <col min="5123" max="5126" width="6.6640625" style="2" bestFit="1" customWidth="1"/>
    <col min="5127" max="5127" width="7.6640625" style="2" bestFit="1" customWidth="1"/>
    <col min="5128" max="5129" width="7.6640625" style="2" customWidth="1"/>
    <col min="5130" max="5130" width="7.88671875" style="2" bestFit="1" customWidth="1"/>
    <col min="5131" max="5131" width="11.44140625" style="2"/>
    <col min="5132" max="5145" width="11.5546875" style="2" customWidth="1"/>
    <col min="5146" max="5376" width="11.44140625" style="2"/>
    <col min="5377" max="5377" width="18.88671875" style="2" customWidth="1"/>
    <col min="5378" max="5378" width="10.109375" style="2" customWidth="1"/>
    <col min="5379" max="5382" width="6.6640625" style="2" bestFit="1" customWidth="1"/>
    <col min="5383" max="5383" width="7.6640625" style="2" bestFit="1" customWidth="1"/>
    <col min="5384" max="5385" width="7.6640625" style="2" customWidth="1"/>
    <col min="5386" max="5386" width="7.88671875" style="2" bestFit="1" customWidth="1"/>
    <col min="5387" max="5387" width="11.44140625" style="2"/>
    <col min="5388" max="5401" width="11.5546875" style="2" customWidth="1"/>
    <col min="5402" max="5632" width="11.44140625" style="2"/>
    <col min="5633" max="5633" width="18.88671875" style="2" customWidth="1"/>
    <col min="5634" max="5634" width="10.109375" style="2" customWidth="1"/>
    <col min="5635" max="5638" width="6.6640625" style="2" bestFit="1" customWidth="1"/>
    <col min="5639" max="5639" width="7.6640625" style="2" bestFit="1" customWidth="1"/>
    <col min="5640" max="5641" width="7.6640625" style="2" customWidth="1"/>
    <col min="5642" max="5642" width="7.88671875" style="2" bestFit="1" customWidth="1"/>
    <col min="5643" max="5643" width="11.44140625" style="2"/>
    <col min="5644" max="5657" width="11.5546875" style="2" customWidth="1"/>
    <col min="5658" max="5888" width="11.44140625" style="2"/>
    <col min="5889" max="5889" width="18.88671875" style="2" customWidth="1"/>
    <col min="5890" max="5890" width="10.109375" style="2" customWidth="1"/>
    <col min="5891" max="5894" width="6.6640625" style="2" bestFit="1" customWidth="1"/>
    <col min="5895" max="5895" width="7.6640625" style="2" bestFit="1" customWidth="1"/>
    <col min="5896" max="5897" width="7.6640625" style="2" customWidth="1"/>
    <col min="5898" max="5898" width="7.88671875" style="2" bestFit="1" customWidth="1"/>
    <col min="5899" max="5899" width="11.44140625" style="2"/>
    <col min="5900" max="5913" width="11.5546875" style="2" customWidth="1"/>
    <col min="5914" max="6144" width="11.44140625" style="2"/>
    <col min="6145" max="6145" width="18.88671875" style="2" customWidth="1"/>
    <col min="6146" max="6146" width="10.109375" style="2" customWidth="1"/>
    <col min="6147" max="6150" width="6.6640625" style="2" bestFit="1" customWidth="1"/>
    <col min="6151" max="6151" width="7.6640625" style="2" bestFit="1" customWidth="1"/>
    <col min="6152" max="6153" width="7.6640625" style="2" customWidth="1"/>
    <col min="6154" max="6154" width="7.88671875" style="2" bestFit="1" customWidth="1"/>
    <col min="6155" max="6155" width="11.44140625" style="2"/>
    <col min="6156" max="6169" width="11.5546875" style="2" customWidth="1"/>
    <col min="6170" max="6400" width="11.44140625" style="2"/>
    <col min="6401" max="6401" width="18.88671875" style="2" customWidth="1"/>
    <col min="6402" max="6402" width="10.109375" style="2" customWidth="1"/>
    <col min="6403" max="6406" width="6.6640625" style="2" bestFit="1" customWidth="1"/>
    <col min="6407" max="6407" width="7.6640625" style="2" bestFit="1" customWidth="1"/>
    <col min="6408" max="6409" width="7.6640625" style="2" customWidth="1"/>
    <col min="6410" max="6410" width="7.88671875" style="2" bestFit="1" customWidth="1"/>
    <col min="6411" max="6411" width="11.44140625" style="2"/>
    <col min="6412" max="6425" width="11.5546875" style="2" customWidth="1"/>
    <col min="6426" max="6656" width="11.44140625" style="2"/>
    <col min="6657" max="6657" width="18.88671875" style="2" customWidth="1"/>
    <col min="6658" max="6658" width="10.109375" style="2" customWidth="1"/>
    <col min="6659" max="6662" width="6.6640625" style="2" bestFit="1" customWidth="1"/>
    <col min="6663" max="6663" width="7.6640625" style="2" bestFit="1" customWidth="1"/>
    <col min="6664" max="6665" width="7.6640625" style="2" customWidth="1"/>
    <col min="6666" max="6666" width="7.88671875" style="2" bestFit="1" customWidth="1"/>
    <col min="6667" max="6667" width="11.44140625" style="2"/>
    <col min="6668" max="6681" width="11.5546875" style="2" customWidth="1"/>
    <col min="6682" max="6912" width="11.44140625" style="2"/>
    <col min="6913" max="6913" width="18.88671875" style="2" customWidth="1"/>
    <col min="6914" max="6914" width="10.109375" style="2" customWidth="1"/>
    <col min="6915" max="6918" width="6.6640625" style="2" bestFit="1" customWidth="1"/>
    <col min="6919" max="6919" width="7.6640625" style="2" bestFit="1" customWidth="1"/>
    <col min="6920" max="6921" width="7.6640625" style="2" customWidth="1"/>
    <col min="6922" max="6922" width="7.88671875" style="2" bestFit="1" customWidth="1"/>
    <col min="6923" max="6923" width="11.44140625" style="2"/>
    <col min="6924" max="6937" width="11.5546875" style="2" customWidth="1"/>
    <col min="6938" max="7168" width="11.44140625" style="2"/>
    <col min="7169" max="7169" width="18.88671875" style="2" customWidth="1"/>
    <col min="7170" max="7170" width="10.109375" style="2" customWidth="1"/>
    <col min="7171" max="7174" width="6.6640625" style="2" bestFit="1" customWidth="1"/>
    <col min="7175" max="7175" width="7.6640625" style="2" bestFit="1" customWidth="1"/>
    <col min="7176" max="7177" width="7.6640625" style="2" customWidth="1"/>
    <col min="7178" max="7178" width="7.88671875" style="2" bestFit="1" customWidth="1"/>
    <col min="7179" max="7179" width="11.44140625" style="2"/>
    <col min="7180" max="7193" width="11.5546875" style="2" customWidth="1"/>
    <col min="7194" max="7424" width="11.44140625" style="2"/>
    <col min="7425" max="7425" width="18.88671875" style="2" customWidth="1"/>
    <col min="7426" max="7426" width="10.109375" style="2" customWidth="1"/>
    <col min="7427" max="7430" width="6.6640625" style="2" bestFit="1" customWidth="1"/>
    <col min="7431" max="7431" width="7.6640625" style="2" bestFit="1" customWidth="1"/>
    <col min="7432" max="7433" width="7.6640625" style="2" customWidth="1"/>
    <col min="7434" max="7434" width="7.88671875" style="2" bestFit="1" customWidth="1"/>
    <col min="7435" max="7435" width="11.44140625" style="2"/>
    <col min="7436" max="7449" width="11.5546875" style="2" customWidth="1"/>
    <col min="7450" max="7680" width="11.44140625" style="2"/>
    <col min="7681" max="7681" width="18.88671875" style="2" customWidth="1"/>
    <col min="7682" max="7682" width="10.109375" style="2" customWidth="1"/>
    <col min="7683" max="7686" width="6.6640625" style="2" bestFit="1" customWidth="1"/>
    <col min="7687" max="7687" width="7.6640625" style="2" bestFit="1" customWidth="1"/>
    <col min="7688" max="7689" width="7.6640625" style="2" customWidth="1"/>
    <col min="7690" max="7690" width="7.88671875" style="2" bestFit="1" customWidth="1"/>
    <col min="7691" max="7691" width="11.44140625" style="2"/>
    <col min="7692" max="7705" width="11.5546875" style="2" customWidth="1"/>
    <col min="7706" max="7936" width="11.44140625" style="2"/>
    <col min="7937" max="7937" width="18.88671875" style="2" customWidth="1"/>
    <col min="7938" max="7938" width="10.109375" style="2" customWidth="1"/>
    <col min="7939" max="7942" width="6.6640625" style="2" bestFit="1" customWidth="1"/>
    <col min="7943" max="7943" width="7.6640625" style="2" bestFit="1" customWidth="1"/>
    <col min="7944" max="7945" width="7.6640625" style="2" customWidth="1"/>
    <col min="7946" max="7946" width="7.88671875" style="2" bestFit="1" customWidth="1"/>
    <col min="7947" max="7947" width="11.44140625" style="2"/>
    <col min="7948" max="7961" width="11.5546875" style="2" customWidth="1"/>
    <col min="7962" max="8192" width="11.44140625" style="2"/>
    <col min="8193" max="8193" width="18.88671875" style="2" customWidth="1"/>
    <col min="8194" max="8194" width="10.109375" style="2" customWidth="1"/>
    <col min="8195" max="8198" width="6.6640625" style="2" bestFit="1" customWidth="1"/>
    <col min="8199" max="8199" width="7.6640625" style="2" bestFit="1" customWidth="1"/>
    <col min="8200" max="8201" width="7.6640625" style="2" customWidth="1"/>
    <col min="8202" max="8202" width="7.88671875" style="2" bestFit="1" customWidth="1"/>
    <col min="8203" max="8203" width="11.44140625" style="2"/>
    <col min="8204" max="8217" width="11.5546875" style="2" customWidth="1"/>
    <col min="8218" max="8448" width="11.44140625" style="2"/>
    <col min="8449" max="8449" width="18.88671875" style="2" customWidth="1"/>
    <col min="8450" max="8450" width="10.109375" style="2" customWidth="1"/>
    <col min="8451" max="8454" width="6.6640625" style="2" bestFit="1" customWidth="1"/>
    <col min="8455" max="8455" width="7.6640625" style="2" bestFit="1" customWidth="1"/>
    <col min="8456" max="8457" width="7.6640625" style="2" customWidth="1"/>
    <col min="8458" max="8458" width="7.88671875" style="2" bestFit="1" customWidth="1"/>
    <col min="8459" max="8459" width="11.44140625" style="2"/>
    <col min="8460" max="8473" width="11.5546875" style="2" customWidth="1"/>
    <col min="8474" max="8704" width="11.44140625" style="2"/>
    <col min="8705" max="8705" width="18.88671875" style="2" customWidth="1"/>
    <col min="8706" max="8706" width="10.109375" style="2" customWidth="1"/>
    <col min="8707" max="8710" width="6.6640625" style="2" bestFit="1" customWidth="1"/>
    <col min="8711" max="8711" width="7.6640625" style="2" bestFit="1" customWidth="1"/>
    <col min="8712" max="8713" width="7.6640625" style="2" customWidth="1"/>
    <col min="8714" max="8714" width="7.88671875" style="2" bestFit="1" customWidth="1"/>
    <col min="8715" max="8715" width="11.44140625" style="2"/>
    <col min="8716" max="8729" width="11.5546875" style="2" customWidth="1"/>
    <col min="8730" max="8960" width="11.44140625" style="2"/>
    <col min="8961" max="8961" width="18.88671875" style="2" customWidth="1"/>
    <col min="8962" max="8962" width="10.109375" style="2" customWidth="1"/>
    <col min="8963" max="8966" width="6.6640625" style="2" bestFit="1" customWidth="1"/>
    <col min="8967" max="8967" width="7.6640625" style="2" bestFit="1" customWidth="1"/>
    <col min="8968" max="8969" width="7.6640625" style="2" customWidth="1"/>
    <col min="8970" max="8970" width="7.88671875" style="2" bestFit="1" customWidth="1"/>
    <col min="8971" max="8971" width="11.44140625" style="2"/>
    <col min="8972" max="8985" width="11.5546875" style="2" customWidth="1"/>
    <col min="8986" max="9216" width="11.44140625" style="2"/>
    <col min="9217" max="9217" width="18.88671875" style="2" customWidth="1"/>
    <col min="9218" max="9218" width="10.109375" style="2" customWidth="1"/>
    <col min="9219" max="9222" width="6.6640625" style="2" bestFit="1" customWidth="1"/>
    <col min="9223" max="9223" width="7.6640625" style="2" bestFit="1" customWidth="1"/>
    <col min="9224" max="9225" width="7.6640625" style="2" customWidth="1"/>
    <col min="9226" max="9226" width="7.88671875" style="2" bestFit="1" customWidth="1"/>
    <col min="9227" max="9227" width="11.44140625" style="2"/>
    <col min="9228" max="9241" width="11.5546875" style="2" customWidth="1"/>
    <col min="9242" max="9472" width="11.44140625" style="2"/>
    <col min="9473" max="9473" width="18.88671875" style="2" customWidth="1"/>
    <col min="9474" max="9474" width="10.109375" style="2" customWidth="1"/>
    <col min="9475" max="9478" width="6.6640625" style="2" bestFit="1" customWidth="1"/>
    <col min="9479" max="9479" width="7.6640625" style="2" bestFit="1" customWidth="1"/>
    <col min="9480" max="9481" width="7.6640625" style="2" customWidth="1"/>
    <col min="9482" max="9482" width="7.88671875" style="2" bestFit="1" customWidth="1"/>
    <col min="9483" max="9483" width="11.44140625" style="2"/>
    <col min="9484" max="9497" width="11.5546875" style="2" customWidth="1"/>
    <col min="9498" max="9728" width="11.44140625" style="2"/>
    <col min="9729" max="9729" width="18.88671875" style="2" customWidth="1"/>
    <col min="9730" max="9730" width="10.109375" style="2" customWidth="1"/>
    <col min="9731" max="9734" width="6.6640625" style="2" bestFit="1" customWidth="1"/>
    <col min="9735" max="9735" width="7.6640625" style="2" bestFit="1" customWidth="1"/>
    <col min="9736" max="9737" width="7.6640625" style="2" customWidth="1"/>
    <col min="9738" max="9738" width="7.88671875" style="2" bestFit="1" customWidth="1"/>
    <col min="9739" max="9739" width="11.44140625" style="2"/>
    <col min="9740" max="9753" width="11.5546875" style="2" customWidth="1"/>
    <col min="9754" max="9984" width="11.44140625" style="2"/>
    <col min="9985" max="9985" width="18.88671875" style="2" customWidth="1"/>
    <col min="9986" max="9986" width="10.109375" style="2" customWidth="1"/>
    <col min="9987" max="9990" width="6.6640625" style="2" bestFit="1" customWidth="1"/>
    <col min="9991" max="9991" width="7.6640625" style="2" bestFit="1" customWidth="1"/>
    <col min="9992" max="9993" width="7.6640625" style="2" customWidth="1"/>
    <col min="9994" max="9994" width="7.88671875" style="2" bestFit="1" customWidth="1"/>
    <col min="9995" max="9995" width="11.44140625" style="2"/>
    <col min="9996" max="10009" width="11.5546875" style="2" customWidth="1"/>
    <col min="10010" max="10240" width="11.44140625" style="2"/>
    <col min="10241" max="10241" width="18.88671875" style="2" customWidth="1"/>
    <col min="10242" max="10242" width="10.109375" style="2" customWidth="1"/>
    <col min="10243" max="10246" width="6.6640625" style="2" bestFit="1" customWidth="1"/>
    <col min="10247" max="10247" width="7.6640625" style="2" bestFit="1" customWidth="1"/>
    <col min="10248" max="10249" width="7.6640625" style="2" customWidth="1"/>
    <col min="10250" max="10250" width="7.88671875" style="2" bestFit="1" customWidth="1"/>
    <col min="10251" max="10251" width="11.44140625" style="2"/>
    <col min="10252" max="10265" width="11.5546875" style="2" customWidth="1"/>
    <col min="10266" max="10496" width="11.44140625" style="2"/>
    <col min="10497" max="10497" width="18.88671875" style="2" customWidth="1"/>
    <col min="10498" max="10498" width="10.109375" style="2" customWidth="1"/>
    <col min="10499" max="10502" width="6.6640625" style="2" bestFit="1" customWidth="1"/>
    <col min="10503" max="10503" width="7.6640625" style="2" bestFit="1" customWidth="1"/>
    <col min="10504" max="10505" width="7.6640625" style="2" customWidth="1"/>
    <col min="10506" max="10506" width="7.88671875" style="2" bestFit="1" customWidth="1"/>
    <col min="10507" max="10507" width="11.44140625" style="2"/>
    <col min="10508" max="10521" width="11.5546875" style="2" customWidth="1"/>
    <col min="10522" max="10752" width="11.44140625" style="2"/>
    <col min="10753" max="10753" width="18.88671875" style="2" customWidth="1"/>
    <col min="10754" max="10754" width="10.109375" style="2" customWidth="1"/>
    <col min="10755" max="10758" width="6.6640625" style="2" bestFit="1" customWidth="1"/>
    <col min="10759" max="10759" width="7.6640625" style="2" bestFit="1" customWidth="1"/>
    <col min="10760" max="10761" width="7.6640625" style="2" customWidth="1"/>
    <col min="10762" max="10762" width="7.88671875" style="2" bestFit="1" customWidth="1"/>
    <col min="10763" max="10763" width="11.44140625" style="2"/>
    <col min="10764" max="10777" width="11.5546875" style="2" customWidth="1"/>
    <col min="10778" max="11008" width="11.44140625" style="2"/>
    <col min="11009" max="11009" width="18.88671875" style="2" customWidth="1"/>
    <col min="11010" max="11010" width="10.109375" style="2" customWidth="1"/>
    <col min="11011" max="11014" width="6.6640625" style="2" bestFit="1" customWidth="1"/>
    <col min="11015" max="11015" width="7.6640625" style="2" bestFit="1" customWidth="1"/>
    <col min="11016" max="11017" width="7.6640625" style="2" customWidth="1"/>
    <col min="11018" max="11018" width="7.88671875" style="2" bestFit="1" customWidth="1"/>
    <col min="11019" max="11019" width="11.44140625" style="2"/>
    <col min="11020" max="11033" width="11.5546875" style="2" customWidth="1"/>
    <col min="11034" max="11264" width="11.44140625" style="2"/>
    <col min="11265" max="11265" width="18.88671875" style="2" customWidth="1"/>
    <col min="11266" max="11266" width="10.109375" style="2" customWidth="1"/>
    <col min="11267" max="11270" width="6.6640625" style="2" bestFit="1" customWidth="1"/>
    <col min="11271" max="11271" width="7.6640625" style="2" bestFit="1" customWidth="1"/>
    <col min="11272" max="11273" width="7.6640625" style="2" customWidth="1"/>
    <col min="11274" max="11274" width="7.88671875" style="2" bestFit="1" customWidth="1"/>
    <col min="11275" max="11275" width="11.44140625" style="2"/>
    <col min="11276" max="11289" width="11.5546875" style="2" customWidth="1"/>
    <col min="11290" max="11520" width="11.44140625" style="2"/>
    <col min="11521" max="11521" width="18.88671875" style="2" customWidth="1"/>
    <col min="11522" max="11522" width="10.109375" style="2" customWidth="1"/>
    <col min="11523" max="11526" width="6.6640625" style="2" bestFit="1" customWidth="1"/>
    <col min="11527" max="11527" width="7.6640625" style="2" bestFit="1" customWidth="1"/>
    <col min="11528" max="11529" width="7.6640625" style="2" customWidth="1"/>
    <col min="11530" max="11530" width="7.88671875" style="2" bestFit="1" customWidth="1"/>
    <col min="11531" max="11531" width="11.44140625" style="2"/>
    <col min="11532" max="11545" width="11.5546875" style="2" customWidth="1"/>
    <col min="11546" max="11776" width="11.44140625" style="2"/>
    <col min="11777" max="11777" width="18.88671875" style="2" customWidth="1"/>
    <col min="11778" max="11778" width="10.109375" style="2" customWidth="1"/>
    <col min="11779" max="11782" width="6.6640625" style="2" bestFit="1" customWidth="1"/>
    <col min="11783" max="11783" width="7.6640625" style="2" bestFit="1" customWidth="1"/>
    <col min="11784" max="11785" width="7.6640625" style="2" customWidth="1"/>
    <col min="11786" max="11786" width="7.88671875" style="2" bestFit="1" customWidth="1"/>
    <col min="11787" max="11787" width="11.44140625" style="2"/>
    <col min="11788" max="11801" width="11.5546875" style="2" customWidth="1"/>
    <col min="11802" max="12032" width="11.44140625" style="2"/>
    <col min="12033" max="12033" width="18.88671875" style="2" customWidth="1"/>
    <col min="12034" max="12034" width="10.109375" style="2" customWidth="1"/>
    <col min="12035" max="12038" width="6.6640625" style="2" bestFit="1" customWidth="1"/>
    <col min="12039" max="12039" width="7.6640625" style="2" bestFit="1" customWidth="1"/>
    <col min="12040" max="12041" width="7.6640625" style="2" customWidth="1"/>
    <col min="12042" max="12042" width="7.88671875" style="2" bestFit="1" customWidth="1"/>
    <col min="12043" max="12043" width="11.44140625" style="2"/>
    <col min="12044" max="12057" width="11.5546875" style="2" customWidth="1"/>
    <col min="12058" max="12288" width="11.44140625" style="2"/>
    <col min="12289" max="12289" width="18.88671875" style="2" customWidth="1"/>
    <col min="12290" max="12290" width="10.109375" style="2" customWidth="1"/>
    <col min="12291" max="12294" width="6.6640625" style="2" bestFit="1" customWidth="1"/>
    <col min="12295" max="12295" width="7.6640625" style="2" bestFit="1" customWidth="1"/>
    <col min="12296" max="12297" width="7.6640625" style="2" customWidth="1"/>
    <col min="12298" max="12298" width="7.88671875" style="2" bestFit="1" customWidth="1"/>
    <col min="12299" max="12299" width="11.44140625" style="2"/>
    <col min="12300" max="12313" width="11.5546875" style="2" customWidth="1"/>
    <col min="12314" max="12544" width="11.44140625" style="2"/>
    <col min="12545" max="12545" width="18.88671875" style="2" customWidth="1"/>
    <col min="12546" max="12546" width="10.109375" style="2" customWidth="1"/>
    <col min="12547" max="12550" width="6.6640625" style="2" bestFit="1" customWidth="1"/>
    <col min="12551" max="12551" width="7.6640625" style="2" bestFit="1" customWidth="1"/>
    <col min="12552" max="12553" width="7.6640625" style="2" customWidth="1"/>
    <col min="12554" max="12554" width="7.88671875" style="2" bestFit="1" customWidth="1"/>
    <col min="12555" max="12555" width="11.44140625" style="2"/>
    <col min="12556" max="12569" width="11.5546875" style="2" customWidth="1"/>
    <col min="12570" max="12800" width="11.44140625" style="2"/>
    <col min="12801" max="12801" width="18.88671875" style="2" customWidth="1"/>
    <col min="12802" max="12802" width="10.109375" style="2" customWidth="1"/>
    <col min="12803" max="12806" width="6.6640625" style="2" bestFit="1" customWidth="1"/>
    <col min="12807" max="12807" width="7.6640625" style="2" bestFit="1" customWidth="1"/>
    <col min="12808" max="12809" width="7.6640625" style="2" customWidth="1"/>
    <col min="12810" max="12810" width="7.88671875" style="2" bestFit="1" customWidth="1"/>
    <col min="12811" max="12811" width="11.44140625" style="2"/>
    <col min="12812" max="12825" width="11.5546875" style="2" customWidth="1"/>
    <col min="12826" max="13056" width="11.44140625" style="2"/>
    <col min="13057" max="13057" width="18.88671875" style="2" customWidth="1"/>
    <col min="13058" max="13058" width="10.109375" style="2" customWidth="1"/>
    <col min="13059" max="13062" width="6.6640625" style="2" bestFit="1" customWidth="1"/>
    <col min="13063" max="13063" width="7.6640625" style="2" bestFit="1" customWidth="1"/>
    <col min="13064" max="13065" width="7.6640625" style="2" customWidth="1"/>
    <col min="13066" max="13066" width="7.88671875" style="2" bestFit="1" customWidth="1"/>
    <col min="13067" max="13067" width="11.44140625" style="2"/>
    <col min="13068" max="13081" width="11.5546875" style="2" customWidth="1"/>
    <col min="13082" max="13312" width="11.44140625" style="2"/>
    <col min="13313" max="13313" width="18.88671875" style="2" customWidth="1"/>
    <col min="13314" max="13314" width="10.109375" style="2" customWidth="1"/>
    <col min="13315" max="13318" width="6.6640625" style="2" bestFit="1" customWidth="1"/>
    <col min="13319" max="13319" width="7.6640625" style="2" bestFit="1" customWidth="1"/>
    <col min="13320" max="13321" width="7.6640625" style="2" customWidth="1"/>
    <col min="13322" max="13322" width="7.88671875" style="2" bestFit="1" customWidth="1"/>
    <col min="13323" max="13323" width="11.44140625" style="2"/>
    <col min="13324" max="13337" width="11.5546875" style="2" customWidth="1"/>
    <col min="13338" max="13568" width="11.44140625" style="2"/>
    <col min="13569" max="13569" width="18.88671875" style="2" customWidth="1"/>
    <col min="13570" max="13570" width="10.109375" style="2" customWidth="1"/>
    <col min="13571" max="13574" width="6.6640625" style="2" bestFit="1" customWidth="1"/>
    <col min="13575" max="13575" width="7.6640625" style="2" bestFit="1" customWidth="1"/>
    <col min="13576" max="13577" width="7.6640625" style="2" customWidth="1"/>
    <col min="13578" max="13578" width="7.88671875" style="2" bestFit="1" customWidth="1"/>
    <col min="13579" max="13579" width="11.44140625" style="2"/>
    <col min="13580" max="13593" width="11.5546875" style="2" customWidth="1"/>
    <col min="13594" max="13824" width="11.44140625" style="2"/>
    <col min="13825" max="13825" width="18.88671875" style="2" customWidth="1"/>
    <col min="13826" max="13826" width="10.109375" style="2" customWidth="1"/>
    <col min="13827" max="13830" width="6.6640625" style="2" bestFit="1" customWidth="1"/>
    <col min="13831" max="13831" width="7.6640625" style="2" bestFit="1" customWidth="1"/>
    <col min="13832" max="13833" width="7.6640625" style="2" customWidth="1"/>
    <col min="13834" max="13834" width="7.88671875" style="2" bestFit="1" customWidth="1"/>
    <col min="13835" max="13835" width="11.44140625" style="2"/>
    <col min="13836" max="13849" width="11.5546875" style="2" customWidth="1"/>
    <col min="13850" max="14080" width="11.44140625" style="2"/>
    <col min="14081" max="14081" width="18.88671875" style="2" customWidth="1"/>
    <col min="14082" max="14082" width="10.109375" style="2" customWidth="1"/>
    <col min="14083" max="14086" width="6.6640625" style="2" bestFit="1" customWidth="1"/>
    <col min="14087" max="14087" width="7.6640625" style="2" bestFit="1" customWidth="1"/>
    <col min="14088" max="14089" width="7.6640625" style="2" customWidth="1"/>
    <col min="14090" max="14090" width="7.88671875" style="2" bestFit="1" customWidth="1"/>
    <col min="14091" max="14091" width="11.44140625" style="2"/>
    <col min="14092" max="14105" width="11.5546875" style="2" customWidth="1"/>
    <col min="14106" max="14336" width="11.44140625" style="2"/>
    <col min="14337" max="14337" width="18.88671875" style="2" customWidth="1"/>
    <col min="14338" max="14338" width="10.109375" style="2" customWidth="1"/>
    <col min="14339" max="14342" width="6.6640625" style="2" bestFit="1" customWidth="1"/>
    <col min="14343" max="14343" width="7.6640625" style="2" bestFit="1" customWidth="1"/>
    <col min="14344" max="14345" width="7.6640625" style="2" customWidth="1"/>
    <col min="14346" max="14346" width="7.88671875" style="2" bestFit="1" customWidth="1"/>
    <col min="14347" max="14347" width="11.44140625" style="2"/>
    <col min="14348" max="14361" width="11.5546875" style="2" customWidth="1"/>
    <col min="14362" max="14592" width="11.44140625" style="2"/>
    <col min="14593" max="14593" width="18.88671875" style="2" customWidth="1"/>
    <col min="14594" max="14594" width="10.109375" style="2" customWidth="1"/>
    <col min="14595" max="14598" width="6.6640625" style="2" bestFit="1" customWidth="1"/>
    <col min="14599" max="14599" width="7.6640625" style="2" bestFit="1" customWidth="1"/>
    <col min="14600" max="14601" width="7.6640625" style="2" customWidth="1"/>
    <col min="14602" max="14602" width="7.88671875" style="2" bestFit="1" customWidth="1"/>
    <col min="14603" max="14603" width="11.44140625" style="2"/>
    <col min="14604" max="14617" width="11.5546875" style="2" customWidth="1"/>
    <col min="14618" max="14848" width="11.44140625" style="2"/>
    <col min="14849" max="14849" width="18.88671875" style="2" customWidth="1"/>
    <col min="14850" max="14850" width="10.109375" style="2" customWidth="1"/>
    <col min="14851" max="14854" width="6.6640625" style="2" bestFit="1" customWidth="1"/>
    <col min="14855" max="14855" width="7.6640625" style="2" bestFit="1" customWidth="1"/>
    <col min="14856" max="14857" width="7.6640625" style="2" customWidth="1"/>
    <col min="14858" max="14858" width="7.88671875" style="2" bestFit="1" customWidth="1"/>
    <col min="14859" max="14859" width="11.44140625" style="2"/>
    <col min="14860" max="14873" width="11.5546875" style="2" customWidth="1"/>
    <col min="14874" max="15104" width="11.44140625" style="2"/>
    <col min="15105" max="15105" width="18.88671875" style="2" customWidth="1"/>
    <col min="15106" max="15106" width="10.109375" style="2" customWidth="1"/>
    <col min="15107" max="15110" width="6.6640625" style="2" bestFit="1" customWidth="1"/>
    <col min="15111" max="15111" width="7.6640625" style="2" bestFit="1" customWidth="1"/>
    <col min="15112" max="15113" width="7.6640625" style="2" customWidth="1"/>
    <col min="15114" max="15114" width="7.88671875" style="2" bestFit="1" customWidth="1"/>
    <col min="15115" max="15115" width="11.44140625" style="2"/>
    <col min="15116" max="15129" width="11.5546875" style="2" customWidth="1"/>
    <col min="15130" max="15360" width="11.44140625" style="2"/>
    <col min="15361" max="15361" width="18.88671875" style="2" customWidth="1"/>
    <col min="15362" max="15362" width="10.109375" style="2" customWidth="1"/>
    <col min="15363" max="15366" width="6.6640625" style="2" bestFit="1" customWidth="1"/>
    <col min="15367" max="15367" width="7.6640625" style="2" bestFit="1" customWidth="1"/>
    <col min="15368" max="15369" width="7.6640625" style="2" customWidth="1"/>
    <col min="15370" max="15370" width="7.88671875" style="2" bestFit="1" customWidth="1"/>
    <col min="15371" max="15371" width="11.44140625" style="2"/>
    <col min="15372" max="15385" width="11.5546875" style="2" customWidth="1"/>
    <col min="15386" max="15616" width="11.44140625" style="2"/>
    <col min="15617" max="15617" width="18.88671875" style="2" customWidth="1"/>
    <col min="15618" max="15618" width="10.109375" style="2" customWidth="1"/>
    <col min="15619" max="15622" width="6.6640625" style="2" bestFit="1" customWidth="1"/>
    <col min="15623" max="15623" width="7.6640625" style="2" bestFit="1" customWidth="1"/>
    <col min="15624" max="15625" width="7.6640625" style="2" customWidth="1"/>
    <col min="15626" max="15626" width="7.88671875" style="2" bestFit="1" customWidth="1"/>
    <col min="15627" max="15627" width="11.44140625" style="2"/>
    <col min="15628" max="15641" width="11.5546875" style="2" customWidth="1"/>
    <col min="15642" max="15872" width="11.44140625" style="2"/>
    <col min="15873" max="15873" width="18.88671875" style="2" customWidth="1"/>
    <col min="15874" max="15874" width="10.109375" style="2" customWidth="1"/>
    <col min="15875" max="15878" width="6.6640625" style="2" bestFit="1" customWidth="1"/>
    <col min="15879" max="15879" width="7.6640625" style="2" bestFit="1" customWidth="1"/>
    <col min="15880" max="15881" width="7.6640625" style="2" customWidth="1"/>
    <col min="15882" max="15882" width="7.88671875" style="2" bestFit="1" customWidth="1"/>
    <col min="15883" max="15883" width="11.44140625" style="2"/>
    <col min="15884" max="15897" width="11.5546875" style="2" customWidth="1"/>
    <col min="15898" max="16128" width="11.44140625" style="2"/>
    <col min="16129" max="16129" width="18.88671875" style="2" customWidth="1"/>
    <col min="16130" max="16130" width="10.109375" style="2" customWidth="1"/>
    <col min="16131" max="16134" width="6.6640625" style="2" bestFit="1" customWidth="1"/>
    <col min="16135" max="16135" width="7.6640625" style="2" bestFit="1" customWidth="1"/>
    <col min="16136" max="16137" width="7.6640625" style="2" customWidth="1"/>
    <col min="16138" max="16138" width="7.88671875" style="2" bestFit="1" customWidth="1"/>
    <col min="16139" max="16139" width="11.44140625" style="2"/>
    <col min="16140" max="16153" width="11.5546875" style="2" customWidth="1"/>
    <col min="16154" max="16384" width="11.44140625" style="2"/>
  </cols>
  <sheetData>
    <row r="1" spans="1:25" ht="15" customHeight="1" x14ac:dyDescent="0.25">
      <c r="A1" s="1" t="s">
        <v>228</v>
      </c>
    </row>
    <row r="2" spans="1:25" ht="15" customHeight="1" x14ac:dyDescent="0.25">
      <c r="A2" s="1" t="s">
        <v>78</v>
      </c>
    </row>
    <row r="3" spans="1:25" ht="12.75" customHeight="1" x14ac:dyDescent="0.25"/>
    <row r="4" spans="1:25" ht="15" customHeight="1" x14ac:dyDescent="0.25">
      <c r="A4" s="242" t="s">
        <v>48</v>
      </c>
      <c r="B4" s="292" t="s">
        <v>2</v>
      </c>
      <c r="C4" s="294" t="s">
        <v>79</v>
      </c>
      <c r="D4" s="315"/>
      <c r="E4" s="315"/>
      <c r="F4" s="315"/>
      <c r="G4" s="315"/>
      <c r="H4" s="315"/>
      <c r="I4" s="315"/>
      <c r="J4" s="315"/>
    </row>
    <row r="5" spans="1:25" ht="15" customHeight="1" x14ac:dyDescent="0.25">
      <c r="A5" s="243"/>
      <c r="B5" s="293"/>
      <c r="C5" s="284" t="s">
        <v>80</v>
      </c>
      <c r="D5" s="284" t="s">
        <v>81</v>
      </c>
      <c r="E5" s="284" t="s">
        <v>82</v>
      </c>
      <c r="F5" s="284" t="s">
        <v>83</v>
      </c>
      <c r="G5" s="284" t="s">
        <v>84</v>
      </c>
      <c r="H5" s="284" t="s">
        <v>85</v>
      </c>
      <c r="I5" s="284" t="s">
        <v>86</v>
      </c>
      <c r="J5" s="286" t="s">
        <v>87</v>
      </c>
    </row>
    <row r="6" spans="1:25" s="7" customFormat="1" ht="15" customHeight="1" x14ac:dyDescent="0.25">
      <c r="A6" s="244"/>
      <c r="B6" s="254"/>
      <c r="C6" s="254"/>
      <c r="D6" s="254"/>
      <c r="E6" s="254"/>
      <c r="F6" s="254"/>
      <c r="G6" s="254"/>
      <c r="H6" s="254"/>
      <c r="I6" s="254"/>
      <c r="J6" s="256"/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s="7" customFormat="1" ht="12.75" customHeight="1" x14ac:dyDescent="0.2">
      <c r="A7" s="237"/>
      <c r="B7" s="78"/>
      <c r="C7" s="78"/>
      <c r="D7" s="79"/>
      <c r="E7" s="79"/>
      <c r="F7" s="79"/>
      <c r="G7" s="79"/>
      <c r="H7" s="79"/>
      <c r="I7" s="79"/>
    </row>
    <row r="8" spans="1:25" s="7" customFormat="1" ht="12.75" customHeight="1" x14ac:dyDescent="0.2">
      <c r="A8" s="56"/>
      <c r="B8" s="311" t="s">
        <v>2</v>
      </c>
      <c r="C8" s="311"/>
      <c r="D8" s="311"/>
      <c r="E8" s="311"/>
      <c r="F8" s="311"/>
      <c r="G8" s="311"/>
      <c r="H8" s="311"/>
      <c r="I8" s="311"/>
      <c r="J8" s="311"/>
    </row>
    <row r="9" spans="1:25" s="7" customFormat="1" ht="12.75" customHeight="1" x14ac:dyDescent="0.2">
      <c r="A9" s="56"/>
      <c r="B9" s="78"/>
      <c r="C9" s="78"/>
      <c r="D9" s="223"/>
      <c r="E9" s="223"/>
      <c r="F9" s="223"/>
      <c r="G9" s="223"/>
      <c r="H9" s="223"/>
      <c r="I9" s="223"/>
    </row>
    <row r="10" spans="1:25" ht="14.4" customHeight="1" x14ac:dyDescent="0.25">
      <c r="A10" s="57" t="s">
        <v>49</v>
      </c>
      <c r="B10" s="80">
        <v>5643</v>
      </c>
      <c r="C10" s="81">
        <v>13</v>
      </c>
      <c r="D10" s="81">
        <v>454</v>
      </c>
      <c r="E10" s="82">
        <v>192</v>
      </c>
      <c r="F10" s="82">
        <v>443</v>
      </c>
      <c r="G10" s="82">
        <v>762</v>
      </c>
      <c r="H10" s="82">
        <v>1062</v>
      </c>
      <c r="I10" s="82">
        <v>1348</v>
      </c>
      <c r="J10" s="82">
        <v>1369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4.4" customHeight="1" x14ac:dyDescent="0.25">
      <c r="A11" s="57" t="s">
        <v>50</v>
      </c>
      <c r="B11" s="80">
        <v>9127</v>
      </c>
      <c r="C11" s="81">
        <v>23</v>
      </c>
      <c r="D11" s="81">
        <v>886</v>
      </c>
      <c r="E11" s="82">
        <v>326</v>
      </c>
      <c r="F11" s="82">
        <v>612</v>
      </c>
      <c r="G11" s="82">
        <v>1236</v>
      </c>
      <c r="H11" s="82">
        <v>1946</v>
      </c>
      <c r="I11" s="82">
        <v>2334</v>
      </c>
      <c r="J11" s="82">
        <v>1764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4.4" customHeight="1" x14ac:dyDescent="0.25">
      <c r="A12" s="57" t="s">
        <v>51</v>
      </c>
      <c r="B12" s="80">
        <v>7501</v>
      </c>
      <c r="C12" s="81">
        <v>22</v>
      </c>
      <c r="D12" s="81">
        <v>554</v>
      </c>
      <c r="E12" s="82">
        <v>209</v>
      </c>
      <c r="F12" s="82">
        <v>547</v>
      </c>
      <c r="G12" s="82">
        <v>1018</v>
      </c>
      <c r="H12" s="82">
        <v>1617</v>
      </c>
      <c r="I12" s="82">
        <v>1898</v>
      </c>
      <c r="J12" s="82">
        <v>1636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4.4" customHeight="1" x14ac:dyDescent="0.25">
      <c r="A13" s="57" t="s">
        <v>52</v>
      </c>
      <c r="B13" s="80">
        <v>5688</v>
      </c>
      <c r="C13" s="81">
        <v>21</v>
      </c>
      <c r="D13" s="81">
        <v>524</v>
      </c>
      <c r="E13" s="82">
        <v>196</v>
      </c>
      <c r="F13" s="82">
        <v>431</v>
      </c>
      <c r="G13" s="82">
        <v>738</v>
      </c>
      <c r="H13" s="82">
        <v>1103</v>
      </c>
      <c r="I13" s="82">
        <v>1412</v>
      </c>
      <c r="J13" s="82">
        <v>1263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4.4" customHeight="1" x14ac:dyDescent="0.25">
      <c r="A14" s="57" t="s">
        <v>53</v>
      </c>
      <c r="B14" s="80">
        <v>9097</v>
      </c>
      <c r="C14" s="81">
        <v>22</v>
      </c>
      <c r="D14" s="81">
        <v>704</v>
      </c>
      <c r="E14" s="82">
        <v>280</v>
      </c>
      <c r="F14" s="82">
        <v>654</v>
      </c>
      <c r="G14" s="82">
        <v>1223</v>
      </c>
      <c r="H14" s="82">
        <v>1853</v>
      </c>
      <c r="I14" s="82">
        <v>2283</v>
      </c>
      <c r="J14" s="82">
        <v>2078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4.4" customHeight="1" x14ac:dyDescent="0.25">
      <c r="A15" s="57" t="s">
        <v>54</v>
      </c>
      <c r="B15" s="80">
        <v>9390</v>
      </c>
      <c r="C15" s="81">
        <v>44</v>
      </c>
      <c r="D15" s="81">
        <v>746</v>
      </c>
      <c r="E15" s="82">
        <v>318</v>
      </c>
      <c r="F15" s="82">
        <v>724</v>
      </c>
      <c r="G15" s="82">
        <v>1249</v>
      </c>
      <c r="H15" s="82">
        <v>1648</v>
      </c>
      <c r="I15" s="82">
        <v>2322</v>
      </c>
      <c r="J15" s="82">
        <v>2339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4.4" customHeight="1" x14ac:dyDescent="0.25">
      <c r="A16" s="57" t="s">
        <v>55</v>
      </c>
      <c r="B16" s="80">
        <v>7272</v>
      </c>
      <c r="C16" s="81">
        <v>25</v>
      </c>
      <c r="D16" s="81">
        <v>569</v>
      </c>
      <c r="E16" s="82">
        <v>227</v>
      </c>
      <c r="F16" s="82">
        <v>586</v>
      </c>
      <c r="G16" s="82">
        <v>1089</v>
      </c>
      <c r="H16" s="82">
        <v>1553</v>
      </c>
      <c r="I16" s="82">
        <v>1797</v>
      </c>
      <c r="J16" s="82">
        <v>1426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4.4" customHeight="1" x14ac:dyDescent="0.25">
      <c r="A17" s="57" t="s">
        <v>56</v>
      </c>
      <c r="B17" s="80">
        <v>7634</v>
      </c>
      <c r="C17" s="81">
        <v>11</v>
      </c>
      <c r="D17" s="81">
        <v>615</v>
      </c>
      <c r="E17" s="82">
        <v>252</v>
      </c>
      <c r="F17" s="82">
        <v>614</v>
      </c>
      <c r="G17" s="82">
        <v>998</v>
      </c>
      <c r="H17" s="82">
        <v>1589</v>
      </c>
      <c r="I17" s="82">
        <v>1883</v>
      </c>
      <c r="J17" s="82">
        <v>1672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4.4" customHeight="1" x14ac:dyDescent="0.25">
      <c r="A18" s="57" t="s">
        <v>57</v>
      </c>
      <c r="B18" s="80">
        <v>5728</v>
      </c>
      <c r="C18" s="81">
        <v>14</v>
      </c>
      <c r="D18" s="81">
        <v>333</v>
      </c>
      <c r="E18" s="82">
        <v>176</v>
      </c>
      <c r="F18" s="82">
        <v>447</v>
      </c>
      <c r="G18" s="82">
        <v>833</v>
      </c>
      <c r="H18" s="82">
        <v>1181</v>
      </c>
      <c r="I18" s="82">
        <v>1473</v>
      </c>
      <c r="J18" s="82">
        <v>1271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s="1" customFormat="1" ht="24.6" customHeight="1" x14ac:dyDescent="0.25">
      <c r="A19" s="57" t="s">
        <v>58</v>
      </c>
      <c r="B19" s="80">
        <v>6053</v>
      </c>
      <c r="C19" s="81">
        <v>19</v>
      </c>
      <c r="D19" s="81">
        <v>417</v>
      </c>
      <c r="E19" s="82">
        <v>223</v>
      </c>
      <c r="F19" s="82">
        <v>434</v>
      </c>
      <c r="G19" s="82">
        <v>854</v>
      </c>
      <c r="H19" s="82">
        <v>1192</v>
      </c>
      <c r="I19" s="82">
        <v>1499</v>
      </c>
      <c r="J19" s="82">
        <v>1415</v>
      </c>
    </row>
    <row r="20" spans="1:25" ht="14.4" customHeight="1" x14ac:dyDescent="0.25">
      <c r="A20" s="57" t="s">
        <v>59</v>
      </c>
      <c r="B20" s="80">
        <v>10633</v>
      </c>
      <c r="C20" s="81">
        <v>27</v>
      </c>
      <c r="D20" s="81">
        <v>1137</v>
      </c>
      <c r="E20" s="82">
        <v>454</v>
      </c>
      <c r="F20" s="82">
        <v>846</v>
      </c>
      <c r="G20" s="82">
        <v>1461</v>
      </c>
      <c r="H20" s="82">
        <v>1976</v>
      </c>
      <c r="I20" s="82">
        <v>2411</v>
      </c>
      <c r="J20" s="82">
        <v>2321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4.4" customHeight="1" x14ac:dyDescent="0.25">
      <c r="A21" s="57" t="s">
        <v>60</v>
      </c>
      <c r="B21" s="80">
        <v>5558</v>
      </c>
      <c r="C21" s="81">
        <v>9</v>
      </c>
      <c r="D21" s="81">
        <v>376</v>
      </c>
      <c r="E21" s="82">
        <v>171</v>
      </c>
      <c r="F21" s="82">
        <v>479</v>
      </c>
      <c r="G21" s="82">
        <v>752</v>
      </c>
      <c r="H21" s="82">
        <v>1144</v>
      </c>
      <c r="I21" s="82">
        <v>1450</v>
      </c>
      <c r="J21" s="82">
        <v>1177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4.4" customHeight="1" x14ac:dyDescent="0.25">
      <c r="A22" s="57" t="s">
        <v>61</v>
      </c>
      <c r="B22" s="80">
        <v>4569</v>
      </c>
      <c r="C22" s="81">
        <v>12</v>
      </c>
      <c r="D22" s="81">
        <v>389</v>
      </c>
      <c r="E22" s="82">
        <v>135</v>
      </c>
      <c r="F22" s="82">
        <v>313</v>
      </c>
      <c r="G22" s="82">
        <v>691</v>
      </c>
      <c r="H22" s="82">
        <v>1049</v>
      </c>
      <c r="I22" s="82">
        <v>1063</v>
      </c>
      <c r="J22" s="82">
        <v>917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24.6" customHeight="1" x14ac:dyDescent="0.25">
      <c r="A23" s="61" t="s">
        <v>62</v>
      </c>
      <c r="B23" s="83">
        <v>93893</v>
      </c>
      <c r="C23" s="84">
        <v>262</v>
      </c>
      <c r="D23" s="84">
        <v>7704</v>
      </c>
      <c r="E23" s="84">
        <v>3159</v>
      </c>
      <c r="F23" s="84">
        <v>7130</v>
      </c>
      <c r="G23" s="84">
        <v>12904</v>
      </c>
      <c r="H23" s="84">
        <v>18913</v>
      </c>
      <c r="I23" s="84">
        <v>23173</v>
      </c>
      <c r="J23" s="85">
        <v>20648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2.75" customHeight="1" x14ac:dyDescent="0.25">
      <c r="A24" s="3"/>
    </row>
    <row r="25" spans="1:25" ht="12.75" customHeight="1" x14ac:dyDescent="0.25">
      <c r="A25" s="3"/>
      <c r="B25" s="288" t="s">
        <v>88</v>
      </c>
      <c r="C25" s="288"/>
      <c r="D25" s="288"/>
      <c r="E25" s="288"/>
      <c r="F25" s="288"/>
      <c r="G25" s="288"/>
      <c r="H25" s="288"/>
      <c r="I25" s="288"/>
      <c r="J25" s="288"/>
    </row>
    <row r="26" spans="1:25" ht="12.75" customHeight="1" x14ac:dyDescent="0.25">
      <c r="A26" s="3"/>
    </row>
    <row r="27" spans="1:25" ht="14.4" customHeight="1" x14ac:dyDescent="0.25">
      <c r="A27" s="57" t="s">
        <v>49</v>
      </c>
      <c r="B27" s="80">
        <v>2811</v>
      </c>
      <c r="C27" s="81">
        <v>3</v>
      </c>
      <c r="D27" s="81">
        <v>179</v>
      </c>
      <c r="E27" s="82">
        <v>90</v>
      </c>
      <c r="F27" s="82">
        <v>204</v>
      </c>
      <c r="G27" s="82">
        <v>369</v>
      </c>
      <c r="H27" s="82">
        <v>538</v>
      </c>
      <c r="I27" s="82">
        <v>654</v>
      </c>
      <c r="J27" s="82">
        <v>774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4.4" customHeight="1" x14ac:dyDescent="0.25">
      <c r="A28" s="57" t="s">
        <v>50</v>
      </c>
      <c r="B28" s="80">
        <v>4826</v>
      </c>
      <c r="C28" s="81">
        <v>11</v>
      </c>
      <c r="D28" s="81">
        <v>515</v>
      </c>
      <c r="E28" s="82">
        <v>182</v>
      </c>
      <c r="F28" s="82">
        <v>339</v>
      </c>
      <c r="G28" s="82">
        <v>624</v>
      </c>
      <c r="H28" s="82">
        <v>985</v>
      </c>
      <c r="I28" s="82">
        <v>1169</v>
      </c>
      <c r="J28" s="82">
        <v>1001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4.4" customHeight="1" x14ac:dyDescent="0.25">
      <c r="A29" s="57" t="s">
        <v>51</v>
      </c>
      <c r="B29" s="80">
        <v>4025</v>
      </c>
      <c r="C29" s="81">
        <v>11</v>
      </c>
      <c r="D29" s="81">
        <v>316</v>
      </c>
      <c r="E29" s="82">
        <v>108</v>
      </c>
      <c r="F29" s="82">
        <v>296</v>
      </c>
      <c r="G29" s="82">
        <v>547</v>
      </c>
      <c r="H29" s="82">
        <v>844</v>
      </c>
      <c r="I29" s="82">
        <v>1030</v>
      </c>
      <c r="J29" s="82">
        <v>873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4.4" customHeight="1" x14ac:dyDescent="0.25">
      <c r="A30" s="57" t="s">
        <v>52</v>
      </c>
      <c r="B30" s="80">
        <v>3260</v>
      </c>
      <c r="C30" s="81">
        <v>14</v>
      </c>
      <c r="D30" s="81">
        <v>350</v>
      </c>
      <c r="E30" s="82">
        <v>110</v>
      </c>
      <c r="F30" s="82">
        <v>242</v>
      </c>
      <c r="G30" s="82">
        <v>409</v>
      </c>
      <c r="H30" s="82">
        <v>629</v>
      </c>
      <c r="I30" s="82">
        <v>807</v>
      </c>
      <c r="J30" s="82">
        <v>699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4.4" customHeight="1" x14ac:dyDescent="0.25">
      <c r="A31" s="57" t="s">
        <v>53</v>
      </c>
      <c r="B31" s="80">
        <v>4820</v>
      </c>
      <c r="C31" s="81">
        <v>13</v>
      </c>
      <c r="D31" s="81">
        <v>380</v>
      </c>
      <c r="E31" s="82">
        <v>164</v>
      </c>
      <c r="F31" s="82">
        <v>346</v>
      </c>
      <c r="G31" s="82">
        <v>643</v>
      </c>
      <c r="H31" s="82">
        <v>989</v>
      </c>
      <c r="I31" s="82">
        <v>1189</v>
      </c>
      <c r="J31" s="82">
        <v>1096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4.4" customHeight="1" x14ac:dyDescent="0.25">
      <c r="A32" s="57" t="s">
        <v>54</v>
      </c>
      <c r="B32" s="80">
        <v>5133</v>
      </c>
      <c r="C32" s="81">
        <v>26</v>
      </c>
      <c r="D32" s="81">
        <v>376</v>
      </c>
      <c r="E32" s="82">
        <v>168</v>
      </c>
      <c r="F32" s="82">
        <v>424</v>
      </c>
      <c r="G32" s="82">
        <v>679</v>
      </c>
      <c r="H32" s="82">
        <v>881</v>
      </c>
      <c r="I32" s="82">
        <v>1236</v>
      </c>
      <c r="J32" s="82">
        <v>1343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4.4" customHeight="1" x14ac:dyDescent="0.25">
      <c r="A33" s="57" t="s">
        <v>55</v>
      </c>
      <c r="B33" s="80">
        <v>3951</v>
      </c>
      <c r="C33" s="81">
        <v>6</v>
      </c>
      <c r="D33" s="81">
        <v>313</v>
      </c>
      <c r="E33" s="82">
        <v>119</v>
      </c>
      <c r="F33" s="82">
        <v>298</v>
      </c>
      <c r="G33" s="82">
        <v>599</v>
      </c>
      <c r="H33" s="82">
        <v>831</v>
      </c>
      <c r="I33" s="82">
        <v>970</v>
      </c>
      <c r="J33" s="82">
        <v>815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4.4" customHeight="1" x14ac:dyDescent="0.25">
      <c r="A34" s="57" t="s">
        <v>56</v>
      </c>
      <c r="B34" s="80">
        <v>4783</v>
      </c>
      <c r="C34" s="81">
        <v>7</v>
      </c>
      <c r="D34" s="81">
        <v>388</v>
      </c>
      <c r="E34" s="82">
        <v>167</v>
      </c>
      <c r="F34" s="82">
        <v>379</v>
      </c>
      <c r="G34" s="82">
        <v>602</v>
      </c>
      <c r="H34" s="82">
        <v>928</v>
      </c>
      <c r="I34" s="82">
        <v>1175</v>
      </c>
      <c r="J34" s="82">
        <v>1137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4.4" customHeight="1" x14ac:dyDescent="0.25">
      <c r="A35" s="57" t="s">
        <v>57</v>
      </c>
      <c r="B35" s="80">
        <v>2985</v>
      </c>
      <c r="C35" s="81">
        <v>6</v>
      </c>
      <c r="D35" s="81">
        <v>166</v>
      </c>
      <c r="E35" s="82">
        <v>83</v>
      </c>
      <c r="F35" s="82">
        <v>231</v>
      </c>
      <c r="G35" s="82">
        <v>430</v>
      </c>
      <c r="H35" s="82">
        <v>622</v>
      </c>
      <c r="I35" s="82">
        <v>750</v>
      </c>
      <c r="J35" s="82">
        <v>697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s="1" customFormat="1" ht="24.6" customHeight="1" x14ac:dyDescent="0.25">
      <c r="A36" s="57" t="s">
        <v>58</v>
      </c>
      <c r="B36" s="80">
        <v>3143</v>
      </c>
      <c r="C36" s="81">
        <v>14</v>
      </c>
      <c r="D36" s="81">
        <v>247</v>
      </c>
      <c r="E36" s="82">
        <v>119</v>
      </c>
      <c r="F36" s="82">
        <v>230</v>
      </c>
      <c r="G36" s="82">
        <v>429</v>
      </c>
      <c r="H36" s="82">
        <v>584</v>
      </c>
      <c r="I36" s="82">
        <v>766</v>
      </c>
      <c r="J36" s="82">
        <v>754</v>
      </c>
    </row>
    <row r="37" spans="1:25" ht="14.4" customHeight="1" x14ac:dyDescent="0.25">
      <c r="A37" s="57" t="s">
        <v>59</v>
      </c>
      <c r="B37" s="80">
        <v>5440</v>
      </c>
      <c r="C37" s="81">
        <v>14</v>
      </c>
      <c r="D37" s="81">
        <v>576</v>
      </c>
      <c r="E37" s="82">
        <v>212</v>
      </c>
      <c r="F37" s="82">
        <v>447</v>
      </c>
      <c r="G37" s="82">
        <v>710</v>
      </c>
      <c r="H37" s="82">
        <v>1013</v>
      </c>
      <c r="I37" s="82">
        <v>1229</v>
      </c>
      <c r="J37" s="82">
        <v>1239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4.4" customHeight="1" x14ac:dyDescent="0.25">
      <c r="A38" s="57" t="s">
        <v>60</v>
      </c>
      <c r="B38" s="80">
        <v>2860</v>
      </c>
      <c r="C38" s="81">
        <v>6</v>
      </c>
      <c r="D38" s="81">
        <v>197</v>
      </c>
      <c r="E38" s="82">
        <v>81</v>
      </c>
      <c r="F38" s="82">
        <v>232</v>
      </c>
      <c r="G38" s="82">
        <v>352</v>
      </c>
      <c r="H38" s="82">
        <v>584</v>
      </c>
      <c r="I38" s="82">
        <v>751</v>
      </c>
      <c r="J38" s="82">
        <v>657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4.4" customHeight="1" x14ac:dyDescent="0.25">
      <c r="A39" s="57" t="s">
        <v>61</v>
      </c>
      <c r="B39" s="80">
        <v>2192</v>
      </c>
      <c r="C39" s="81">
        <v>6</v>
      </c>
      <c r="D39" s="81">
        <v>176</v>
      </c>
      <c r="E39" s="82">
        <v>61</v>
      </c>
      <c r="F39" s="82">
        <v>145</v>
      </c>
      <c r="G39" s="82">
        <v>314</v>
      </c>
      <c r="H39" s="82">
        <v>515</v>
      </c>
      <c r="I39" s="82">
        <v>517</v>
      </c>
      <c r="J39" s="82">
        <v>458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24.6" customHeight="1" x14ac:dyDescent="0.25">
      <c r="A40" s="61" t="s">
        <v>62</v>
      </c>
      <c r="B40" s="83">
        <v>50229</v>
      </c>
      <c r="C40" s="84">
        <v>137</v>
      </c>
      <c r="D40" s="84">
        <v>4179</v>
      </c>
      <c r="E40" s="84">
        <v>1664</v>
      </c>
      <c r="F40" s="84">
        <v>3813</v>
      </c>
      <c r="G40" s="84">
        <v>6707</v>
      </c>
      <c r="H40" s="84">
        <v>9943</v>
      </c>
      <c r="I40" s="84">
        <v>12243</v>
      </c>
      <c r="J40" s="85">
        <v>11543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</sheetData>
  <mergeCells count="13">
    <mergeCell ref="J5:J6"/>
    <mergeCell ref="B25:J25"/>
    <mergeCell ref="A4:A6"/>
    <mergeCell ref="B4:B6"/>
    <mergeCell ref="C4:J4"/>
    <mergeCell ref="C5:C6"/>
    <mergeCell ref="D5:D6"/>
    <mergeCell ref="E5:E6"/>
    <mergeCell ref="F5:F6"/>
    <mergeCell ref="G5:G6"/>
    <mergeCell ref="H5:H6"/>
    <mergeCell ref="I5:I6"/>
    <mergeCell ref="B8:J8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2 - 2j/13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showGridLines="0" topLeftCell="A7" workbookViewId="0">
      <selection activeCell="A2" sqref="A2"/>
    </sheetView>
  </sheetViews>
  <sheetFormatPr baseColWidth="10" defaultColWidth="11.44140625" defaultRowHeight="13.2" x14ac:dyDescent="0.25"/>
  <cols>
    <col min="1" max="1" width="18.6640625" style="2" customWidth="1"/>
    <col min="2" max="4" width="7.6640625" style="2" customWidth="1"/>
    <col min="5" max="7" width="7.33203125" style="2" customWidth="1"/>
    <col min="8" max="9" width="7.6640625" style="2" customWidth="1"/>
    <col min="10" max="10" width="7.88671875" style="2" customWidth="1"/>
    <col min="11" max="256" width="11.44140625" style="2"/>
    <col min="257" max="257" width="18.6640625" style="2" customWidth="1"/>
    <col min="258" max="260" width="7.6640625" style="2" customWidth="1"/>
    <col min="261" max="263" width="7.33203125" style="2" customWidth="1"/>
    <col min="264" max="265" width="7.6640625" style="2" customWidth="1"/>
    <col min="266" max="266" width="7.88671875" style="2" customWidth="1"/>
    <col min="267" max="512" width="11.44140625" style="2"/>
    <col min="513" max="513" width="18.6640625" style="2" customWidth="1"/>
    <col min="514" max="516" width="7.6640625" style="2" customWidth="1"/>
    <col min="517" max="519" width="7.33203125" style="2" customWidth="1"/>
    <col min="520" max="521" width="7.6640625" style="2" customWidth="1"/>
    <col min="522" max="522" width="7.88671875" style="2" customWidth="1"/>
    <col min="523" max="768" width="11.44140625" style="2"/>
    <col min="769" max="769" width="18.6640625" style="2" customWidth="1"/>
    <col min="770" max="772" width="7.6640625" style="2" customWidth="1"/>
    <col min="773" max="775" width="7.33203125" style="2" customWidth="1"/>
    <col min="776" max="777" width="7.6640625" style="2" customWidth="1"/>
    <col min="778" max="778" width="7.88671875" style="2" customWidth="1"/>
    <col min="779" max="1024" width="11.44140625" style="2"/>
    <col min="1025" max="1025" width="18.6640625" style="2" customWidth="1"/>
    <col min="1026" max="1028" width="7.6640625" style="2" customWidth="1"/>
    <col min="1029" max="1031" width="7.33203125" style="2" customWidth="1"/>
    <col min="1032" max="1033" width="7.6640625" style="2" customWidth="1"/>
    <col min="1034" max="1034" width="7.88671875" style="2" customWidth="1"/>
    <col min="1035" max="1280" width="11.44140625" style="2"/>
    <col min="1281" max="1281" width="18.6640625" style="2" customWidth="1"/>
    <col min="1282" max="1284" width="7.6640625" style="2" customWidth="1"/>
    <col min="1285" max="1287" width="7.33203125" style="2" customWidth="1"/>
    <col min="1288" max="1289" width="7.6640625" style="2" customWidth="1"/>
    <col min="1290" max="1290" width="7.88671875" style="2" customWidth="1"/>
    <col min="1291" max="1536" width="11.44140625" style="2"/>
    <col min="1537" max="1537" width="18.6640625" style="2" customWidth="1"/>
    <col min="1538" max="1540" width="7.6640625" style="2" customWidth="1"/>
    <col min="1541" max="1543" width="7.33203125" style="2" customWidth="1"/>
    <col min="1544" max="1545" width="7.6640625" style="2" customWidth="1"/>
    <col min="1546" max="1546" width="7.88671875" style="2" customWidth="1"/>
    <col min="1547" max="1792" width="11.44140625" style="2"/>
    <col min="1793" max="1793" width="18.6640625" style="2" customWidth="1"/>
    <col min="1794" max="1796" width="7.6640625" style="2" customWidth="1"/>
    <col min="1797" max="1799" width="7.33203125" style="2" customWidth="1"/>
    <col min="1800" max="1801" width="7.6640625" style="2" customWidth="1"/>
    <col min="1802" max="1802" width="7.88671875" style="2" customWidth="1"/>
    <col min="1803" max="2048" width="11.44140625" style="2"/>
    <col min="2049" max="2049" width="18.6640625" style="2" customWidth="1"/>
    <col min="2050" max="2052" width="7.6640625" style="2" customWidth="1"/>
    <col min="2053" max="2055" width="7.33203125" style="2" customWidth="1"/>
    <col min="2056" max="2057" width="7.6640625" style="2" customWidth="1"/>
    <col min="2058" max="2058" width="7.88671875" style="2" customWidth="1"/>
    <col min="2059" max="2304" width="11.44140625" style="2"/>
    <col min="2305" max="2305" width="18.6640625" style="2" customWidth="1"/>
    <col min="2306" max="2308" width="7.6640625" style="2" customWidth="1"/>
    <col min="2309" max="2311" width="7.33203125" style="2" customWidth="1"/>
    <col min="2312" max="2313" width="7.6640625" style="2" customWidth="1"/>
    <col min="2314" max="2314" width="7.88671875" style="2" customWidth="1"/>
    <col min="2315" max="2560" width="11.44140625" style="2"/>
    <col min="2561" max="2561" width="18.6640625" style="2" customWidth="1"/>
    <col min="2562" max="2564" width="7.6640625" style="2" customWidth="1"/>
    <col min="2565" max="2567" width="7.33203125" style="2" customWidth="1"/>
    <col min="2568" max="2569" width="7.6640625" style="2" customWidth="1"/>
    <col min="2570" max="2570" width="7.88671875" style="2" customWidth="1"/>
    <col min="2571" max="2816" width="11.44140625" style="2"/>
    <col min="2817" max="2817" width="18.6640625" style="2" customWidth="1"/>
    <col min="2818" max="2820" width="7.6640625" style="2" customWidth="1"/>
    <col min="2821" max="2823" width="7.33203125" style="2" customWidth="1"/>
    <col min="2824" max="2825" width="7.6640625" style="2" customWidth="1"/>
    <col min="2826" max="2826" width="7.88671875" style="2" customWidth="1"/>
    <col min="2827" max="3072" width="11.44140625" style="2"/>
    <col min="3073" max="3073" width="18.6640625" style="2" customWidth="1"/>
    <col min="3074" max="3076" width="7.6640625" style="2" customWidth="1"/>
    <col min="3077" max="3079" width="7.33203125" style="2" customWidth="1"/>
    <col min="3080" max="3081" width="7.6640625" style="2" customWidth="1"/>
    <col min="3082" max="3082" width="7.88671875" style="2" customWidth="1"/>
    <col min="3083" max="3328" width="11.44140625" style="2"/>
    <col min="3329" max="3329" width="18.6640625" style="2" customWidth="1"/>
    <col min="3330" max="3332" width="7.6640625" style="2" customWidth="1"/>
    <col min="3333" max="3335" width="7.33203125" style="2" customWidth="1"/>
    <col min="3336" max="3337" width="7.6640625" style="2" customWidth="1"/>
    <col min="3338" max="3338" width="7.88671875" style="2" customWidth="1"/>
    <col min="3339" max="3584" width="11.44140625" style="2"/>
    <col min="3585" max="3585" width="18.6640625" style="2" customWidth="1"/>
    <col min="3586" max="3588" width="7.6640625" style="2" customWidth="1"/>
    <col min="3589" max="3591" width="7.33203125" style="2" customWidth="1"/>
    <col min="3592" max="3593" width="7.6640625" style="2" customWidth="1"/>
    <col min="3594" max="3594" width="7.88671875" style="2" customWidth="1"/>
    <col min="3595" max="3840" width="11.44140625" style="2"/>
    <col min="3841" max="3841" width="18.6640625" style="2" customWidth="1"/>
    <col min="3842" max="3844" width="7.6640625" style="2" customWidth="1"/>
    <col min="3845" max="3847" width="7.33203125" style="2" customWidth="1"/>
    <col min="3848" max="3849" width="7.6640625" style="2" customWidth="1"/>
    <col min="3850" max="3850" width="7.88671875" style="2" customWidth="1"/>
    <col min="3851" max="4096" width="11.44140625" style="2"/>
    <col min="4097" max="4097" width="18.6640625" style="2" customWidth="1"/>
    <col min="4098" max="4100" width="7.6640625" style="2" customWidth="1"/>
    <col min="4101" max="4103" width="7.33203125" style="2" customWidth="1"/>
    <col min="4104" max="4105" width="7.6640625" style="2" customWidth="1"/>
    <col min="4106" max="4106" width="7.88671875" style="2" customWidth="1"/>
    <col min="4107" max="4352" width="11.44140625" style="2"/>
    <col min="4353" max="4353" width="18.6640625" style="2" customWidth="1"/>
    <col min="4354" max="4356" width="7.6640625" style="2" customWidth="1"/>
    <col min="4357" max="4359" width="7.33203125" style="2" customWidth="1"/>
    <col min="4360" max="4361" width="7.6640625" style="2" customWidth="1"/>
    <col min="4362" max="4362" width="7.88671875" style="2" customWidth="1"/>
    <col min="4363" max="4608" width="11.44140625" style="2"/>
    <col min="4609" max="4609" width="18.6640625" style="2" customWidth="1"/>
    <col min="4610" max="4612" width="7.6640625" style="2" customWidth="1"/>
    <col min="4613" max="4615" width="7.33203125" style="2" customWidth="1"/>
    <col min="4616" max="4617" width="7.6640625" style="2" customWidth="1"/>
    <col min="4618" max="4618" width="7.88671875" style="2" customWidth="1"/>
    <col min="4619" max="4864" width="11.44140625" style="2"/>
    <col min="4865" max="4865" width="18.6640625" style="2" customWidth="1"/>
    <col min="4866" max="4868" width="7.6640625" style="2" customWidth="1"/>
    <col min="4869" max="4871" width="7.33203125" style="2" customWidth="1"/>
    <col min="4872" max="4873" width="7.6640625" style="2" customWidth="1"/>
    <col min="4874" max="4874" width="7.88671875" style="2" customWidth="1"/>
    <col min="4875" max="5120" width="11.44140625" style="2"/>
    <col min="5121" max="5121" width="18.6640625" style="2" customWidth="1"/>
    <col min="5122" max="5124" width="7.6640625" style="2" customWidth="1"/>
    <col min="5125" max="5127" width="7.33203125" style="2" customWidth="1"/>
    <col min="5128" max="5129" width="7.6640625" style="2" customWidth="1"/>
    <col min="5130" max="5130" width="7.88671875" style="2" customWidth="1"/>
    <col min="5131" max="5376" width="11.44140625" style="2"/>
    <col min="5377" max="5377" width="18.6640625" style="2" customWidth="1"/>
    <col min="5378" max="5380" width="7.6640625" style="2" customWidth="1"/>
    <col min="5381" max="5383" width="7.33203125" style="2" customWidth="1"/>
    <col min="5384" max="5385" width="7.6640625" style="2" customWidth="1"/>
    <col min="5386" max="5386" width="7.88671875" style="2" customWidth="1"/>
    <col min="5387" max="5632" width="11.44140625" style="2"/>
    <col min="5633" max="5633" width="18.6640625" style="2" customWidth="1"/>
    <col min="5634" max="5636" width="7.6640625" style="2" customWidth="1"/>
    <col min="5637" max="5639" width="7.33203125" style="2" customWidth="1"/>
    <col min="5640" max="5641" width="7.6640625" style="2" customWidth="1"/>
    <col min="5642" max="5642" width="7.88671875" style="2" customWidth="1"/>
    <col min="5643" max="5888" width="11.44140625" style="2"/>
    <col min="5889" max="5889" width="18.6640625" style="2" customWidth="1"/>
    <col min="5890" max="5892" width="7.6640625" style="2" customWidth="1"/>
    <col min="5893" max="5895" width="7.33203125" style="2" customWidth="1"/>
    <col min="5896" max="5897" width="7.6640625" style="2" customWidth="1"/>
    <col min="5898" max="5898" width="7.88671875" style="2" customWidth="1"/>
    <col min="5899" max="6144" width="11.44140625" style="2"/>
    <col min="6145" max="6145" width="18.6640625" style="2" customWidth="1"/>
    <col min="6146" max="6148" width="7.6640625" style="2" customWidth="1"/>
    <col min="6149" max="6151" width="7.33203125" style="2" customWidth="1"/>
    <col min="6152" max="6153" width="7.6640625" style="2" customWidth="1"/>
    <col min="6154" max="6154" width="7.88671875" style="2" customWidth="1"/>
    <col min="6155" max="6400" width="11.44140625" style="2"/>
    <col min="6401" max="6401" width="18.6640625" style="2" customWidth="1"/>
    <col min="6402" max="6404" width="7.6640625" style="2" customWidth="1"/>
    <col min="6405" max="6407" width="7.33203125" style="2" customWidth="1"/>
    <col min="6408" max="6409" width="7.6640625" style="2" customWidth="1"/>
    <col min="6410" max="6410" width="7.88671875" style="2" customWidth="1"/>
    <col min="6411" max="6656" width="11.44140625" style="2"/>
    <col min="6657" max="6657" width="18.6640625" style="2" customWidth="1"/>
    <col min="6658" max="6660" width="7.6640625" style="2" customWidth="1"/>
    <col min="6661" max="6663" width="7.33203125" style="2" customWidth="1"/>
    <col min="6664" max="6665" width="7.6640625" style="2" customWidth="1"/>
    <col min="6666" max="6666" width="7.88671875" style="2" customWidth="1"/>
    <col min="6667" max="6912" width="11.44140625" style="2"/>
    <col min="6913" max="6913" width="18.6640625" style="2" customWidth="1"/>
    <col min="6914" max="6916" width="7.6640625" style="2" customWidth="1"/>
    <col min="6917" max="6919" width="7.33203125" style="2" customWidth="1"/>
    <col min="6920" max="6921" width="7.6640625" style="2" customWidth="1"/>
    <col min="6922" max="6922" width="7.88671875" style="2" customWidth="1"/>
    <col min="6923" max="7168" width="11.44140625" style="2"/>
    <col min="7169" max="7169" width="18.6640625" style="2" customWidth="1"/>
    <col min="7170" max="7172" width="7.6640625" style="2" customWidth="1"/>
    <col min="7173" max="7175" width="7.33203125" style="2" customWidth="1"/>
    <col min="7176" max="7177" width="7.6640625" style="2" customWidth="1"/>
    <col min="7178" max="7178" width="7.88671875" style="2" customWidth="1"/>
    <col min="7179" max="7424" width="11.44140625" style="2"/>
    <col min="7425" max="7425" width="18.6640625" style="2" customWidth="1"/>
    <col min="7426" max="7428" width="7.6640625" style="2" customWidth="1"/>
    <col min="7429" max="7431" width="7.33203125" style="2" customWidth="1"/>
    <col min="7432" max="7433" width="7.6640625" style="2" customWidth="1"/>
    <col min="7434" max="7434" width="7.88671875" style="2" customWidth="1"/>
    <col min="7435" max="7680" width="11.44140625" style="2"/>
    <col min="7681" max="7681" width="18.6640625" style="2" customWidth="1"/>
    <col min="7682" max="7684" width="7.6640625" style="2" customWidth="1"/>
    <col min="7685" max="7687" width="7.33203125" style="2" customWidth="1"/>
    <col min="7688" max="7689" width="7.6640625" style="2" customWidth="1"/>
    <col min="7690" max="7690" width="7.88671875" style="2" customWidth="1"/>
    <col min="7691" max="7936" width="11.44140625" style="2"/>
    <col min="7937" max="7937" width="18.6640625" style="2" customWidth="1"/>
    <col min="7938" max="7940" width="7.6640625" style="2" customWidth="1"/>
    <col min="7941" max="7943" width="7.33203125" style="2" customWidth="1"/>
    <col min="7944" max="7945" width="7.6640625" style="2" customWidth="1"/>
    <col min="7946" max="7946" width="7.88671875" style="2" customWidth="1"/>
    <col min="7947" max="8192" width="11.44140625" style="2"/>
    <col min="8193" max="8193" width="18.6640625" style="2" customWidth="1"/>
    <col min="8194" max="8196" width="7.6640625" style="2" customWidth="1"/>
    <col min="8197" max="8199" width="7.33203125" style="2" customWidth="1"/>
    <col min="8200" max="8201" width="7.6640625" style="2" customWidth="1"/>
    <col min="8202" max="8202" width="7.88671875" style="2" customWidth="1"/>
    <col min="8203" max="8448" width="11.44140625" style="2"/>
    <col min="8449" max="8449" width="18.6640625" style="2" customWidth="1"/>
    <col min="8450" max="8452" width="7.6640625" style="2" customWidth="1"/>
    <col min="8453" max="8455" width="7.33203125" style="2" customWidth="1"/>
    <col min="8456" max="8457" width="7.6640625" style="2" customWidth="1"/>
    <col min="8458" max="8458" width="7.88671875" style="2" customWidth="1"/>
    <col min="8459" max="8704" width="11.44140625" style="2"/>
    <col min="8705" max="8705" width="18.6640625" style="2" customWidth="1"/>
    <col min="8706" max="8708" width="7.6640625" style="2" customWidth="1"/>
    <col min="8709" max="8711" width="7.33203125" style="2" customWidth="1"/>
    <col min="8712" max="8713" width="7.6640625" style="2" customWidth="1"/>
    <col min="8714" max="8714" width="7.88671875" style="2" customWidth="1"/>
    <col min="8715" max="8960" width="11.44140625" style="2"/>
    <col min="8961" max="8961" width="18.6640625" style="2" customWidth="1"/>
    <col min="8962" max="8964" width="7.6640625" style="2" customWidth="1"/>
    <col min="8965" max="8967" width="7.33203125" style="2" customWidth="1"/>
    <col min="8968" max="8969" width="7.6640625" style="2" customWidth="1"/>
    <col min="8970" max="8970" width="7.88671875" style="2" customWidth="1"/>
    <col min="8971" max="9216" width="11.44140625" style="2"/>
    <col min="9217" max="9217" width="18.6640625" style="2" customWidth="1"/>
    <col min="9218" max="9220" width="7.6640625" style="2" customWidth="1"/>
    <col min="9221" max="9223" width="7.33203125" style="2" customWidth="1"/>
    <col min="9224" max="9225" width="7.6640625" style="2" customWidth="1"/>
    <col min="9226" max="9226" width="7.88671875" style="2" customWidth="1"/>
    <col min="9227" max="9472" width="11.44140625" style="2"/>
    <col min="9473" max="9473" width="18.6640625" style="2" customWidth="1"/>
    <col min="9474" max="9476" width="7.6640625" style="2" customWidth="1"/>
    <col min="9477" max="9479" width="7.33203125" style="2" customWidth="1"/>
    <col min="9480" max="9481" width="7.6640625" style="2" customWidth="1"/>
    <col min="9482" max="9482" width="7.88671875" style="2" customWidth="1"/>
    <col min="9483" max="9728" width="11.44140625" style="2"/>
    <col min="9729" max="9729" width="18.6640625" style="2" customWidth="1"/>
    <col min="9730" max="9732" width="7.6640625" style="2" customWidth="1"/>
    <col min="9733" max="9735" width="7.33203125" style="2" customWidth="1"/>
    <col min="9736" max="9737" width="7.6640625" style="2" customWidth="1"/>
    <col min="9738" max="9738" width="7.88671875" style="2" customWidth="1"/>
    <col min="9739" max="9984" width="11.44140625" style="2"/>
    <col min="9985" max="9985" width="18.6640625" style="2" customWidth="1"/>
    <col min="9986" max="9988" width="7.6640625" style="2" customWidth="1"/>
    <col min="9989" max="9991" width="7.33203125" style="2" customWidth="1"/>
    <col min="9992" max="9993" width="7.6640625" style="2" customWidth="1"/>
    <col min="9994" max="9994" width="7.88671875" style="2" customWidth="1"/>
    <col min="9995" max="10240" width="11.44140625" style="2"/>
    <col min="10241" max="10241" width="18.6640625" style="2" customWidth="1"/>
    <col min="10242" max="10244" width="7.6640625" style="2" customWidth="1"/>
    <col min="10245" max="10247" width="7.33203125" style="2" customWidth="1"/>
    <col min="10248" max="10249" width="7.6640625" style="2" customWidth="1"/>
    <col min="10250" max="10250" width="7.88671875" style="2" customWidth="1"/>
    <col min="10251" max="10496" width="11.44140625" style="2"/>
    <col min="10497" max="10497" width="18.6640625" style="2" customWidth="1"/>
    <col min="10498" max="10500" width="7.6640625" style="2" customWidth="1"/>
    <col min="10501" max="10503" width="7.33203125" style="2" customWidth="1"/>
    <col min="10504" max="10505" width="7.6640625" style="2" customWidth="1"/>
    <col min="10506" max="10506" width="7.88671875" style="2" customWidth="1"/>
    <col min="10507" max="10752" width="11.44140625" style="2"/>
    <col min="10753" max="10753" width="18.6640625" style="2" customWidth="1"/>
    <col min="10754" max="10756" width="7.6640625" style="2" customWidth="1"/>
    <col min="10757" max="10759" width="7.33203125" style="2" customWidth="1"/>
    <col min="10760" max="10761" width="7.6640625" style="2" customWidth="1"/>
    <col min="10762" max="10762" width="7.88671875" style="2" customWidth="1"/>
    <col min="10763" max="11008" width="11.44140625" style="2"/>
    <col min="11009" max="11009" width="18.6640625" style="2" customWidth="1"/>
    <col min="11010" max="11012" width="7.6640625" style="2" customWidth="1"/>
    <col min="11013" max="11015" width="7.33203125" style="2" customWidth="1"/>
    <col min="11016" max="11017" width="7.6640625" style="2" customWidth="1"/>
    <col min="11018" max="11018" width="7.88671875" style="2" customWidth="1"/>
    <col min="11019" max="11264" width="11.44140625" style="2"/>
    <col min="11265" max="11265" width="18.6640625" style="2" customWidth="1"/>
    <col min="11266" max="11268" width="7.6640625" style="2" customWidth="1"/>
    <col min="11269" max="11271" width="7.33203125" style="2" customWidth="1"/>
    <col min="11272" max="11273" width="7.6640625" style="2" customWidth="1"/>
    <col min="11274" max="11274" width="7.88671875" style="2" customWidth="1"/>
    <col min="11275" max="11520" width="11.44140625" style="2"/>
    <col min="11521" max="11521" width="18.6640625" style="2" customWidth="1"/>
    <col min="11522" max="11524" width="7.6640625" style="2" customWidth="1"/>
    <col min="11525" max="11527" width="7.33203125" style="2" customWidth="1"/>
    <col min="11528" max="11529" width="7.6640625" style="2" customWidth="1"/>
    <col min="11530" max="11530" width="7.88671875" style="2" customWidth="1"/>
    <col min="11531" max="11776" width="11.44140625" style="2"/>
    <col min="11777" max="11777" width="18.6640625" style="2" customWidth="1"/>
    <col min="11778" max="11780" width="7.6640625" style="2" customWidth="1"/>
    <col min="11781" max="11783" width="7.33203125" style="2" customWidth="1"/>
    <col min="11784" max="11785" width="7.6640625" style="2" customWidth="1"/>
    <col min="11786" max="11786" width="7.88671875" style="2" customWidth="1"/>
    <col min="11787" max="12032" width="11.44140625" style="2"/>
    <col min="12033" max="12033" width="18.6640625" style="2" customWidth="1"/>
    <col min="12034" max="12036" width="7.6640625" style="2" customWidth="1"/>
    <col min="12037" max="12039" width="7.33203125" style="2" customWidth="1"/>
    <col min="12040" max="12041" width="7.6640625" style="2" customWidth="1"/>
    <col min="12042" max="12042" width="7.88671875" style="2" customWidth="1"/>
    <col min="12043" max="12288" width="11.44140625" style="2"/>
    <col min="12289" max="12289" width="18.6640625" style="2" customWidth="1"/>
    <col min="12290" max="12292" width="7.6640625" style="2" customWidth="1"/>
    <col min="12293" max="12295" width="7.33203125" style="2" customWidth="1"/>
    <col min="12296" max="12297" width="7.6640625" style="2" customWidth="1"/>
    <col min="12298" max="12298" width="7.88671875" style="2" customWidth="1"/>
    <col min="12299" max="12544" width="11.44140625" style="2"/>
    <col min="12545" max="12545" width="18.6640625" style="2" customWidth="1"/>
    <col min="12546" max="12548" width="7.6640625" style="2" customWidth="1"/>
    <col min="12549" max="12551" width="7.33203125" style="2" customWidth="1"/>
    <col min="12552" max="12553" width="7.6640625" style="2" customWidth="1"/>
    <col min="12554" max="12554" width="7.88671875" style="2" customWidth="1"/>
    <col min="12555" max="12800" width="11.44140625" style="2"/>
    <col min="12801" max="12801" width="18.6640625" style="2" customWidth="1"/>
    <col min="12802" max="12804" width="7.6640625" style="2" customWidth="1"/>
    <col min="12805" max="12807" width="7.33203125" style="2" customWidth="1"/>
    <col min="12808" max="12809" width="7.6640625" style="2" customWidth="1"/>
    <col min="12810" max="12810" width="7.88671875" style="2" customWidth="1"/>
    <col min="12811" max="13056" width="11.44140625" style="2"/>
    <col min="13057" max="13057" width="18.6640625" style="2" customWidth="1"/>
    <col min="13058" max="13060" width="7.6640625" style="2" customWidth="1"/>
    <col min="13061" max="13063" width="7.33203125" style="2" customWidth="1"/>
    <col min="13064" max="13065" width="7.6640625" style="2" customWidth="1"/>
    <col min="13066" max="13066" width="7.88671875" style="2" customWidth="1"/>
    <col min="13067" max="13312" width="11.44140625" style="2"/>
    <col min="13313" max="13313" width="18.6640625" style="2" customWidth="1"/>
    <col min="13314" max="13316" width="7.6640625" style="2" customWidth="1"/>
    <col min="13317" max="13319" width="7.33203125" style="2" customWidth="1"/>
    <col min="13320" max="13321" width="7.6640625" style="2" customWidth="1"/>
    <col min="13322" max="13322" width="7.88671875" style="2" customWidth="1"/>
    <col min="13323" max="13568" width="11.44140625" style="2"/>
    <col min="13569" max="13569" width="18.6640625" style="2" customWidth="1"/>
    <col min="13570" max="13572" width="7.6640625" style="2" customWidth="1"/>
    <col min="13573" max="13575" width="7.33203125" style="2" customWidth="1"/>
    <col min="13576" max="13577" width="7.6640625" style="2" customWidth="1"/>
    <col min="13578" max="13578" width="7.88671875" style="2" customWidth="1"/>
    <col min="13579" max="13824" width="11.44140625" style="2"/>
    <col min="13825" max="13825" width="18.6640625" style="2" customWidth="1"/>
    <col min="13826" max="13828" width="7.6640625" style="2" customWidth="1"/>
    <col min="13829" max="13831" width="7.33203125" style="2" customWidth="1"/>
    <col min="13832" max="13833" width="7.6640625" style="2" customWidth="1"/>
    <col min="13834" max="13834" width="7.88671875" style="2" customWidth="1"/>
    <col min="13835" max="14080" width="11.44140625" style="2"/>
    <col min="14081" max="14081" width="18.6640625" style="2" customWidth="1"/>
    <col min="14082" max="14084" width="7.6640625" style="2" customWidth="1"/>
    <col min="14085" max="14087" width="7.33203125" style="2" customWidth="1"/>
    <col min="14088" max="14089" width="7.6640625" style="2" customWidth="1"/>
    <col min="14090" max="14090" width="7.88671875" style="2" customWidth="1"/>
    <col min="14091" max="14336" width="11.44140625" style="2"/>
    <col min="14337" max="14337" width="18.6640625" style="2" customWidth="1"/>
    <col min="14338" max="14340" width="7.6640625" style="2" customWidth="1"/>
    <col min="14341" max="14343" width="7.33203125" style="2" customWidth="1"/>
    <col min="14344" max="14345" width="7.6640625" style="2" customWidth="1"/>
    <col min="14346" max="14346" width="7.88671875" style="2" customWidth="1"/>
    <col min="14347" max="14592" width="11.44140625" style="2"/>
    <col min="14593" max="14593" width="18.6640625" style="2" customWidth="1"/>
    <col min="14594" max="14596" width="7.6640625" style="2" customWidth="1"/>
    <col min="14597" max="14599" width="7.33203125" style="2" customWidth="1"/>
    <col min="14600" max="14601" width="7.6640625" style="2" customWidth="1"/>
    <col min="14602" max="14602" width="7.88671875" style="2" customWidth="1"/>
    <col min="14603" max="14848" width="11.44140625" style="2"/>
    <col min="14849" max="14849" width="18.6640625" style="2" customWidth="1"/>
    <col min="14850" max="14852" width="7.6640625" style="2" customWidth="1"/>
    <col min="14853" max="14855" width="7.33203125" style="2" customWidth="1"/>
    <col min="14856" max="14857" width="7.6640625" style="2" customWidth="1"/>
    <col min="14858" max="14858" width="7.88671875" style="2" customWidth="1"/>
    <col min="14859" max="15104" width="11.44140625" style="2"/>
    <col min="15105" max="15105" width="18.6640625" style="2" customWidth="1"/>
    <col min="15106" max="15108" width="7.6640625" style="2" customWidth="1"/>
    <col min="15109" max="15111" width="7.33203125" style="2" customWidth="1"/>
    <col min="15112" max="15113" width="7.6640625" style="2" customWidth="1"/>
    <col min="15114" max="15114" width="7.88671875" style="2" customWidth="1"/>
    <col min="15115" max="15360" width="11.44140625" style="2"/>
    <col min="15361" max="15361" width="18.6640625" style="2" customWidth="1"/>
    <col min="15362" max="15364" width="7.6640625" style="2" customWidth="1"/>
    <col min="15365" max="15367" width="7.33203125" style="2" customWidth="1"/>
    <col min="15368" max="15369" width="7.6640625" style="2" customWidth="1"/>
    <col min="15370" max="15370" width="7.88671875" style="2" customWidth="1"/>
    <col min="15371" max="15616" width="11.44140625" style="2"/>
    <col min="15617" max="15617" width="18.6640625" style="2" customWidth="1"/>
    <col min="15618" max="15620" width="7.6640625" style="2" customWidth="1"/>
    <col min="15621" max="15623" width="7.33203125" style="2" customWidth="1"/>
    <col min="15624" max="15625" width="7.6640625" style="2" customWidth="1"/>
    <col min="15626" max="15626" width="7.88671875" style="2" customWidth="1"/>
    <col min="15627" max="15872" width="11.44140625" style="2"/>
    <col min="15873" max="15873" width="18.6640625" style="2" customWidth="1"/>
    <col min="15874" max="15876" width="7.6640625" style="2" customWidth="1"/>
    <col min="15877" max="15879" width="7.33203125" style="2" customWidth="1"/>
    <col min="15880" max="15881" width="7.6640625" style="2" customWidth="1"/>
    <col min="15882" max="15882" width="7.88671875" style="2" customWidth="1"/>
    <col min="15883" max="16128" width="11.44140625" style="2"/>
    <col min="16129" max="16129" width="18.6640625" style="2" customWidth="1"/>
    <col min="16130" max="16132" width="7.6640625" style="2" customWidth="1"/>
    <col min="16133" max="16135" width="7.33203125" style="2" customWidth="1"/>
    <col min="16136" max="16137" width="7.6640625" style="2" customWidth="1"/>
    <col min="16138" max="16138" width="7.88671875" style="2" customWidth="1"/>
    <col min="16139" max="16384" width="11.44140625" style="2"/>
  </cols>
  <sheetData>
    <row r="1" spans="1:10" ht="15" customHeight="1" x14ac:dyDescent="0.25">
      <c r="A1" s="1" t="s">
        <v>229</v>
      </c>
    </row>
    <row r="2" spans="1:10" ht="15" customHeight="1" x14ac:dyDescent="0.25">
      <c r="A2" s="1" t="s">
        <v>203</v>
      </c>
    </row>
    <row r="3" spans="1:10" ht="12.75" customHeight="1" x14ac:dyDescent="0.25"/>
    <row r="4" spans="1:10" ht="15" customHeight="1" x14ac:dyDescent="0.25">
      <c r="A4" s="242" t="s">
        <v>48</v>
      </c>
      <c r="B4" s="292" t="s">
        <v>2</v>
      </c>
      <c r="C4" s="294" t="s">
        <v>79</v>
      </c>
      <c r="D4" s="315"/>
      <c r="E4" s="315"/>
      <c r="F4" s="315"/>
      <c r="G4" s="315"/>
      <c r="H4" s="315"/>
      <c r="I4" s="315"/>
      <c r="J4" s="315"/>
    </row>
    <row r="5" spans="1:10" ht="15" customHeight="1" x14ac:dyDescent="0.25">
      <c r="A5" s="243"/>
      <c r="B5" s="293"/>
      <c r="C5" s="284" t="s">
        <v>80</v>
      </c>
      <c r="D5" s="284" t="s">
        <v>81</v>
      </c>
      <c r="E5" s="284" t="s">
        <v>82</v>
      </c>
      <c r="F5" s="284" t="s">
        <v>83</v>
      </c>
      <c r="G5" s="284" t="s">
        <v>84</v>
      </c>
      <c r="H5" s="284" t="s">
        <v>85</v>
      </c>
      <c r="I5" s="284" t="s">
        <v>86</v>
      </c>
      <c r="J5" s="286" t="s">
        <v>87</v>
      </c>
    </row>
    <row r="6" spans="1:10" s="7" customFormat="1" ht="15" customHeight="1" x14ac:dyDescent="0.2">
      <c r="A6" s="244"/>
      <c r="B6" s="254"/>
      <c r="C6" s="254"/>
      <c r="D6" s="254"/>
      <c r="E6" s="254"/>
      <c r="F6" s="254"/>
      <c r="G6" s="254"/>
      <c r="H6" s="254"/>
      <c r="I6" s="254"/>
      <c r="J6" s="256"/>
    </row>
    <row r="7" spans="1:10" s="7" customFormat="1" ht="12.75" customHeight="1" x14ac:dyDescent="0.2">
      <c r="A7" s="55"/>
      <c r="B7" s="78"/>
      <c r="C7" s="78"/>
      <c r="D7" s="79"/>
      <c r="E7" s="79"/>
      <c r="F7" s="79"/>
      <c r="G7" s="79"/>
      <c r="H7" s="79"/>
      <c r="I7" s="79"/>
    </row>
    <row r="8" spans="1:10" ht="24.6" customHeight="1" x14ac:dyDescent="0.25">
      <c r="A8" s="57" t="s">
        <v>49</v>
      </c>
      <c r="B8" s="80">
        <v>2337</v>
      </c>
      <c r="C8" s="81">
        <v>8</v>
      </c>
      <c r="D8" s="81">
        <v>245</v>
      </c>
      <c r="E8" s="82">
        <v>95</v>
      </c>
      <c r="F8" s="82">
        <v>215</v>
      </c>
      <c r="G8" s="82">
        <v>352</v>
      </c>
      <c r="H8" s="82">
        <v>422</v>
      </c>
      <c r="I8" s="82">
        <v>560</v>
      </c>
      <c r="J8" s="82">
        <v>440</v>
      </c>
    </row>
    <row r="9" spans="1:10" ht="24.6" customHeight="1" x14ac:dyDescent="0.25">
      <c r="A9" s="57" t="s">
        <v>50</v>
      </c>
      <c r="B9" s="80">
        <v>4974</v>
      </c>
      <c r="C9" s="81">
        <v>21</v>
      </c>
      <c r="D9" s="81">
        <v>445</v>
      </c>
      <c r="E9" s="82">
        <v>175</v>
      </c>
      <c r="F9" s="82">
        <v>339</v>
      </c>
      <c r="G9" s="82">
        <v>694</v>
      </c>
      <c r="H9" s="82">
        <v>1122</v>
      </c>
      <c r="I9" s="82">
        <v>1296</v>
      </c>
      <c r="J9" s="82">
        <v>882</v>
      </c>
    </row>
    <row r="10" spans="1:10" ht="24.6" customHeight="1" x14ac:dyDescent="0.25">
      <c r="A10" s="57" t="s">
        <v>51</v>
      </c>
      <c r="B10" s="80">
        <v>3545</v>
      </c>
      <c r="C10" s="81">
        <v>19</v>
      </c>
      <c r="D10" s="81">
        <v>249</v>
      </c>
      <c r="E10" s="82">
        <v>107</v>
      </c>
      <c r="F10" s="82">
        <v>287</v>
      </c>
      <c r="G10" s="82">
        <v>502</v>
      </c>
      <c r="H10" s="82">
        <v>840</v>
      </c>
      <c r="I10" s="82">
        <v>857</v>
      </c>
      <c r="J10" s="82">
        <v>684</v>
      </c>
    </row>
    <row r="11" spans="1:10" ht="24.6" customHeight="1" x14ac:dyDescent="0.25">
      <c r="A11" s="57" t="s">
        <v>52</v>
      </c>
      <c r="B11" s="80">
        <v>2421</v>
      </c>
      <c r="C11" s="81">
        <v>18</v>
      </c>
      <c r="D11" s="81">
        <v>214</v>
      </c>
      <c r="E11" s="82">
        <v>77</v>
      </c>
      <c r="F11" s="82">
        <v>169</v>
      </c>
      <c r="G11" s="82">
        <v>315</v>
      </c>
      <c r="H11" s="82">
        <v>487</v>
      </c>
      <c r="I11" s="82">
        <v>618</v>
      </c>
      <c r="J11" s="82">
        <v>523</v>
      </c>
    </row>
    <row r="12" spans="1:10" ht="24.6" customHeight="1" x14ac:dyDescent="0.25">
      <c r="A12" s="57" t="s">
        <v>53</v>
      </c>
      <c r="B12" s="80">
        <v>4181</v>
      </c>
      <c r="C12" s="81">
        <v>20</v>
      </c>
      <c r="D12" s="81">
        <v>328</v>
      </c>
      <c r="E12" s="82">
        <v>129</v>
      </c>
      <c r="F12" s="82">
        <v>319</v>
      </c>
      <c r="G12" s="82">
        <v>603</v>
      </c>
      <c r="H12" s="82">
        <v>887</v>
      </c>
      <c r="I12" s="82">
        <v>1044</v>
      </c>
      <c r="J12" s="82">
        <v>851</v>
      </c>
    </row>
    <row r="13" spans="1:10" ht="24.6" customHeight="1" x14ac:dyDescent="0.25">
      <c r="A13" s="57" t="s">
        <v>54</v>
      </c>
      <c r="B13" s="80">
        <v>3662</v>
      </c>
      <c r="C13" s="81">
        <v>43</v>
      </c>
      <c r="D13" s="81">
        <v>405</v>
      </c>
      <c r="E13" s="82">
        <v>127</v>
      </c>
      <c r="F13" s="82">
        <v>275</v>
      </c>
      <c r="G13" s="82">
        <v>568</v>
      </c>
      <c r="H13" s="82">
        <v>643</v>
      </c>
      <c r="I13" s="82">
        <v>878</v>
      </c>
      <c r="J13" s="82">
        <v>723</v>
      </c>
    </row>
    <row r="14" spans="1:10" ht="24.6" customHeight="1" x14ac:dyDescent="0.25">
      <c r="A14" s="57" t="s">
        <v>55</v>
      </c>
      <c r="B14" s="80">
        <v>3583</v>
      </c>
      <c r="C14" s="81">
        <v>25</v>
      </c>
      <c r="D14" s="81">
        <v>292</v>
      </c>
      <c r="E14" s="82">
        <v>118</v>
      </c>
      <c r="F14" s="82">
        <v>334</v>
      </c>
      <c r="G14" s="82">
        <v>597</v>
      </c>
      <c r="H14" s="82">
        <v>821</v>
      </c>
      <c r="I14" s="82">
        <v>837</v>
      </c>
      <c r="J14" s="82">
        <v>559</v>
      </c>
    </row>
    <row r="15" spans="1:10" ht="24.6" customHeight="1" x14ac:dyDescent="0.25">
      <c r="A15" s="57" t="s">
        <v>56</v>
      </c>
      <c r="B15" s="80">
        <v>3799</v>
      </c>
      <c r="C15" s="81">
        <v>9</v>
      </c>
      <c r="D15" s="81">
        <v>333</v>
      </c>
      <c r="E15" s="82">
        <v>127</v>
      </c>
      <c r="F15" s="82">
        <v>321</v>
      </c>
      <c r="G15" s="82">
        <v>580</v>
      </c>
      <c r="H15" s="82">
        <v>843</v>
      </c>
      <c r="I15" s="82">
        <v>922</v>
      </c>
      <c r="J15" s="82">
        <v>664</v>
      </c>
    </row>
    <row r="16" spans="1:10" ht="24.6" customHeight="1" x14ac:dyDescent="0.25">
      <c r="A16" s="57" t="s">
        <v>57</v>
      </c>
      <c r="B16" s="80">
        <v>2881</v>
      </c>
      <c r="C16" s="81">
        <v>13</v>
      </c>
      <c r="D16" s="81">
        <v>202</v>
      </c>
      <c r="E16" s="82">
        <v>104</v>
      </c>
      <c r="F16" s="82">
        <v>220</v>
      </c>
      <c r="G16" s="82">
        <v>437</v>
      </c>
      <c r="H16" s="82">
        <v>633</v>
      </c>
      <c r="I16" s="82">
        <v>748</v>
      </c>
      <c r="J16" s="82">
        <v>524</v>
      </c>
    </row>
    <row r="17" spans="1:10" s="1" customFormat="1" ht="24.6" customHeight="1" x14ac:dyDescent="0.25">
      <c r="A17" s="57" t="s">
        <v>58</v>
      </c>
      <c r="B17" s="80">
        <v>2704</v>
      </c>
      <c r="C17" s="81">
        <v>10</v>
      </c>
      <c r="D17" s="81">
        <v>193</v>
      </c>
      <c r="E17" s="82">
        <v>102</v>
      </c>
      <c r="F17" s="82">
        <v>198</v>
      </c>
      <c r="G17" s="82">
        <v>394</v>
      </c>
      <c r="H17" s="82">
        <v>587</v>
      </c>
      <c r="I17" s="82">
        <v>676</v>
      </c>
      <c r="J17" s="82">
        <v>544</v>
      </c>
    </row>
    <row r="18" spans="1:10" ht="24.6" customHeight="1" x14ac:dyDescent="0.25">
      <c r="A18" s="57" t="s">
        <v>59</v>
      </c>
      <c r="B18" s="80">
        <v>4666</v>
      </c>
      <c r="C18" s="81">
        <v>27</v>
      </c>
      <c r="D18" s="81">
        <v>582</v>
      </c>
      <c r="E18" s="82">
        <v>255</v>
      </c>
      <c r="F18" s="82">
        <v>384</v>
      </c>
      <c r="G18" s="82">
        <v>686</v>
      </c>
      <c r="H18" s="82">
        <v>925</v>
      </c>
      <c r="I18" s="82">
        <v>1018</v>
      </c>
      <c r="J18" s="82">
        <v>789</v>
      </c>
    </row>
    <row r="19" spans="1:10" ht="24.6" customHeight="1" x14ac:dyDescent="0.25">
      <c r="A19" s="57" t="s">
        <v>60</v>
      </c>
      <c r="B19" s="80">
        <v>2554</v>
      </c>
      <c r="C19" s="81">
        <v>8</v>
      </c>
      <c r="D19" s="81">
        <v>192</v>
      </c>
      <c r="E19" s="82">
        <v>89</v>
      </c>
      <c r="F19" s="82">
        <v>239</v>
      </c>
      <c r="G19" s="82">
        <v>391</v>
      </c>
      <c r="H19" s="82">
        <v>569</v>
      </c>
      <c r="I19" s="82">
        <v>629</v>
      </c>
      <c r="J19" s="82">
        <v>437</v>
      </c>
    </row>
    <row r="20" spans="1:10" ht="24.6" customHeight="1" x14ac:dyDescent="0.25">
      <c r="A20" s="57" t="s">
        <v>61</v>
      </c>
      <c r="B20" s="80">
        <v>2052</v>
      </c>
      <c r="C20" s="81">
        <v>8</v>
      </c>
      <c r="D20" s="81">
        <v>181</v>
      </c>
      <c r="E20" s="82">
        <v>60</v>
      </c>
      <c r="F20" s="82">
        <v>149</v>
      </c>
      <c r="G20" s="82">
        <v>343</v>
      </c>
      <c r="H20" s="82">
        <v>508</v>
      </c>
      <c r="I20" s="82">
        <v>470</v>
      </c>
      <c r="J20" s="82">
        <v>333</v>
      </c>
    </row>
    <row r="21" spans="1:10" ht="36" customHeight="1" x14ac:dyDescent="0.25">
      <c r="A21" s="61" t="s">
        <v>62</v>
      </c>
      <c r="B21" s="83">
        <v>43359</v>
      </c>
      <c r="C21" s="84">
        <v>229</v>
      </c>
      <c r="D21" s="84">
        <v>3861</v>
      </c>
      <c r="E21" s="84">
        <v>1565</v>
      </c>
      <c r="F21" s="84">
        <v>3449</v>
      </c>
      <c r="G21" s="84">
        <v>6462</v>
      </c>
      <c r="H21" s="84">
        <v>9287</v>
      </c>
      <c r="I21" s="84">
        <v>10553</v>
      </c>
      <c r="J21" s="85">
        <v>7953</v>
      </c>
    </row>
    <row r="22" spans="1:10" ht="12.75" customHeight="1" x14ac:dyDescent="0.25">
      <c r="B22" s="211"/>
      <c r="C22" s="211"/>
      <c r="D22" s="211"/>
      <c r="E22" s="211"/>
      <c r="F22" s="211"/>
      <c r="G22" s="211"/>
      <c r="H22" s="211"/>
      <c r="I22" s="211"/>
      <c r="J22" s="211"/>
    </row>
    <row r="23" spans="1:10" ht="12.75" customHeight="1" x14ac:dyDescent="0.25">
      <c r="B23" s="211"/>
      <c r="C23" s="211"/>
      <c r="D23" s="211"/>
      <c r="E23" s="211"/>
      <c r="F23" s="211"/>
      <c r="G23" s="211"/>
      <c r="H23" s="211"/>
      <c r="I23" s="211"/>
      <c r="J23" s="211"/>
    </row>
    <row r="24" spans="1:10" ht="12.75" customHeight="1" x14ac:dyDescent="0.25">
      <c r="B24" s="211"/>
      <c r="C24" s="211"/>
      <c r="D24" s="211"/>
      <c r="E24" s="211"/>
      <c r="F24" s="211"/>
      <c r="G24" s="211"/>
      <c r="H24" s="211"/>
      <c r="I24" s="211"/>
      <c r="J24" s="211"/>
    </row>
    <row r="25" spans="1:10" ht="12.75" customHeight="1" x14ac:dyDescent="0.25">
      <c r="B25" s="211"/>
      <c r="C25" s="211"/>
      <c r="D25" s="211"/>
      <c r="E25" s="211"/>
      <c r="F25" s="211"/>
      <c r="G25" s="211"/>
      <c r="H25" s="211"/>
      <c r="I25" s="211"/>
      <c r="J25" s="211"/>
    </row>
    <row r="26" spans="1:10" ht="12.75" customHeight="1" x14ac:dyDescent="0.25"/>
    <row r="27" spans="1:10" ht="12.75" customHeight="1" x14ac:dyDescent="0.25"/>
    <row r="28" spans="1:10" ht="12.75" customHeight="1" x14ac:dyDescent="0.25"/>
    <row r="29" spans="1:10" ht="12.75" customHeight="1" x14ac:dyDescent="0.25"/>
    <row r="30" spans="1:10" ht="12.75" customHeight="1" x14ac:dyDescent="0.25"/>
    <row r="31" spans="1:10" ht="12.75" customHeight="1" x14ac:dyDescent="0.25"/>
    <row r="32" spans="1:10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</sheetData>
  <mergeCells count="11">
    <mergeCell ref="J5:J6"/>
    <mergeCell ref="A4:A6"/>
    <mergeCell ref="B4:B6"/>
    <mergeCell ref="C4:J4"/>
    <mergeCell ref="C5:C6"/>
    <mergeCell ref="D5:D6"/>
    <mergeCell ref="E5:E6"/>
    <mergeCell ref="F5:F6"/>
    <mergeCell ref="G5:G6"/>
    <mergeCell ref="H5:H6"/>
    <mergeCell ref="I5:I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2 - 2j/13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showGridLines="0" topLeftCell="A7" workbookViewId="0">
      <selection activeCell="O28" sqref="O28"/>
    </sheetView>
  </sheetViews>
  <sheetFormatPr baseColWidth="10" defaultColWidth="11.44140625" defaultRowHeight="13.2" x14ac:dyDescent="0.25"/>
  <cols>
    <col min="1" max="1" width="18.88671875" style="2" customWidth="1"/>
    <col min="2" max="4" width="7.6640625" style="2" customWidth="1"/>
    <col min="5" max="7" width="7.33203125" style="2" customWidth="1"/>
    <col min="8" max="10" width="7.6640625" style="2" customWidth="1"/>
    <col min="11" max="256" width="11.44140625" style="2"/>
    <col min="257" max="257" width="18.88671875" style="2" customWidth="1"/>
    <col min="258" max="260" width="7.6640625" style="2" customWidth="1"/>
    <col min="261" max="263" width="7.33203125" style="2" customWidth="1"/>
    <col min="264" max="266" width="7.6640625" style="2" customWidth="1"/>
    <col min="267" max="512" width="11.44140625" style="2"/>
    <col min="513" max="513" width="18.88671875" style="2" customWidth="1"/>
    <col min="514" max="516" width="7.6640625" style="2" customWidth="1"/>
    <col min="517" max="519" width="7.33203125" style="2" customWidth="1"/>
    <col min="520" max="522" width="7.6640625" style="2" customWidth="1"/>
    <col min="523" max="768" width="11.44140625" style="2"/>
    <col min="769" max="769" width="18.88671875" style="2" customWidth="1"/>
    <col min="770" max="772" width="7.6640625" style="2" customWidth="1"/>
    <col min="773" max="775" width="7.33203125" style="2" customWidth="1"/>
    <col min="776" max="778" width="7.6640625" style="2" customWidth="1"/>
    <col min="779" max="1024" width="11.44140625" style="2"/>
    <col min="1025" max="1025" width="18.88671875" style="2" customWidth="1"/>
    <col min="1026" max="1028" width="7.6640625" style="2" customWidth="1"/>
    <col min="1029" max="1031" width="7.33203125" style="2" customWidth="1"/>
    <col min="1032" max="1034" width="7.6640625" style="2" customWidth="1"/>
    <col min="1035" max="1280" width="11.44140625" style="2"/>
    <col min="1281" max="1281" width="18.88671875" style="2" customWidth="1"/>
    <col min="1282" max="1284" width="7.6640625" style="2" customWidth="1"/>
    <col min="1285" max="1287" width="7.33203125" style="2" customWidth="1"/>
    <col min="1288" max="1290" width="7.6640625" style="2" customWidth="1"/>
    <col min="1291" max="1536" width="11.44140625" style="2"/>
    <col min="1537" max="1537" width="18.88671875" style="2" customWidth="1"/>
    <col min="1538" max="1540" width="7.6640625" style="2" customWidth="1"/>
    <col min="1541" max="1543" width="7.33203125" style="2" customWidth="1"/>
    <col min="1544" max="1546" width="7.6640625" style="2" customWidth="1"/>
    <col min="1547" max="1792" width="11.44140625" style="2"/>
    <col min="1793" max="1793" width="18.88671875" style="2" customWidth="1"/>
    <col min="1794" max="1796" width="7.6640625" style="2" customWidth="1"/>
    <col min="1797" max="1799" width="7.33203125" style="2" customWidth="1"/>
    <col min="1800" max="1802" width="7.6640625" style="2" customWidth="1"/>
    <col min="1803" max="2048" width="11.44140625" style="2"/>
    <col min="2049" max="2049" width="18.88671875" style="2" customWidth="1"/>
    <col min="2050" max="2052" width="7.6640625" style="2" customWidth="1"/>
    <col min="2053" max="2055" width="7.33203125" style="2" customWidth="1"/>
    <col min="2056" max="2058" width="7.6640625" style="2" customWidth="1"/>
    <col min="2059" max="2304" width="11.44140625" style="2"/>
    <col min="2305" max="2305" width="18.88671875" style="2" customWidth="1"/>
    <col min="2306" max="2308" width="7.6640625" style="2" customWidth="1"/>
    <col min="2309" max="2311" width="7.33203125" style="2" customWidth="1"/>
    <col min="2312" max="2314" width="7.6640625" style="2" customWidth="1"/>
    <col min="2315" max="2560" width="11.44140625" style="2"/>
    <col min="2561" max="2561" width="18.88671875" style="2" customWidth="1"/>
    <col min="2562" max="2564" width="7.6640625" style="2" customWidth="1"/>
    <col min="2565" max="2567" width="7.33203125" style="2" customWidth="1"/>
    <col min="2568" max="2570" width="7.6640625" style="2" customWidth="1"/>
    <col min="2571" max="2816" width="11.44140625" style="2"/>
    <col min="2817" max="2817" width="18.88671875" style="2" customWidth="1"/>
    <col min="2818" max="2820" width="7.6640625" style="2" customWidth="1"/>
    <col min="2821" max="2823" width="7.33203125" style="2" customWidth="1"/>
    <col min="2824" max="2826" width="7.6640625" style="2" customWidth="1"/>
    <col min="2827" max="3072" width="11.44140625" style="2"/>
    <col min="3073" max="3073" width="18.88671875" style="2" customWidth="1"/>
    <col min="3074" max="3076" width="7.6640625" style="2" customWidth="1"/>
    <col min="3077" max="3079" width="7.33203125" style="2" customWidth="1"/>
    <col min="3080" max="3082" width="7.6640625" style="2" customWidth="1"/>
    <col min="3083" max="3328" width="11.44140625" style="2"/>
    <col min="3329" max="3329" width="18.88671875" style="2" customWidth="1"/>
    <col min="3330" max="3332" width="7.6640625" style="2" customWidth="1"/>
    <col min="3333" max="3335" width="7.33203125" style="2" customWidth="1"/>
    <col min="3336" max="3338" width="7.6640625" style="2" customWidth="1"/>
    <col min="3339" max="3584" width="11.44140625" style="2"/>
    <col min="3585" max="3585" width="18.88671875" style="2" customWidth="1"/>
    <col min="3586" max="3588" width="7.6640625" style="2" customWidth="1"/>
    <col min="3589" max="3591" width="7.33203125" style="2" customWidth="1"/>
    <col min="3592" max="3594" width="7.6640625" style="2" customWidth="1"/>
    <col min="3595" max="3840" width="11.44140625" style="2"/>
    <col min="3841" max="3841" width="18.88671875" style="2" customWidth="1"/>
    <col min="3842" max="3844" width="7.6640625" style="2" customWidth="1"/>
    <col min="3845" max="3847" width="7.33203125" style="2" customWidth="1"/>
    <col min="3848" max="3850" width="7.6640625" style="2" customWidth="1"/>
    <col min="3851" max="4096" width="11.44140625" style="2"/>
    <col min="4097" max="4097" width="18.88671875" style="2" customWidth="1"/>
    <col min="4098" max="4100" width="7.6640625" style="2" customWidth="1"/>
    <col min="4101" max="4103" width="7.33203125" style="2" customWidth="1"/>
    <col min="4104" max="4106" width="7.6640625" style="2" customWidth="1"/>
    <col min="4107" max="4352" width="11.44140625" style="2"/>
    <col min="4353" max="4353" width="18.88671875" style="2" customWidth="1"/>
    <col min="4354" max="4356" width="7.6640625" style="2" customWidth="1"/>
    <col min="4357" max="4359" width="7.33203125" style="2" customWidth="1"/>
    <col min="4360" max="4362" width="7.6640625" style="2" customWidth="1"/>
    <col min="4363" max="4608" width="11.44140625" style="2"/>
    <col min="4609" max="4609" width="18.88671875" style="2" customWidth="1"/>
    <col min="4610" max="4612" width="7.6640625" style="2" customWidth="1"/>
    <col min="4613" max="4615" width="7.33203125" style="2" customWidth="1"/>
    <col min="4616" max="4618" width="7.6640625" style="2" customWidth="1"/>
    <col min="4619" max="4864" width="11.44140625" style="2"/>
    <col min="4865" max="4865" width="18.88671875" style="2" customWidth="1"/>
    <col min="4866" max="4868" width="7.6640625" style="2" customWidth="1"/>
    <col min="4869" max="4871" width="7.33203125" style="2" customWidth="1"/>
    <col min="4872" max="4874" width="7.6640625" style="2" customWidth="1"/>
    <col min="4875" max="5120" width="11.44140625" style="2"/>
    <col min="5121" max="5121" width="18.88671875" style="2" customWidth="1"/>
    <col min="5122" max="5124" width="7.6640625" style="2" customWidth="1"/>
    <col min="5125" max="5127" width="7.33203125" style="2" customWidth="1"/>
    <col min="5128" max="5130" width="7.6640625" style="2" customWidth="1"/>
    <col min="5131" max="5376" width="11.44140625" style="2"/>
    <col min="5377" max="5377" width="18.88671875" style="2" customWidth="1"/>
    <col min="5378" max="5380" width="7.6640625" style="2" customWidth="1"/>
    <col min="5381" max="5383" width="7.33203125" style="2" customWidth="1"/>
    <col min="5384" max="5386" width="7.6640625" style="2" customWidth="1"/>
    <col min="5387" max="5632" width="11.44140625" style="2"/>
    <col min="5633" max="5633" width="18.88671875" style="2" customWidth="1"/>
    <col min="5634" max="5636" width="7.6640625" style="2" customWidth="1"/>
    <col min="5637" max="5639" width="7.33203125" style="2" customWidth="1"/>
    <col min="5640" max="5642" width="7.6640625" style="2" customWidth="1"/>
    <col min="5643" max="5888" width="11.44140625" style="2"/>
    <col min="5889" max="5889" width="18.88671875" style="2" customWidth="1"/>
    <col min="5890" max="5892" width="7.6640625" style="2" customWidth="1"/>
    <col min="5893" max="5895" width="7.33203125" style="2" customWidth="1"/>
    <col min="5896" max="5898" width="7.6640625" style="2" customWidth="1"/>
    <col min="5899" max="6144" width="11.44140625" style="2"/>
    <col min="6145" max="6145" width="18.88671875" style="2" customWidth="1"/>
    <col min="6146" max="6148" width="7.6640625" style="2" customWidth="1"/>
    <col min="6149" max="6151" width="7.33203125" style="2" customWidth="1"/>
    <col min="6152" max="6154" width="7.6640625" style="2" customWidth="1"/>
    <col min="6155" max="6400" width="11.44140625" style="2"/>
    <col min="6401" max="6401" width="18.88671875" style="2" customWidth="1"/>
    <col min="6402" max="6404" width="7.6640625" style="2" customWidth="1"/>
    <col min="6405" max="6407" width="7.33203125" style="2" customWidth="1"/>
    <col min="6408" max="6410" width="7.6640625" style="2" customWidth="1"/>
    <col min="6411" max="6656" width="11.44140625" style="2"/>
    <col min="6657" max="6657" width="18.88671875" style="2" customWidth="1"/>
    <col min="6658" max="6660" width="7.6640625" style="2" customWidth="1"/>
    <col min="6661" max="6663" width="7.33203125" style="2" customWidth="1"/>
    <col min="6664" max="6666" width="7.6640625" style="2" customWidth="1"/>
    <col min="6667" max="6912" width="11.44140625" style="2"/>
    <col min="6913" max="6913" width="18.88671875" style="2" customWidth="1"/>
    <col min="6914" max="6916" width="7.6640625" style="2" customWidth="1"/>
    <col min="6917" max="6919" width="7.33203125" style="2" customWidth="1"/>
    <col min="6920" max="6922" width="7.6640625" style="2" customWidth="1"/>
    <col min="6923" max="7168" width="11.44140625" style="2"/>
    <col min="7169" max="7169" width="18.88671875" style="2" customWidth="1"/>
    <col min="7170" max="7172" width="7.6640625" style="2" customWidth="1"/>
    <col min="7173" max="7175" width="7.33203125" style="2" customWidth="1"/>
    <col min="7176" max="7178" width="7.6640625" style="2" customWidth="1"/>
    <col min="7179" max="7424" width="11.44140625" style="2"/>
    <col min="7425" max="7425" width="18.88671875" style="2" customWidth="1"/>
    <col min="7426" max="7428" width="7.6640625" style="2" customWidth="1"/>
    <col min="7429" max="7431" width="7.33203125" style="2" customWidth="1"/>
    <col min="7432" max="7434" width="7.6640625" style="2" customWidth="1"/>
    <col min="7435" max="7680" width="11.44140625" style="2"/>
    <col min="7681" max="7681" width="18.88671875" style="2" customWidth="1"/>
    <col min="7682" max="7684" width="7.6640625" style="2" customWidth="1"/>
    <col min="7685" max="7687" width="7.33203125" style="2" customWidth="1"/>
    <col min="7688" max="7690" width="7.6640625" style="2" customWidth="1"/>
    <col min="7691" max="7936" width="11.44140625" style="2"/>
    <col min="7937" max="7937" width="18.88671875" style="2" customWidth="1"/>
    <col min="7938" max="7940" width="7.6640625" style="2" customWidth="1"/>
    <col min="7941" max="7943" width="7.33203125" style="2" customWidth="1"/>
    <col min="7944" max="7946" width="7.6640625" style="2" customWidth="1"/>
    <col min="7947" max="8192" width="11.44140625" style="2"/>
    <col min="8193" max="8193" width="18.88671875" style="2" customWidth="1"/>
    <col min="8194" max="8196" width="7.6640625" style="2" customWidth="1"/>
    <col min="8197" max="8199" width="7.33203125" style="2" customWidth="1"/>
    <col min="8200" max="8202" width="7.6640625" style="2" customWidth="1"/>
    <col min="8203" max="8448" width="11.44140625" style="2"/>
    <col min="8449" max="8449" width="18.88671875" style="2" customWidth="1"/>
    <col min="8450" max="8452" width="7.6640625" style="2" customWidth="1"/>
    <col min="8453" max="8455" width="7.33203125" style="2" customWidth="1"/>
    <col min="8456" max="8458" width="7.6640625" style="2" customWidth="1"/>
    <col min="8459" max="8704" width="11.44140625" style="2"/>
    <col min="8705" max="8705" width="18.88671875" style="2" customWidth="1"/>
    <col min="8706" max="8708" width="7.6640625" style="2" customWidth="1"/>
    <col min="8709" max="8711" width="7.33203125" style="2" customWidth="1"/>
    <col min="8712" max="8714" width="7.6640625" style="2" customWidth="1"/>
    <col min="8715" max="8960" width="11.44140625" style="2"/>
    <col min="8961" max="8961" width="18.88671875" style="2" customWidth="1"/>
    <col min="8962" max="8964" width="7.6640625" style="2" customWidth="1"/>
    <col min="8965" max="8967" width="7.33203125" style="2" customWidth="1"/>
    <col min="8968" max="8970" width="7.6640625" style="2" customWidth="1"/>
    <col min="8971" max="9216" width="11.44140625" style="2"/>
    <col min="9217" max="9217" width="18.88671875" style="2" customWidth="1"/>
    <col min="9218" max="9220" width="7.6640625" style="2" customWidth="1"/>
    <col min="9221" max="9223" width="7.33203125" style="2" customWidth="1"/>
    <col min="9224" max="9226" width="7.6640625" style="2" customWidth="1"/>
    <col min="9227" max="9472" width="11.44140625" style="2"/>
    <col min="9473" max="9473" width="18.88671875" style="2" customWidth="1"/>
    <col min="9474" max="9476" width="7.6640625" style="2" customWidth="1"/>
    <col min="9477" max="9479" width="7.33203125" style="2" customWidth="1"/>
    <col min="9480" max="9482" width="7.6640625" style="2" customWidth="1"/>
    <col min="9483" max="9728" width="11.44140625" style="2"/>
    <col min="9729" max="9729" width="18.88671875" style="2" customWidth="1"/>
    <col min="9730" max="9732" width="7.6640625" style="2" customWidth="1"/>
    <col min="9733" max="9735" width="7.33203125" style="2" customWidth="1"/>
    <col min="9736" max="9738" width="7.6640625" style="2" customWidth="1"/>
    <col min="9739" max="9984" width="11.44140625" style="2"/>
    <col min="9985" max="9985" width="18.88671875" style="2" customWidth="1"/>
    <col min="9986" max="9988" width="7.6640625" style="2" customWidth="1"/>
    <col min="9989" max="9991" width="7.33203125" style="2" customWidth="1"/>
    <col min="9992" max="9994" width="7.6640625" style="2" customWidth="1"/>
    <col min="9995" max="10240" width="11.44140625" style="2"/>
    <col min="10241" max="10241" width="18.88671875" style="2" customWidth="1"/>
    <col min="10242" max="10244" width="7.6640625" style="2" customWidth="1"/>
    <col min="10245" max="10247" width="7.33203125" style="2" customWidth="1"/>
    <col min="10248" max="10250" width="7.6640625" style="2" customWidth="1"/>
    <col min="10251" max="10496" width="11.44140625" style="2"/>
    <col min="10497" max="10497" width="18.88671875" style="2" customWidth="1"/>
    <col min="10498" max="10500" width="7.6640625" style="2" customWidth="1"/>
    <col min="10501" max="10503" width="7.33203125" style="2" customWidth="1"/>
    <col min="10504" max="10506" width="7.6640625" style="2" customWidth="1"/>
    <col min="10507" max="10752" width="11.44140625" style="2"/>
    <col min="10753" max="10753" width="18.88671875" style="2" customWidth="1"/>
    <col min="10754" max="10756" width="7.6640625" style="2" customWidth="1"/>
    <col min="10757" max="10759" width="7.33203125" style="2" customWidth="1"/>
    <col min="10760" max="10762" width="7.6640625" style="2" customWidth="1"/>
    <col min="10763" max="11008" width="11.44140625" style="2"/>
    <col min="11009" max="11009" width="18.88671875" style="2" customWidth="1"/>
    <col min="11010" max="11012" width="7.6640625" style="2" customWidth="1"/>
    <col min="11013" max="11015" width="7.33203125" style="2" customWidth="1"/>
    <col min="11016" max="11018" width="7.6640625" style="2" customWidth="1"/>
    <col min="11019" max="11264" width="11.44140625" style="2"/>
    <col min="11265" max="11265" width="18.88671875" style="2" customWidth="1"/>
    <col min="11266" max="11268" width="7.6640625" style="2" customWidth="1"/>
    <col min="11269" max="11271" width="7.33203125" style="2" customWidth="1"/>
    <col min="11272" max="11274" width="7.6640625" style="2" customWidth="1"/>
    <col min="11275" max="11520" width="11.44140625" style="2"/>
    <col min="11521" max="11521" width="18.88671875" style="2" customWidth="1"/>
    <col min="11522" max="11524" width="7.6640625" style="2" customWidth="1"/>
    <col min="11525" max="11527" width="7.33203125" style="2" customWidth="1"/>
    <col min="11528" max="11530" width="7.6640625" style="2" customWidth="1"/>
    <col min="11531" max="11776" width="11.44140625" style="2"/>
    <col min="11777" max="11777" width="18.88671875" style="2" customWidth="1"/>
    <col min="11778" max="11780" width="7.6640625" style="2" customWidth="1"/>
    <col min="11781" max="11783" width="7.33203125" style="2" customWidth="1"/>
    <col min="11784" max="11786" width="7.6640625" style="2" customWidth="1"/>
    <col min="11787" max="12032" width="11.44140625" style="2"/>
    <col min="12033" max="12033" width="18.88671875" style="2" customWidth="1"/>
    <col min="12034" max="12036" width="7.6640625" style="2" customWidth="1"/>
    <col min="12037" max="12039" width="7.33203125" style="2" customWidth="1"/>
    <col min="12040" max="12042" width="7.6640625" style="2" customWidth="1"/>
    <col min="12043" max="12288" width="11.44140625" style="2"/>
    <col min="12289" max="12289" width="18.88671875" style="2" customWidth="1"/>
    <col min="12290" max="12292" width="7.6640625" style="2" customWidth="1"/>
    <col min="12293" max="12295" width="7.33203125" style="2" customWidth="1"/>
    <col min="12296" max="12298" width="7.6640625" style="2" customWidth="1"/>
    <col min="12299" max="12544" width="11.44140625" style="2"/>
    <col min="12545" max="12545" width="18.88671875" style="2" customWidth="1"/>
    <col min="12546" max="12548" width="7.6640625" style="2" customWidth="1"/>
    <col min="12549" max="12551" width="7.33203125" style="2" customWidth="1"/>
    <col min="12552" max="12554" width="7.6640625" style="2" customWidth="1"/>
    <col min="12555" max="12800" width="11.44140625" style="2"/>
    <col min="12801" max="12801" width="18.88671875" style="2" customWidth="1"/>
    <col min="12802" max="12804" width="7.6640625" style="2" customWidth="1"/>
    <col min="12805" max="12807" width="7.33203125" style="2" customWidth="1"/>
    <col min="12808" max="12810" width="7.6640625" style="2" customWidth="1"/>
    <col min="12811" max="13056" width="11.44140625" style="2"/>
    <col min="13057" max="13057" width="18.88671875" style="2" customWidth="1"/>
    <col min="13058" max="13060" width="7.6640625" style="2" customWidth="1"/>
    <col min="13061" max="13063" width="7.33203125" style="2" customWidth="1"/>
    <col min="13064" max="13066" width="7.6640625" style="2" customWidth="1"/>
    <col min="13067" max="13312" width="11.44140625" style="2"/>
    <col min="13313" max="13313" width="18.88671875" style="2" customWidth="1"/>
    <col min="13314" max="13316" width="7.6640625" style="2" customWidth="1"/>
    <col min="13317" max="13319" width="7.33203125" style="2" customWidth="1"/>
    <col min="13320" max="13322" width="7.6640625" style="2" customWidth="1"/>
    <col min="13323" max="13568" width="11.44140625" style="2"/>
    <col min="13569" max="13569" width="18.88671875" style="2" customWidth="1"/>
    <col min="13570" max="13572" width="7.6640625" style="2" customWidth="1"/>
    <col min="13573" max="13575" width="7.33203125" style="2" customWidth="1"/>
    <col min="13576" max="13578" width="7.6640625" style="2" customWidth="1"/>
    <col min="13579" max="13824" width="11.44140625" style="2"/>
    <col min="13825" max="13825" width="18.88671875" style="2" customWidth="1"/>
    <col min="13826" max="13828" width="7.6640625" style="2" customWidth="1"/>
    <col min="13829" max="13831" width="7.33203125" style="2" customWidth="1"/>
    <col min="13832" max="13834" width="7.6640625" style="2" customWidth="1"/>
    <col min="13835" max="14080" width="11.44140625" style="2"/>
    <col min="14081" max="14081" width="18.88671875" style="2" customWidth="1"/>
    <col min="14082" max="14084" width="7.6640625" style="2" customWidth="1"/>
    <col min="14085" max="14087" width="7.33203125" style="2" customWidth="1"/>
    <col min="14088" max="14090" width="7.6640625" style="2" customWidth="1"/>
    <col min="14091" max="14336" width="11.44140625" style="2"/>
    <col min="14337" max="14337" width="18.88671875" style="2" customWidth="1"/>
    <col min="14338" max="14340" width="7.6640625" style="2" customWidth="1"/>
    <col min="14341" max="14343" width="7.33203125" style="2" customWidth="1"/>
    <col min="14344" max="14346" width="7.6640625" style="2" customWidth="1"/>
    <col min="14347" max="14592" width="11.44140625" style="2"/>
    <col min="14593" max="14593" width="18.88671875" style="2" customWidth="1"/>
    <col min="14594" max="14596" width="7.6640625" style="2" customWidth="1"/>
    <col min="14597" max="14599" width="7.33203125" style="2" customWidth="1"/>
    <col min="14600" max="14602" width="7.6640625" style="2" customWidth="1"/>
    <col min="14603" max="14848" width="11.44140625" style="2"/>
    <col min="14849" max="14849" width="18.88671875" style="2" customWidth="1"/>
    <col min="14850" max="14852" width="7.6640625" style="2" customWidth="1"/>
    <col min="14853" max="14855" width="7.33203125" style="2" customWidth="1"/>
    <col min="14856" max="14858" width="7.6640625" style="2" customWidth="1"/>
    <col min="14859" max="15104" width="11.44140625" style="2"/>
    <col min="15105" max="15105" width="18.88671875" style="2" customWidth="1"/>
    <col min="15106" max="15108" width="7.6640625" style="2" customWidth="1"/>
    <col min="15109" max="15111" width="7.33203125" style="2" customWidth="1"/>
    <col min="15112" max="15114" width="7.6640625" style="2" customWidth="1"/>
    <col min="15115" max="15360" width="11.44140625" style="2"/>
    <col min="15361" max="15361" width="18.88671875" style="2" customWidth="1"/>
    <col min="15362" max="15364" width="7.6640625" style="2" customWidth="1"/>
    <col min="15365" max="15367" width="7.33203125" style="2" customWidth="1"/>
    <col min="15368" max="15370" width="7.6640625" style="2" customWidth="1"/>
    <col min="15371" max="15616" width="11.44140625" style="2"/>
    <col min="15617" max="15617" width="18.88671875" style="2" customWidth="1"/>
    <col min="15618" max="15620" width="7.6640625" style="2" customWidth="1"/>
    <col min="15621" max="15623" width="7.33203125" style="2" customWidth="1"/>
    <col min="15624" max="15626" width="7.6640625" style="2" customWidth="1"/>
    <col min="15627" max="15872" width="11.44140625" style="2"/>
    <col min="15873" max="15873" width="18.88671875" style="2" customWidth="1"/>
    <col min="15874" max="15876" width="7.6640625" style="2" customWidth="1"/>
    <col min="15877" max="15879" width="7.33203125" style="2" customWidth="1"/>
    <col min="15880" max="15882" width="7.6640625" style="2" customWidth="1"/>
    <col min="15883" max="16128" width="11.44140625" style="2"/>
    <col min="16129" max="16129" width="18.88671875" style="2" customWidth="1"/>
    <col min="16130" max="16132" width="7.6640625" style="2" customWidth="1"/>
    <col min="16133" max="16135" width="7.33203125" style="2" customWidth="1"/>
    <col min="16136" max="16138" width="7.6640625" style="2" customWidth="1"/>
    <col min="16139" max="16384" width="11.44140625" style="2"/>
  </cols>
  <sheetData>
    <row r="1" spans="1:10" ht="15" customHeight="1" x14ac:dyDescent="0.25">
      <c r="A1" s="1" t="s">
        <v>230</v>
      </c>
    </row>
    <row r="2" spans="1:10" ht="15" customHeight="1" x14ac:dyDescent="0.25">
      <c r="A2" s="1" t="s">
        <v>111</v>
      </c>
    </row>
    <row r="3" spans="1:10" ht="12.75" customHeight="1" x14ac:dyDescent="0.25"/>
    <row r="4" spans="1:10" ht="15" customHeight="1" x14ac:dyDescent="0.25">
      <c r="A4" s="242" t="s">
        <v>48</v>
      </c>
      <c r="B4" s="292" t="s">
        <v>2</v>
      </c>
      <c r="C4" s="294" t="s">
        <v>79</v>
      </c>
      <c r="D4" s="315"/>
      <c r="E4" s="315"/>
      <c r="F4" s="315"/>
      <c r="G4" s="315"/>
      <c r="H4" s="315"/>
      <c r="I4" s="315"/>
      <c r="J4" s="315"/>
    </row>
    <row r="5" spans="1:10" ht="15" customHeight="1" x14ac:dyDescent="0.25">
      <c r="A5" s="243"/>
      <c r="B5" s="293"/>
      <c r="C5" s="284" t="s">
        <v>80</v>
      </c>
      <c r="D5" s="284" t="s">
        <v>81</v>
      </c>
      <c r="E5" s="284" t="s">
        <v>82</v>
      </c>
      <c r="F5" s="284" t="s">
        <v>83</v>
      </c>
      <c r="G5" s="284" t="s">
        <v>84</v>
      </c>
      <c r="H5" s="284" t="s">
        <v>85</v>
      </c>
      <c r="I5" s="284" t="s">
        <v>86</v>
      </c>
      <c r="J5" s="286" t="s">
        <v>87</v>
      </c>
    </row>
    <row r="6" spans="1:10" s="7" customFormat="1" ht="15" customHeight="1" x14ac:dyDescent="0.2">
      <c r="A6" s="244"/>
      <c r="B6" s="254"/>
      <c r="C6" s="254"/>
      <c r="D6" s="254"/>
      <c r="E6" s="254"/>
      <c r="F6" s="254"/>
      <c r="G6" s="254"/>
      <c r="H6" s="254"/>
      <c r="I6" s="254"/>
      <c r="J6" s="256"/>
    </row>
    <row r="7" spans="1:10" ht="12.75" customHeight="1" x14ac:dyDescent="0.25">
      <c r="A7" s="104"/>
      <c r="B7" s="29"/>
      <c r="C7" s="104"/>
      <c r="D7" s="104"/>
      <c r="E7" s="30"/>
      <c r="F7" s="30"/>
      <c r="G7" s="30"/>
      <c r="H7" s="30"/>
    </row>
    <row r="8" spans="1:10" ht="12.75" customHeight="1" x14ac:dyDescent="0.25">
      <c r="A8" s="104"/>
      <c r="B8" s="311" t="s">
        <v>2</v>
      </c>
      <c r="C8" s="312"/>
      <c r="D8" s="312"/>
      <c r="E8" s="312"/>
      <c r="F8" s="312"/>
      <c r="G8" s="312"/>
      <c r="H8" s="312"/>
      <c r="I8" s="312"/>
      <c r="J8" s="312"/>
    </row>
    <row r="9" spans="1:10" ht="12.75" customHeight="1" x14ac:dyDescent="0.25">
      <c r="A9" s="104"/>
      <c r="B9" s="104"/>
      <c r="C9" s="104"/>
      <c r="D9" s="104"/>
      <c r="E9" s="30"/>
      <c r="F9" s="30"/>
      <c r="G9" s="30"/>
    </row>
    <row r="10" spans="1:10" ht="14.4" customHeight="1" x14ac:dyDescent="0.25">
      <c r="A10" s="57" t="s">
        <v>49</v>
      </c>
      <c r="B10" s="105">
        <v>3306</v>
      </c>
      <c r="C10" s="106">
        <v>5</v>
      </c>
      <c r="D10" s="106">
        <v>209</v>
      </c>
      <c r="E10" s="106">
        <v>97</v>
      </c>
      <c r="F10" s="106">
        <v>228</v>
      </c>
      <c r="G10" s="106">
        <v>410</v>
      </c>
      <c r="H10" s="106">
        <v>640</v>
      </c>
      <c r="I10" s="106">
        <v>788</v>
      </c>
      <c r="J10" s="106">
        <v>929</v>
      </c>
    </row>
    <row r="11" spans="1:10" ht="14.4" customHeight="1" x14ac:dyDescent="0.25">
      <c r="A11" s="57" t="s">
        <v>50</v>
      </c>
      <c r="B11" s="105">
        <v>4153</v>
      </c>
      <c r="C11" s="106">
        <v>2</v>
      </c>
      <c r="D11" s="106">
        <v>441</v>
      </c>
      <c r="E11" s="106">
        <v>151</v>
      </c>
      <c r="F11" s="106">
        <v>273</v>
      </c>
      <c r="G11" s="106">
        <v>542</v>
      </c>
      <c r="H11" s="106">
        <v>824</v>
      </c>
      <c r="I11" s="106">
        <v>1038</v>
      </c>
      <c r="J11" s="106">
        <v>882</v>
      </c>
    </row>
    <row r="12" spans="1:10" ht="14.4" customHeight="1" x14ac:dyDescent="0.25">
      <c r="A12" s="57" t="s">
        <v>51</v>
      </c>
      <c r="B12" s="105">
        <v>3956</v>
      </c>
      <c r="C12" s="106">
        <v>3</v>
      </c>
      <c r="D12" s="106">
        <v>305</v>
      </c>
      <c r="E12" s="106">
        <v>102</v>
      </c>
      <c r="F12" s="106">
        <v>260</v>
      </c>
      <c r="G12" s="106">
        <v>516</v>
      </c>
      <c r="H12" s="106">
        <v>777</v>
      </c>
      <c r="I12" s="106">
        <v>1041</v>
      </c>
      <c r="J12" s="106">
        <v>952</v>
      </c>
    </row>
    <row r="13" spans="1:10" ht="14.4" customHeight="1" x14ac:dyDescent="0.25">
      <c r="A13" s="57" t="s">
        <v>52</v>
      </c>
      <c r="B13" s="105">
        <v>3267</v>
      </c>
      <c r="C13" s="106">
        <v>3</v>
      </c>
      <c r="D13" s="106">
        <v>310</v>
      </c>
      <c r="E13" s="106">
        <v>119</v>
      </c>
      <c r="F13" s="106">
        <v>262</v>
      </c>
      <c r="G13" s="106">
        <v>423</v>
      </c>
      <c r="H13" s="106">
        <v>616</v>
      </c>
      <c r="I13" s="106">
        <v>794</v>
      </c>
      <c r="J13" s="106">
        <v>740</v>
      </c>
    </row>
    <row r="14" spans="1:10" ht="14.4" customHeight="1" x14ac:dyDescent="0.25">
      <c r="A14" s="57" t="s">
        <v>53</v>
      </c>
      <c r="B14" s="105">
        <v>4916</v>
      </c>
      <c r="C14" s="106">
        <v>2</v>
      </c>
      <c r="D14" s="106">
        <v>376</v>
      </c>
      <c r="E14" s="106">
        <v>151</v>
      </c>
      <c r="F14" s="106">
        <v>335</v>
      </c>
      <c r="G14" s="106">
        <v>620</v>
      </c>
      <c r="H14" s="106">
        <v>966</v>
      </c>
      <c r="I14" s="106">
        <v>1239</v>
      </c>
      <c r="J14" s="106">
        <v>1227</v>
      </c>
    </row>
    <row r="15" spans="1:10" ht="14.4" customHeight="1" x14ac:dyDescent="0.25">
      <c r="A15" s="57" t="s">
        <v>54</v>
      </c>
      <c r="B15" s="105">
        <v>5728</v>
      </c>
      <c r="C15" s="106">
        <v>1</v>
      </c>
      <c r="D15" s="106">
        <v>341</v>
      </c>
      <c r="E15" s="106">
        <v>191</v>
      </c>
      <c r="F15" s="106">
        <v>449</v>
      </c>
      <c r="G15" s="106">
        <v>681</v>
      </c>
      <c r="H15" s="106">
        <v>1005</v>
      </c>
      <c r="I15" s="106">
        <v>1444</v>
      </c>
      <c r="J15" s="106">
        <v>1616</v>
      </c>
    </row>
    <row r="16" spans="1:10" ht="14.4" customHeight="1" x14ac:dyDescent="0.25">
      <c r="A16" s="57" t="s">
        <v>55</v>
      </c>
      <c r="B16" s="105">
        <v>3689</v>
      </c>
      <c r="C16" s="106">
        <v>0</v>
      </c>
      <c r="D16" s="106">
        <v>277</v>
      </c>
      <c r="E16" s="106">
        <v>109</v>
      </c>
      <c r="F16" s="106">
        <v>252</v>
      </c>
      <c r="G16" s="106">
        <v>492</v>
      </c>
      <c r="H16" s="106">
        <v>732</v>
      </c>
      <c r="I16" s="106">
        <v>960</v>
      </c>
      <c r="J16" s="106">
        <v>867</v>
      </c>
    </row>
    <row r="17" spans="1:10" ht="14.4" customHeight="1" x14ac:dyDescent="0.25">
      <c r="A17" s="57" t="s">
        <v>56</v>
      </c>
      <c r="B17" s="105">
        <v>3835</v>
      </c>
      <c r="C17" s="106">
        <v>2</v>
      </c>
      <c r="D17" s="106">
        <v>282</v>
      </c>
      <c r="E17" s="106">
        <v>125</v>
      </c>
      <c r="F17" s="106">
        <v>293</v>
      </c>
      <c r="G17" s="106">
        <v>418</v>
      </c>
      <c r="H17" s="106">
        <v>746</v>
      </c>
      <c r="I17" s="106">
        <v>961</v>
      </c>
      <c r="J17" s="106">
        <v>1008</v>
      </c>
    </row>
    <row r="18" spans="1:10" ht="14.4" customHeight="1" x14ac:dyDescent="0.25">
      <c r="A18" s="57" t="s">
        <v>57</v>
      </c>
      <c r="B18" s="105">
        <v>2847</v>
      </c>
      <c r="C18" s="106">
        <v>1</v>
      </c>
      <c r="D18" s="106">
        <v>131</v>
      </c>
      <c r="E18" s="106">
        <v>72</v>
      </c>
      <c r="F18" s="106">
        <v>227</v>
      </c>
      <c r="G18" s="106">
        <v>396</v>
      </c>
      <c r="H18" s="106">
        <v>548</v>
      </c>
      <c r="I18" s="106">
        <v>725</v>
      </c>
      <c r="J18" s="106">
        <v>747</v>
      </c>
    </row>
    <row r="19" spans="1:10" ht="24.6" customHeight="1" x14ac:dyDescent="0.25">
      <c r="A19" s="57" t="s">
        <v>58</v>
      </c>
      <c r="B19" s="105">
        <v>3349</v>
      </c>
      <c r="C19" s="106">
        <v>9</v>
      </c>
      <c r="D19" s="106">
        <v>224</v>
      </c>
      <c r="E19" s="106">
        <v>121</v>
      </c>
      <c r="F19" s="106">
        <v>236</v>
      </c>
      <c r="G19" s="106">
        <v>460</v>
      </c>
      <c r="H19" s="106">
        <v>605</v>
      </c>
      <c r="I19" s="106">
        <v>823</v>
      </c>
      <c r="J19" s="106">
        <v>871</v>
      </c>
    </row>
    <row r="20" spans="1:10" ht="14.4" customHeight="1" x14ac:dyDescent="0.25">
      <c r="A20" s="57" t="s">
        <v>59</v>
      </c>
      <c r="B20" s="105">
        <v>5967</v>
      </c>
      <c r="C20" s="106">
        <v>0</v>
      </c>
      <c r="D20" s="106">
        <v>555</v>
      </c>
      <c r="E20" s="106">
        <v>199</v>
      </c>
      <c r="F20" s="106">
        <v>462</v>
      </c>
      <c r="G20" s="106">
        <v>775</v>
      </c>
      <c r="H20" s="106">
        <v>1051</v>
      </c>
      <c r="I20" s="106">
        <v>1393</v>
      </c>
      <c r="J20" s="106">
        <v>1532</v>
      </c>
    </row>
    <row r="21" spans="1:10" ht="14.4" customHeight="1" x14ac:dyDescent="0.25">
      <c r="A21" s="57" t="s">
        <v>60</v>
      </c>
      <c r="B21" s="105">
        <v>3004</v>
      </c>
      <c r="C21" s="106">
        <v>1</v>
      </c>
      <c r="D21" s="106">
        <v>184</v>
      </c>
      <c r="E21" s="106">
        <v>82</v>
      </c>
      <c r="F21" s="106">
        <v>240</v>
      </c>
      <c r="G21" s="106">
        <v>361</v>
      </c>
      <c r="H21" s="106">
        <v>575</v>
      </c>
      <c r="I21" s="106">
        <v>821</v>
      </c>
      <c r="J21" s="106">
        <v>740</v>
      </c>
    </row>
    <row r="22" spans="1:10" ht="14.4" customHeight="1" x14ac:dyDescent="0.25">
      <c r="A22" s="57" t="s">
        <v>61</v>
      </c>
      <c r="B22" s="105">
        <v>2517</v>
      </c>
      <c r="C22" s="106">
        <v>4</v>
      </c>
      <c r="D22" s="106">
        <v>208</v>
      </c>
      <c r="E22" s="106">
        <v>75</v>
      </c>
      <c r="F22" s="106">
        <v>164</v>
      </c>
      <c r="G22" s="106">
        <v>348</v>
      </c>
      <c r="H22" s="106">
        <v>541</v>
      </c>
      <c r="I22" s="106">
        <v>593</v>
      </c>
      <c r="J22" s="106">
        <v>584</v>
      </c>
    </row>
    <row r="23" spans="1:10" ht="27" customHeight="1" x14ac:dyDescent="0.25">
      <c r="A23" s="61" t="s">
        <v>62</v>
      </c>
      <c r="B23" s="107">
        <v>50534</v>
      </c>
      <c r="C23" s="108">
        <v>33</v>
      </c>
      <c r="D23" s="108">
        <v>3843</v>
      </c>
      <c r="E23" s="108">
        <v>1594</v>
      </c>
      <c r="F23" s="108">
        <v>3681</v>
      </c>
      <c r="G23" s="108">
        <v>6442</v>
      </c>
      <c r="H23" s="108">
        <v>9626</v>
      </c>
      <c r="I23" s="108">
        <v>12620</v>
      </c>
      <c r="J23" s="108">
        <v>12695</v>
      </c>
    </row>
    <row r="24" spans="1:10" ht="12.75" customHeight="1" x14ac:dyDescent="0.25">
      <c r="A24" s="104"/>
      <c r="B24" s="104"/>
      <c r="C24" s="104"/>
      <c r="D24" s="104"/>
      <c r="E24" s="30"/>
      <c r="F24" s="30"/>
      <c r="G24" s="30"/>
    </row>
    <row r="25" spans="1:10" ht="12.75" customHeight="1" x14ac:dyDescent="0.25">
      <c r="A25" s="104"/>
      <c r="B25" s="311" t="s">
        <v>268</v>
      </c>
      <c r="C25" s="312"/>
      <c r="D25" s="312"/>
      <c r="E25" s="312"/>
      <c r="F25" s="312"/>
      <c r="G25" s="312"/>
      <c r="H25" s="312"/>
      <c r="I25" s="312"/>
      <c r="J25" s="312"/>
    </row>
    <row r="26" spans="1:10" ht="12.75" customHeight="1" x14ac:dyDescent="0.25">
      <c r="A26" s="104"/>
      <c r="B26" s="104"/>
      <c r="C26" s="104"/>
      <c r="D26" s="104"/>
      <c r="E26" s="30"/>
      <c r="F26" s="30"/>
      <c r="G26" s="30"/>
    </row>
    <row r="27" spans="1:10" ht="14.4" customHeight="1" x14ac:dyDescent="0.25">
      <c r="A27" s="57" t="s">
        <v>49</v>
      </c>
      <c r="B27" s="105">
        <v>224</v>
      </c>
      <c r="C27" s="106">
        <v>0</v>
      </c>
      <c r="D27" s="106">
        <v>20</v>
      </c>
      <c r="E27" s="106">
        <v>12</v>
      </c>
      <c r="F27" s="106">
        <v>39</v>
      </c>
      <c r="G27" s="106">
        <v>37</v>
      </c>
      <c r="H27" s="106">
        <v>49</v>
      </c>
      <c r="I27" s="106">
        <v>41</v>
      </c>
      <c r="J27" s="106">
        <v>26</v>
      </c>
    </row>
    <row r="28" spans="1:10" ht="14.4" customHeight="1" x14ac:dyDescent="0.25">
      <c r="A28" s="57" t="s">
        <v>50</v>
      </c>
      <c r="B28" s="105">
        <v>322</v>
      </c>
      <c r="C28" s="106">
        <v>1</v>
      </c>
      <c r="D28" s="106">
        <v>20</v>
      </c>
      <c r="E28" s="106">
        <v>16</v>
      </c>
      <c r="F28" s="106">
        <v>26</v>
      </c>
      <c r="G28" s="106">
        <v>54</v>
      </c>
      <c r="H28" s="106">
        <v>89</v>
      </c>
      <c r="I28" s="106">
        <v>76</v>
      </c>
      <c r="J28" s="106">
        <v>40</v>
      </c>
    </row>
    <row r="29" spans="1:10" s="11" customFormat="1" ht="14.4" customHeight="1" x14ac:dyDescent="0.2">
      <c r="A29" s="57" t="s">
        <v>51</v>
      </c>
      <c r="B29" s="105">
        <v>319</v>
      </c>
      <c r="C29" s="106">
        <v>0</v>
      </c>
      <c r="D29" s="106">
        <v>15</v>
      </c>
      <c r="E29" s="106">
        <v>10</v>
      </c>
      <c r="F29" s="106">
        <v>40</v>
      </c>
      <c r="G29" s="106">
        <v>57</v>
      </c>
      <c r="H29" s="106">
        <v>78</v>
      </c>
      <c r="I29" s="106">
        <v>79</v>
      </c>
      <c r="J29" s="106">
        <v>40</v>
      </c>
    </row>
    <row r="30" spans="1:10" s="11" customFormat="1" ht="14.4" customHeight="1" x14ac:dyDescent="0.2">
      <c r="A30" s="57" t="s">
        <v>52</v>
      </c>
      <c r="B30" s="105">
        <v>179</v>
      </c>
      <c r="C30" s="106">
        <v>0</v>
      </c>
      <c r="D30" s="106">
        <v>11</v>
      </c>
      <c r="E30" s="106">
        <v>12</v>
      </c>
      <c r="F30" s="106">
        <v>28</v>
      </c>
      <c r="G30" s="106">
        <v>24</v>
      </c>
      <c r="H30" s="106">
        <v>48</v>
      </c>
      <c r="I30" s="106">
        <v>29</v>
      </c>
      <c r="J30" s="106">
        <v>27</v>
      </c>
    </row>
    <row r="31" spans="1:10" s="11" customFormat="1" ht="14.4" customHeight="1" x14ac:dyDescent="0.2">
      <c r="A31" s="57" t="s">
        <v>53</v>
      </c>
      <c r="B31" s="105">
        <v>375</v>
      </c>
      <c r="C31" s="106">
        <v>2</v>
      </c>
      <c r="D31" s="106">
        <v>30</v>
      </c>
      <c r="E31" s="106">
        <v>18</v>
      </c>
      <c r="F31" s="106">
        <v>47</v>
      </c>
      <c r="G31" s="106">
        <v>56</v>
      </c>
      <c r="H31" s="106">
        <v>77</v>
      </c>
      <c r="I31" s="106">
        <v>82</v>
      </c>
      <c r="J31" s="106">
        <v>63</v>
      </c>
    </row>
    <row r="32" spans="1:10" s="11" customFormat="1" ht="14.4" customHeight="1" x14ac:dyDescent="0.2">
      <c r="A32" s="57" t="s">
        <v>54</v>
      </c>
      <c r="B32" s="105">
        <v>432</v>
      </c>
      <c r="C32" s="106">
        <v>0</v>
      </c>
      <c r="D32" s="106">
        <v>33</v>
      </c>
      <c r="E32" s="106">
        <v>20</v>
      </c>
      <c r="F32" s="106">
        <v>69</v>
      </c>
      <c r="G32" s="106">
        <v>93</v>
      </c>
      <c r="H32" s="106">
        <v>80</v>
      </c>
      <c r="I32" s="106">
        <v>93</v>
      </c>
      <c r="J32" s="106">
        <v>44</v>
      </c>
    </row>
    <row r="33" spans="1:10" s="11" customFormat="1" ht="14.4" customHeight="1" x14ac:dyDescent="0.2">
      <c r="A33" s="57" t="s">
        <v>55</v>
      </c>
      <c r="B33" s="105">
        <v>311</v>
      </c>
      <c r="C33" s="106">
        <v>0</v>
      </c>
      <c r="D33" s="106">
        <v>24</v>
      </c>
      <c r="E33" s="106">
        <v>14</v>
      </c>
      <c r="F33" s="106">
        <v>33</v>
      </c>
      <c r="G33" s="106">
        <v>52</v>
      </c>
      <c r="H33" s="106">
        <v>73</v>
      </c>
      <c r="I33" s="106">
        <v>80</v>
      </c>
      <c r="J33" s="106">
        <v>35</v>
      </c>
    </row>
    <row r="34" spans="1:10" s="11" customFormat="1" ht="14.4" customHeight="1" x14ac:dyDescent="0.2">
      <c r="A34" s="57" t="s">
        <v>56</v>
      </c>
      <c r="B34" s="105">
        <v>316</v>
      </c>
      <c r="C34" s="106">
        <v>0</v>
      </c>
      <c r="D34" s="106">
        <v>28</v>
      </c>
      <c r="E34" s="106">
        <v>15</v>
      </c>
      <c r="F34" s="106">
        <v>36</v>
      </c>
      <c r="G34" s="106">
        <v>52</v>
      </c>
      <c r="H34" s="106">
        <v>63</v>
      </c>
      <c r="I34" s="106">
        <v>74</v>
      </c>
      <c r="J34" s="106">
        <v>48</v>
      </c>
    </row>
    <row r="35" spans="1:10" s="11" customFormat="1" ht="14.4" customHeight="1" x14ac:dyDescent="0.2">
      <c r="A35" s="57" t="s">
        <v>57</v>
      </c>
      <c r="B35" s="105">
        <v>365</v>
      </c>
      <c r="C35" s="106">
        <v>1</v>
      </c>
      <c r="D35" s="106">
        <v>22</v>
      </c>
      <c r="E35" s="106">
        <v>15</v>
      </c>
      <c r="F35" s="106">
        <v>47</v>
      </c>
      <c r="G35" s="106">
        <v>65</v>
      </c>
      <c r="H35" s="106">
        <v>97</v>
      </c>
      <c r="I35" s="106">
        <v>83</v>
      </c>
      <c r="J35" s="106">
        <v>35</v>
      </c>
    </row>
    <row r="36" spans="1:10" s="11" customFormat="1" ht="24.6" customHeight="1" x14ac:dyDescent="0.2">
      <c r="A36" s="57" t="s">
        <v>58</v>
      </c>
      <c r="B36" s="105">
        <v>296</v>
      </c>
      <c r="C36" s="106">
        <v>1</v>
      </c>
      <c r="D36" s="106">
        <v>36</v>
      </c>
      <c r="E36" s="106">
        <v>18</v>
      </c>
      <c r="F36" s="106">
        <v>35</v>
      </c>
      <c r="G36" s="106">
        <v>58</v>
      </c>
      <c r="H36" s="106">
        <v>55</v>
      </c>
      <c r="I36" s="106">
        <v>63</v>
      </c>
      <c r="J36" s="106">
        <v>30</v>
      </c>
    </row>
    <row r="37" spans="1:10" s="19" customFormat="1" ht="14.4" customHeight="1" x14ac:dyDescent="0.25">
      <c r="A37" s="57" t="s">
        <v>59</v>
      </c>
      <c r="B37" s="105">
        <v>391</v>
      </c>
      <c r="C37" s="106">
        <v>0</v>
      </c>
      <c r="D37" s="106">
        <v>34</v>
      </c>
      <c r="E37" s="106">
        <v>17</v>
      </c>
      <c r="F37" s="106">
        <v>55</v>
      </c>
      <c r="G37" s="106">
        <v>83</v>
      </c>
      <c r="H37" s="106">
        <v>80</v>
      </c>
      <c r="I37" s="106">
        <v>79</v>
      </c>
      <c r="J37" s="106">
        <v>43</v>
      </c>
    </row>
    <row r="38" spans="1:10" ht="14.4" customHeight="1" x14ac:dyDescent="0.25">
      <c r="A38" s="57" t="s">
        <v>60</v>
      </c>
      <c r="B38" s="105">
        <v>196</v>
      </c>
      <c r="C38" s="106">
        <v>0</v>
      </c>
      <c r="D38" s="106">
        <v>14</v>
      </c>
      <c r="E38" s="106">
        <v>7</v>
      </c>
      <c r="F38" s="106">
        <v>18</v>
      </c>
      <c r="G38" s="106">
        <v>28</v>
      </c>
      <c r="H38" s="106">
        <v>49</v>
      </c>
      <c r="I38" s="106">
        <v>53</v>
      </c>
      <c r="J38" s="106">
        <v>27</v>
      </c>
    </row>
    <row r="39" spans="1:10" ht="14.4" customHeight="1" x14ac:dyDescent="0.25">
      <c r="A39" s="57" t="s">
        <v>61</v>
      </c>
      <c r="B39" s="105">
        <v>299</v>
      </c>
      <c r="C39" s="106">
        <v>0</v>
      </c>
      <c r="D39" s="106">
        <v>36</v>
      </c>
      <c r="E39" s="106">
        <v>19</v>
      </c>
      <c r="F39" s="106">
        <v>30</v>
      </c>
      <c r="G39" s="106">
        <v>53</v>
      </c>
      <c r="H39" s="106">
        <v>65</v>
      </c>
      <c r="I39" s="106">
        <v>60</v>
      </c>
      <c r="J39" s="106">
        <v>36</v>
      </c>
    </row>
    <row r="40" spans="1:10" s="11" customFormat="1" ht="27" customHeight="1" x14ac:dyDescent="0.25">
      <c r="A40" s="61" t="s">
        <v>62</v>
      </c>
      <c r="B40" s="107">
        <v>4025</v>
      </c>
      <c r="C40" s="108">
        <v>5</v>
      </c>
      <c r="D40" s="108">
        <v>323</v>
      </c>
      <c r="E40" s="108">
        <v>193</v>
      </c>
      <c r="F40" s="108">
        <v>503</v>
      </c>
      <c r="G40" s="108">
        <v>712</v>
      </c>
      <c r="H40" s="108">
        <v>903</v>
      </c>
      <c r="I40" s="108">
        <v>892</v>
      </c>
      <c r="J40" s="108">
        <v>494</v>
      </c>
    </row>
    <row r="41" spans="1:10" ht="12.75" customHeight="1" x14ac:dyDescent="0.25"/>
    <row r="42" spans="1:10" ht="12.75" customHeight="1" x14ac:dyDescent="0.25"/>
    <row r="43" spans="1:10" ht="12.75" customHeight="1" x14ac:dyDescent="0.25"/>
    <row r="44" spans="1:10" ht="12.75" customHeight="1" x14ac:dyDescent="0.25"/>
    <row r="45" spans="1:10" ht="12.75" customHeight="1" x14ac:dyDescent="0.25"/>
    <row r="46" spans="1:10" ht="12.75" customHeight="1" x14ac:dyDescent="0.25"/>
    <row r="47" spans="1:10" ht="12.75" customHeight="1" x14ac:dyDescent="0.25"/>
    <row r="48" spans="1:10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</sheetData>
  <mergeCells count="13">
    <mergeCell ref="J5:J6"/>
    <mergeCell ref="B8:J8"/>
    <mergeCell ref="B25:J25"/>
    <mergeCell ref="A4:A6"/>
    <mergeCell ref="B4:B6"/>
    <mergeCell ref="C4:J4"/>
    <mergeCell ref="C5:C6"/>
    <mergeCell ref="D5:D6"/>
    <mergeCell ref="E5:E6"/>
    <mergeCell ref="F5:F6"/>
    <mergeCell ref="G5:G6"/>
    <mergeCell ref="H5:H6"/>
    <mergeCell ref="I5:I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2 - 2j/13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showGridLines="0" topLeftCell="A76" workbookViewId="0">
      <selection activeCell="C106" sqref="C105:C106"/>
    </sheetView>
  </sheetViews>
  <sheetFormatPr baseColWidth="10" defaultColWidth="11.44140625" defaultRowHeight="13.2" x14ac:dyDescent="0.25"/>
  <cols>
    <col min="1" max="1" width="18.88671875" style="2" customWidth="1"/>
    <col min="2" max="3" width="12.6640625" style="2" customWidth="1"/>
    <col min="4" max="4" width="17.33203125" style="2" customWidth="1"/>
    <col min="5" max="6" width="12.6640625" style="2" customWidth="1"/>
    <col min="7" max="7" width="11.44140625" style="89"/>
    <col min="8" max="16384" width="11.44140625" style="2"/>
  </cols>
  <sheetData>
    <row r="1" spans="1:7" ht="15" customHeight="1" x14ac:dyDescent="0.25">
      <c r="A1" s="1" t="s">
        <v>91</v>
      </c>
    </row>
    <row r="2" spans="1:7" ht="15" customHeight="1" x14ac:dyDescent="0.25">
      <c r="A2" s="1" t="s">
        <v>92</v>
      </c>
    </row>
    <row r="3" spans="1:7" ht="12.75" customHeight="1" x14ac:dyDescent="0.25">
      <c r="A3" s="4"/>
    </row>
    <row r="4" spans="1:7" s="7" customFormat="1" ht="15" customHeight="1" x14ac:dyDescent="0.2">
      <c r="A4" s="242" t="s">
        <v>48</v>
      </c>
      <c r="B4" s="245" t="s">
        <v>2</v>
      </c>
      <c r="C4" s="248" t="s">
        <v>29</v>
      </c>
      <c r="D4" s="249"/>
      <c r="E4" s="249"/>
      <c r="F4" s="249"/>
      <c r="G4" s="90"/>
    </row>
    <row r="5" spans="1:7" s="7" customFormat="1" ht="15" customHeight="1" x14ac:dyDescent="0.2">
      <c r="A5" s="243"/>
      <c r="B5" s="246"/>
      <c r="C5" s="251" t="s">
        <v>93</v>
      </c>
      <c r="D5" s="252"/>
      <c r="E5" s="253" t="s">
        <v>31</v>
      </c>
      <c r="F5" s="255" t="s">
        <v>33</v>
      </c>
      <c r="G5" s="90"/>
    </row>
    <row r="6" spans="1:7" s="7" customFormat="1" ht="59.1" customHeight="1" x14ac:dyDescent="0.2">
      <c r="A6" s="244"/>
      <c r="B6" s="247"/>
      <c r="C6" s="91" t="s">
        <v>94</v>
      </c>
      <c r="D6" s="92" t="s">
        <v>95</v>
      </c>
      <c r="E6" s="254"/>
      <c r="F6" s="256"/>
      <c r="G6" s="90"/>
    </row>
    <row r="7" spans="1:7" s="7" customFormat="1" ht="12.75" customHeight="1" x14ac:dyDescent="0.2">
      <c r="A7" s="237"/>
      <c r="B7" s="78"/>
      <c r="C7" s="78"/>
      <c r="D7" s="79"/>
      <c r="E7" s="56"/>
      <c r="F7" s="56"/>
      <c r="G7" s="90"/>
    </row>
    <row r="8" spans="1:7" s="7" customFormat="1" ht="12.75" customHeight="1" x14ac:dyDescent="0.2">
      <c r="A8" s="56"/>
      <c r="B8" s="238">
        <v>2007</v>
      </c>
      <c r="C8" s="239"/>
      <c r="D8" s="239"/>
      <c r="E8" s="239"/>
      <c r="F8" s="239"/>
      <c r="G8" s="90"/>
    </row>
    <row r="9" spans="1:7" s="7" customFormat="1" ht="6.75" customHeight="1" x14ac:dyDescent="0.25">
      <c r="A9" s="56"/>
      <c r="B9" s="62"/>
      <c r="C9" s="62"/>
      <c r="D9" s="63"/>
      <c r="E9" s="62"/>
      <c r="F9" s="62"/>
      <c r="G9" s="90"/>
    </row>
    <row r="10" spans="1:7" ht="12.75" customHeight="1" x14ac:dyDescent="0.25">
      <c r="A10" s="57" t="s">
        <v>49</v>
      </c>
      <c r="B10" s="58">
        <f>C10+E10+F10</f>
        <v>7605</v>
      </c>
      <c r="C10" s="58">
        <v>2018</v>
      </c>
      <c r="D10" s="59">
        <v>902</v>
      </c>
      <c r="E10" s="94">
        <v>2571</v>
      </c>
      <c r="F10" s="94">
        <v>3016</v>
      </c>
    </row>
    <row r="11" spans="1:7" ht="6.75" customHeight="1" x14ac:dyDescent="0.25">
      <c r="A11" s="57"/>
      <c r="B11" s="58"/>
      <c r="C11" s="58"/>
      <c r="D11" s="59"/>
      <c r="E11" s="94"/>
      <c r="F11" s="94"/>
    </row>
    <row r="12" spans="1:7" ht="12.75" customHeight="1" x14ac:dyDescent="0.25">
      <c r="A12" s="57" t="s">
        <v>50</v>
      </c>
      <c r="B12" s="58">
        <f>C12+E12+F12</f>
        <v>13349</v>
      </c>
      <c r="C12" s="58">
        <v>3886</v>
      </c>
      <c r="D12" s="59">
        <v>1421</v>
      </c>
      <c r="E12" s="94">
        <v>3588</v>
      </c>
      <c r="F12" s="94">
        <v>5875</v>
      </c>
    </row>
    <row r="13" spans="1:7" ht="12.75" customHeight="1" x14ac:dyDescent="0.25">
      <c r="A13" s="57" t="s">
        <v>51</v>
      </c>
      <c r="B13" s="58">
        <f>C13+E13+F13</f>
        <v>10735</v>
      </c>
      <c r="C13" s="58">
        <v>2927</v>
      </c>
      <c r="D13" s="59">
        <v>1115</v>
      </c>
      <c r="E13" s="94">
        <v>3514</v>
      </c>
      <c r="F13" s="94">
        <v>4294</v>
      </c>
    </row>
    <row r="14" spans="1:7" ht="12.75" customHeight="1" x14ac:dyDescent="0.25">
      <c r="A14" s="57" t="s">
        <v>52</v>
      </c>
      <c r="B14" s="58">
        <f>C14+E14+F14</f>
        <v>8303</v>
      </c>
      <c r="C14" s="58">
        <v>2395</v>
      </c>
      <c r="D14" s="59">
        <v>751</v>
      </c>
      <c r="E14" s="94">
        <v>2795</v>
      </c>
      <c r="F14" s="94">
        <v>3113</v>
      </c>
    </row>
    <row r="15" spans="1:7" ht="12.75" customHeight="1" x14ac:dyDescent="0.25">
      <c r="A15" s="57" t="s">
        <v>53</v>
      </c>
      <c r="B15" s="58">
        <f>C15+E15+F15</f>
        <v>13740</v>
      </c>
      <c r="C15" s="58">
        <v>3838</v>
      </c>
      <c r="D15" s="59">
        <v>1134</v>
      </c>
      <c r="E15" s="94">
        <v>4117</v>
      </c>
      <c r="F15" s="94">
        <v>5785</v>
      </c>
    </row>
    <row r="16" spans="1:7" ht="6.75" customHeight="1" x14ac:dyDescent="0.25">
      <c r="A16" s="57"/>
      <c r="B16" s="58"/>
      <c r="C16" s="58"/>
      <c r="D16" s="59"/>
      <c r="E16" s="94"/>
      <c r="F16" s="94"/>
    </row>
    <row r="17" spans="1:7" ht="12.75" customHeight="1" x14ac:dyDescent="0.25">
      <c r="A17" s="57" t="s">
        <v>54</v>
      </c>
      <c r="B17" s="58">
        <f>C17+E17+F17</f>
        <v>11457</v>
      </c>
      <c r="C17" s="58">
        <v>2582</v>
      </c>
      <c r="D17" s="59">
        <v>1055</v>
      </c>
      <c r="E17" s="94">
        <v>5003</v>
      </c>
      <c r="F17" s="94">
        <v>3872</v>
      </c>
    </row>
    <row r="18" spans="1:7" ht="6.75" customHeight="1" x14ac:dyDescent="0.25">
      <c r="A18" s="57"/>
      <c r="B18" s="58"/>
      <c r="C18" s="58"/>
      <c r="D18" s="59"/>
      <c r="E18" s="94"/>
      <c r="F18" s="94"/>
    </row>
    <row r="19" spans="1:7" ht="12.75" customHeight="1" x14ac:dyDescent="0.25">
      <c r="A19" s="57" t="s">
        <v>55</v>
      </c>
      <c r="B19" s="58">
        <f>C19+E19+F19</f>
        <v>9295</v>
      </c>
      <c r="C19" s="58">
        <v>2070</v>
      </c>
      <c r="D19" s="59">
        <v>820</v>
      </c>
      <c r="E19" s="94">
        <v>3168</v>
      </c>
      <c r="F19" s="94">
        <v>4057</v>
      </c>
    </row>
    <row r="20" spans="1:7" ht="12.75" customHeight="1" x14ac:dyDescent="0.25">
      <c r="A20" s="57" t="s">
        <v>56</v>
      </c>
      <c r="B20" s="58">
        <f>C20+E20+F20</f>
        <v>10744</v>
      </c>
      <c r="C20" s="58">
        <v>2765</v>
      </c>
      <c r="D20" s="59">
        <v>1009</v>
      </c>
      <c r="E20" s="94">
        <v>3396</v>
      </c>
      <c r="F20" s="94">
        <v>4583</v>
      </c>
    </row>
    <row r="21" spans="1:7" ht="12.75" customHeight="1" x14ac:dyDescent="0.25">
      <c r="A21" s="57" t="s">
        <v>57</v>
      </c>
      <c r="B21" s="58">
        <f>C21+E21+F21</f>
        <v>7071</v>
      </c>
      <c r="C21" s="58">
        <v>1804</v>
      </c>
      <c r="D21" s="59">
        <v>759</v>
      </c>
      <c r="E21" s="94">
        <v>2345</v>
      </c>
      <c r="F21" s="94">
        <v>2922</v>
      </c>
    </row>
    <row r="22" spans="1:7" s="1" customFormat="1" ht="22.5" customHeight="1" x14ac:dyDescent="0.25">
      <c r="A22" s="57" t="s">
        <v>58</v>
      </c>
      <c r="B22" s="58">
        <f>C22+E22+F22</f>
        <v>7090</v>
      </c>
      <c r="C22" s="58">
        <v>1815</v>
      </c>
      <c r="D22" s="59">
        <v>697</v>
      </c>
      <c r="E22" s="94">
        <v>2688</v>
      </c>
      <c r="F22" s="94">
        <v>2587</v>
      </c>
      <c r="G22" s="97"/>
    </row>
    <row r="23" spans="1:7" s="1" customFormat="1" ht="6.75" customHeight="1" x14ac:dyDescent="0.25">
      <c r="A23" s="57"/>
      <c r="B23" s="58"/>
      <c r="C23" s="58"/>
      <c r="D23" s="59"/>
      <c r="E23" s="94"/>
      <c r="F23" s="94"/>
      <c r="G23" s="97"/>
    </row>
    <row r="24" spans="1:7" ht="12.75" customHeight="1" x14ac:dyDescent="0.25">
      <c r="A24" s="57" t="s">
        <v>59</v>
      </c>
      <c r="B24" s="58">
        <f>C24+E24+F24</f>
        <v>13351</v>
      </c>
      <c r="C24" s="58">
        <v>3069</v>
      </c>
      <c r="D24" s="59">
        <v>1118</v>
      </c>
      <c r="E24" s="94">
        <v>5431</v>
      </c>
      <c r="F24" s="94">
        <v>4851</v>
      </c>
    </row>
    <row r="25" spans="1:7" ht="6.75" customHeight="1" x14ac:dyDescent="0.25">
      <c r="A25" s="57"/>
      <c r="B25" s="58"/>
      <c r="C25" s="58"/>
      <c r="D25" s="59"/>
      <c r="E25" s="94"/>
      <c r="F25" s="94"/>
    </row>
    <row r="26" spans="1:7" ht="12.75" customHeight="1" x14ac:dyDescent="0.25">
      <c r="A26" s="57" t="s">
        <v>60</v>
      </c>
      <c r="B26" s="58">
        <f>C26+E26+F26</f>
        <v>7747</v>
      </c>
      <c r="C26" s="58">
        <v>2064</v>
      </c>
      <c r="D26" s="59">
        <v>705</v>
      </c>
      <c r="E26" s="94">
        <v>2316</v>
      </c>
      <c r="F26" s="94">
        <v>3367</v>
      </c>
    </row>
    <row r="27" spans="1:7" ht="12.75" customHeight="1" x14ac:dyDescent="0.25">
      <c r="A27" s="57" t="s">
        <v>61</v>
      </c>
      <c r="B27" s="58">
        <f>C27+E27+F27</f>
        <v>6577</v>
      </c>
      <c r="C27" s="58">
        <v>1577</v>
      </c>
      <c r="D27" s="59">
        <v>570</v>
      </c>
      <c r="E27" s="94">
        <v>2211</v>
      </c>
      <c r="F27" s="94">
        <v>2789</v>
      </c>
    </row>
    <row r="28" spans="1:7" ht="25.5" customHeight="1" x14ac:dyDescent="0.25">
      <c r="A28" s="61" t="s">
        <v>62</v>
      </c>
      <c r="B28" s="62">
        <f>C28+E28+F28</f>
        <v>127064</v>
      </c>
      <c r="C28" s="62">
        <v>32810</v>
      </c>
      <c r="D28" s="63">
        <v>12056</v>
      </c>
      <c r="E28" s="98">
        <v>43143</v>
      </c>
      <c r="F28" s="99">
        <v>51111</v>
      </c>
    </row>
    <row r="29" spans="1:7" ht="12.75" customHeight="1" x14ac:dyDescent="0.25">
      <c r="A29" s="100"/>
      <c r="B29" s="62"/>
      <c r="C29" s="62"/>
      <c r="D29" s="63"/>
      <c r="E29" s="62"/>
      <c r="F29" s="62"/>
    </row>
    <row r="30" spans="1:7" ht="12.75" customHeight="1" x14ac:dyDescent="0.25">
      <c r="A30" s="100"/>
      <c r="B30" s="241">
        <v>2009</v>
      </c>
      <c r="C30" s="239"/>
      <c r="D30" s="239"/>
      <c r="E30" s="239"/>
      <c r="F30" s="240"/>
    </row>
    <row r="31" spans="1:7" ht="6.75" customHeight="1" x14ac:dyDescent="0.25">
      <c r="A31" s="100"/>
      <c r="B31" s="7"/>
      <c r="C31" s="7"/>
      <c r="D31" s="7"/>
      <c r="E31" s="7"/>
      <c r="F31" s="90"/>
    </row>
    <row r="32" spans="1:7" ht="12.75" customHeight="1" x14ac:dyDescent="0.25">
      <c r="A32" s="57" t="s">
        <v>49</v>
      </c>
      <c r="B32" s="58">
        <f>C32+E32+F32</f>
        <v>7776</v>
      </c>
      <c r="C32" s="58">
        <v>2129</v>
      </c>
      <c r="D32" s="59">
        <v>847</v>
      </c>
      <c r="E32" s="58">
        <v>2740</v>
      </c>
      <c r="F32" s="96">
        <v>2907</v>
      </c>
    </row>
    <row r="33" spans="1:7" ht="6.75" customHeight="1" x14ac:dyDescent="0.25">
      <c r="A33" s="57"/>
      <c r="B33" s="58"/>
      <c r="C33" s="58"/>
      <c r="D33" s="59"/>
      <c r="E33" s="58"/>
      <c r="F33" s="96"/>
    </row>
    <row r="34" spans="1:7" ht="12.75" customHeight="1" x14ac:dyDescent="0.25">
      <c r="A34" s="57" t="s">
        <v>50</v>
      </c>
      <c r="B34" s="58">
        <f>C34+E34+F34</f>
        <v>13559</v>
      </c>
      <c r="C34" s="58">
        <v>4190</v>
      </c>
      <c r="D34" s="59">
        <v>1420</v>
      </c>
      <c r="E34" s="58">
        <v>3616</v>
      </c>
      <c r="F34" s="96">
        <v>5753</v>
      </c>
    </row>
    <row r="35" spans="1:7" ht="12.75" customHeight="1" x14ac:dyDescent="0.25">
      <c r="A35" s="57" t="s">
        <v>51</v>
      </c>
      <c r="B35" s="58">
        <f>C35+E35+F35</f>
        <v>10690</v>
      </c>
      <c r="C35" s="58">
        <v>3088</v>
      </c>
      <c r="D35" s="59">
        <v>1159</v>
      </c>
      <c r="E35" s="58">
        <v>3504</v>
      </c>
      <c r="F35" s="96">
        <v>4098</v>
      </c>
    </row>
    <row r="36" spans="1:7" ht="12.75" customHeight="1" x14ac:dyDescent="0.25">
      <c r="A36" s="57" t="s">
        <v>52</v>
      </c>
      <c r="B36" s="58">
        <f>C36+E36+F36</f>
        <v>7943</v>
      </c>
      <c r="C36" s="58">
        <v>2393</v>
      </c>
      <c r="D36" s="59">
        <v>763</v>
      </c>
      <c r="E36" s="58">
        <v>2774</v>
      </c>
      <c r="F36" s="96">
        <v>2776</v>
      </c>
    </row>
    <row r="37" spans="1:7" ht="12.75" customHeight="1" x14ac:dyDescent="0.25">
      <c r="A37" s="57" t="s">
        <v>53</v>
      </c>
      <c r="B37" s="58">
        <f>C37+E37+F37</f>
        <v>13443</v>
      </c>
      <c r="C37" s="58">
        <v>4176</v>
      </c>
      <c r="D37" s="59">
        <v>1272</v>
      </c>
      <c r="E37" s="58">
        <v>4016</v>
      </c>
      <c r="F37" s="96">
        <v>5251</v>
      </c>
    </row>
    <row r="38" spans="1:7" ht="6.75" customHeight="1" x14ac:dyDescent="0.25">
      <c r="A38" s="57"/>
      <c r="B38" s="58"/>
      <c r="C38" s="58"/>
      <c r="D38" s="59"/>
      <c r="E38" s="58"/>
      <c r="F38" s="96"/>
    </row>
    <row r="39" spans="1:7" ht="12.75" customHeight="1" x14ac:dyDescent="0.25">
      <c r="A39" s="57" t="s">
        <v>54</v>
      </c>
      <c r="B39" s="58">
        <f>C39+E39+F39</f>
        <v>12140</v>
      </c>
      <c r="C39" s="58">
        <v>2960</v>
      </c>
      <c r="D39" s="59">
        <v>1232</v>
      </c>
      <c r="E39" s="58">
        <v>5012</v>
      </c>
      <c r="F39" s="96">
        <v>4168</v>
      </c>
    </row>
    <row r="40" spans="1:7" ht="6.75" customHeight="1" x14ac:dyDescent="0.25">
      <c r="A40" s="57"/>
      <c r="B40" s="58"/>
      <c r="C40" s="58"/>
      <c r="D40" s="59"/>
      <c r="E40" s="58"/>
      <c r="F40" s="96"/>
    </row>
    <row r="41" spans="1:7" ht="12.75" customHeight="1" x14ac:dyDescent="0.25">
      <c r="A41" s="57" t="s">
        <v>55</v>
      </c>
      <c r="B41" s="58">
        <f>C41+E41+F41</f>
        <v>10083</v>
      </c>
      <c r="C41" s="58">
        <v>2551</v>
      </c>
      <c r="D41" s="59">
        <v>959</v>
      </c>
      <c r="E41" s="58">
        <v>3133</v>
      </c>
      <c r="F41" s="96">
        <v>4399</v>
      </c>
    </row>
    <row r="42" spans="1:7" ht="12.75" customHeight="1" x14ac:dyDescent="0.25">
      <c r="A42" s="57" t="s">
        <v>56</v>
      </c>
      <c r="B42" s="58">
        <f>C42+E42+F42</f>
        <v>11223</v>
      </c>
      <c r="C42" s="58">
        <v>3348</v>
      </c>
      <c r="D42" s="59">
        <v>1122</v>
      </c>
      <c r="E42" s="58">
        <v>3370</v>
      </c>
      <c r="F42" s="96">
        <v>4505</v>
      </c>
    </row>
    <row r="43" spans="1:7" ht="12.75" customHeight="1" x14ac:dyDescent="0.25">
      <c r="A43" s="57" t="s">
        <v>57</v>
      </c>
      <c r="B43" s="58">
        <f>C43+E43+F43</f>
        <v>7590</v>
      </c>
      <c r="C43" s="58">
        <v>2120</v>
      </c>
      <c r="D43" s="59">
        <v>920</v>
      </c>
      <c r="E43" s="58">
        <v>2409</v>
      </c>
      <c r="F43" s="96">
        <v>3061</v>
      </c>
    </row>
    <row r="44" spans="1:7" s="1" customFormat="1" ht="22.5" customHeight="1" x14ac:dyDescent="0.25">
      <c r="A44" s="57" t="s">
        <v>58</v>
      </c>
      <c r="B44" s="58">
        <f>C44+E44+F44</f>
        <v>7679</v>
      </c>
      <c r="C44" s="58">
        <v>2087</v>
      </c>
      <c r="D44" s="59">
        <v>832</v>
      </c>
      <c r="E44" s="58">
        <v>2853</v>
      </c>
      <c r="F44" s="96">
        <v>2739</v>
      </c>
      <c r="G44" s="97"/>
    </row>
    <row r="45" spans="1:7" s="1" customFormat="1" ht="6.75" customHeight="1" x14ac:dyDescent="0.25">
      <c r="A45" s="57"/>
      <c r="B45" s="58"/>
      <c r="C45" s="58"/>
      <c r="D45" s="59"/>
      <c r="E45" s="58"/>
      <c r="F45" s="96"/>
      <c r="G45" s="97"/>
    </row>
    <row r="46" spans="1:7" ht="12.75" customHeight="1" x14ac:dyDescent="0.25">
      <c r="A46" s="57" t="s">
        <v>59</v>
      </c>
      <c r="B46" s="58">
        <f>C46+E46+F46</f>
        <v>14272</v>
      </c>
      <c r="C46" s="58">
        <v>3747</v>
      </c>
      <c r="D46" s="59">
        <v>1303</v>
      </c>
      <c r="E46" s="58">
        <v>5483</v>
      </c>
      <c r="F46" s="96">
        <v>5042</v>
      </c>
    </row>
    <row r="47" spans="1:7" ht="6.75" customHeight="1" x14ac:dyDescent="0.25">
      <c r="A47" s="57"/>
      <c r="B47" s="58"/>
      <c r="C47" s="58"/>
      <c r="D47" s="59"/>
      <c r="E47" s="58"/>
      <c r="F47" s="96"/>
    </row>
    <row r="48" spans="1:7" ht="12.75" customHeight="1" x14ac:dyDescent="0.25">
      <c r="A48" s="57" t="s">
        <v>60</v>
      </c>
      <c r="B48" s="58">
        <f>C48+E48+F48</f>
        <v>8434</v>
      </c>
      <c r="C48" s="58">
        <v>2468</v>
      </c>
      <c r="D48" s="59">
        <v>826</v>
      </c>
      <c r="E48" s="58">
        <v>2454</v>
      </c>
      <c r="F48" s="96">
        <v>3512</v>
      </c>
    </row>
    <row r="49" spans="1:6" ht="12.75" customHeight="1" x14ac:dyDescent="0.25">
      <c r="A49" s="57" t="s">
        <v>61</v>
      </c>
      <c r="B49" s="58">
        <f>C49+E49+F49</f>
        <v>6882</v>
      </c>
      <c r="C49" s="58">
        <v>1830</v>
      </c>
      <c r="D49" s="59">
        <v>636</v>
      </c>
      <c r="E49" s="58">
        <v>2200</v>
      </c>
      <c r="F49" s="96">
        <v>2852</v>
      </c>
    </row>
    <row r="50" spans="1:6" ht="25.5" customHeight="1" x14ac:dyDescent="0.25">
      <c r="A50" s="61" t="s">
        <v>62</v>
      </c>
      <c r="B50" s="62">
        <f>C50+E50+F50</f>
        <v>131714</v>
      </c>
      <c r="C50" s="62">
        <v>37087</v>
      </c>
      <c r="D50" s="63">
        <f>SUM(D32:D49)</f>
        <v>13291</v>
      </c>
      <c r="E50" s="62">
        <v>43564</v>
      </c>
      <c r="F50" s="93">
        <v>51063</v>
      </c>
    </row>
    <row r="51" spans="1:6" ht="12.75" customHeight="1" x14ac:dyDescent="0.25">
      <c r="A51" s="100"/>
      <c r="B51" s="62"/>
      <c r="C51" s="62"/>
      <c r="D51" s="63"/>
      <c r="E51" s="62"/>
      <c r="F51" s="62"/>
    </row>
    <row r="52" spans="1:6" ht="12.75" customHeight="1" x14ac:dyDescent="0.25">
      <c r="A52" s="56"/>
      <c r="B52" s="238">
        <v>2011</v>
      </c>
      <c r="C52" s="240"/>
      <c r="D52" s="240"/>
      <c r="E52" s="240"/>
      <c r="F52" s="240"/>
    </row>
    <row r="53" spans="1:6" ht="10.5" customHeight="1" x14ac:dyDescent="0.25">
      <c r="A53" s="56"/>
      <c r="B53" s="62"/>
      <c r="C53" s="62"/>
      <c r="D53" s="63"/>
      <c r="E53" s="62"/>
      <c r="F53" s="93"/>
    </row>
    <row r="54" spans="1:6" x14ac:dyDescent="0.25">
      <c r="A54" s="95" t="s">
        <v>96</v>
      </c>
      <c r="B54" s="58">
        <v>8099</v>
      </c>
      <c r="C54" s="58">
        <v>2022</v>
      </c>
      <c r="D54" s="59">
        <v>817</v>
      </c>
      <c r="E54" s="58">
        <v>3022</v>
      </c>
      <c r="F54" s="96">
        <v>3055</v>
      </c>
    </row>
    <row r="55" spans="1:6" x14ac:dyDescent="0.25">
      <c r="A55" s="95"/>
      <c r="B55" s="58"/>
      <c r="C55" s="58"/>
      <c r="D55" s="59"/>
      <c r="E55" s="58"/>
      <c r="F55" s="96"/>
    </row>
    <row r="56" spans="1:6" x14ac:dyDescent="0.25">
      <c r="A56" s="95" t="s">
        <v>97</v>
      </c>
      <c r="B56" s="58">
        <v>14115</v>
      </c>
      <c r="C56" s="58">
        <v>4379</v>
      </c>
      <c r="D56" s="59">
        <v>1521</v>
      </c>
      <c r="E56" s="58">
        <v>3733</v>
      </c>
      <c r="F56" s="96">
        <v>6003</v>
      </c>
    </row>
    <row r="57" spans="1:6" x14ac:dyDescent="0.25">
      <c r="A57" s="95" t="s">
        <v>98</v>
      </c>
      <c r="B57" s="58">
        <v>11100</v>
      </c>
      <c r="C57" s="58">
        <v>3175</v>
      </c>
      <c r="D57" s="59">
        <v>1235</v>
      </c>
      <c r="E57" s="58">
        <v>3563</v>
      </c>
      <c r="F57" s="96">
        <v>4362</v>
      </c>
    </row>
    <row r="58" spans="1:6" x14ac:dyDescent="0.25">
      <c r="A58" s="95" t="s">
        <v>99</v>
      </c>
      <c r="B58" s="58">
        <v>7956</v>
      </c>
      <c r="C58" s="58">
        <v>2306</v>
      </c>
      <c r="D58" s="59">
        <v>753</v>
      </c>
      <c r="E58" s="58">
        <v>2876</v>
      </c>
      <c r="F58" s="96">
        <v>2774</v>
      </c>
    </row>
    <row r="59" spans="1:6" x14ac:dyDescent="0.25">
      <c r="A59" s="95" t="s">
        <v>100</v>
      </c>
      <c r="B59" s="58">
        <v>13558</v>
      </c>
      <c r="C59" s="58">
        <v>3976</v>
      </c>
      <c r="D59" s="59">
        <v>1262</v>
      </c>
      <c r="E59" s="58">
        <v>4388</v>
      </c>
      <c r="F59" s="96">
        <v>5194</v>
      </c>
    </row>
    <row r="60" spans="1:6" x14ac:dyDescent="0.25">
      <c r="A60" s="95"/>
      <c r="B60" s="58"/>
      <c r="C60" s="58"/>
      <c r="D60" s="59"/>
      <c r="E60" s="58"/>
      <c r="F60" s="96"/>
    </row>
    <row r="61" spans="1:6" x14ac:dyDescent="0.25">
      <c r="A61" s="95" t="s">
        <v>101</v>
      </c>
      <c r="B61" s="58">
        <v>13455</v>
      </c>
      <c r="C61" s="58">
        <v>3234</v>
      </c>
      <c r="D61" s="59">
        <v>1353</v>
      </c>
      <c r="E61" s="58">
        <v>5244</v>
      </c>
      <c r="F61" s="96">
        <v>4977</v>
      </c>
    </row>
    <row r="62" spans="1:6" x14ac:dyDescent="0.25">
      <c r="A62" s="95"/>
      <c r="B62" s="58"/>
      <c r="C62" s="58"/>
      <c r="D62" s="59"/>
      <c r="E62" s="58"/>
      <c r="F62" s="96"/>
    </row>
    <row r="63" spans="1:6" x14ac:dyDescent="0.25">
      <c r="A63" s="95" t="s">
        <v>102</v>
      </c>
      <c r="B63" s="58">
        <v>11196</v>
      </c>
      <c r="C63" s="58">
        <v>2796</v>
      </c>
      <c r="D63" s="59">
        <v>1087</v>
      </c>
      <c r="E63" s="58">
        <v>3405</v>
      </c>
      <c r="F63" s="96">
        <v>4995</v>
      </c>
    </row>
    <row r="64" spans="1:6" x14ac:dyDescent="0.25">
      <c r="A64" s="95" t="s">
        <v>103</v>
      </c>
      <c r="B64" s="58">
        <v>11579</v>
      </c>
      <c r="C64" s="58">
        <v>3230</v>
      </c>
      <c r="D64" s="59">
        <v>1190</v>
      </c>
      <c r="E64" s="58">
        <v>3518</v>
      </c>
      <c r="F64" s="96">
        <v>4831</v>
      </c>
    </row>
    <row r="65" spans="1:6" x14ac:dyDescent="0.25">
      <c r="A65" s="95" t="s">
        <v>104</v>
      </c>
      <c r="B65" s="58">
        <v>8259</v>
      </c>
      <c r="C65" s="58">
        <v>2311</v>
      </c>
      <c r="D65" s="59">
        <v>975</v>
      </c>
      <c r="E65" s="58">
        <v>2499</v>
      </c>
      <c r="F65" s="96">
        <v>3449</v>
      </c>
    </row>
    <row r="66" spans="1:6" ht="23.4" x14ac:dyDescent="0.25">
      <c r="A66" s="95" t="s">
        <v>105</v>
      </c>
      <c r="B66" s="58">
        <v>8400</v>
      </c>
      <c r="C66" s="58">
        <v>2261</v>
      </c>
      <c r="D66" s="59">
        <v>899</v>
      </c>
      <c r="E66" s="58">
        <v>2971</v>
      </c>
      <c r="F66" s="96">
        <v>3168</v>
      </c>
    </row>
    <row r="67" spans="1:6" x14ac:dyDescent="0.25">
      <c r="A67" s="95"/>
      <c r="B67" s="58"/>
      <c r="C67" s="58"/>
      <c r="D67" s="59"/>
      <c r="E67" s="58"/>
      <c r="F67" s="96"/>
    </row>
    <row r="68" spans="1:6" x14ac:dyDescent="0.25">
      <c r="A68" s="95" t="s">
        <v>106</v>
      </c>
      <c r="B68" s="58">
        <v>15220</v>
      </c>
      <c r="C68" s="58">
        <v>4080</v>
      </c>
      <c r="D68" s="59">
        <v>1376</v>
      </c>
      <c r="E68" s="58">
        <v>5727</v>
      </c>
      <c r="F68" s="96">
        <v>5413</v>
      </c>
    </row>
    <row r="69" spans="1:6" x14ac:dyDescent="0.25">
      <c r="A69" s="95"/>
      <c r="B69" s="58"/>
      <c r="C69" s="58"/>
      <c r="D69" s="59"/>
      <c r="E69" s="58"/>
      <c r="F69" s="96"/>
    </row>
    <row r="70" spans="1:6" x14ac:dyDescent="0.25">
      <c r="A70" s="95" t="s">
        <v>107</v>
      </c>
      <c r="B70" s="58">
        <v>8920</v>
      </c>
      <c r="C70" s="58">
        <v>2534</v>
      </c>
      <c r="D70" s="59">
        <v>855</v>
      </c>
      <c r="E70" s="58">
        <v>2659</v>
      </c>
      <c r="F70" s="96">
        <v>3727</v>
      </c>
    </row>
    <row r="71" spans="1:6" x14ac:dyDescent="0.25">
      <c r="A71" s="95" t="s">
        <v>108</v>
      </c>
      <c r="B71" s="58">
        <v>7130</v>
      </c>
      <c r="C71" s="58">
        <v>1781</v>
      </c>
      <c r="D71" s="59">
        <v>680</v>
      </c>
      <c r="E71" s="58">
        <v>2210</v>
      </c>
      <c r="F71" s="96">
        <v>3139</v>
      </c>
    </row>
    <row r="72" spans="1:6" x14ac:dyDescent="0.25">
      <c r="A72" s="95" t="s">
        <v>109</v>
      </c>
      <c r="B72" s="62">
        <v>138987</v>
      </c>
      <c r="C72" s="62">
        <v>38085</v>
      </c>
      <c r="D72" s="63">
        <v>14003</v>
      </c>
      <c r="E72" s="62">
        <v>45815</v>
      </c>
      <c r="F72" s="93">
        <v>55087</v>
      </c>
    </row>
    <row r="73" spans="1:6" x14ac:dyDescent="0.25">
      <c r="A73" s="100"/>
      <c r="B73" s="62"/>
      <c r="C73" s="62"/>
      <c r="D73" s="63"/>
      <c r="E73" s="62"/>
      <c r="F73" s="93"/>
    </row>
    <row r="74" spans="1:6" x14ac:dyDescent="0.25">
      <c r="A74" s="100"/>
      <c r="B74" s="238">
        <v>2013</v>
      </c>
      <c r="C74" s="240"/>
      <c r="D74" s="240"/>
      <c r="E74" s="240"/>
      <c r="F74" s="240"/>
    </row>
    <row r="75" spans="1:6" x14ac:dyDescent="0.25">
      <c r="A75" s="61"/>
      <c r="B75" s="62"/>
      <c r="C75" s="62"/>
      <c r="D75" s="63"/>
      <c r="E75" s="62"/>
      <c r="F75" s="93"/>
    </row>
    <row r="76" spans="1:6" x14ac:dyDescent="0.25">
      <c r="A76" s="95" t="s">
        <v>96</v>
      </c>
      <c r="B76" s="58">
        <v>8831</v>
      </c>
      <c r="C76" s="58">
        <v>2337</v>
      </c>
      <c r="D76" s="59">
        <v>1058</v>
      </c>
      <c r="E76" s="58">
        <v>3082</v>
      </c>
      <c r="F76" s="96">
        <v>3412</v>
      </c>
    </row>
    <row r="77" spans="1:6" x14ac:dyDescent="0.25">
      <c r="A77" s="95"/>
      <c r="B77" s="58"/>
      <c r="C77" s="58"/>
      <c r="D77" s="59"/>
      <c r="E77" s="58"/>
      <c r="F77" s="96"/>
    </row>
    <row r="78" spans="1:6" x14ac:dyDescent="0.25">
      <c r="A78" s="95" t="s">
        <v>97</v>
      </c>
      <c r="B78" s="58">
        <v>14808</v>
      </c>
      <c r="C78" s="58">
        <v>4974</v>
      </c>
      <c r="D78" s="59">
        <v>2347</v>
      </c>
      <c r="E78" s="58">
        <v>3831</v>
      </c>
      <c r="F78" s="96">
        <v>6003</v>
      </c>
    </row>
    <row r="79" spans="1:6" x14ac:dyDescent="0.25">
      <c r="A79" s="95" t="s">
        <v>98</v>
      </c>
      <c r="B79" s="58">
        <v>11681</v>
      </c>
      <c r="C79" s="58">
        <v>3545</v>
      </c>
      <c r="D79" s="59">
        <v>1529</v>
      </c>
      <c r="E79" s="58">
        <v>3637</v>
      </c>
      <c r="F79" s="96">
        <v>4499</v>
      </c>
    </row>
    <row r="80" spans="1:6" x14ac:dyDescent="0.25">
      <c r="A80" s="95" t="s">
        <v>99</v>
      </c>
      <c r="B80" s="58">
        <v>8210</v>
      </c>
      <c r="C80" s="58">
        <v>2421</v>
      </c>
      <c r="D80" s="59">
        <v>964</v>
      </c>
      <c r="E80" s="58">
        <v>3088</v>
      </c>
      <c r="F80" s="96">
        <v>2701</v>
      </c>
    </row>
    <row r="81" spans="1:6" x14ac:dyDescent="0.25">
      <c r="A81" s="95" t="s">
        <v>100</v>
      </c>
      <c r="B81" s="58">
        <v>13988</v>
      </c>
      <c r="C81" s="58">
        <v>4181</v>
      </c>
      <c r="D81" s="59">
        <v>1723</v>
      </c>
      <c r="E81" s="58">
        <v>4541</v>
      </c>
      <c r="F81" s="96">
        <v>5266</v>
      </c>
    </row>
    <row r="82" spans="1:6" x14ac:dyDescent="0.25">
      <c r="A82" s="95"/>
      <c r="B82" s="58"/>
      <c r="C82" s="58"/>
      <c r="D82" s="59"/>
      <c r="E82" s="58"/>
      <c r="F82" s="96"/>
    </row>
    <row r="83" spans="1:6" x14ac:dyDescent="0.25">
      <c r="A83" s="95" t="s">
        <v>101</v>
      </c>
      <c r="B83" s="58">
        <v>14976</v>
      </c>
      <c r="C83" s="58">
        <v>3662</v>
      </c>
      <c r="D83" s="59">
        <v>1400</v>
      </c>
      <c r="E83" s="58">
        <v>5296</v>
      </c>
      <c r="F83" s="96">
        <v>6018</v>
      </c>
    </row>
    <row r="84" spans="1:6" x14ac:dyDescent="0.25">
      <c r="A84" s="95"/>
      <c r="B84" s="58"/>
      <c r="C84" s="58"/>
      <c r="D84" s="59"/>
      <c r="E84" s="58"/>
      <c r="F84" s="96"/>
    </row>
    <row r="85" spans="1:6" x14ac:dyDescent="0.25">
      <c r="A85" s="95" t="s">
        <v>102</v>
      </c>
      <c r="B85" s="58">
        <v>12629</v>
      </c>
      <c r="C85" s="58">
        <v>3583</v>
      </c>
      <c r="D85" s="59">
        <v>1556</v>
      </c>
      <c r="E85" s="58">
        <v>3378</v>
      </c>
      <c r="F85" s="96">
        <v>5668</v>
      </c>
    </row>
    <row r="86" spans="1:6" x14ac:dyDescent="0.25">
      <c r="A86" s="95" t="s">
        <v>103</v>
      </c>
      <c r="B86" s="58">
        <v>12612</v>
      </c>
      <c r="C86" s="58">
        <v>3799</v>
      </c>
      <c r="D86" s="59">
        <v>1461</v>
      </c>
      <c r="E86" s="58">
        <v>3519</v>
      </c>
      <c r="F86" s="96">
        <v>5294</v>
      </c>
    </row>
    <row r="87" spans="1:6" x14ac:dyDescent="0.25">
      <c r="A87" s="95" t="s">
        <v>104</v>
      </c>
      <c r="B87" s="58">
        <v>9275</v>
      </c>
      <c r="C87" s="58">
        <v>2881</v>
      </c>
      <c r="D87" s="59">
        <v>1173</v>
      </c>
      <c r="E87" s="58">
        <v>2482</v>
      </c>
      <c r="F87" s="96">
        <v>3912</v>
      </c>
    </row>
    <row r="88" spans="1:6" ht="23.4" x14ac:dyDescent="0.25">
      <c r="A88" s="95" t="s">
        <v>110</v>
      </c>
      <c r="B88" s="58">
        <v>9353</v>
      </c>
      <c r="C88" s="58">
        <v>2704</v>
      </c>
      <c r="D88" s="59">
        <v>1196</v>
      </c>
      <c r="E88" s="58">
        <v>3053</v>
      </c>
      <c r="F88" s="96">
        <v>3596</v>
      </c>
    </row>
    <row r="89" spans="1:6" x14ac:dyDescent="0.25">
      <c r="A89" s="95"/>
      <c r="B89" s="58"/>
      <c r="C89" s="58"/>
      <c r="D89" s="59"/>
      <c r="E89" s="58"/>
      <c r="F89" s="96"/>
    </row>
    <row r="90" spans="1:6" x14ac:dyDescent="0.25">
      <c r="A90" s="95" t="s">
        <v>106</v>
      </c>
      <c r="B90" s="58">
        <v>16283</v>
      </c>
      <c r="C90" s="58">
        <v>4666</v>
      </c>
      <c r="D90" s="59">
        <v>1593</v>
      </c>
      <c r="E90" s="58">
        <v>5576</v>
      </c>
      <c r="F90" s="96">
        <v>6041</v>
      </c>
    </row>
    <row r="91" spans="1:6" x14ac:dyDescent="0.25">
      <c r="A91" s="95"/>
      <c r="B91" s="58"/>
      <c r="C91" s="58"/>
      <c r="D91" s="59"/>
      <c r="E91" s="58"/>
      <c r="F91" s="96"/>
    </row>
    <row r="92" spans="1:6" x14ac:dyDescent="0.25">
      <c r="A92" s="95" t="s">
        <v>107</v>
      </c>
      <c r="B92" s="58">
        <v>9157</v>
      </c>
      <c r="C92" s="58">
        <v>2554</v>
      </c>
      <c r="D92" s="59">
        <v>1270</v>
      </c>
      <c r="E92" s="58">
        <v>2808</v>
      </c>
      <c r="F92" s="96">
        <v>3795</v>
      </c>
    </row>
    <row r="93" spans="1:6" x14ac:dyDescent="0.25">
      <c r="A93" s="95" t="s">
        <v>108</v>
      </c>
      <c r="B93" s="58">
        <v>7658</v>
      </c>
      <c r="C93" s="58">
        <v>2052</v>
      </c>
      <c r="D93" s="59">
        <v>907</v>
      </c>
      <c r="E93" s="58">
        <v>2218</v>
      </c>
      <c r="F93" s="96">
        <v>3388</v>
      </c>
    </row>
    <row r="94" spans="1:6" x14ac:dyDescent="0.25">
      <c r="A94" s="95" t="s">
        <v>109</v>
      </c>
      <c r="B94" s="62">
        <v>149461</v>
      </c>
      <c r="C94" s="62">
        <v>43359</v>
      </c>
      <c r="D94" s="63">
        <v>18177</v>
      </c>
      <c r="E94" s="62">
        <v>46509</v>
      </c>
      <c r="F94" s="93">
        <v>59593</v>
      </c>
    </row>
    <row r="95" spans="1:6" x14ac:dyDescent="0.25">
      <c r="A95" s="100"/>
      <c r="B95" s="62"/>
      <c r="C95" s="62"/>
      <c r="D95" s="63"/>
      <c r="E95" s="62"/>
      <c r="F95" s="93"/>
    </row>
    <row r="96" spans="1:6" x14ac:dyDescent="0.25">
      <c r="A96" s="11" t="s">
        <v>42</v>
      </c>
      <c r="F96" s="3"/>
    </row>
    <row r="97" spans="1:6" x14ac:dyDescent="0.25">
      <c r="A97" s="7" t="s">
        <v>269</v>
      </c>
      <c r="F97" s="3"/>
    </row>
    <row r="98" spans="1:6" x14ac:dyDescent="0.25">
      <c r="A98" s="7" t="s">
        <v>44</v>
      </c>
      <c r="F98" s="3"/>
    </row>
    <row r="99" spans="1:6" x14ac:dyDescent="0.25">
      <c r="A99" s="7" t="s">
        <v>45</v>
      </c>
      <c r="F99" s="3"/>
    </row>
    <row r="100" spans="1:6" x14ac:dyDescent="0.25">
      <c r="A100" s="11"/>
      <c r="B100" s="11"/>
      <c r="C100" s="101"/>
      <c r="D100" s="102"/>
      <c r="E100" s="101"/>
      <c r="F100" s="101"/>
    </row>
    <row r="101" spans="1:6" x14ac:dyDescent="0.25">
      <c r="D101" s="103"/>
      <c r="F101" s="25"/>
    </row>
  </sheetData>
  <mergeCells count="10">
    <mergeCell ref="B8:F8"/>
    <mergeCell ref="B52:F52"/>
    <mergeCell ref="B30:F30"/>
    <mergeCell ref="B74:F74"/>
    <mergeCell ref="A4:A6"/>
    <mergeCell ref="B4:B6"/>
    <mergeCell ref="C4:F4"/>
    <mergeCell ref="C5:D5"/>
    <mergeCell ref="E5:E6"/>
    <mergeCell ref="F5:F6"/>
  </mergeCells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r:id="rId1"/>
  <headerFooter alignWithMargins="0">
    <oddFooter>&amp;C&amp;6© Statistisches Landesamt des Freistaates Sachsen  -  K VIII 2 - 2j/13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showGridLines="0" topLeftCell="A13" workbookViewId="0">
      <selection activeCell="J15" sqref="J15"/>
    </sheetView>
  </sheetViews>
  <sheetFormatPr baseColWidth="10" defaultRowHeight="13.2" x14ac:dyDescent="0.25"/>
  <cols>
    <col min="1" max="1" width="16.6640625" style="130" customWidth="1"/>
    <col min="2" max="2" width="8.44140625" style="120" customWidth="1"/>
    <col min="3" max="3" width="10.109375" style="120" customWidth="1"/>
    <col min="4" max="4" width="10.21875" style="120" customWidth="1"/>
    <col min="5" max="5" width="8.33203125" style="120" bestFit="1" customWidth="1"/>
    <col min="6" max="6" width="9.88671875" style="120" bestFit="1" customWidth="1"/>
    <col min="7" max="8" width="8.6640625" style="120" customWidth="1"/>
    <col min="9" max="16384" width="11.5546875" style="120"/>
  </cols>
  <sheetData>
    <row r="1" spans="1:14" x14ac:dyDescent="0.25">
      <c r="A1" s="119" t="s">
        <v>217</v>
      </c>
    </row>
    <row r="2" spans="1:14" ht="15.6" x14ac:dyDescent="0.25">
      <c r="A2" s="119" t="s">
        <v>120</v>
      </c>
    </row>
    <row r="3" spans="1:14" x14ac:dyDescent="0.25">
      <c r="A3" s="119" t="s">
        <v>121</v>
      </c>
    </row>
    <row r="4" spans="1:14" x14ac:dyDescent="0.25">
      <c r="A4" s="121"/>
    </row>
    <row r="5" spans="1:14" ht="11.4" x14ac:dyDescent="0.2">
      <c r="A5" s="257" t="s">
        <v>48</v>
      </c>
      <c r="B5" s="261" t="s">
        <v>2</v>
      </c>
      <c r="C5" s="261" t="s">
        <v>259</v>
      </c>
      <c r="D5" s="265" t="s">
        <v>29</v>
      </c>
      <c r="E5" s="266"/>
      <c r="F5" s="266"/>
      <c r="G5" s="266"/>
      <c r="H5" s="266"/>
      <c r="I5" s="122"/>
      <c r="J5" s="122"/>
      <c r="K5" s="122"/>
      <c r="L5" s="122"/>
      <c r="M5" s="122"/>
      <c r="N5" s="122"/>
    </row>
    <row r="6" spans="1:14" ht="11.4" x14ac:dyDescent="0.2">
      <c r="A6" s="258"/>
      <c r="B6" s="262"/>
      <c r="C6" s="262"/>
      <c r="D6" s="267" t="s">
        <v>30</v>
      </c>
      <c r="E6" s="268" t="s">
        <v>122</v>
      </c>
      <c r="F6" s="269"/>
      <c r="G6" s="267" t="s">
        <v>123</v>
      </c>
      <c r="H6" s="272" t="s">
        <v>124</v>
      </c>
      <c r="I6" s="122"/>
      <c r="J6" s="122"/>
      <c r="K6" s="122"/>
      <c r="L6" s="122"/>
      <c r="M6" s="122"/>
      <c r="N6" s="122"/>
    </row>
    <row r="7" spans="1:14" ht="11.4" x14ac:dyDescent="0.2">
      <c r="A7" s="258"/>
      <c r="B7" s="263"/>
      <c r="C7" s="263"/>
      <c r="D7" s="263"/>
      <c r="E7" s="270"/>
      <c r="F7" s="271"/>
      <c r="G7" s="263"/>
      <c r="H7" s="273"/>
      <c r="I7" s="122"/>
      <c r="J7" s="122"/>
      <c r="K7" s="122"/>
      <c r="L7" s="122"/>
      <c r="M7" s="122"/>
      <c r="N7" s="122"/>
    </row>
    <row r="8" spans="1:14" ht="11.4" x14ac:dyDescent="0.2">
      <c r="A8" s="259"/>
      <c r="B8" s="263"/>
      <c r="C8" s="263"/>
      <c r="D8" s="263"/>
      <c r="E8" s="267" t="s">
        <v>260</v>
      </c>
      <c r="F8" s="267" t="s">
        <v>35</v>
      </c>
      <c r="G8" s="263"/>
      <c r="H8" s="273"/>
      <c r="I8" s="122"/>
      <c r="J8" s="122"/>
      <c r="K8" s="122"/>
      <c r="L8" s="122"/>
      <c r="M8" s="122"/>
      <c r="N8" s="122"/>
    </row>
    <row r="9" spans="1:14" ht="11.4" x14ac:dyDescent="0.2">
      <c r="A9" s="260"/>
      <c r="B9" s="264"/>
      <c r="C9" s="264"/>
      <c r="D9" s="264"/>
      <c r="E9" s="264"/>
      <c r="F9" s="264"/>
      <c r="G9" s="264"/>
      <c r="H9" s="274"/>
      <c r="I9" s="122"/>
      <c r="J9" s="122"/>
      <c r="K9" s="122"/>
      <c r="L9" s="122"/>
      <c r="M9" s="122"/>
      <c r="N9" s="122"/>
    </row>
    <row r="10" spans="1:14" x14ac:dyDescent="0.2">
      <c r="A10" s="123"/>
    </row>
    <row r="11" spans="1:14" ht="27" customHeight="1" x14ac:dyDescent="0.2">
      <c r="A11" s="124" t="s">
        <v>49</v>
      </c>
      <c r="B11" s="125">
        <v>3768</v>
      </c>
      <c r="C11" s="126">
        <v>15.568832585467437</v>
      </c>
      <c r="D11" s="125">
        <v>712</v>
      </c>
      <c r="E11" s="125">
        <v>1944</v>
      </c>
      <c r="F11" s="125">
        <v>23</v>
      </c>
      <c r="G11" s="125">
        <v>1089</v>
      </c>
      <c r="H11" s="125">
        <v>564</v>
      </c>
    </row>
    <row r="12" spans="1:14" ht="27" customHeight="1" x14ac:dyDescent="0.2">
      <c r="A12" s="124" t="s">
        <v>50</v>
      </c>
      <c r="B12" s="125">
        <v>6492</v>
      </c>
      <c r="C12" s="126">
        <v>18.479458254698855</v>
      </c>
      <c r="D12" s="125">
        <v>1822</v>
      </c>
      <c r="E12" s="125">
        <v>2726</v>
      </c>
      <c r="F12" s="125">
        <v>19</v>
      </c>
      <c r="G12" s="125">
        <v>1925</v>
      </c>
      <c r="H12" s="125">
        <v>937</v>
      </c>
    </row>
    <row r="13" spans="1:14" ht="27" customHeight="1" x14ac:dyDescent="0.2">
      <c r="A13" s="124" t="s">
        <v>51</v>
      </c>
      <c r="B13" s="125">
        <v>5155</v>
      </c>
      <c r="C13" s="126">
        <v>16.386355617293564</v>
      </c>
      <c r="D13" s="125">
        <v>1262</v>
      </c>
      <c r="E13" s="125">
        <v>2520</v>
      </c>
      <c r="F13" s="125">
        <v>37</v>
      </c>
      <c r="G13" s="125">
        <v>1336</v>
      </c>
      <c r="H13" s="125">
        <v>636</v>
      </c>
    </row>
    <row r="14" spans="1:14" ht="27" customHeight="1" x14ac:dyDescent="0.2">
      <c r="A14" s="124" t="s">
        <v>52</v>
      </c>
      <c r="B14" s="125">
        <v>4005</v>
      </c>
      <c r="C14" s="126">
        <v>17.117579176817539</v>
      </c>
      <c r="D14" s="125">
        <v>959</v>
      </c>
      <c r="E14" s="125">
        <v>2179</v>
      </c>
      <c r="F14" s="125">
        <v>7</v>
      </c>
      <c r="G14" s="125">
        <v>860</v>
      </c>
      <c r="H14" s="125">
        <v>682</v>
      </c>
    </row>
    <row r="15" spans="1:14" ht="27" customHeight="1" x14ac:dyDescent="0.2">
      <c r="A15" s="124" t="s">
        <v>53</v>
      </c>
      <c r="B15" s="125">
        <v>6021</v>
      </c>
      <c r="C15" s="126">
        <v>18.409353578220646</v>
      </c>
      <c r="D15" s="125">
        <v>1480</v>
      </c>
      <c r="E15" s="125">
        <v>3065</v>
      </c>
      <c r="F15" s="125">
        <v>24</v>
      </c>
      <c r="G15" s="125">
        <v>1452</v>
      </c>
      <c r="H15" s="125">
        <v>972</v>
      </c>
    </row>
    <row r="16" spans="1:14" ht="27" customHeight="1" x14ac:dyDescent="0.2">
      <c r="A16" s="124" t="s">
        <v>54</v>
      </c>
      <c r="B16" s="125">
        <v>6640</v>
      </c>
      <c r="C16" s="126">
        <v>12.510503924605372</v>
      </c>
      <c r="D16" s="125">
        <v>1013</v>
      </c>
      <c r="E16" s="125">
        <v>3779</v>
      </c>
      <c r="F16" s="125">
        <v>39</v>
      </c>
      <c r="G16" s="125">
        <v>1809</v>
      </c>
      <c r="H16" s="125">
        <v>1002</v>
      </c>
    </row>
    <row r="17" spans="1:8" ht="27" customHeight="1" x14ac:dyDescent="0.2">
      <c r="A17" s="124" t="s">
        <v>55</v>
      </c>
      <c r="B17" s="125">
        <v>5614</v>
      </c>
      <c r="C17" s="126">
        <v>18.206583427922812</v>
      </c>
      <c r="D17" s="125">
        <v>1398</v>
      </c>
      <c r="E17" s="125">
        <v>2294</v>
      </c>
      <c r="F17" s="125">
        <v>28</v>
      </c>
      <c r="G17" s="125">
        <v>1894</v>
      </c>
      <c r="H17" s="125">
        <v>719</v>
      </c>
    </row>
    <row r="18" spans="1:8" ht="27" customHeight="1" x14ac:dyDescent="0.2">
      <c r="A18" s="124" t="s">
        <v>56</v>
      </c>
      <c r="B18" s="125">
        <v>6318</v>
      </c>
      <c r="C18" s="126">
        <v>24.099050990204756</v>
      </c>
      <c r="D18" s="125">
        <v>1777</v>
      </c>
      <c r="E18" s="125">
        <v>2765</v>
      </c>
      <c r="F18" s="125">
        <v>23</v>
      </c>
      <c r="G18" s="125">
        <v>1753</v>
      </c>
      <c r="H18" s="125">
        <v>669</v>
      </c>
    </row>
    <row r="19" spans="1:8" ht="27" customHeight="1" x14ac:dyDescent="0.2">
      <c r="A19" s="124" t="s">
        <v>57</v>
      </c>
      <c r="B19" s="125">
        <v>3884</v>
      </c>
      <c r="C19" s="126">
        <v>15.936581923222112</v>
      </c>
      <c r="D19" s="125">
        <v>1079</v>
      </c>
      <c r="E19" s="125">
        <v>1637</v>
      </c>
      <c r="F19" s="125">
        <v>13</v>
      </c>
      <c r="G19" s="125">
        <v>1155</v>
      </c>
      <c r="H19" s="125">
        <v>362</v>
      </c>
    </row>
    <row r="20" spans="1:8" ht="27" customHeight="1" x14ac:dyDescent="0.2">
      <c r="A20" s="124" t="s">
        <v>58</v>
      </c>
      <c r="B20" s="125">
        <v>3976</v>
      </c>
      <c r="C20" s="126">
        <v>16.166610419656909</v>
      </c>
      <c r="D20" s="125">
        <v>817</v>
      </c>
      <c r="E20" s="125">
        <v>2087</v>
      </c>
      <c r="F20" s="125">
        <v>20</v>
      </c>
      <c r="G20" s="125">
        <v>1052</v>
      </c>
      <c r="H20" s="125">
        <v>450</v>
      </c>
    </row>
    <row r="21" spans="1:8" ht="27" customHeight="1" x14ac:dyDescent="0.2">
      <c r="A21" s="124" t="s">
        <v>59</v>
      </c>
      <c r="B21" s="125">
        <v>6749</v>
      </c>
      <c r="C21" s="126">
        <v>12.696543394749812</v>
      </c>
      <c r="D21" s="125">
        <v>1484</v>
      </c>
      <c r="E21" s="125">
        <v>3684</v>
      </c>
      <c r="F21" s="125">
        <v>14</v>
      </c>
      <c r="G21" s="125">
        <v>1567</v>
      </c>
      <c r="H21" s="125">
        <v>994</v>
      </c>
    </row>
    <row r="22" spans="1:8" ht="27" customHeight="1" x14ac:dyDescent="0.2">
      <c r="A22" s="124" t="s">
        <v>60</v>
      </c>
      <c r="B22" s="125">
        <v>3719</v>
      </c>
      <c r="C22" s="126">
        <v>14.437335983478004</v>
      </c>
      <c r="D22" s="125">
        <v>786</v>
      </c>
      <c r="E22" s="125">
        <v>1944</v>
      </c>
      <c r="F22" s="125">
        <v>7</v>
      </c>
      <c r="G22" s="125">
        <v>982</v>
      </c>
      <c r="H22" s="125">
        <v>476</v>
      </c>
    </row>
    <row r="23" spans="1:8" ht="27" customHeight="1" x14ac:dyDescent="0.2">
      <c r="A23" s="124" t="s">
        <v>61</v>
      </c>
      <c r="B23" s="125">
        <v>2884</v>
      </c>
      <c r="C23" s="126">
        <v>14.61392680875214</v>
      </c>
      <c r="D23" s="125">
        <v>711</v>
      </c>
      <c r="E23" s="125">
        <v>1286</v>
      </c>
      <c r="F23" s="125">
        <v>7</v>
      </c>
      <c r="G23" s="125">
        <v>880</v>
      </c>
      <c r="H23" s="125">
        <v>326</v>
      </c>
    </row>
    <row r="24" spans="1:8" ht="30.6" customHeight="1" x14ac:dyDescent="0.25">
      <c r="A24" s="127" t="s">
        <v>62</v>
      </c>
      <c r="B24" s="128">
        <v>65225</v>
      </c>
      <c r="C24" s="129">
        <v>16.119326262824721</v>
      </c>
      <c r="D24" s="128">
        <v>15300</v>
      </c>
      <c r="E24" s="128">
        <v>31910</v>
      </c>
      <c r="F24" s="128">
        <v>261</v>
      </c>
      <c r="G24" s="128">
        <v>17754</v>
      </c>
      <c r="H24" s="128">
        <v>8789</v>
      </c>
    </row>
    <row r="26" spans="1:8" x14ac:dyDescent="0.25">
      <c r="A26" s="130" t="s">
        <v>42</v>
      </c>
    </row>
    <row r="27" spans="1:8" s="122" customFormat="1" ht="10.8" customHeight="1" x14ac:dyDescent="0.2">
      <c r="A27" s="131" t="s">
        <v>125</v>
      </c>
    </row>
    <row r="28" spans="1:8" s="122" customFormat="1" ht="10.8" customHeight="1" x14ac:dyDescent="0.2">
      <c r="A28" s="131" t="s">
        <v>261</v>
      </c>
    </row>
    <row r="29" spans="1:8" s="122" customFormat="1" ht="10.8" customHeight="1" x14ac:dyDescent="0.2">
      <c r="A29" s="131" t="s">
        <v>126</v>
      </c>
    </row>
    <row r="30" spans="1:8" s="122" customFormat="1" ht="10.8" customHeight="1" x14ac:dyDescent="0.2">
      <c r="A30" s="131" t="s">
        <v>127</v>
      </c>
    </row>
    <row r="31" spans="1:8" s="122" customFormat="1" ht="10.8" customHeight="1" x14ac:dyDescent="0.2">
      <c r="A31" s="131" t="s">
        <v>262</v>
      </c>
    </row>
    <row r="32" spans="1:8" s="122" customFormat="1" ht="10.8" customHeight="1" x14ac:dyDescent="0.2">
      <c r="A32" s="131" t="s">
        <v>128</v>
      </c>
    </row>
  </sheetData>
  <mergeCells count="10">
    <mergeCell ref="A5:A9"/>
    <mergeCell ref="B5:B9"/>
    <mergeCell ref="C5:C9"/>
    <mergeCell ref="D5:H5"/>
    <mergeCell ref="D6:D9"/>
    <mergeCell ref="E6:F7"/>
    <mergeCell ref="G6:G9"/>
    <mergeCell ref="H6:H9"/>
    <mergeCell ref="E8:E9"/>
    <mergeCell ref="F8:F9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 -  K VIII 2 - 2j/13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showGridLines="0" topLeftCell="A31" zoomScaleNormal="100" workbookViewId="0">
      <selection activeCell="A45" sqref="A45:XFD45"/>
    </sheetView>
  </sheetViews>
  <sheetFormatPr baseColWidth="10" defaultColWidth="11.44140625" defaultRowHeight="13.2" x14ac:dyDescent="0.25"/>
  <cols>
    <col min="1" max="1" width="18.33203125" style="2" customWidth="1"/>
    <col min="2" max="7" width="11.109375" style="2" customWidth="1"/>
    <col min="8" max="16384" width="11.44140625" style="2"/>
  </cols>
  <sheetData>
    <row r="1" spans="1:7" ht="15" customHeight="1" x14ac:dyDescent="0.25">
      <c r="A1" s="1" t="s">
        <v>234</v>
      </c>
    </row>
    <row r="2" spans="1:7" ht="15" customHeight="1" x14ac:dyDescent="0.25">
      <c r="A2" s="1" t="s">
        <v>47</v>
      </c>
    </row>
    <row r="3" spans="1:7" ht="12.75" customHeight="1" x14ac:dyDescent="0.25">
      <c r="A3" s="4"/>
    </row>
    <row r="4" spans="1:7" s="7" customFormat="1" ht="13.5" customHeight="1" x14ac:dyDescent="0.2">
      <c r="A4" s="242" t="s">
        <v>48</v>
      </c>
      <c r="B4" s="278" t="s">
        <v>46</v>
      </c>
      <c r="C4" s="279"/>
      <c r="D4" s="280"/>
      <c r="E4" s="278" t="s">
        <v>264</v>
      </c>
      <c r="F4" s="279"/>
      <c r="G4" s="279"/>
    </row>
    <row r="5" spans="1:7" s="7" customFormat="1" ht="13.5" customHeight="1" x14ac:dyDescent="0.2">
      <c r="A5" s="277"/>
      <c r="B5" s="281"/>
      <c r="C5" s="282"/>
      <c r="D5" s="283"/>
      <c r="E5" s="281"/>
      <c r="F5" s="282"/>
      <c r="G5" s="282"/>
    </row>
    <row r="6" spans="1:7" s="7" customFormat="1" ht="13.5" customHeight="1" x14ac:dyDescent="0.2">
      <c r="A6" s="243"/>
      <c r="B6" s="284" t="s">
        <v>7</v>
      </c>
      <c r="C6" s="284" t="s">
        <v>24</v>
      </c>
      <c r="D6" s="284" t="s">
        <v>26</v>
      </c>
      <c r="E6" s="284" t="s">
        <v>7</v>
      </c>
      <c r="F6" s="284" t="s">
        <v>24</v>
      </c>
      <c r="G6" s="286" t="s">
        <v>26</v>
      </c>
    </row>
    <row r="7" spans="1:7" s="7" customFormat="1" ht="13.5" customHeight="1" x14ac:dyDescent="0.2">
      <c r="A7" s="244"/>
      <c r="B7" s="285"/>
      <c r="C7" s="285"/>
      <c r="D7" s="285"/>
      <c r="E7" s="285"/>
      <c r="F7" s="285"/>
      <c r="G7" s="287"/>
    </row>
    <row r="8" spans="1:7" s="7" customFormat="1" ht="12.75" customHeight="1" x14ac:dyDescent="0.2">
      <c r="A8" s="237"/>
      <c r="B8" s="56"/>
      <c r="C8" s="56"/>
      <c r="D8" s="56"/>
      <c r="E8" s="56"/>
      <c r="F8" s="56"/>
      <c r="G8" s="56"/>
    </row>
    <row r="9" spans="1:7" s="7" customFormat="1" ht="15" customHeight="1" x14ac:dyDescent="0.2">
      <c r="A9" s="56"/>
      <c r="B9" s="238" t="s">
        <v>2</v>
      </c>
      <c r="C9" s="238"/>
      <c r="D9" s="238"/>
      <c r="E9" s="238"/>
      <c r="F9" s="238"/>
      <c r="G9" s="238"/>
    </row>
    <row r="10" spans="1:7" s="7" customFormat="1" ht="12.75" customHeight="1" x14ac:dyDescent="0.2">
      <c r="A10" s="56"/>
      <c r="B10" s="56"/>
      <c r="C10" s="56"/>
      <c r="D10" s="56"/>
      <c r="E10" s="56"/>
      <c r="F10" s="56"/>
      <c r="G10" s="56"/>
    </row>
    <row r="11" spans="1:7" ht="12.75" customHeight="1" x14ac:dyDescent="0.25">
      <c r="A11" s="57" t="s">
        <v>49</v>
      </c>
      <c r="B11" s="58">
        <v>8831</v>
      </c>
      <c r="C11" s="58">
        <v>3011</v>
      </c>
      <c r="D11" s="59">
        <v>5820</v>
      </c>
      <c r="E11" s="60">
        <v>36.488418408243881</v>
      </c>
      <c r="F11" s="60">
        <v>25.626622409464233</v>
      </c>
      <c r="G11" s="60">
        <v>46.736852248909877</v>
      </c>
    </row>
    <row r="12" spans="1:7" ht="6.75" customHeight="1" x14ac:dyDescent="0.25">
      <c r="A12" s="57"/>
      <c r="B12" s="58"/>
      <c r="C12" s="58"/>
      <c r="D12" s="59"/>
      <c r="E12" s="60"/>
      <c r="F12" s="60"/>
      <c r="G12" s="60"/>
    </row>
    <row r="13" spans="1:7" ht="12.75" customHeight="1" x14ac:dyDescent="0.25">
      <c r="A13" s="57" t="s">
        <v>50</v>
      </c>
      <c r="B13" s="58">
        <v>14808</v>
      </c>
      <c r="C13" s="58">
        <v>5187</v>
      </c>
      <c r="D13" s="59">
        <v>9621</v>
      </c>
      <c r="E13" s="60">
        <v>42.150926961734541</v>
      </c>
      <c r="F13" s="60">
        <v>30.259365994236312</v>
      </c>
      <c r="G13" s="60">
        <v>53.482386556303538</v>
      </c>
    </row>
    <row r="14" spans="1:7" ht="12.75" customHeight="1" x14ac:dyDescent="0.25">
      <c r="A14" s="57" t="s">
        <v>51</v>
      </c>
      <c r="B14" s="58">
        <v>11681</v>
      </c>
      <c r="C14" s="58">
        <v>4064</v>
      </c>
      <c r="D14" s="59">
        <v>7617</v>
      </c>
      <c r="E14" s="60">
        <v>37.130750720777137</v>
      </c>
      <c r="F14" s="60">
        <v>26.163483142450637</v>
      </c>
      <c r="G14" s="60">
        <v>47.827451965339698</v>
      </c>
    </row>
    <row r="15" spans="1:7" ht="12.75" customHeight="1" x14ac:dyDescent="0.25">
      <c r="A15" s="57" t="s">
        <v>52</v>
      </c>
      <c r="B15" s="58">
        <v>8210</v>
      </c>
      <c r="C15" s="58">
        <v>2743</v>
      </c>
      <c r="D15" s="59">
        <v>5467</v>
      </c>
      <c r="E15" s="60">
        <v>35.089968799418727</v>
      </c>
      <c r="F15" s="60">
        <v>24.192552609761691</v>
      </c>
      <c r="G15" s="60">
        <v>45.336186021826386</v>
      </c>
    </row>
    <row r="16" spans="1:7" ht="12.75" customHeight="1" x14ac:dyDescent="0.25">
      <c r="A16" s="57" t="s">
        <v>53</v>
      </c>
      <c r="B16" s="58">
        <v>13988</v>
      </c>
      <c r="C16" s="58">
        <v>4581</v>
      </c>
      <c r="D16" s="59">
        <v>9407</v>
      </c>
      <c r="E16" s="60">
        <v>42.768649369232747</v>
      </c>
      <c r="F16" s="60">
        <v>28.909139099594857</v>
      </c>
      <c r="G16" s="60">
        <v>55.794780545670228</v>
      </c>
    </row>
    <row r="17" spans="1:7" ht="6.75" customHeight="1" x14ac:dyDescent="0.25">
      <c r="A17" s="57"/>
      <c r="B17" s="58"/>
      <c r="C17" s="58"/>
      <c r="D17" s="59"/>
      <c r="E17" s="60"/>
      <c r="F17" s="60"/>
      <c r="G17" s="60"/>
    </row>
    <row r="18" spans="1:7" ht="12.75" customHeight="1" x14ac:dyDescent="0.25">
      <c r="A18" s="57" t="s">
        <v>54</v>
      </c>
      <c r="B18" s="58">
        <v>14976</v>
      </c>
      <c r="C18" s="58">
        <v>5211</v>
      </c>
      <c r="D18" s="59">
        <v>9765</v>
      </c>
      <c r="E18" s="60">
        <v>28.216461863688263</v>
      </c>
      <c r="F18" s="60">
        <v>19.914852635440869</v>
      </c>
      <c r="G18" s="60">
        <v>36.288973949236315</v>
      </c>
    </row>
    <row r="19" spans="1:7" ht="6.75" customHeight="1" x14ac:dyDescent="0.25">
      <c r="A19" s="57"/>
      <c r="B19" s="58"/>
      <c r="C19" s="58"/>
      <c r="D19" s="59"/>
      <c r="E19" s="60"/>
      <c r="F19" s="60"/>
      <c r="G19" s="60"/>
    </row>
    <row r="20" spans="1:7" ht="12.75" customHeight="1" x14ac:dyDescent="0.25">
      <c r="A20" s="57" t="s">
        <v>55</v>
      </c>
      <c r="B20" s="58">
        <v>12629</v>
      </c>
      <c r="C20" s="58">
        <v>4473</v>
      </c>
      <c r="D20" s="59">
        <v>8156</v>
      </c>
      <c r="E20" s="60">
        <v>40.956705042970647</v>
      </c>
      <c r="F20" s="60">
        <v>29.458834686740559</v>
      </c>
      <c r="G20" s="60">
        <v>52.11135319562203</v>
      </c>
    </row>
    <row r="21" spans="1:7" ht="12.75" customHeight="1" x14ac:dyDescent="0.25">
      <c r="A21" s="57" t="s">
        <v>56</v>
      </c>
      <c r="B21" s="58">
        <v>12612</v>
      </c>
      <c r="C21" s="58">
        <v>4279</v>
      </c>
      <c r="D21" s="59">
        <v>8333</v>
      </c>
      <c r="E21" s="60">
        <v>48.106557627170361</v>
      </c>
      <c r="F21" s="60">
        <v>33.451901653441737</v>
      </c>
      <c r="G21" s="60">
        <v>62.069376475758453</v>
      </c>
    </row>
    <row r="22" spans="1:7" ht="12.75" customHeight="1" x14ac:dyDescent="0.25">
      <c r="A22" s="57" t="s">
        <v>57</v>
      </c>
      <c r="B22" s="58">
        <v>9275</v>
      </c>
      <c r="C22" s="58">
        <v>3102</v>
      </c>
      <c r="D22" s="59">
        <v>6173</v>
      </c>
      <c r="E22" s="60">
        <v>38.056590457745898</v>
      </c>
      <c r="F22" s="60">
        <v>25.942962281508741</v>
      </c>
      <c r="G22" s="60">
        <v>49.723712403138244</v>
      </c>
    </row>
    <row r="23" spans="1:7" s="1" customFormat="1" ht="25.2" customHeight="1" x14ac:dyDescent="0.25">
      <c r="A23" s="57" t="s">
        <v>58</v>
      </c>
      <c r="B23" s="58">
        <v>9353</v>
      </c>
      <c r="C23" s="58">
        <v>3218</v>
      </c>
      <c r="D23" s="59">
        <v>6135</v>
      </c>
      <c r="E23" s="60">
        <v>38.029755345837792</v>
      </c>
      <c r="F23" s="60">
        <v>26.568911566310817</v>
      </c>
      <c r="G23" s="60">
        <v>49.150777119051433</v>
      </c>
    </row>
    <row r="24" spans="1:7" s="1" customFormat="1" ht="6.75" customHeight="1" x14ac:dyDescent="0.25">
      <c r="A24" s="57"/>
      <c r="B24" s="58"/>
      <c r="C24" s="58"/>
      <c r="D24" s="59"/>
      <c r="E24" s="60"/>
      <c r="F24" s="60"/>
      <c r="G24" s="60"/>
    </row>
    <row r="25" spans="1:7" ht="12.75" customHeight="1" x14ac:dyDescent="0.25">
      <c r="A25" s="57" t="s">
        <v>59</v>
      </c>
      <c r="B25" s="58">
        <v>16283</v>
      </c>
      <c r="C25" s="58">
        <v>5769</v>
      </c>
      <c r="D25" s="59">
        <v>10514</v>
      </c>
      <c r="E25" s="60">
        <v>30.63236273473273</v>
      </c>
      <c r="F25" s="60">
        <v>22.41136845703808</v>
      </c>
      <c r="G25" s="60">
        <v>38.351547339393321</v>
      </c>
    </row>
    <row r="26" spans="1:7" ht="6.75" customHeight="1" x14ac:dyDescent="0.25">
      <c r="A26" s="57"/>
      <c r="B26" s="58"/>
      <c r="C26" s="58"/>
      <c r="D26" s="59"/>
      <c r="E26" s="60"/>
      <c r="F26" s="60"/>
      <c r="G26" s="60"/>
    </row>
    <row r="27" spans="1:7" ht="12.75" customHeight="1" x14ac:dyDescent="0.25">
      <c r="A27" s="57" t="s">
        <v>60</v>
      </c>
      <c r="B27" s="58">
        <v>9157</v>
      </c>
      <c r="C27" s="58">
        <v>3200</v>
      </c>
      <c r="D27" s="59">
        <v>5957</v>
      </c>
      <c r="E27" s="60">
        <v>35.547912234662029</v>
      </c>
      <c r="F27" s="60">
        <v>25.384536057940203</v>
      </c>
      <c r="G27" s="60">
        <v>45.288326300984529</v>
      </c>
    </row>
    <row r="28" spans="1:7" ht="12.75" customHeight="1" x14ac:dyDescent="0.25">
      <c r="A28" s="57" t="s">
        <v>61</v>
      </c>
      <c r="B28" s="58">
        <v>7658</v>
      </c>
      <c r="C28" s="58">
        <v>2708</v>
      </c>
      <c r="D28" s="59">
        <v>4950</v>
      </c>
      <c r="E28" s="60">
        <v>38.804941574696215</v>
      </c>
      <c r="F28" s="60">
        <v>27.769232346848788</v>
      </c>
      <c r="G28" s="60">
        <v>49.585286693112153</v>
      </c>
    </row>
    <row r="29" spans="1:7" ht="25.5" customHeight="1" x14ac:dyDescent="0.25">
      <c r="A29" s="61" t="s">
        <v>62</v>
      </c>
      <c r="B29" s="62">
        <v>149461</v>
      </c>
      <c r="C29" s="62">
        <v>51546</v>
      </c>
      <c r="D29" s="63">
        <v>97915</v>
      </c>
      <c r="E29" s="64">
        <v>36.936920238682184</v>
      </c>
      <c r="F29" s="64">
        <v>26.04401400978583</v>
      </c>
      <c r="G29" s="64">
        <v>47.366071061442135</v>
      </c>
    </row>
    <row r="31" spans="1:7" ht="15" customHeight="1" x14ac:dyDescent="0.25">
      <c r="B31" s="275" t="s">
        <v>63</v>
      </c>
      <c r="C31" s="276"/>
      <c r="D31" s="276"/>
      <c r="E31" s="276"/>
      <c r="F31" s="276"/>
      <c r="G31" s="276"/>
    </row>
    <row r="33" spans="1:7" ht="12.75" customHeight="1" x14ac:dyDescent="0.25">
      <c r="A33" s="57" t="s">
        <v>49</v>
      </c>
      <c r="B33" s="58">
        <v>7351</v>
      </c>
      <c r="C33" s="58">
        <v>2193</v>
      </c>
      <c r="D33" s="59">
        <v>5158</v>
      </c>
      <c r="E33" s="60">
        <v>113.47287826865487</v>
      </c>
      <c r="F33" s="60">
        <v>82.147138148037158</v>
      </c>
      <c r="G33" s="60">
        <v>135.43034185790054</v>
      </c>
    </row>
    <row r="34" spans="1:7" ht="6.75" customHeight="1" x14ac:dyDescent="0.25">
      <c r="A34" s="57"/>
      <c r="B34" s="58"/>
      <c r="C34" s="58"/>
      <c r="D34" s="59"/>
      <c r="E34" s="60"/>
      <c r="F34" s="60"/>
      <c r="G34" s="60"/>
    </row>
    <row r="35" spans="1:7" ht="12.75" customHeight="1" x14ac:dyDescent="0.25">
      <c r="A35" s="57" t="s">
        <v>50</v>
      </c>
      <c r="B35" s="58">
        <v>12243</v>
      </c>
      <c r="C35" s="58">
        <v>3662</v>
      </c>
      <c r="D35" s="59">
        <v>8581</v>
      </c>
      <c r="E35" s="60">
        <v>137.14573764982637</v>
      </c>
      <c r="F35" s="60">
        <v>99.421714223658128</v>
      </c>
      <c r="G35" s="60">
        <v>163.64399183782444</v>
      </c>
    </row>
    <row r="36" spans="1:7" ht="12.75" customHeight="1" x14ac:dyDescent="0.25">
      <c r="A36" s="57" t="s">
        <v>51</v>
      </c>
      <c r="B36" s="58">
        <v>9837</v>
      </c>
      <c r="C36" s="58">
        <v>2976</v>
      </c>
      <c r="D36" s="59">
        <v>6861</v>
      </c>
      <c r="E36" s="60">
        <v>121.29469790382244</v>
      </c>
      <c r="F36" s="60">
        <v>87.483097183843853</v>
      </c>
      <c r="G36" s="60">
        <v>145.72448069325856</v>
      </c>
    </row>
    <row r="37" spans="1:7" ht="12.75" customHeight="1" x14ac:dyDescent="0.25">
      <c r="A37" s="57" t="s">
        <v>52</v>
      </c>
      <c r="B37" s="58">
        <v>6866</v>
      </c>
      <c r="C37" s="58">
        <v>1971</v>
      </c>
      <c r="D37" s="59">
        <v>4895</v>
      </c>
      <c r="E37" s="60">
        <v>107.44241362043064</v>
      </c>
      <c r="F37" s="60">
        <v>75.019982491531223</v>
      </c>
      <c r="G37" s="60">
        <v>130.07892429114295</v>
      </c>
    </row>
    <row r="38" spans="1:7" ht="12.75" customHeight="1" x14ac:dyDescent="0.25">
      <c r="A38" s="57" t="s">
        <v>53</v>
      </c>
      <c r="B38" s="58">
        <v>11944</v>
      </c>
      <c r="C38" s="58">
        <v>3445</v>
      </c>
      <c r="D38" s="59">
        <v>8499</v>
      </c>
      <c r="E38" s="60">
        <v>135.8925056602915</v>
      </c>
      <c r="F38" s="60">
        <v>95.545817617040157</v>
      </c>
      <c r="G38" s="60">
        <v>163.95624746802477</v>
      </c>
    </row>
    <row r="39" spans="1:7" ht="6.75" customHeight="1" x14ac:dyDescent="0.25">
      <c r="A39" s="57"/>
      <c r="B39" s="58"/>
      <c r="C39" s="58"/>
      <c r="D39" s="59"/>
      <c r="E39" s="60"/>
      <c r="F39" s="60"/>
      <c r="G39" s="60"/>
    </row>
    <row r="40" spans="1:7" ht="12.75" customHeight="1" x14ac:dyDescent="0.25">
      <c r="A40" s="57" t="s">
        <v>54</v>
      </c>
      <c r="B40" s="58">
        <v>12659</v>
      </c>
      <c r="C40" s="58">
        <v>3872</v>
      </c>
      <c r="D40" s="59">
        <v>8787</v>
      </c>
      <c r="E40" s="60">
        <v>110.73593603750973</v>
      </c>
      <c r="F40" s="60">
        <v>80.899252016213282</v>
      </c>
      <c r="G40" s="60">
        <v>132.22481378376344</v>
      </c>
    </row>
    <row r="41" spans="1:7" ht="6.75" customHeight="1" x14ac:dyDescent="0.25">
      <c r="A41" s="57"/>
      <c r="B41" s="58"/>
      <c r="C41" s="58"/>
      <c r="D41" s="59"/>
      <c r="E41" s="60"/>
      <c r="F41" s="60"/>
      <c r="G41" s="60"/>
    </row>
    <row r="42" spans="1:7" ht="12.75" customHeight="1" x14ac:dyDescent="0.25">
      <c r="A42" s="57" t="s">
        <v>55</v>
      </c>
      <c r="B42" s="58">
        <v>10705</v>
      </c>
      <c r="C42" s="58">
        <v>3362</v>
      </c>
      <c r="D42" s="59">
        <v>7343</v>
      </c>
      <c r="E42" s="60">
        <v>137.28407094399631</v>
      </c>
      <c r="F42" s="60">
        <v>103.07508354539044</v>
      </c>
      <c r="G42" s="60">
        <v>161.88271604938271</v>
      </c>
    </row>
    <row r="43" spans="1:7" ht="12.75" customHeight="1" x14ac:dyDescent="0.25">
      <c r="A43" s="57" t="s">
        <v>56</v>
      </c>
      <c r="B43" s="58">
        <v>10673</v>
      </c>
      <c r="C43" s="58">
        <v>3161</v>
      </c>
      <c r="D43" s="59">
        <v>7512</v>
      </c>
      <c r="E43" s="60">
        <v>148.7256664297758</v>
      </c>
      <c r="F43" s="60">
        <v>105.60604035814512</v>
      </c>
      <c r="G43" s="60">
        <v>179.57973751523988</v>
      </c>
    </row>
    <row r="44" spans="1:7" ht="12.75" customHeight="1" x14ac:dyDescent="0.25">
      <c r="A44" s="57" t="s">
        <v>57</v>
      </c>
      <c r="B44" s="58">
        <v>7951</v>
      </c>
      <c r="C44" s="58">
        <v>2317</v>
      </c>
      <c r="D44" s="59">
        <v>5634</v>
      </c>
      <c r="E44" s="60">
        <v>127.97978334701499</v>
      </c>
      <c r="F44" s="60">
        <v>89.966607128989665</v>
      </c>
      <c r="G44" s="60">
        <v>154.89511450801419</v>
      </c>
    </row>
    <row r="45" spans="1:7" s="1" customFormat="1" ht="25.2" customHeight="1" x14ac:dyDescent="0.25">
      <c r="A45" s="57" t="s">
        <v>58</v>
      </c>
      <c r="B45" s="58">
        <v>8026</v>
      </c>
      <c r="C45" s="58">
        <v>2466</v>
      </c>
      <c r="D45" s="59">
        <v>5560</v>
      </c>
      <c r="E45" s="60">
        <v>127.76796090230351</v>
      </c>
      <c r="F45" s="60">
        <v>92.283511713195125</v>
      </c>
      <c r="G45" s="60">
        <v>154.03795539548415</v>
      </c>
    </row>
    <row r="46" spans="1:7" s="1" customFormat="1" ht="6.75" customHeight="1" x14ac:dyDescent="0.25">
      <c r="A46" s="57"/>
      <c r="B46" s="58"/>
      <c r="C46" s="58"/>
      <c r="D46" s="59"/>
      <c r="E46" s="60"/>
      <c r="F46" s="60"/>
      <c r="G46" s="60"/>
    </row>
    <row r="47" spans="1:7" ht="12.75" customHeight="1" x14ac:dyDescent="0.25">
      <c r="A47" s="57" t="s">
        <v>59</v>
      </c>
      <c r="B47" s="58">
        <v>13360</v>
      </c>
      <c r="C47" s="58">
        <v>4159</v>
      </c>
      <c r="D47" s="59">
        <v>9201</v>
      </c>
      <c r="E47" s="60">
        <v>116.79036304668992</v>
      </c>
      <c r="F47" s="60">
        <v>89.80199943860255</v>
      </c>
      <c r="G47" s="60">
        <v>135.14982373678026</v>
      </c>
    </row>
    <row r="48" spans="1:7" ht="6.75" customHeight="1" x14ac:dyDescent="0.25">
      <c r="A48" s="57"/>
      <c r="B48" s="58"/>
      <c r="C48" s="58"/>
      <c r="D48" s="59"/>
      <c r="E48" s="60"/>
      <c r="F48" s="60"/>
      <c r="G48" s="60"/>
    </row>
    <row r="49" spans="1:7" ht="12.75" customHeight="1" x14ac:dyDescent="0.25">
      <c r="A49" s="57" t="s">
        <v>60</v>
      </c>
      <c r="B49" s="58">
        <v>7746</v>
      </c>
      <c r="C49" s="58">
        <v>2408</v>
      </c>
      <c r="D49" s="59">
        <v>5338</v>
      </c>
      <c r="E49" s="60">
        <v>122.79839566258184</v>
      </c>
      <c r="F49" s="60">
        <v>91.167228258811946</v>
      </c>
      <c r="G49" s="60">
        <v>145.58446517209404</v>
      </c>
    </row>
    <row r="50" spans="1:7" ht="12.75" customHeight="1" x14ac:dyDescent="0.25">
      <c r="A50" s="57" t="s">
        <v>61</v>
      </c>
      <c r="B50" s="58">
        <v>6354</v>
      </c>
      <c r="C50" s="58">
        <v>1943</v>
      </c>
      <c r="D50" s="59">
        <v>4411</v>
      </c>
      <c r="E50" s="60">
        <v>135.33834586466165</v>
      </c>
      <c r="F50" s="60">
        <v>99.330300086907627</v>
      </c>
      <c r="G50" s="60">
        <v>161.05593690667445</v>
      </c>
    </row>
    <row r="51" spans="1:7" ht="25.5" customHeight="1" x14ac:dyDescent="0.25">
      <c r="A51" s="61" t="s">
        <v>62</v>
      </c>
      <c r="B51" s="62">
        <v>125715</v>
      </c>
      <c r="C51" s="62">
        <v>37935</v>
      </c>
      <c r="D51" s="63">
        <v>87780</v>
      </c>
      <c r="E51" s="64">
        <v>125.66837703212109</v>
      </c>
      <c r="F51" s="64">
        <v>91.39862667148536</v>
      </c>
      <c r="G51" s="64">
        <v>149.96899137396403</v>
      </c>
    </row>
    <row r="52" spans="1:7" x14ac:dyDescent="0.25">
      <c r="A52" s="65"/>
      <c r="B52" s="65"/>
      <c r="C52" s="65"/>
    </row>
    <row r="53" spans="1:7" x14ac:dyDescent="0.25">
      <c r="A53" s="66" t="s">
        <v>42</v>
      </c>
    </row>
    <row r="54" spans="1:7" ht="10.8" customHeight="1" x14ac:dyDescent="0.25">
      <c r="A54" s="7" t="s">
        <v>263</v>
      </c>
    </row>
  </sheetData>
  <mergeCells count="11">
    <mergeCell ref="B9:G9"/>
    <mergeCell ref="B31:G31"/>
    <mergeCell ref="A4:A7"/>
    <mergeCell ref="B4:D5"/>
    <mergeCell ref="E4:G5"/>
    <mergeCell ref="B6:B7"/>
    <mergeCell ref="C6:C7"/>
    <mergeCell ref="D6:D7"/>
    <mergeCell ref="E6:E7"/>
    <mergeCell ref="F6:F7"/>
    <mergeCell ref="G6:G7"/>
  </mergeCells>
  <pageMargins left="0.78740157480314965" right="0.78740157480314965" top="0.98425196850393704" bottom="0.78740157480314965" header="0.51181102362204722" footer="0.51181102362204722"/>
  <pageSetup paperSize="9" firstPageNumber="14" orientation="portrait" r:id="rId1"/>
  <headerFooter alignWithMargins="0">
    <oddHeader xml:space="preserve">&amp;C&amp;9 </oddHeader>
    <oddFooter>&amp;C&amp;6© Statistisches Landesamt des Freistaates Sachsen  -  K VIII 2 - 2j/13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showGridLines="0" topLeftCell="A49" workbookViewId="0">
      <selection activeCell="J60" sqref="J60"/>
    </sheetView>
  </sheetViews>
  <sheetFormatPr baseColWidth="10" defaultColWidth="11.44140625" defaultRowHeight="13.2" x14ac:dyDescent="0.25"/>
  <cols>
    <col min="1" max="1" width="21" style="2" customWidth="1"/>
    <col min="2" max="7" width="11" style="2" customWidth="1"/>
    <col min="8" max="16384" width="11.44140625" style="2"/>
  </cols>
  <sheetData>
    <row r="1" spans="1:7" ht="15" customHeight="1" x14ac:dyDescent="0.25">
      <c r="A1" s="1" t="s">
        <v>112</v>
      </c>
    </row>
    <row r="2" spans="1:7" ht="15" customHeight="1" x14ac:dyDescent="0.25">
      <c r="A2" s="1" t="s">
        <v>113</v>
      </c>
    </row>
    <row r="3" spans="1:7" ht="12.75" customHeight="1" x14ac:dyDescent="0.25">
      <c r="A3" s="4"/>
    </row>
    <row r="4" spans="1:7" ht="12.9" customHeight="1" x14ac:dyDescent="0.25">
      <c r="A4" s="250" t="s">
        <v>1</v>
      </c>
      <c r="B4" s="292" t="s">
        <v>2</v>
      </c>
      <c r="C4" s="294" t="s">
        <v>29</v>
      </c>
      <c r="D4" s="295"/>
      <c r="E4" s="295"/>
      <c r="F4" s="295"/>
      <c r="G4" s="295"/>
    </row>
    <row r="5" spans="1:7" ht="12.9" customHeight="1" x14ac:dyDescent="0.25">
      <c r="A5" s="290"/>
      <c r="B5" s="293"/>
      <c r="C5" s="284" t="s">
        <v>30</v>
      </c>
      <c r="D5" s="284" t="s">
        <v>31</v>
      </c>
      <c r="E5" s="296" t="s">
        <v>32</v>
      </c>
      <c r="F5" s="297"/>
      <c r="G5" s="286" t="s">
        <v>33</v>
      </c>
    </row>
    <row r="6" spans="1:7" s="7" customFormat="1" ht="12.9" customHeight="1" x14ac:dyDescent="0.2">
      <c r="A6" s="291"/>
      <c r="B6" s="254"/>
      <c r="C6" s="254"/>
      <c r="D6" s="254"/>
      <c r="E6" s="27" t="s">
        <v>34</v>
      </c>
      <c r="F6" s="28" t="s">
        <v>35</v>
      </c>
      <c r="G6" s="256"/>
    </row>
    <row r="7" spans="1:7" ht="6" customHeight="1" x14ac:dyDescent="0.25">
      <c r="A7" s="8"/>
      <c r="B7" s="29"/>
      <c r="C7" s="30"/>
      <c r="D7" s="30"/>
      <c r="E7" s="30"/>
      <c r="F7" s="30"/>
    </row>
    <row r="8" spans="1:7" ht="12" customHeight="1" x14ac:dyDescent="0.25">
      <c r="A8" s="109"/>
      <c r="B8" s="289" t="s">
        <v>114</v>
      </c>
      <c r="C8" s="289"/>
      <c r="D8" s="289"/>
      <c r="E8" s="289"/>
      <c r="F8" s="289"/>
      <c r="G8" s="289"/>
    </row>
    <row r="9" spans="1:7" ht="3.9" customHeight="1" x14ac:dyDescent="0.25">
      <c r="A9" s="31"/>
      <c r="B9" s="110"/>
      <c r="C9" s="111"/>
      <c r="D9" s="111"/>
      <c r="E9" s="111"/>
      <c r="F9" s="111"/>
      <c r="G9" s="112"/>
    </row>
    <row r="10" spans="1:7" s="11" customFormat="1" ht="12" customHeight="1" x14ac:dyDescent="0.2">
      <c r="A10" s="42" t="s">
        <v>9</v>
      </c>
      <c r="B10" s="34">
        <v>3133</v>
      </c>
      <c r="C10" s="35">
        <v>114</v>
      </c>
      <c r="D10" s="35">
        <v>4</v>
      </c>
      <c r="E10" s="35">
        <v>4</v>
      </c>
      <c r="F10" s="35">
        <v>0</v>
      </c>
      <c r="G10" s="35">
        <v>3015</v>
      </c>
    </row>
    <row r="11" spans="1:7" s="11" customFormat="1" ht="12" customHeight="1" x14ac:dyDescent="0.2">
      <c r="A11" s="42" t="s">
        <v>10</v>
      </c>
      <c r="B11" s="34">
        <v>1803</v>
      </c>
      <c r="C11" s="35">
        <v>115</v>
      </c>
      <c r="D11" s="35">
        <v>24</v>
      </c>
      <c r="E11" s="35">
        <v>24</v>
      </c>
      <c r="F11" s="35">
        <v>0</v>
      </c>
      <c r="G11" s="35">
        <v>1664</v>
      </c>
    </row>
    <row r="12" spans="1:7" s="11" customFormat="1" ht="12" customHeight="1" x14ac:dyDescent="0.2">
      <c r="A12" s="42" t="s">
        <v>11</v>
      </c>
      <c r="B12" s="34">
        <v>1316</v>
      </c>
      <c r="C12" s="35">
        <v>127</v>
      </c>
      <c r="D12" s="35">
        <v>31</v>
      </c>
      <c r="E12" s="35">
        <v>31</v>
      </c>
      <c r="F12" s="35">
        <v>0</v>
      </c>
      <c r="G12" s="35">
        <v>1158</v>
      </c>
    </row>
    <row r="13" spans="1:7" s="11" customFormat="1" ht="12" customHeight="1" x14ac:dyDescent="0.2">
      <c r="A13" s="42" t="s">
        <v>12</v>
      </c>
      <c r="B13" s="34">
        <v>2445</v>
      </c>
      <c r="C13" s="35">
        <v>253</v>
      </c>
      <c r="D13" s="35">
        <v>131</v>
      </c>
      <c r="E13" s="35">
        <v>131</v>
      </c>
      <c r="F13" s="35">
        <v>0</v>
      </c>
      <c r="G13" s="35">
        <v>2061</v>
      </c>
    </row>
    <row r="14" spans="1:7" s="11" customFormat="1" ht="12" customHeight="1" x14ac:dyDescent="0.2">
      <c r="A14" s="42" t="s">
        <v>13</v>
      </c>
      <c r="B14" s="34">
        <v>1277</v>
      </c>
      <c r="C14" s="35">
        <v>183</v>
      </c>
      <c r="D14" s="35">
        <v>146</v>
      </c>
      <c r="E14" s="35">
        <v>145</v>
      </c>
      <c r="F14" s="35">
        <v>1</v>
      </c>
      <c r="G14" s="35">
        <v>948</v>
      </c>
    </row>
    <row r="15" spans="1:7" s="11" customFormat="1" ht="12" customHeight="1" x14ac:dyDescent="0.2">
      <c r="A15" s="42" t="s">
        <v>14</v>
      </c>
      <c r="B15" s="34">
        <v>8270</v>
      </c>
      <c r="C15" s="35">
        <v>1888</v>
      </c>
      <c r="D15" s="35">
        <v>1849</v>
      </c>
      <c r="E15" s="35">
        <v>1835</v>
      </c>
      <c r="F15" s="35">
        <v>14</v>
      </c>
      <c r="G15" s="35">
        <v>4533</v>
      </c>
    </row>
    <row r="16" spans="1:7" s="11" customFormat="1" ht="12" customHeight="1" x14ac:dyDescent="0.2">
      <c r="A16" s="42" t="s">
        <v>15</v>
      </c>
      <c r="B16" s="34">
        <v>5502</v>
      </c>
      <c r="C16" s="35">
        <v>1410</v>
      </c>
      <c r="D16" s="35">
        <v>1363</v>
      </c>
      <c r="E16" s="35">
        <v>1342</v>
      </c>
      <c r="F16" s="35">
        <v>21</v>
      </c>
      <c r="G16" s="35">
        <v>2729</v>
      </c>
    </row>
    <row r="17" spans="1:7" s="11" customFormat="1" ht="12" customHeight="1" x14ac:dyDescent="0.2">
      <c r="A17" s="42" t="s">
        <v>16</v>
      </c>
      <c r="B17" s="34">
        <v>5930</v>
      </c>
      <c r="C17" s="35">
        <v>1565</v>
      </c>
      <c r="D17" s="35">
        <v>1401</v>
      </c>
      <c r="E17" s="35">
        <v>1381</v>
      </c>
      <c r="F17" s="35">
        <v>20</v>
      </c>
      <c r="G17" s="35">
        <v>2964</v>
      </c>
    </row>
    <row r="18" spans="1:7" s="11" customFormat="1" ht="12" customHeight="1" x14ac:dyDescent="0.2">
      <c r="A18" s="42" t="s">
        <v>17</v>
      </c>
      <c r="B18" s="34">
        <v>12754</v>
      </c>
      <c r="C18" s="35">
        <v>3449</v>
      </c>
      <c r="D18" s="35">
        <v>3178</v>
      </c>
      <c r="E18" s="35">
        <v>3099</v>
      </c>
      <c r="F18" s="35">
        <v>79</v>
      </c>
      <c r="G18" s="35">
        <v>6127</v>
      </c>
    </row>
    <row r="19" spans="1:7" s="11" customFormat="1" ht="12" customHeight="1" x14ac:dyDescent="0.2">
      <c r="A19" s="42" t="s">
        <v>18</v>
      </c>
      <c r="B19" s="34">
        <v>20803</v>
      </c>
      <c r="C19" s="35">
        <v>6462</v>
      </c>
      <c r="D19" s="35">
        <v>5730</v>
      </c>
      <c r="E19" s="35">
        <v>5600</v>
      </c>
      <c r="F19" s="35">
        <v>130</v>
      </c>
      <c r="G19" s="35">
        <v>8611</v>
      </c>
    </row>
    <row r="20" spans="1:7" s="11" customFormat="1" ht="12" customHeight="1" x14ac:dyDescent="0.2">
      <c r="A20" s="42" t="s">
        <v>19</v>
      </c>
      <c r="B20" s="34">
        <v>27828</v>
      </c>
      <c r="C20" s="35">
        <v>9287</v>
      </c>
      <c r="D20" s="35">
        <v>8723</v>
      </c>
      <c r="E20" s="35">
        <v>8536</v>
      </c>
      <c r="F20" s="35">
        <v>187</v>
      </c>
      <c r="G20" s="35">
        <v>9818</v>
      </c>
    </row>
    <row r="21" spans="1:7" s="11" customFormat="1" ht="12" customHeight="1" x14ac:dyDescent="0.2">
      <c r="A21" s="42" t="s">
        <v>20</v>
      </c>
      <c r="B21" s="34">
        <v>31794</v>
      </c>
      <c r="C21" s="35">
        <v>10553</v>
      </c>
      <c r="D21" s="35">
        <v>11728</v>
      </c>
      <c r="E21" s="35">
        <v>11491</v>
      </c>
      <c r="F21" s="35">
        <v>237</v>
      </c>
      <c r="G21" s="35">
        <v>9513</v>
      </c>
    </row>
    <row r="22" spans="1:7" s="11" customFormat="1" ht="12" customHeight="1" x14ac:dyDescent="0.2">
      <c r="A22" s="42" t="s">
        <v>21</v>
      </c>
      <c r="B22" s="34">
        <v>22204</v>
      </c>
      <c r="C22" s="35">
        <v>6769</v>
      </c>
      <c r="D22" s="35">
        <v>9862</v>
      </c>
      <c r="E22" s="35">
        <v>9710</v>
      </c>
      <c r="F22" s="35">
        <v>152</v>
      </c>
      <c r="G22" s="35">
        <v>5573</v>
      </c>
    </row>
    <row r="23" spans="1:7" s="11" customFormat="1" ht="12" customHeight="1" x14ac:dyDescent="0.2">
      <c r="A23" s="43" t="s">
        <v>22</v>
      </c>
      <c r="B23" s="34">
        <v>4402</v>
      </c>
      <c r="C23" s="35">
        <v>1184</v>
      </c>
      <c r="D23" s="35">
        <v>2339</v>
      </c>
      <c r="E23" s="35">
        <v>2312</v>
      </c>
      <c r="F23" s="35">
        <v>27</v>
      </c>
      <c r="G23" s="35">
        <v>879</v>
      </c>
    </row>
    <row r="24" spans="1:7" s="11" customFormat="1" ht="12" customHeight="1" x14ac:dyDescent="0.25">
      <c r="A24" s="113" t="s">
        <v>23</v>
      </c>
      <c r="B24" s="36">
        <v>149461</v>
      </c>
      <c r="C24" s="37">
        <v>43359</v>
      </c>
      <c r="D24" s="37">
        <v>46509</v>
      </c>
      <c r="E24" s="37">
        <v>45641</v>
      </c>
      <c r="F24" s="37">
        <v>868</v>
      </c>
      <c r="G24" s="37">
        <v>59593</v>
      </c>
    </row>
    <row r="25" spans="1:7" s="11" customFormat="1" ht="6" customHeight="1" x14ac:dyDescent="0.25">
      <c r="A25" s="114"/>
      <c r="B25" s="115"/>
      <c r="C25" s="115"/>
      <c r="D25" s="115"/>
      <c r="E25" s="115"/>
      <c r="F25" s="115"/>
      <c r="G25" s="115"/>
    </row>
    <row r="26" spans="1:7" s="11" customFormat="1" ht="12" customHeight="1" x14ac:dyDescent="0.2">
      <c r="A26" s="113"/>
      <c r="B26" s="275" t="s">
        <v>115</v>
      </c>
      <c r="C26" s="275"/>
      <c r="D26" s="275"/>
      <c r="E26" s="275"/>
      <c r="F26" s="275"/>
      <c r="G26" s="275"/>
    </row>
    <row r="27" spans="1:7" s="11" customFormat="1" ht="3.9" customHeight="1" x14ac:dyDescent="0.2">
      <c r="A27" s="87"/>
      <c r="B27" s="32"/>
      <c r="C27" s="33"/>
      <c r="D27" s="33"/>
      <c r="E27" s="33"/>
      <c r="F27" s="33"/>
      <c r="G27" s="112"/>
    </row>
    <row r="28" spans="1:7" s="11" customFormat="1" ht="12" customHeight="1" x14ac:dyDescent="0.2">
      <c r="A28" s="42" t="s">
        <v>9</v>
      </c>
      <c r="B28" s="34">
        <v>1757</v>
      </c>
      <c r="C28" s="35">
        <v>42</v>
      </c>
      <c r="D28" s="35">
        <v>1</v>
      </c>
      <c r="E28" s="35">
        <v>1</v>
      </c>
      <c r="F28" s="116">
        <v>0</v>
      </c>
      <c r="G28" s="116">
        <v>1714</v>
      </c>
    </row>
    <row r="29" spans="1:7" s="11" customFormat="1" ht="12" customHeight="1" x14ac:dyDescent="0.2">
      <c r="A29" s="42" t="s">
        <v>10</v>
      </c>
      <c r="B29" s="34">
        <v>876</v>
      </c>
      <c r="C29" s="35">
        <v>34</v>
      </c>
      <c r="D29" s="35">
        <v>0</v>
      </c>
      <c r="E29" s="35">
        <v>0</v>
      </c>
      <c r="F29" s="116">
        <v>0</v>
      </c>
      <c r="G29" s="116">
        <v>842</v>
      </c>
    </row>
    <row r="30" spans="1:7" s="11" customFormat="1" ht="12" customHeight="1" x14ac:dyDescent="0.2">
      <c r="A30" s="42" t="s">
        <v>11</v>
      </c>
      <c r="B30" s="34">
        <v>552</v>
      </c>
      <c r="C30" s="35">
        <v>35</v>
      </c>
      <c r="D30" s="35">
        <v>1</v>
      </c>
      <c r="E30" s="35">
        <v>1</v>
      </c>
      <c r="F30" s="116">
        <v>0</v>
      </c>
      <c r="G30" s="116">
        <v>516</v>
      </c>
    </row>
    <row r="31" spans="1:7" s="11" customFormat="1" ht="12" customHeight="1" x14ac:dyDescent="0.2">
      <c r="A31" s="42" t="s">
        <v>12</v>
      </c>
      <c r="B31" s="34">
        <v>976</v>
      </c>
      <c r="C31" s="35">
        <v>97</v>
      </c>
      <c r="D31" s="35">
        <v>13</v>
      </c>
      <c r="E31" s="35">
        <v>13</v>
      </c>
      <c r="F31" s="116">
        <v>0</v>
      </c>
      <c r="G31" s="116">
        <v>866</v>
      </c>
    </row>
    <row r="32" spans="1:7" s="11" customFormat="1" ht="12" customHeight="1" x14ac:dyDescent="0.2">
      <c r="A32" s="42" t="s">
        <v>13</v>
      </c>
      <c r="B32" s="34">
        <v>559</v>
      </c>
      <c r="C32" s="35">
        <v>76</v>
      </c>
      <c r="D32" s="35">
        <v>20</v>
      </c>
      <c r="E32" s="35">
        <v>19</v>
      </c>
      <c r="F32" s="116">
        <v>1</v>
      </c>
      <c r="G32" s="116">
        <v>463</v>
      </c>
    </row>
    <row r="33" spans="1:7" s="11" customFormat="1" ht="12" customHeight="1" x14ac:dyDescent="0.2">
      <c r="A33" s="42" t="s">
        <v>14</v>
      </c>
      <c r="B33" s="34">
        <v>4478</v>
      </c>
      <c r="C33" s="35">
        <v>1076</v>
      </c>
      <c r="D33" s="35">
        <v>659</v>
      </c>
      <c r="E33" s="35">
        <v>651</v>
      </c>
      <c r="F33" s="116">
        <v>8</v>
      </c>
      <c r="G33" s="116">
        <v>2743</v>
      </c>
    </row>
    <row r="34" spans="1:7" s="11" customFormat="1" ht="12" customHeight="1" x14ac:dyDescent="0.2">
      <c r="A34" s="42" t="s">
        <v>15</v>
      </c>
      <c r="B34" s="34">
        <v>3223</v>
      </c>
      <c r="C34" s="35">
        <v>849</v>
      </c>
      <c r="D34" s="35">
        <v>509</v>
      </c>
      <c r="E34" s="35">
        <v>500</v>
      </c>
      <c r="F34" s="116">
        <v>9</v>
      </c>
      <c r="G34" s="116">
        <v>1865</v>
      </c>
    </row>
    <row r="35" spans="1:7" s="11" customFormat="1" ht="12" customHeight="1" x14ac:dyDescent="0.2">
      <c r="A35" s="42" t="s">
        <v>16</v>
      </c>
      <c r="B35" s="34">
        <v>3482</v>
      </c>
      <c r="C35" s="35">
        <v>913</v>
      </c>
      <c r="D35" s="35">
        <v>513</v>
      </c>
      <c r="E35" s="35">
        <v>501</v>
      </c>
      <c r="F35" s="116">
        <v>12</v>
      </c>
      <c r="G35" s="116">
        <v>2056</v>
      </c>
    </row>
    <row r="36" spans="1:7" s="11" customFormat="1" ht="12" customHeight="1" x14ac:dyDescent="0.2">
      <c r="A36" s="42" t="s">
        <v>17</v>
      </c>
      <c r="B36" s="34">
        <v>7415</v>
      </c>
      <c r="C36" s="35">
        <v>1940</v>
      </c>
      <c r="D36" s="35">
        <v>1098</v>
      </c>
      <c r="E36" s="35">
        <v>1063</v>
      </c>
      <c r="F36" s="116">
        <v>35</v>
      </c>
      <c r="G36" s="116">
        <v>4377</v>
      </c>
    </row>
    <row r="37" spans="1:7" s="11" customFormat="1" ht="12" customHeight="1" x14ac:dyDescent="0.2">
      <c r="A37" s="42" t="s">
        <v>18</v>
      </c>
      <c r="B37" s="34">
        <v>12317</v>
      </c>
      <c r="C37" s="35">
        <v>3873</v>
      </c>
      <c r="D37" s="35">
        <v>1936</v>
      </c>
      <c r="E37" s="35">
        <v>1857</v>
      </c>
      <c r="F37" s="116">
        <v>79</v>
      </c>
      <c r="G37" s="116">
        <v>6508</v>
      </c>
    </row>
    <row r="38" spans="1:7" s="11" customFormat="1" ht="12" customHeight="1" x14ac:dyDescent="0.2">
      <c r="A38" s="42" t="s">
        <v>19</v>
      </c>
      <c r="B38" s="34">
        <v>16516</v>
      </c>
      <c r="C38" s="35">
        <v>5793</v>
      </c>
      <c r="D38" s="35">
        <v>2997</v>
      </c>
      <c r="E38" s="35">
        <v>2892</v>
      </c>
      <c r="F38" s="116">
        <v>105</v>
      </c>
      <c r="G38" s="116">
        <v>7726</v>
      </c>
    </row>
    <row r="39" spans="1:7" s="11" customFormat="1" ht="12" customHeight="1" x14ac:dyDescent="0.2">
      <c r="A39" s="42" t="s">
        <v>20</v>
      </c>
      <c r="B39" s="34">
        <v>18625</v>
      </c>
      <c r="C39" s="35">
        <v>6869</v>
      </c>
      <c r="D39" s="35">
        <v>4178</v>
      </c>
      <c r="E39" s="35">
        <v>4034</v>
      </c>
      <c r="F39" s="116">
        <v>144</v>
      </c>
      <c r="G39" s="116">
        <v>7578</v>
      </c>
    </row>
    <row r="40" spans="1:7" s="11" customFormat="1" ht="12" customHeight="1" x14ac:dyDescent="0.2">
      <c r="A40" s="42" t="s">
        <v>21</v>
      </c>
      <c r="B40" s="34">
        <v>11712</v>
      </c>
      <c r="C40" s="35">
        <v>4099</v>
      </c>
      <c r="D40" s="35">
        <v>3429</v>
      </c>
      <c r="E40" s="35">
        <v>3346</v>
      </c>
      <c r="F40" s="116">
        <v>83</v>
      </c>
      <c r="G40" s="116">
        <v>4184</v>
      </c>
    </row>
    <row r="41" spans="1:7" s="19" customFormat="1" ht="12" customHeight="1" x14ac:dyDescent="0.25">
      <c r="A41" s="13" t="s">
        <v>22</v>
      </c>
      <c r="B41" s="34">
        <v>1745</v>
      </c>
      <c r="C41" s="35">
        <v>557</v>
      </c>
      <c r="D41" s="35">
        <v>645</v>
      </c>
      <c r="E41" s="35">
        <v>633</v>
      </c>
      <c r="F41" s="116">
        <v>12</v>
      </c>
      <c r="G41" s="116">
        <v>543</v>
      </c>
    </row>
    <row r="42" spans="1:7" s="19" customFormat="1" ht="12" customHeight="1" x14ac:dyDescent="0.25">
      <c r="A42" s="49" t="s">
        <v>25</v>
      </c>
      <c r="B42" s="36">
        <v>84233</v>
      </c>
      <c r="C42" s="37">
        <v>26253</v>
      </c>
      <c r="D42" s="37">
        <v>15999</v>
      </c>
      <c r="E42" s="37">
        <v>15511</v>
      </c>
      <c r="F42" s="37">
        <v>488</v>
      </c>
      <c r="G42" s="37">
        <v>41981</v>
      </c>
    </row>
    <row r="43" spans="1:7" s="19" customFormat="1" ht="6" customHeight="1" x14ac:dyDescent="0.25">
      <c r="A43" s="45"/>
      <c r="B43" s="32"/>
      <c r="C43" s="33"/>
      <c r="D43" s="33"/>
      <c r="E43" s="33"/>
      <c r="F43" s="33"/>
      <c r="G43" s="112"/>
    </row>
    <row r="44" spans="1:7" ht="12" customHeight="1" x14ac:dyDescent="0.25">
      <c r="A44" s="44"/>
      <c r="B44" s="275" t="s">
        <v>116</v>
      </c>
      <c r="C44" s="275"/>
      <c r="D44" s="275"/>
      <c r="E44" s="275"/>
      <c r="F44" s="275"/>
      <c r="G44" s="275"/>
    </row>
    <row r="45" spans="1:7" ht="3.9" customHeight="1" x14ac:dyDescent="0.25">
      <c r="A45" s="54"/>
      <c r="B45" s="32"/>
      <c r="C45" s="112"/>
      <c r="D45" s="112"/>
      <c r="E45" s="112"/>
      <c r="F45" s="112"/>
      <c r="G45" s="112"/>
    </row>
    <row r="46" spans="1:7" s="11" customFormat="1" ht="12" customHeight="1" x14ac:dyDescent="0.2">
      <c r="A46" s="42" t="s">
        <v>9</v>
      </c>
      <c r="B46" s="34">
        <v>937</v>
      </c>
      <c r="C46" s="117">
        <v>24</v>
      </c>
      <c r="D46" s="117">
        <v>1</v>
      </c>
      <c r="E46" s="117">
        <v>1</v>
      </c>
      <c r="F46" s="35">
        <v>0</v>
      </c>
      <c r="G46" s="86">
        <v>912</v>
      </c>
    </row>
    <row r="47" spans="1:7" s="11" customFormat="1" ht="12" customHeight="1" x14ac:dyDescent="0.2">
      <c r="A47" s="42" t="s">
        <v>10</v>
      </c>
      <c r="B47" s="34">
        <v>513</v>
      </c>
      <c r="C47" s="117">
        <v>33</v>
      </c>
      <c r="D47" s="117">
        <v>1</v>
      </c>
      <c r="E47" s="117">
        <v>1</v>
      </c>
      <c r="F47" s="35">
        <v>0</v>
      </c>
      <c r="G47" s="86">
        <v>479</v>
      </c>
    </row>
    <row r="48" spans="1:7" s="11" customFormat="1" ht="12" customHeight="1" x14ac:dyDescent="0.2">
      <c r="A48" s="42" t="s">
        <v>11</v>
      </c>
      <c r="B48" s="34">
        <v>410</v>
      </c>
      <c r="C48" s="117">
        <v>26</v>
      </c>
      <c r="D48" s="117">
        <v>5</v>
      </c>
      <c r="E48" s="117">
        <v>5</v>
      </c>
      <c r="F48" s="35">
        <v>0</v>
      </c>
      <c r="G48" s="86">
        <v>379</v>
      </c>
    </row>
    <row r="49" spans="1:7" s="11" customFormat="1" ht="12" customHeight="1" x14ac:dyDescent="0.2">
      <c r="A49" s="42" t="s">
        <v>12</v>
      </c>
      <c r="B49" s="34">
        <v>918</v>
      </c>
      <c r="C49" s="117">
        <v>72</v>
      </c>
      <c r="D49" s="117">
        <v>22</v>
      </c>
      <c r="E49" s="117">
        <v>22</v>
      </c>
      <c r="F49" s="35">
        <v>0</v>
      </c>
      <c r="G49" s="86">
        <v>824</v>
      </c>
    </row>
    <row r="50" spans="1:7" s="11" customFormat="1" ht="12" customHeight="1" x14ac:dyDescent="0.2">
      <c r="A50" s="42" t="s">
        <v>13</v>
      </c>
      <c r="B50" s="34">
        <v>452</v>
      </c>
      <c r="C50" s="117">
        <v>60</v>
      </c>
      <c r="D50" s="117">
        <v>41</v>
      </c>
      <c r="E50" s="117">
        <v>41</v>
      </c>
      <c r="F50" s="35">
        <v>0</v>
      </c>
      <c r="G50" s="86">
        <v>351</v>
      </c>
    </row>
    <row r="51" spans="1:7" s="11" customFormat="1" ht="12" customHeight="1" x14ac:dyDescent="0.2">
      <c r="A51" s="42" t="s">
        <v>14</v>
      </c>
      <c r="B51" s="34">
        <v>2568</v>
      </c>
      <c r="C51" s="117">
        <v>512</v>
      </c>
      <c r="D51" s="117">
        <v>655</v>
      </c>
      <c r="E51" s="117">
        <v>652</v>
      </c>
      <c r="F51" s="35">
        <v>3</v>
      </c>
      <c r="G51" s="86">
        <v>1401</v>
      </c>
    </row>
    <row r="52" spans="1:7" s="11" customFormat="1" ht="12" customHeight="1" x14ac:dyDescent="0.2">
      <c r="A52" s="42" t="s">
        <v>15</v>
      </c>
      <c r="B52" s="34">
        <v>1692</v>
      </c>
      <c r="C52" s="117">
        <v>419</v>
      </c>
      <c r="D52" s="117">
        <v>540</v>
      </c>
      <c r="E52" s="117">
        <v>530</v>
      </c>
      <c r="F52" s="35">
        <v>10</v>
      </c>
      <c r="G52" s="86">
        <v>733</v>
      </c>
    </row>
    <row r="53" spans="1:7" s="11" customFormat="1" ht="12" customHeight="1" x14ac:dyDescent="0.2">
      <c r="A53" s="42" t="s">
        <v>16</v>
      </c>
      <c r="B53" s="34">
        <v>1857</v>
      </c>
      <c r="C53" s="117">
        <v>485</v>
      </c>
      <c r="D53" s="117">
        <v>599</v>
      </c>
      <c r="E53" s="117">
        <v>596</v>
      </c>
      <c r="F53" s="35">
        <v>3</v>
      </c>
      <c r="G53" s="86">
        <v>773</v>
      </c>
    </row>
    <row r="54" spans="1:7" s="11" customFormat="1" ht="12" customHeight="1" x14ac:dyDescent="0.2">
      <c r="A54" s="42" t="s">
        <v>17</v>
      </c>
      <c r="B54" s="34">
        <v>4035</v>
      </c>
      <c r="C54" s="117">
        <v>1147</v>
      </c>
      <c r="D54" s="117">
        <v>1339</v>
      </c>
      <c r="E54" s="117">
        <v>1305</v>
      </c>
      <c r="F54" s="35">
        <v>34</v>
      </c>
      <c r="G54" s="86">
        <v>1549</v>
      </c>
    </row>
    <row r="55" spans="1:7" s="11" customFormat="1" ht="12" customHeight="1" x14ac:dyDescent="0.2">
      <c r="A55" s="42" t="s">
        <v>18</v>
      </c>
      <c r="B55" s="34">
        <v>6425</v>
      </c>
      <c r="C55" s="117">
        <v>2064</v>
      </c>
      <c r="D55" s="117">
        <v>2528</v>
      </c>
      <c r="E55" s="117">
        <v>2493</v>
      </c>
      <c r="F55" s="35">
        <v>35</v>
      </c>
      <c r="G55" s="86">
        <v>1833</v>
      </c>
    </row>
    <row r="56" spans="1:7" s="11" customFormat="1" ht="12" customHeight="1" x14ac:dyDescent="0.2">
      <c r="A56" s="42" t="s">
        <v>19</v>
      </c>
      <c r="B56" s="34">
        <v>8648</v>
      </c>
      <c r="C56" s="117">
        <v>2876</v>
      </c>
      <c r="D56" s="117">
        <v>3956</v>
      </c>
      <c r="E56" s="117">
        <v>3898</v>
      </c>
      <c r="F56" s="35">
        <v>58</v>
      </c>
      <c r="G56" s="86">
        <v>1816</v>
      </c>
    </row>
    <row r="57" spans="1:7" s="11" customFormat="1" ht="12" customHeight="1" x14ac:dyDescent="0.2">
      <c r="A57" s="42" t="s">
        <v>20</v>
      </c>
      <c r="B57" s="34">
        <v>10056</v>
      </c>
      <c r="C57" s="117">
        <v>3040</v>
      </c>
      <c r="D57" s="117">
        <v>5327</v>
      </c>
      <c r="E57" s="117">
        <v>5256</v>
      </c>
      <c r="F57" s="35">
        <v>71</v>
      </c>
      <c r="G57" s="86">
        <v>1689</v>
      </c>
    </row>
    <row r="58" spans="1:7" s="11" customFormat="1" ht="12" customHeight="1" x14ac:dyDescent="0.2">
      <c r="A58" s="42" t="s">
        <v>21</v>
      </c>
      <c r="B58" s="34">
        <v>7860</v>
      </c>
      <c r="C58" s="117">
        <v>2184</v>
      </c>
      <c r="D58" s="117">
        <v>4501</v>
      </c>
      <c r="E58" s="117">
        <v>4456</v>
      </c>
      <c r="F58" s="35">
        <v>45</v>
      </c>
      <c r="G58" s="86">
        <v>1175</v>
      </c>
    </row>
    <row r="59" spans="1:7" s="11" customFormat="1" ht="12" customHeight="1" x14ac:dyDescent="0.2">
      <c r="A59" s="43" t="s">
        <v>22</v>
      </c>
      <c r="B59" s="34">
        <v>1921</v>
      </c>
      <c r="C59" s="117">
        <v>497</v>
      </c>
      <c r="D59" s="117">
        <v>1159</v>
      </c>
      <c r="E59" s="117">
        <v>1146</v>
      </c>
      <c r="F59" s="35">
        <v>13</v>
      </c>
      <c r="G59" s="86">
        <v>265</v>
      </c>
    </row>
    <row r="60" spans="1:7" s="11" customFormat="1" ht="12" customHeight="1" x14ac:dyDescent="0.25">
      <c r="A60" s="316" t="s">
        <v>25</v>
      </c>
      <c r="B60" s="36">
        <v>48292</v>
      </c>
      <c r="C60" s="37">
        <v>13439</v>
      </c>
      <c r="D60" s="37">
        <v>20674</v>
      </c>
      <c r="E60" s="37">
        <v>20402</v>
      </c>
      <c r="F60" s="37">
        <v>272</v>
      </c>
      <c r="G60" s="37">
        <v>14179</v>
      </c>
    </row>
    <row r="61" spans="1:7" ht="12.75" customHeight="1" x14ac:dyDescent="0.25">
      <c r="A61" s="118"/>
      <c r="B61" s="118"/>
      <c r="C61" s="118"/>
      <c r="D61" s="41"/>
      <c r="E61" s="48"/>
      <c r="F61" s="48"/>
      <c r="G61" s="112"/>
    </row>
    <row r="62" spans="1:7" ht="12.75" customHeight="1" x14ac:dyDescent="0.25">
      <c r="A62" s="44"/>
      <c r="B62" s="275" t="s">
        <v>117</v>
      </c>
      <c r="C62" s="275"/>
      <c r="D62" s="275"/>
      <c r="E62" s="275"/>
      <c r="F62" s="275"/>
      <c r="G62" s="275"/>
    </row>
    <row r="63" spans="1:7" ht="12.75" customHeight="1" x14ac:dyDescent="0.25">
      <c r="A63" s="118"/>
      <c r="B63" s="31"/>
      <c r="C63" s="31"/>
      <c r="D63" s="41"/>
      <c r="E63" s="48"/>
      <c r="F63" s="48"/>
      <c r="G63" s="112"/>
    </row>
    <row r="64" spans="1:7" ht="12.75" customHeight="1" x14ac:dyDescent="0.25">
      <c r="A64" s="42" t="s">
        <v>9</v>
      </c>
      <c r="B64" s="34">
        <v>439</v>
      </c>
      <c r="C64" s="35">
        <v>48</v>
      </c>
      <c r="D64" s="35">
        <v>2</v>
      </c>
      <c r="E64" s="35">
        <v>2</v>
      </c>
      <c r="F64" s="35">
        <v>0</v>
      </c>
      <c r="G64" s="35">
        <v>389</v>
      </c>
    </row>
    <row r="65" spans="1:7" ht="12.75" customHeight="1" x14ac:dyDescent="0.25">
      <c r="A65" s="42" t="s">
        <v>10</v>
      </c>
      <c r="B65" s="34">
        <v>414</v>
      </c>
      <c r="C65" s="35">
        <v>48</v>
      </c>
      <c r="D65" s="35">
        <v>23</v>
      </c>
      <c r="E65" s="35">
        <v>23</v>
      </c>
      <c r="F65" s="35">
        <v>0</v>
      </c>
      <c r="G65" s="35">
        <v>343</v>
      </c>
    </row>
    <row r="66" spans="1:7" ht="12.75" customHeight="1" x14ac:dyDescent="0.25">
      <c r="A66" s="42" t="s">
        <v>11</v>
      </c>
      <c r="B66" s="34">
        <v>353</v>
      </c>
      <c r="C66" s="35">
        <v>66</v>
      </c>
      <c r="D66" s="35">
        <v>24</v>
      </c>
      <c r="E66" s="35">
        <v>24</v>
      </c>
      <c r="F66" s="35">
        <v>0</v>
      </c>
      <c r="G66" s="35">
        <v>263</v>
      </c>
    </row>
    <row r="67" spans="1:7" ht="12.75" customHeight="1" x14ac:dyDescent="0.25">
      <c r="A67" s="42" t="s">
        <v>12</v>
      </c>
      <c r="B67" s="34">
        <v>551</v>
      </c>
      <c r="C67" s="35">
        <v>84</v>
      </c>
      <c r="D67" s="35">
        <v>96</v>
      </c>
      <c r="E67" s="35">
        <v>96</v>
      </c>
      <c r="F67" s="35">
        <v>0</v>
      </c>
      <c r="G67" s="35">
        <v>371</v>
      </c>
    </row>
    <row r="68" spans="1:7" ht="12.75" customHeight="1" x14ac:dyDescent="0.25">
      <c r="A68" s="42" t="s">
        <v>13</v>
      </c>
      <c r="B68" s="34">
        <v>264</v>
      </c>
      <c r="C68" s="35">
        <v>47</v>
      </c>
      <c r="D68" s="35">
        <v>83</v>
      </c>
      <c r="E68" s="35">
        <v>83</v>
      </c>
      <c r="F68" s="35">
        <v>0</v>
      </c>
      <c r="G68" s="35">
        <v>134</v>
      </c>
    </row>
    <row r="69" spans="1:7" ht="12.75" customHeight="1" x14ac:dyDescent="0.25">
      <c r="A69" s="42" t="s">
        <v>14</v>
      </c>
      <c r="B69" s="34">
        <v>1203</v>
      </c>
      <c r="C69" s="35">
        <v>300</v>
      </c>
      <c r="D69" s="35">
        <v>514</v>
      </c>
      <c r="E69" s="35">
        <v>512</v>
      </c>
      <c r="F69" s="35">
        <v>2</v>
      </c>
      <c r="G69" s="35">
        <v>389</v>
      </c>
    </row>
    <row r="70" spans="1:7" ht="12.75" customHeight="1" x14ac:dyDescent="0.25">
      <c r="A70" s="42" t="s">
        <v>15</v>
      </c>
      <c r="B70" s="34">
        <v>576</v>
      </c>
      <c r="C70" s="35">
        <v>142</v>
      </c>
      <c r="D70" s="35">
        <v>303</v>
      </c>
      <c r="E70" s="35">
        <v>302</v>
      </c>
      <c r="F70" s="35">
        <v>1</v>
      </c>
      <c r="G70" s="35">
        <v>131</v>
      </c>
    </row>
    <row r="71" spans="1:7" ht="12.75" customHeight="1" x14ac:dyDescent="0.25">
      <c r="A71" s="42" t="s">
        <v>16</v>
      </c>
      <c r="B71" s="34">
        <v>583</v>
      </c>
      <c r="C71" s="35">
        <v>167</v>
      </c>
      <c r="D71" s="35">
        <v>281</v>
      </c>
      <c r="E71" s="35">
        <v>279</v>
      </c>
      <c r="F71" s="35">
        <v>2</v>
      </c>
      <c r="G71" s="35">
        <v>135</v>
      </c>
    </row>
    <row r="72" spans="1:7" ht="12.75" customHeight="1" x14ac:dyDescent="0.25">
      <c r="A72" s="42" t="s">
        <v>17</v>
      </c>
      <c r="B72" s="34">
        <v>1279</v>
      </c>
      <c r="C72" s="35">
        <v>362</v>
      </c>
      <c r="D72" s="35">
        <v>716</v>
      </c>
      <c r="E72" s="35">
        <v>713</v>
      </c>
      <c r="F72" s="35">
        <v>3</v>
      </c>
      <c r="G72" s="35">
        <v>201</v>
      </c>
    </row>
    <row r="73" spans="1:7" ht="12.75" customHeight="1" x14ac:dyDescent="0.25">
      <c r="A73" s="42" t="s">
        <v>18</v>
      </c>
      <c r="B73" s="34">
        <v>2033</v>
      </c>
      <c r="C73" s="35">
        <v>525</v>
      </c>
      <c r="D73" s="35">
        <v>1238</v>
      </c>
      <c r="E73" s="35">
        <v>1232</v>
      </c>
      <c r="F73" s="35">
        <v>6</v>
      </c>
      <c r="G73" s="35">
        <v>270</v>
      </c>
    </row>
    <row r="74" spans="1:7" ht="12.75" customHeight="1" x14ac:dyDescent="0.25">
      <c r="A74" s="42" t="s">
        <v>19</v>
      </c>
      <c r="B74" s="34">
        <v>2634</v>
      </c>
      <c r="C74" s="35">
        <v>618</v>
      </c>
      <c r="D74" s="35">
        <v>1740</v>
      </c>
      <c r="E74" s="35">
        <v>1726</v>
      </c>
      <c r="F74" s="35">
        <v>14</v>
      </c>
      <c r="G74" s="35">
        <v>276</v>
      </c>
    </row>
    <row r="75" spans="1:7" ht="12.75" customHeight="1" x14ac:dyDescent="0.25">
      <c r="A75" s="42" t="s">
        <v>20</v>
      </c>
      <c r="B75" s="34">
        <v>3068</v>
      </c>
      <c r="C75" s="35">
        <v>644</v>
      </c>
      <c r="D75" s="35">
        <v>2178</v>
      </c>
      <c r="E75" s="35">
        <v>2164</v>
      </c>
      <c r="F75" s="35">
        <v>14</v>
      </c>
      <c r="G75" s="35">
        <v>246</v>
      </c>
    </row>
    <row r="76" spans="1:7" ht="12.75" customHeight="1" x14ac:dyDescent="0.25">
      <c r="A76" s="42" t="s">
        <v>21</v>
      </c>
      <c r="B76" s="34">
        <v>2616</v>
      </c>
      <c r="C76" s="35">
        <v>486</v>
      </c>
      <c r="D76" s="35">
        <v>1916</v>
      </c>
      <c r="E76" s="35">
        <v>1895</v>
      </c>
      <c r="F76" s="35">
        <v>21</v>
      </c>
      <c r="G76" s="35">
        <v>214</v>
      </c>
    </row>
    <row r="77" spans="1:7" ht="12.75" customHeight="1" x14ac:dyDescent="0.25">
      <c r="A77" s="43" t="s">
        <v>22</v>
      </c>
      <c r="B77" s="34">
        <v>733</v>
      </c>
      <c r="C77" s="35">
        <v>130</v>
      </c>
      <c r="D77" s="35">
        <v>532</v>
      </c>
      <c r="E77" s="35">
        <v>530</v>
      </c>
      <c r="F77" s="35">
        <v>2</v>
      </c>
      <c r="G77" s="35">
        <v>71</v>
      </c>
    </row>
    <row r="78" spans="1:7" ht="12.75" customHeight="1" x14ac:dyDescent="0.25">
      <c r="A78" s="49" t="s">
        <v>25</v>
      </c>
      <c r="B78" s="36">
        <v>16746</v>
      </c>
      <c r="C78" s="37">
        <v>3667</v>
      </c>
      <c r="D78" s="37">
        <v>9646</v>
      </c>
      <c r="E78" s="37">
        <v>9581</v>
      </c>
      <c r="F78" s="37">
        <v>65</v>
      </c>
      <c r="G78" s="37">
        <v>3433</v>
      </c>
    </row>
    <row r="79" spans="1:7" ht="12.75" customHeight="1" x14ac:dyDescent="0.25">
      <c r="A79" s="13"/>
      <c r="B79" s="34"/>
      <c r="C79" s="35"/>
      <c r="D79" s="35"/>
      <c r="E79" s="35"/>
      <c r="F79" s="35"/>
      <c r="G79" s="35"/>
    </row>
    <row r="80" spans="1:7" ht="12.75" customHeight="1" x14ac:dyDescent="0.25">
      <c r="A80" s="50" t="s">
        <v>118</v>
      </c>
      <c r="B80" s="34">
        <v>1064</v>
      </c>
      <c r="C80" s="35">
        <v>138</v>
      </c>
      <c r="D80" s="35">
        <v>926</v>
      </c>
      <c r="E80" s="35">
        <v>925</v>
      </c>
      <c r="F80" s="35">
        <v>1</v>
      </c>
      <c r="G80" s="35">
        <v>0</v>
      </c>
    </row>
    <row r="81" spans="1:7" ht="12.75" customHeight="1" x14ac:dyDescent="0.25">
      <c r="A81" s="118"/>
      <c r="B81" s="41"/>
      <c r="C81" s="48"/>
      <c r="D81" s="48"/>
      <c r="E81" s="48"/>
      <c r="F81" s="48"/>
      <c r="G81" s="48"/>
    </row>
    <row r="82" spans="1:7" ht="12.75" customHeight="1" x14ac:dyDescent="0.25">
      <c r="A82" s="44"/>
      <c r="B82" s="288" t="s">
        <v>119</v>
      </c>
      <c r="C82" s="288"/>
      <c r="D82" s="288"/>
      <c r="E82" s="288"/>
      <c r="F82" s="288"/>
      <c r="G82" s="288"/>
    </row>
    <row r="83" spans="1:7" ht="12.75" customHeight="1" x14ac:dyDescent="0.25">
      <c r="A83" s="118"/>
      <c r="B83" s="41"/>
      <c r="C83" s="48"/>
      <c r="D83" s="48"/>
      <c r="E83" s="48"/>
      <c r="F83" s="48"/>
      <c r="G83" s="48"/>
    </row>
    <row r="84" spans="1:7" ht="12.75" customHeight="1" x14ac:dyDescent="0.25">
      <c r="A84" s="42" t="s">
        <v>9</v>
      </c>
      <c r="B84" s="34">
        <v>0</v>
      </c>
      <c r="C84" s="35">
        <v>0</v>
      </c>
      <c r="D84" s="35">
        <v>0</v>
      </c>
      <c r="E84" s="35">
        <v>0</v>
      </c>
      <c r="F84" s="35">
        <v>0</v>
      </c>
      <c r="G84" s="35">
        <v>0</v>
      </c>
    </row>
    <row r="85" spans="1:7" ht="12.75" customHeight="1" x14ac:dyDescent="0.25">
      <c r="A85" s="42" t="s">
        <v>10</v>
      </c>
      <c r="B85" s="34">
        <v>0</v>
      </c>
      <c r="C85" s="35">
        <v>0</v>
      </c>
      <c r="D85" s="35">
        <v>0</v>
      </c>
      <c r="E85" s="35">
        <v>0</v>
      </c>
      <c r="F85" s="35">
        <v>0</v>
      </c>
      <c r="G85" s="35">
        <v>0</v>
      </c>
    </row>
    <row r="86" spans="1:7" ht="12.75" customHeight="1" x14ac:dyDescent="0.25">
      <c r="A86" s="42" t="s">
        <v>11</v>
      </c>
      <c r="B86" s="34">
        <v>1</v>
      </c>
      <c r="C86" s="35">
        <v>0</v>
      </c>
      <c r="D86" s="35">
        <v>1</v>
      </c>
      <c r="E86" s="35">
        <v>1</v>
      </c>
      <c r="F86" s="35">
        <v>0</v>
      </c>
      <c r="G86" s="35">
        <v>0</v>
      </c>
    </row>
    <row r="87" spans="1:7" ht="12.75" customHeight="1" x14ac:dyDescent="0.25">
      <c r="A87" s="42" t="s">
        <v>12</v>
      </c>
      <c r="B87" s="34">
        <v>0</v>
      </c>
      <c r="C87" s="35">
        <v>0</v>
      </c>
      <c r="D87" s="35">
        <v>0</v>
      </c>
      <c r="E87" s="35">
        <v>0</v>
      </c>
      <c r="F87" s="35">
        <v>0</v>
      </c>
      <c r="G87" s="35">
        <v>0</v>
      </c>
    </row>
    <row r="88" spans="1:7" ht="12.75" customHeight="1" x14ac:dyDescent="0.25">
      <c r="A88" s="42" t="s">
        <v>13</v>
      </c>
      <c r="B88" s="34">
        <v>2</v>
      </c>
      <c r="C88" s="35">
        <v>0</v>
      </c>
      <c r="D88" s="35">
        <v>2</v>
      </c>
      <c r="E88" s="35">
        <v>2</v>
      </c>
      <c r="F88" s="35">
        <v>0</v>
      </c>
      <c r="G88" s="35">
        <v>0</v>
      </c>
    </row>
    <row r="89" spans="1:7" ht="12.75" customHeight="1" x14ac:dyDescent="0.25">
      <c r="A89" s="42" t="s">
        <v>14</v>
      </c>
      <c r="B89" s="34">
        <v>21</v>
      </c>
      <c r="C89" s="35">
        <v>0</v>
      </c>
      <c r="D89" s="35">
        <v>21</v>
      </c>
      <c r="E89" s="35">
        <v>20</v>
      </c>
      <c r="F89" s="35">
        <v>1</v>
      </c>
      <c r="G89" s="35">
        <v>0</v>
      </c>
    </row>
    <row r="90" spans="1:7" ht="12.75" customHeight="1" x14ac:dyDescent="0.25">
      <c r="A90" s="42" t="s">
        <v>15</v>
      </c>
      <c r="B90" s="34">
        <v>11</v>
      </c>
      <c r="C90" s="35">
        <v>0</v>
      </c>
      <c r="D90" s="35">
        <v>11</v>
      </c>
      <c r="E90" s="35">
        <v>10</v>
      </c>
      <c r="F90" s="35">
        <v>1</v>
      </c>
      <c r="G90" s="35">
        <v>0</v>
      </c>
    </row>
    <row r="91" spans="1:7" ht="12.75" customHeight="1" x14ac:dyDescent="0.25">
      <c r="A91" s="42" t="s">
        <v>16</v>
      </c>
      <c r="B91" s="34">
        <v>8</v>
      </c>
      <c r="C91" s="35">
        <v>0</v>
      </c>
      <c r="D91" s="35">
        <v>8</v>
      </c>
      <c r="E91" s="35">
        <v>5</v>
      </c>
      <c r="F91" s="35">
        <v>3</v>
      </c>
      <c r="G91" s="35">
        <v>0</v>
      </c>
    </row>
    <row r="92" spans="1:7" ht="12.75" customHeight="1" x14ac:dyDescent="0.25">
      <c r="A92" s="42" t="s">
        <v>17</v>
      </c>
      <c r="B92" s="34">
        <v>25</v>
      </c>
      <c r="C92" s="35">
        <v>0</v>
      </c>
      <c r="D92" s="35">
        <v>25</v>
      </c>
      <c r="E92" s="35">
        <v>18</v>
      </c>
      <c r="F92" s="35">
        <v>7</v>
      </c>
      <c r="G92" s="35">
        <v>0</v>
      </c>
    </row>
    <row r="93" spans="1:7" ht="12.75" customHeight="1" x14ac:dyDescent="0.25">
      <c r="A93" s="42" t="s">
        <v>18</v>
      </c>
      <c r="B93" s="34">
        <v>28</v>
      </c>
      <c r="C93" s="35">
        <v>0</v>
      </c>
      <c r="D93" s="35">
        <v>28</v>
      </c>
      <c r="E93" s="35">
        <v>18</v>
      </c>
      <c r="F93" s="35">
        <v>10</v>
      </c>
      <c r="G93" s="35">
        <v>0</v>
      </c>
    </row>
    <row r="94" spans="1:7" ht="12.75" customHeight="1" x14ac:dyDescent="0.25">
      <c r="A94" s="42" t="s">
        <v>19</v>
      </c>
      <c r="B94" s="34">
        <v>30</v>
      </c>
      <c r="C94" s="35">
        <v>0</v>
      </c>
      <c r="D94" s="35">
        <v>30</v>
      </c>
      <c r="E94" s="35">
        <v>20</v>
      </c>
      <c r="F94" s="35">
        <v>10</v>
      </c>
      <c r="G94" s="35">
        <v>0</v>
      </c>
    </row>
    <row r="95" spans="1:7" ht="12.75" customHeight="1" x14ac:dyDescent="0.25">
      <c r="A95" s="42" t="s">
        <v>20</v>
      </c>
      <c r="B95" s="34">
        <v>45</v>
      </c>
      <c r="C95" s="35">
        <v>0</v>
      </c>
      <c r="D95" s="35">
        <v>45</v>
      </c>
      <c r="E95" s="35">
        <v>37</v>
      </c>
      <c r="F95" s="35">
        <v>8</v>
      </c>
      <c r="G95" s="35">
        <v>0</v>
      </c>
    </row>
    <row r="96" spans="1:7" ht="12.75" customHeight="1" x14ac:dyDescent="0.25">
      <c r="A96" s="42" t="s">
        <v>21</v>
      </c>
      <c r="B96" s="34">
        <v>16</v>
      </c>
      <c r="C96" s="35">
        <v>0</v>
      </c>
      <c r="D96" s="35">
        <v>16</v>
      </c>
      <c r="E96" s="35">
        <v>13</v>
      </c>
      <c r="F96" s="35">
        <v>3</v>
      </c>
      <c r="G96" s="35">
        <v>0</v>
      </c>
    </row>
    <row r="97" spans="1:7" ht="12.75" customHeight="1" x14ac:dyDescent="0.25">
      <c r="A97" s="43" t="s">
        <v>22</v>
      </c>
      <c r="B97" s="34">
        <v>3</v>
      </c>
      <c r="C97" s="35">
        <v>0</v>
      </c>
      <c r="D97" s="35">
        <v>3</v>
      </c>
      <c r="E97" s="35">
        <v>3</v>
      </c>
      <c r="F97" s="35">
        <v>0</v>
      </c>
      <c r="G97" s="35">
        <v>0</v>
      </c>
    </row>
    <row r="98" spans="1:7" ht="12.75" customHeight="1" x14ac:dyDescent="0.25">
      <c r="A98" s="113" t="s">
        <v>25</v>
      </c>
      <c r="B98" s="36">
        <v>190</v>
      </c>
      <c r="C98" s="35">
        <v>0</v>
      </c>
      <c r="D98" s="37">
        <v>190</v>
      </c>
      <c r="E98" s="37">
        <v>147</v>
      </c>
      <c r="F98" s="37">
        <v>43</v>
      </c>
      <c r="G98" s="35">
        <v>0</v>
      </c>
    </row>
    <row r="99" spans="1:7" s="11" customFormat="1" ht="12.75" customHeight="1" x14ac:dyDescent="0.25">
      <c r="A99" s="44"/>
      <c r="B99" s="41"/>
      <c r="C99" s="41"/>
      <c r="D99" s="41"/>
      <c r="E99" s="41"/>
      <c r="F99" s="41"/>
      <c r="G99" s="35"/>
    </row>
    <row r="100" spans="1:7" s="19" customFormat="1" ht="12.75" customHeight="1" x14ac:dyDescent="0.25">
      <c r="A100" s="11" t="s">
        <v>42</v>
      </c>
      <c r="B100" s="32"/>
      <c r="C100" s="33"/>
      <c r="D100" s="33"/>
      <c r="E100" s="33"/>
      <c r="F100" s="33"/>
      <c r="G100" s="112"/>
    </row>
    <row r="101" spans="1:7" s="19" customFormat="1" ht="12.75" customHeight="1" x14ac:dyDescent="0.25">
      <c r="A101" s="7" t="s">
        <v>43</v>
      </c>
      <c r="B101" s="32"/>
      <c r="C101" s="33"/>
      <c r="D101" s="33"/>
      <c r="E101" s="33"/>
      <c r="F101" s="33"/>
      <c r="G101" s="112"/>
    </row>
    <row r="102" spans="1:7" s="19" customFormat="1" ht="10.5" customHeight="1" x14ac:dyDescent="0.25">
      <c r="A102" s="7" t="s">
        <v>44</v>
      </c>
      <c r="B102" s="46"/>
      <c r="C102" s="47"/>
      <c r="D102" s="47"/>
      <c r="E102" s="47"/>
      <c r="F102" s="47"/>
      <c r="G102" s="2"/>
    </row>
    <row r="103" spans="1:7" s="19" customFormat="1" ht="10.5" customHeight="1" x14ac:dyDescent="0.25">
      <c r="A103" s="7" t="s">
        <v>45</v>
      </c>
      <c r="B103" s="2"/>
      <c r="C103" s="2"/>
      <c r="D103" s="2"/>
      <c r="E103" s="2"/>
      <c r="F103" s="2"/>
      <c r="G103" s="2"/>
    </row>
    <row r="104" spans="1:7" ht="9" customHeight="1" x14ac:dyDescent="0.25">
      <c r="A104" s="11"/>
    </row>
    <row r="105" spans="1:7" x14ac:dyDescent="0.25">
      <c r="A105" s="11"/>
    </row>
    <row r="106" spans="1:7" x14ac:dyDescent="0.25">
      <c r="A106" s="11"/>
    </row>
  </sheetData>
  <mergeCells count="12">
    <mergeCell ref="A4:A6"/>
    <mergeCell ref="B4:B6"/>
    <mergeCell ref="C4:G4"/>
    <mergeCell ref="C5:C6"/>
    <mergeCell ref="D5:D6"/>
    <mergeCell ref="E5:F5"/>
    <mergeCell ref="G5:G6"/>
    <mergeCell ref="B62:G62"/>
    <mergeCell ref="B82:G82"/>
    <mergeCell ref="B8:G8"/>
    <mergeCell ref="B26:G26"/>
    <mergeCell ref="B44:G44"/>
  </mergeCell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&amp;C&amp;6© Statistisches Landesamt des Freistaates Sachsen - K VIII 2 - 2j/13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5"/>
  <sheetViews>
    <sheetView showGridLines="0" topLeftCell="A55" workbookViewId="0">
      <selection activeCell="K73" sqref="K73"/>
    </sheetView>
  </sheetViews>
  <sheetFormatPr baseColWidth="10" defaultColWidth="11.44140625" defaultRowHeight="13.2" x14ac:dyDescent="0.25"/>
  <cols>
    <col min="1" max="1" width="21" style="2" customWidth="1"/>
    <col min="2" max="7" width="11" style="2" customWidth="1"/>
    <col min="8" max="16384" width="11.44140625" style="2"/>
  </cols>
  <sheetData>
    <row r="1" spans="1:7" ht="15" customHeight="1" x14ac:dyDescent="0.25">
      <c r="A1" s="1" t="s">
        <v>218</v>
      </c>
    </row>
    <row r="2" spans="1:7" ht="15" customHeight="1" x14ac:dyDescent="0.25">
      <c r="A2" s="1" t="s">
        <v>27</v>
      </c>
    </row>
    <row r="3" spans="1:7" ht="12.75" customHeight="1" x14ac:dyDescent="0.25">
      <c r="A3" s="4"/>
    </row>
    <row r="4" spans="1:7" ht="12.9" customHeight="1" x14ac:dyDescent="0.25">
      <c r="A4" s="250" t="s">
        <v>28</v>
      </c>
      <c r="B4" s="292" t="s">
        <v>2</v>
      </c>
      <c r="C4" s="294" t="s">
        <v>29</v>
      </c>
      <c r="D4" s="295"/>
      <c r="E4" s="295"/>
      <c r="F4" s="295"/>
      <c r="G4" s="295"/>
    </row>
    <row r="5" spans="1:7" ht="12.9" customHeight="1" x14ac:dyDescent="0.25">
      <c r="A5" s="290"/>
      <c r="B5" s="293"/>
      <c r="C5" s="284" t="s">
        <v>30</v>
      </c>
      <c r="D5" s="284" t="s">
        <v>31</v>
      </c>
      <c r="E5" s="296" t="s">
        <v>32</v>
      </c>
      <c r="F5" s="297"/>
      <c r="G5" s="286" t="s">
        <v>33</v>
      </c>
    </row>
    <row r="6" spans="1:7" s="7" customFormat="1" ht="12.9" customHeight="1" x14ac:dyDescent="0.2">
      <c r="A6" s="291"/>
      <c r="B6" s="254"/>
      <c r="C6" s="254"/>
      <c r="D6" s="254"/>
      <c r="E6" s="27" t="s">
        <v>34</v>
      </c>
      <c r="F6" s="28" t="s">
        <v>35</v>
      </c>
      <c r="G6" s="256"/>
    </row>
    <row r="7" spans="1:7" ht="6" customHeight="1" x14ac:dyDescent="0.25">
      <c r="A7" s="8"/>
      <c r="B7" s="29"/>
      <c r="C7" s="30"/>
      <c r="D7" s="30"/>
      <c r="E7" s="30"/>
      <c r="F7" s="30"/>
    </row>
    <row r="8" spans="1:7" ht="12" customHeight="1" x14ac:dyDescent="0.25">
      <c r="A8" s="31"/>
      <c r="B8" s="288" t="s">
        <v>36</v>
      </c>
      <c r="C8" s="288"/>
      <c r="D8" s="288"/>
      <c r="E8" s="288"/>
      <c r="F8" s="288"/>
      <c r="G8" s="288"/>
    </row>
    <row r="9" spans="1:7" ht="3.9" customHeight="1" x14ac:dyDescent="0.25">
      <c r="A9" s="31"/>
      <c r="B9" s="32"/>
      <c r="C9" s="33"/>
      <c r="D9" s="33"/>
      <c r="E9" s="33"/>
      <c r="F9" s="33"/>
      <c r="G9" s="33"/>
    </row>
    <row r="10" spans="1:7" s="11" customFormat="1" ht="12" customHeight="1" x14ac:dyDescent="0.2">
      <c r="A10" s="9" t="s">
        <v>9</v>
      </c>
      <c r="B10" s="34">
        <v>1911</v>
      </c>
      <c r="C10" s="35">
        <v>53</v>
      </c>
      <c r="D10" s="35">
        <v>2</v>
      </c>
      <c r="E10" s="35">
        <v>2</v>
      </c>
      <c r="F10" s="35">
        <v>0</v>
      </c>
      <c r="G10" s="35">
        <v>1856</v>
      </c>
    </row>
    <row r="11" spans="1:7" s="11" customFormat="1" ht="12" customHeight="1" x14ac:dyDescent="0.2">
      <c r="A11" s="9" t="s">
        <v>10</v>
      </c>
      <c r="B11" s="34">
        <v>1074</v>
      </c>
      <c r="C11" s="35">
        <v>65</v>
      </c>
      <c r="D11" s="35">
        <v>13</v>
      </c>
      <c r="E11" s="35">
        <v>13</v>
      </c>
      <c r="F11" s="35">
        <v>0</v>
      </c>
      <c r="G11" s="35">
        <v>996</v>
      </c>
    </row>
    <row r="12" spans="1:7" s="11" customFormat="1" ht="12" customHeight="1" x14ac:dyDescent="0.2">
      <c r="A12" s="9" t="s">
        <v>11</v>
      </c>
      <c r="B12" s="34">
        <v>735</v>
      </c>
      <c r="C12" s="35">
        <v>69</v>
      </c>
      <c r="D12" s="35">
        <v>18</v>
      </c>
      <c r="E12" s="35">
        <v>18</v>
      </c>
      <c r="F12" s="35">
        <v>0</v>
      </c>
      <c r="G12" s="35">
        <v>648</v>
      </c>
    </row>
    <row r="13" spans="1:7" s="11" customFormat="1" ht="12" customHeight="1" x14ac:dyDescent="0.2">
      <c r="A13" s="9" t="s">
        <v>12</v>
      </c>
      <c r="B13" s="34">
        <v>1387</v>
      </c>
      <c r="C13" s="35">
        <v>135</v>
      </c>
      <c r="D13" s="35">
        <v>77</v>
      </c>
      <c r="E13" s="35">
        <v>77</v>
      </c>
      <c r="F13" s="35">
        <v>0</v>
      </c>
      <c r="G13" s="35">
        <v>1175</v>
      </c>
    </row>
    <row r="14" spans="1:7" s="11" customFormat="1" ht="12" customHeight="1" x14ac:dyDescent="0.2">
      <c r="A14" s="9" t="s">
        <v>13</v>
      </c>
      <c r="B14" s="34">
        <v>732</v>
      </c>
      <c r="C14" s="35">
        <v>101</v>
      </c>
      <c r="D14" s="35">
        <v>86</v>
      </c>
      <c r="E14" s="35">
        <v>85</v>
      </c>
      <c r="F14" s="35">
        <v>1</v>
      </c>
      <c r="G14" s="35">
        <v>545</v>
      </c>
    </row>
    <row r="15" spans="1:7" s="11" customFormat="1" ht="12" customHeight="1" x14ac:dyDescent="0.2">
      <c r="A15" s="9" t="s">
        <v>14</v>
      </c>
      <c r="B15" s="34">
        <v>4647</v>
      </c>
      <c r="C15" s="35">
        <v>1048</v>
      </c>
      <c r="D15" s="35">
        <v>1151</v>
      </c>
      <c r="E15" s="35">
        <v>1144</v>
      </c>
      <c r="F15" s="35">
        <v>7</v>
      </c>
      <c r="G15" s="35">
        <v>2448</v>
      </c>
    </row>
    <row r="16" spans="1:7" s="11" customFormat="1" ht="12" customHeight="1" x14ac:dyDescent="0.2">
      <c r="A16" s="9" t="s">
        <v>15</v>
      </c>
      <c r="B16" s="34">
        <v>3125</v>
      </c>
      <c r="C16" s="35">
        <v>765</v>
      </c>
      <c r="D16" s="35">
        <v>836</v>
      </c>
      <c r="E16" s="35">
        <v>823</v>
      </c>
      <c r="F16" s="35">
        <v>13</v>
      </c>
      <c r="G16" s="35">
        <v>1524</v>
      </c>
    </row>
    <row r="17" spans="1:15" s="11" customFormat="1" ht="12" customHeight="1" x14ac:dyDescent="0.2">
      <c r="A17" s="9" t="s">
        <v>16</v>
      </c>
      <c r="B17" s="34">
        <v>3258</v>
      </c>
      <c r="C17" s="35">
        <v>767</v>
      </c>
      <c r="D17" s="35">
        <v>796</v>
      </c>
      <c r="E17" s="35">
        <v>785</v>
      </c>
      <c r="F17" s="35">
        <v>11</v>
      </c>
      <c r="G17" s="35">
        <v>1695</v>
      </c>
    </row>
    <row r="18" spans="1:15" s="11" customFormat="1" ht="12" customHeight="1" x14ac:dyDescent="0.2">
      <c r="A18" s="9" t="s">
        <v>17</v>
      </c>
      <c r="B18" s="34">
        <v>6167</v>
      </c>
      <c r="C18" s="35">
        <v>1477</v>
      </c>
      <c r="D18" s="35">
        <v>1420</v>
      </c>
      <c r="E18" s="35">
        <v>1380</v>
      </c>
      <c r="F18" s="35">
        <v>40</v>
      </c>
      <c r="G18" s="35">
        <v>3270</v>
      </c>
    </row>
    <row r="19" spans="1:15" s="11" customFormat="1" ht="12" customHeight="1" x14ac:dyDescent="0.2">
      <c r="A19" s="9" t="s">
        <v>18</v>
      </c>
      <c r="B19" s="34">
        <v>8324</v>
      </c>
      <c r="C19" s="35">
        <v>2262</v>
      </c>
      <c r="D19" s="35">
        <v>2006</v>
      </c>
      <c r="E19" s="35">
        <v>1951</v>
      </c>
      <c r="F19" s="35">
        <v>55</v>
      </c>
      <c r="G19" s="35">
        <v>4056</v>
      </c>
    </row>
    <row r="20" spans="1:15" s="11" customFormat="1" ht="12" customHeight="1" x14ac:dyDescent="0.2">
      <c r="A20" s="9" t="s">
        <v>19</v>
      </c>
      <c r="B20" s="34">
        <v>8717</v>
      </c>
      <c r="C20" s="35">
        <v>2732</v>
      </c>
      <c r="D20" s="35">
        <v>2242</v>
      </c>
      <c r="E20" s="35">
        <v>2168</v>
      </c>
      <c r="F20" s="35">
        <v>74</v>
      </c>
      <c r="G20" s="35">
        <v>3743</v>
      </c>
    </row>
    <row r="21" spans="1:15" s="11" customFormat="1" ht="12" customHeight="1" x14ac:dyDescent="0.2">
      <c r="A21" s="9" t="s">
        <v>20</v>
      </c>
      <c r="B21" s="34">
        <v>7129</v>
      </c>
      <c r="C21" s="35">
        <v>2376</v>
      </c>
      <c r="D21" s="35">
        <v>2141</v>
      </c>
      <c r="E21" s="35">
        <v>2087</v>
      </c>
      <c r="F21" s="35">
        <v>54</v>
      </c>
      <c r="G21" s="35">
        <v>2612</v>
      </c>
    </row>
    <row r="22" spans="1:15" s="11" customFormat="1" ht="12" customHeight="1" x14ac:dyDescent="0.2">
      <c r="A22" s="9" t="s">
        <v>21</v>
      </c>
      <c r="B22" s="34">
        <v>3777</v>
      </c>
      <c r="C22" s="35">
        <v>1253</v>
      </c>
      <c r="D22" s="35">
        <v>1352</v>
      </c>
      <c r="E22" s="35">
        <v>1323</v>
      </c>
      <c r="F22" s="35">
        <v>29</v>
      </c>
      <c r="G22" s="35">
        <v>1172</v>
      </c>
    </row>
    <row r="23" spans="1:15" s="11" customFormat="1" ht="12" customHeight="1" x14ac:dyDescent="0.2">
      <c r="A23" s="13" t="s">
        <v>22</v>
      </c>
      <c r="B23" s="34">
        <v>563</v>
      </c>
      <c r="C23" s="35">
        <v>185</v>
      </c>
      <c r="D23" s="35">
        <v>222</v>
      </c>
      <c r="E23" s="35">
        <v>219</v>
      </c>
      <c r="F23" s="35">
        <v>3</v>
      </c>
      <c r="G23" s="35">
        <v>156</v>
      </c>
    </row>
    <row r="24" spans="1:15" s="11" customFormat="1" ht="12" customHeight="1" x14ac:dyDescent="0.3">
      <c r="A24" s="14" t="s">
        <v>23</v>
      </c>
      <c r="B24" s="36">
        <v>51546</v>
      </c>
      <c r="C24" s="37">
        <v>13288</v>
      </c>
      <c r="D24" s="37">
        <v>12362</v>
      </c>
      <c r="E24" s="37">
        <v>12075</v>
      </c>
      <c r="F24" s="37">
        <v>287</v>
      </c>
      <c r="G24" s="37">
        <v>25896</v>
      </c>
      <c r="J24" s="38"/>
      <c r="K24" s="39"/>
      <c r="L24" s="39"/>
      <c r="M24" s="39"/>
      <c r="N24" s="39"/>
      <c r="O24" s="39"/>
    </row>
    <row r="25" spans="1:15" s="11" customFormat="1" ht="6" customHeight="1" x14ac:dyDescent="0.25">
      <c r="A25" s="40"/>
      <c r="B25" s="41"/>
      <c r="C25" s="41"/>
      <c r="D25" s="41"/>
      <c r="E25" s="41"/>
      <c r="F25" s="41"/>
      <c r="G25" s="41"/>
    </row>
    <row r="26" spans="1:15" s="11" customFormat="1" ht="12" customHeight="1" x14ac:dyDescent="0.25">
      <c r="A26" s="40"/>
      <c r="B26" s="275" t="s">
        <v>37</v>
      </c>
      <c r="C26" s="275"/>
      <c r="D26" s="275"/>
      <c r="E26" s="275"/>
      <c r="F26" s="275"/>
      <c r="G26" s="275"/>
    </row>
    <row r="27" spans="1:15" ht="3.9" customHeight="1" x14ac:dyDescent="0.25">
      <c r="A27" s="3"/>
      <c r="B27" s="32"/>
      <c r="C27" s="33"/>
      <c r="D27" s="33"/>
      <c r="E27" s="33"/>
      <c r="F27" s="33"/>
      <c r="G27" s="33"/>
    </row>
    <row r="28" spans="1:15" s="11" customFormat="1" ht="12" customHeight="1" x14ac:dyDescent="0.2">
      <c r="A28" s="42" t="s">
        <v>9</v>
      </c>
      <c r="B28" s="34">
        <v>1085</v>
      </c>
      <c r="C28" s="35">
        <v>16</v>
      </c>
      <c r="D28" s="35">
        <v>1</v>
      </c>
      <c r="E28" s="35">
        <v>1</v>
      </c>
      <c r="F28" s="35">
        <v>0</v>
      </c>
      <c r="G28" s="35">
        <v>1068</v>
      </c>
    </row>
    <row r="29" spans="1:15" s="11" customFormat="1" ht="12" customHeight="1" x14ac:dyDescent="0.2">
      <c r="A29" s="42" t="s">
        <v>10</v>
      </c>
      <c r="B29" s="34">
        <v>521</v>
      </c>
      <c r="C29" s="35">
        <v>18</v>
      </c>
      <c r="D29" s="35">
        <v>0</v>
      </c>
      <c r="E29" s="35">
        <v>0</v>
      </c>
      <c r="F29" s="35">
        <v>0</v>
      </c>
      <c r="G29" s="35">
        <v>503</v>
      </c>
    </row>
    <row r="30" spans="1:15" s="11" customFormat="1" ht="12" customHeight="1" x14ac:dyDescent="0.2">
      <c r="A30" s="42" t="s">
        <v>11</v>
      </c>
      <c r="B30" s="34">
        <v>325</v>
      </c>
      <c r="C30" s="35">
        <v>17</v>
      </c>
      <c r="D30" s="35">
        <v>1</v>
      </c>
      <c r="E30" s="35">
        <v>1</v>
      </c>
      <c r="F30" s="35">
        <v>0</v>
      </c>
      <c r="G30" s="35">
        <v>307</v>
      </c>
    </row>
    <row r="31" spans="1:15" s="11" customFormat="1" ht="12" customHeight="1" x14ac:dyDescent="0.2">
      <c r="A31" s="42" t="s">
        <v>12</v>
      </c>
      <c r="B31" s="34">
        <v>552</v>
      </c>
      <c r="C31" s="35">
        <v>54</v>
      </c>
      <c r="D31" s="35">
        <v>7</v>
      </c>
      <c r="E31" s="35">
        <v>7</v>
      </c>
      <c r="F31" s="35">
        <v>0</v>
      </c>
      <c r="G31" s="35">
        <v>491</v>
      </c>
    </row>
    <row r="32" spans="1:15" s="11" customFormat="1" ht="12" customHeight="1" x14ac:dyDescent="0.2">
      <c r="A32" s="42" t="s">
        <v>13</v>
      </c>
      <c r="B32" s="34">
        <v>342</v>
      </c>
      <c r="C32" s="35">
        <v>50</v>
      </c>
      <c r="D32" s="35">
        <v>12</v>
      </c>
      <c r="E32" s="35">
        <v>11</v>
      </c>
      <c r="F32" s="35">
        <v>1</v>
      </c>
      <c r="G32" s="35">
        <v>280</v>
      </c>
    </row>
    <row r="33" spans="1:7" s="11" customFormat="1" ht="12" customHeight="1" x14ac:dyDescent="0.2">
      <c r="A33" s="42" t="s">
        <v>14</v>
      </c>
      <c r="B33" s="34">
        <v>2552</v>
      </c>
      <c r="C33" s="35">
        <v>626</v>
      </c>
      <c r="D33" s="35">
        <v>453</v>
      </c>
      <c r="E33" s="35">
        <v>449</v>
      </c>
      <c r="F33" s="35">
        <v>4</v>
      </c>
      <c r="G33" s="35">
        <v>1473</v>
      </c>
    </row>
    <row r="34" spans="1:7" s="11" customFormat="1" ht="12" customHeight="1" x14ac:dyDescent="0.2">
      <c r="A34" s="42" t="s">
        <v>15</v>
      </c>
      <c r="B34" s="34">
        <v>1889</v>
      </c>
      <c r="C34" s="35">
        <v>494</v>
      </c>
      <c r="D34" s="35">
        <v>351</v>
      </c>
      <c r="E34" s="35">
        <v>345</v>
      </c>
      <c r="F34" s="35">
        <v>6</v>
      </c>
      <c r="G34" s="35">
        <v>1044</v>
      </c>
    </row>
    <row r="35" spans="1:7" s="11" customFormat="1" ht="12" customHeight="1" x14ac:dyDescent="0.2">
      <c r="A35" s="42" t="s">
        <v>16</v>
      </c>
      <c r="B35" s="34">
        <v>1906</v>
      </c>
      <c r="C35" s="35">
        <v>442</v>
      </c>
      <c r="D35" s="35">
        <v>313</v>
      </c>
      <c r="E35" s="35">
        <v>307</v>
      </c>
      <c r="F35" s="35">
        <v>6</v>
      </c>
      <c r="G35" s="35">
        <v>1151</v>
      </c>
    </row>
    <row r="36" spans="1:7" s="11" customFormat="1" ht="12" customHeight="1" x14ac:dyDescent="0.2">
      <c r="A36" s="42" t="s">
        <v>17</v>
      </c>
      <c r="B36" s="34">
        <v>3531</v>
      </c>
      <c r="C36" s="35">
        <v>772</v>
      </c>
      <c r="D36" s="35">
        <v>510</v>
      </c>
      <c r="E36" s="35">
        <v>491</v>
      </c>
      <c r="F36" s="35">
        <v>19</v>
      </c>
      <c r="G36" s="35">
        <v>2249</v>
      </c>
    </row>
    <row r="37" spans="1:7" s="11" customFormat="1" ht="12" customHeight="1" x14ac:dyDescent="0.2">
      <c r="A37" s="42" t="s">
        <v>18</v>
      </c>
      <c r="B37" s="34">
        <v>4778</v>
      </c>
      <c r="C37" s="35">
        <v>1179</v>
      </c>
      <c r="D37" s="35">
        <v>683</v>
      </c>
      <c r="E37" s="35">
        <v>649</v>
      </c>
      <c r="F37" s="35">
        <v>34</v>
      </c>
      <c r="G37" s="35">
        <v>2916</v>
      </c>
    </row>
    <row r="38" spans="1:7" s="11" customFormat="1" ht="12" customHeight="1" x14ac:dyDescent="0.2">
      <c r="A38" s="42" t="s">
        <v>19</v>
      </c>
      <c r="B38" s="34">
        <v>5087</v>
      </c>
      <c r="C38" s="35">
        <v>1495</v>
      </c>
      <c r="D38" s="35">
        <v>774</v>
      </c>
      <c r="E38" s="35">
        <v>739</v>
      </c>
      <c r="F38" s="35">
        <v>35</v>
      </c>
      <c r="G38" s="35">
        <v>2818</v>
      </c>
    </row>
    <row r="39" spans="1:7" s="11" customFormat="1" ht="12" customHeight="1" x14ac:dyDescent="0.2">
      <c r="A39" s="42" t="s">
        <v>20</v>
      </c>
      <c r="B39" s="34">
        <v>4317</v>
      </c>
      <c r="C39" s="35">
        <v>1455</v>
      </c>
      <c r="D39" s="35">
        <v>838</v>
      </c>
      <c r="E39" s="35">
        <v>811</v>
      </c>
      <c r="F39" s="35">
        <v>27</v>
      </c>
      <c r="G39" s="35">
        <v>2024</v>
      </c>
    </row>
    <row r="40" spans="1:7" s="11" customFormat="1" ht="12" customHeight="1" x14ac:dyDescent="0.2">
      <c r="A40" s="42" t="s">
        <v>21</v>
      </c>
      <c r="B40" s="34">
        <v>2158</v>
      </c>
      <c r="C40" s="35">
        <v>743</v>
      </c>
      <c r="D40" s="35">
        <v>561</v>
      </c>
      <c r="E40" s="35">
        <v>546</v>
      </c>
      <c r="F40" s="35">
        <v>15</v>
      </c>
      <c r="G40" s="35">
        <v>854</v>
      </c>
    </row>
    <row r="41" spans="1:7" s="19" customFormat="1" ht="12" customHeight="1" x14ac:dyDescent="0.25">
      <c r="A41" s="43" t="s">
        <v>22</v>
      </c>
      <c r="B41" s="34">
        <v>265</v>
      </c>
      <c r="C41" s="35">
        <v>83</v>
      </c>
      <c r="D41" s="35">
        <v>83</v>
      </c>
      <c r="E41" s="35">
        <v>81</v>
      </c>
      <c r="F41" s="35">
        <v>2</v>
      </c>
      <c r="G41" s="35">
        <v>99</v>
      </c>
    </row>
    <row r="42" spans="1:7" s="19" customFormat="1" ht="12" customHeight="1" x14ac:dyDescent="0.25">
      <c r="A42" s="44" t="s">
        <v>25</v>
      </c>
      <c r="B42" s="36">
        <v>29308</v>
      </c>
      <c r="C42" s="37">
        <v>7444</v>
      </c>
      <c r="D42" s="37">
        <v>4587</v>
      </c>
      <c r="E42" s="37">
        <v>4438</v>
      </c>
      <c r="F42" s="37">
        <v>149</v>
      </c>
      <c r="G42" s="37">
        <v>17277</v>
      </c>
    </row>
    <row r="43" spans="1:7" s="19" customFormat="1" ht="6" customHeight="1" x14ac:dyDescent="0.25">
      <c r="A43" s="45"/>
      <c r="B43" s="32"/>
      <c r="C43" s="33"/>
      <c r="D43" s="33"/>
      <c r="E43" s="33"/>
      <c r="F43" s="33"/>
      <c r="G43" s="33"/>
    </row>
    <row r="44" spans="1:7" ht="12" customHeight="1" x14ac:dyDescent="0.25">
      <c r="A44" s="44"/>
      <c r="B44" s="275" t="s">
        <v>38</v>
      </c>
      <c r="C44" s="275"/>
      <c r="D44" s="275"/>
      <c r="E44" s="275"/>
      <c r="F44" s="275"/>
      <c r="G44" s="275"/>
    </row>
    <row r="45" spans="1:7" ht="3.9" customHeight="1" x14ac:dyDescent="0.25">
      <c r="A45" s="3"/>
      <c r="B45" s="32"/>
      <c r="C45" s="33"/>
      <c r="D45" s="33"/>
      <c r="E45" s="33"/>
      <c r="F45" s="33"/>
      <c r="G45" s="33"/>
    </row>
    <row r="46" spans="1:7" s="11" customFormat="1" ht="12" customHeight="1" x14ac:dyDescent="0.2">
      <c r="A46" s="42" t="s">
        <v>9</v>
      </c>
      <c r="B46" s="34">
        <v>577</v>
      </c>
      <c r="C46" s="35">
        <v>12</v>
      </c>
      <c r="D46" s="35">
        <v>0</v>
      </c>
      <c r="E46" s="35">
        <v>0</v>
      </c>
      <c r="F46" s="35">
        <v>0</v>
      </c>
      <c r="G46" s="35">
        <v>565</v>
      </c>
    </row>
    <row r="47" spans="1:7" s="11" customFormat="1" ht="12" customHeight="1" x14ac:dyDescent="0.2">
      <c r="A47" s="42" t="s">
        <v>10</v>
      </c>
      <c r="B47" s="34">
        <v>318</v>
      </c>
      <c r="C47" s="35">
        <v>19</v>
      </c>
      <c r="D47" s="35">
        <v>1</v>
      </c>
      <c r="E47" s="35">
        <v>1</v>
      </c>
      <c r="F47" s="35">
        <v>0</v>
      </c>
      <c r="G47" s="35">
        <v>298</v>
      </c>
    </row>
    <row r="48" spans="1:7" s="11" customFormat="1" ht="12" customHeight="1" x14ac:dyDescent="0.2">
      <c r="A48" s="42" t="s">
        <v>11</v>
      </c>
      <c r="B48" s="34">
        <v>232</v>
      </c>
      <c r="C48" s="35">
        <v>15</v>
      </c>
      <c r="D48" s="35">
        <v>3</v>
      </c>
      <c r="E48" s="35">
        <v>3</v>
      </c>
      <c r="F48" s="35">
        <v>0</v>
      </c>
      <c r="G48" s="35">
        <v>214</v>
      </c>
    </row>
    <row r="49" spans="1:7" s="11" customFormat="1" ht="12" customHeight="1" x14ac:dyDescent="0.2">
      <c r="A49" s="42" t="s">
        <v>12</v>
      </c>
      <c r="B49" s="34">
        <v>516</v>
      </c>
      <c r="C49" s="35">
        <v>38</v>
      </c>
      <c r="D49" s="35">
        <v>12</v>
      </c>
      <c r="E49" s="35">
        <v>12</v>
      </c>
      <c r="F49" s="35">
        <v>0</v>
      </c>
      <c r="G49" s="35">
        <v>466</v>
      </c>
    </row>
    <row r="50" spans="1:7" s="11" customFormat="1" ht="12" customHeight="1" x14ac:dyDescent="0.2">
      <c r="A50" s="42" t="s">
        <v>13</v>
      </c>
      <c r="B50" s="34">
        <v>234</v>
      </c>
      <c r="C50" s="35">
        <v>23</v>
      </c>
      <c r="D50" s="35">
        <v>24</v>
      </c>
      <c r="E50" s="35">
        <v>24</v>
      </c>
      <c r="F50" s="35">
        <v>0</v>
      </c>
      <c r="G50" s="35">
        <v>187</v>
      </c>
    </row>
    <row r="51" spans="1:7" s="11" customFormat="1" ht="12" customHeight="1" x14ac:dyDescent="0.2">
      <c r="A51" s="42" t="s">
        <v>14</v>
      </c>
      <c r="B51" s="34">
        <v>1425</v>
      </c>
      <c r="C51" s="35">
        <v>259</v>
      </c>
      <c r="D51" s="35">
        <v>398</v>
      </c>
      <c r="E51" s="35">
        <v>396</v>
      </c>
      <c r="F51" s="35">
        <v>2</v>
      </c>
      <c r="G51" s="35">
        <v>768</v>
      </c>
    </row>
    <row r="52" spans="1:7" s="11" customFormat="1" ht="12" customHeight="1" x14ac:dyDescent="0.2">
      <c r="A52" s="42" t="s">
        <v>15</v>
      </c>
      <c r="B52" s="34">
        <v>908</v>
      </c>
      <c r="C52" s="35">
        <v>198</v>
      </c>
      <c r="D52" s="35">
        <v>314</v>
      </c>
      <c r="E52" s="35">
        <v>308</v>
      </c>
      <c r="F52" s="35">
        <v>6</v>
      </c>
      <c r="G52" s="35">
        <v>396</v>
      </c>
    </row>
    <row r="53" spans="1:7" s="11" customFormat="1" ht="12" customHeight="1" x14ac:dyDescent="0.2">
      <c r="A53" s="42" t="s">
        <v>16</v>
      </c>
      <c r="B53" s="34">
        <v>1050</v>
      </c>
      <c r="C53" s="35">
        <v>231</v>
      </c>
      <c r="D53" s="35">
        <v>351</v>
      </c>
      <c r="E53" s="35">
        <v>349</v>
      </c>
      <c r="F53" s="35">
        <v>2</v>
      </c>
      <c r="G53" s="35">
        <v>468</v>
      </c>
    </row>
    <row r="54" spans="1:7" s="11" customFormat="1" ht="12" customHeight="1" x14ac:dyDescent="0.2">
      <c r="A54" s="42" t="s">
        <v>17</v>
      </c>
      <c r="B54" s="34">
        <v>2012</v>
      </c>
      <c r="C54" s="35">
        <v>513</v>
      </c>
      <c r="D54" s="35">
        <v>597</v>
      </c>
      <c r="E54" s="35">
        <v>580</v>
      </c>
      <c r="F54" s="35">
        <v>17</v>
      </c>
      <c r="G54" s="35">
        <v>902</v>
      </c>
    </row>
    <row r="55" spans="1:7" s="11" customFormat="1" ht="12" customHeight="1" x14ac:dyDescent="0.2">
      <c r="A55" s="42" t="s">
        <v>18</v>
      </c>
      <c r="B55" s="34">
        <v>2771</v>
      </c>
      <c r="C55" s="35">
        <v>841</v>
      </c>
      <c r="D55" s="35">
        <v>930</v>
      </c>
      <c r="E55" s="35">
        <v>916</v>
      </c>
      <c r="F55" s="35">
        <v>14</v>
      </c>
      <c r="G55" s="35">
        <v>1000</v>
      </c>
    </row>
    <row r="56" spans="1:7" s="11" customFormat="1" ht="12" customHeight="1" x14ac:dyDescent="0.2">
      <c r="A56" s="42" t="s">
        <v>19</v>
      </c>
      <c r="B56" s="34">
        <v>2865</v>
      </c>
      <c r="C56" s="35">
        <v>1024</v>
      </c>
      <c r="D56" s="35">
        <v>1016</v>
      </c>
      <c r="E56" s="35">
        <v>988</v>
      </c>
      <c r="F56" s="35">
        <v>28</v>
      </c>
      <c r="G56" s="35">
        <v>825</v>
      </c>
    </row>
    <row r="57" spans="1:7" s="11" customFormat="1" ht="12" customHeight="1" x14ac:dyDescent="0.2">
      <c r="A57" s="42" t="s">
        <v>20</v>
      </c>
      <c r="B57" s="34">
        <v>2236</v>
      </c>
      <c r="C57" s="35">
        <v>763</v>
      </c>
      <c r="D57" s="35">
        <v>946</v>
      </c>
      <c r="E57" s="35">
        <v>922</v>
      </c>
      <c r="F57" s="35">
        <v>24</v>
      </c>
      <c r="G57" s="35">
        <v>527</v>
      </c>
    </row>
    <row r="58" spans="1:7" s="11" customFormat="1" ht="12" customHeight="1" x14ac:dyDescent="0.2">
      <c r="A58" s="42" t="s">
        <v>21</v>
      </c>
      <c r="B58" s="34">
        <v>1319</v>
      </c>
      <c r="C58" s="35">
        <v>442</v>
      </c>
      <c r="D58" s="35">
        <v>590</v>
      </c>
      <c r="E58" s="35">
        <v>581</v>
      </c>
      <c r="F58" s="35">
        <v>9</v>
      </c>
      <c r="G58" s="35">
        <v>287</v>
      </c>
    </row>
    <row r="59" spans="1:7" s="19" customFormat="1" ht="12" customHeight="1" x14ac:dyDescent="0.25">
      <c r="A59" s="43" t="s">
        <v>22</v>
      </c>
      <c r="B59" s="34">
        <v>240</v>
      </c>
      <c r="C59" s="35">
        <v>79</v>
      </c>
      <c r="D59" s="35">
        <v>114</v>
      </c>
      <c r="E59" s="35">
        <v>113</v>
      </c>
      <c r="F59" s="35">
        <v>1</v>
      </c>
      <c r="G59" s="35">
        <v>47</v>
      </c>
    </row>
    <row r="60" spans="1:7" s="19" customFormat="1" ht="12" customHeight="1" x14ac:dyDescent="0.25">
      <c r="A60" s="44" t="s">
        <v>25</v>
      </c>
      <c r="B60" s="36">
        <v>16703</v>
      </c>
      <c r="C60" s="37">
        <v>4457</v>
      </c>
      <c r="D60" s="37">
        <v>5296</v>
      </c>
      <c r="E60" s="37">
        <v>5193</v>
      </c>
      <c r="F60" s="37">
        <v>103</v>
      </c>
      <c r="G60" s="37">
        <v>6950</v>
      </c>
    </row>
    <row r="61" spans="1:7" s="19" customFormat="1" ht="12.75" customHeight="1" x14ac:dyDescent="0.25">
      <c r="A61" s="44"/>
      <c r="B61" s="41"/>
      <c r="C61" s="41"/>
      <c r="D61" s="41"/>
      <c r="E61" s="41"/>
      <c r="F61" s="41"/>
      <c r="G61" s="41"/>
    </row>
    <row r="62" spans="1:7" ht="12.75" customHeight="1" x14ac:dyDescent="0.25">
      <c r="A62" s="44"/>
      <c r="B62" s="275" t="s">
        <v>39</v>
      </c>
      <c r="C62" s="275"/>
      <c r="D62" s="275"/>
      <c r="E62" s="275"/>
      <c r="F62" s="275"/>
      <c r="G62" s="275"/>
    </row>
    <row r="63" spans="1:7" ht="12.75" customHeight="1" x14ac:dyDescent="0.25">
      <c r="A63" s="40"/>
      <c r="B63" s="40"/>
      <c r="C63" s="48"/>
      <c r="D63" s="48"/>
      <c r="E63" s="48"/>
      <c r="F63" s="48"/>
      <c r="G63" s="33"/>
    </row>
    <row r="64" spans="1:7" ht="12.75" customHeight="1" x14ac:dyDescent="0.25">
      <c r="A64" s="42" t="s">
        <v>9</v>
      </c>
      <c r="B64" s="34">
        <v>249</v>
      </c>
      <c r="C64" s="35">
        <v>25</v>
      </c>
      <c r="D64" s="35">
        <v>1</v>
      </c>
      <c r="E64" s="35">
        <v>1</v>
      </c>
      <c r="F64" s="35">
        <v>0</v>
      </c>
      <c r="G64" s="35">
        <v>223</v>
      </c>
    </row>
    <row r="65" spans="1:7" ht="12.75" customHeight="1" x14ac:dyDescent="0.25">
      <c r="A65" s="42" t="s">
        <v>10</v>
      </c>
      <c r="B65" s="34">
        <v>235</v>
      </c>
      <c r="C65" s="35">
        <v>28</v>
      </c>
      <c r="D65" s="35">
        <v>12</v>
      </c>
      <c r="E65" s="35">
        <v>12</v>
      </c>
      <c r="F65" s="35">
        <v>0</v>
      </c>
      <c r="G65" s="35">
        <v>195</v>
      </c>
    </row>
    <row r="66" spans="1:7" ht="12.75" customHeight="1" x14ac:dyDescent="0.25">
      <c r="A66" s="42" t="s">
        <v>11</v>
      </c>
      <c r="B66" s="34">
        <v>177</v>
      </c>
      <c r="C66" s="35">
        <v>37</v>
      </c>
      <c r="D66" s="35">
        <v>13</v>
      </c>
      <c r="E66" s="35">
        <v>13</v>
      </c>
      <c r="F66" s="35">
        <v>0</v>
      </c>
      <c r="G66" s="35">
        <v>127</v>
      </c>
    </row>
    <row r="67" spans="1:7" ht="12.75" customHeight="1" x14ac:dyDescent="0.25">
      <c r="A67" s="42" t="s">
        <v>12</v>
      </c>
      <c r="B67" s="34">
        <v>319</v>
      </c>
      <c r="C67" s="35">
        <v>43</v>
      </c>
      <c r="D67" s="35">
        <v>58</v>
      </c>
      <c r="E67" s="35">
        <v>58</v>
      </c>
      <c r="F67" s="35">
        <v>0</v>
      </c>
      <c r="G67" s="35">
        <v>218</v>
      </c>
    </row>
    <row r="68" spans="1:7" ht="12.75" customHeight="1" x14ac:dyDescent="0.25">
      <c r="A68" s="42" t="s">
        <v>13</v>
      </c>
      <c r="B68" s="34">
        <v>154</v>
      </c>
      <c r="C68" s="35">
        <v>28</v>
      </c>
      <c r="D68" s="35">
        <v>48</v>
      </c>
      <c r="E68" s="35">
        <v>48</v>
      </c>
      <c r="F68" s="35">
        <v>0</v>
      </c>
      <c r="G68" s="35">
        <v>78</v>
      </c>
    </row>
    <row r="69" spans="1:7" ht="12.75" customHeight="1" x14ac:dyDescent="0.25">
      <c r="A69" s="42" t="s">
        <v>14</v>
      </c>
      <c r="B69" s="34">
        <v>650</v>
      </c>
      <c r="C69" s="35">
        <v>163</v>
      </c>
      <c r="D69" s="35">
        <v>280</v>
      </c>
      <c r="E69" s="35">
        <v>280</v>
      </c>
      <c r="F69" s="35">
        <v>0</v>
      </c>
      <c r="G69" s="35">
        <v>207</v>
      </c>
    </row>
    <row r="70" spans="1:7" ht="12.75" customHeight="1" x14ac:dyDescent="0.25">
      <c r="A70" s="42" t="s">
        <v>15</v>
      </c>
      <c r="B70" s="34">
        <v>320</v>
      </c>
      <c r="C70" s="35">
        <v>73</v>
      </c>
      <c r="D70" s="35">
        <v>163</v>
      </c>
      <c r="E70" s="35">
        <v>162</v>
      </c>
      <c r="F70" s="35">
        <v>1</v>
      </c>
      <c r="G70" s="35">
        <v>84</v>
      </c>
    </row>
    <row r="71" spans="1:7" ht="12.75" customHeight="1" x14ac:dyDescent="0.25">
      <c r="A71" s="42" t="s">
        <v>16</v>
      </c>
      <c r="B71" s="34">
        <v>296</v>
      </c>
      <c r="C71" s="35">
        <v>94</v>
      </c>
      <c r="D71" s="35">
        <v>126</v>
      </c>
      <c r="E71" s="35">
        <v>125</v>
      </c>
      <c r="F71" s="35">
        <v>1</v>
      </c>
      <c r="G71" s="35">
        <v>76</v>
      </c>
    </row>
    <row r="72" spans="1:7" ht="12.75" customHeight="1" x14ac:dyDescent="0.25">
      <c r="A72" s="42" t="s">
        <v>17</v>
      </c>
      <c r="B72" s="34">
        <v>615</v>
      </c>
      <c r="C72" s="35">
        <v>192</v>
      </c>
      <c r="D72" s="35">
        <v>304</v>
      </c>
      <c r="E72" s="35">
        <v>302</v>
      </c>
      <c r="F72" s="35">
        <v>2</v>
      </c>
      <c r="G72" s="35">
        <v>119</v>
      </c>
    </row>
    <row r="73" spans="1:7" ht="12.75" customHeight="1" x14ac:dyDescent="0.25">
      <c r="A73" s="42" t="s">
        <v>18</v>
      </c>
      <c r="B73" s="34">
        <v>761</v>
      </c>
      <c r="C73" s="35">
        <v>242</v>
      </c>
      <c r="D73" s="35">
        <v>379</v>
      </c>
      <c r="E73" s="35">
        <v>377</v>
      </c>
      <c r="F73" s="35">
        <v>2</v>
      </c>
      <c r="G73" s="35">
        <v>140</v>
      </c>
    </row>
    <row r="74" spans="1:7" ht="12.75" customHeight="1" x14ac:dyDescent="0.25">
      <c r="A74" s="42" t="s">
        <v>19</v>
      </c>
      <c r="B74" s="34">
        <v>755</v>
      </c>
      <c r="C74" s="35">
        <v>213</v>
      </c>
      <c r="D74" s="35">
        <v>442</v>
      </c>
      <c r="E74" s="35">
        <v>435</v>
      </c>
      <c r="F74" s="35">
        <v>7</v>
      </c>
      <c r="G74" s="35">
        <v>100</v>
      </c>
    </row>
    <row r="75" spans="1:7" ht="12.75" customHeight="1" x14ac:dyDescent="0.25">
      <c r="A75" s="42" t="s">
        <v>20</v>
      </c>
      <c r="B75" s="34">
        <v>562</v>
      </c>
      <c r="C75" s="35">
        <v>158</v>
      </c>
      <c r="D75" s="35">
        <v>343</v>
      </c>
      <c r="E75" s="35">
        <v>341</v>
      </c>
      <c r="F75" s="35">
        <v>2</v>
      </c>
      <c r="G75" s="35">
        <v>61</v>
      </c>
    </row>
    <row r="76" spans="1:7" ht="12.75" customHeight="1" x14ac:dyDescent="0.25">
      <c r="A76" s="9" t="s">
        <v>21</v>
      </c>
      <c r="B76" s="34">
        <v>295</v>
      </c>
      <c r="C76" s="35">
        <v>68</v>
      </c>
      <c r="D76" s="35">
        <v>196</v>
      </c>
      <c r="E76" s="35">
        <v>193</v>
      </c>
      <c r="F76" s="35">
        <v>3</v>
      </c>
      <c r="G76" s="35">
        <v>31</v>
      </c>
    </row>
    <row r="77" spans="1:7" ht="12.75" customHeight="1" x14ac:dyDescent="0.25">
      <c r="A77" s="13" t="s">
        <v>22</v>
      </c>
      <c r="B77" s="34">
        <v>57</v>
      </c>
      <c r="C77" s="35">
        <v>23</v>
      </c>
      <c r="D77" s="35">
        <v>24</v>
      </c>
      <c r="E77" s="35">
        <v>24</v>
      </c>
      <c r="F77" s="35">
        <v>0</v>
      </c>
      <c r="G77" s="35">
        <v>10</v>
      </c>
    </row>
    <row r="78" spans="1:7" ht="12.75" customHeight="1" x14ac:dyDescent="0.25">
      <c r="A78" s="49" t="s">
        <v>25</v>
      </c>
      <c r="B78" s="36">
        <v>5445</v>
      </c>
      <c r="C78" s="37">
        <v>1387</v>
      </c>
      <c r="D78" s="37">
        <v>2389</v>
      </c>
      <c r="E78" s="37">
        <v>2371</v>
      </c>
      <c r="F78" s="37">
        <v>18</v>
      </c>
      <c r="G78" s="37">
        <v>1669</v>
      </c>
    </row>
    <row r="79" spans="1:7" ht="12.75" customHeight="1" x14ac:dyDescent="0.25">
      <c r="A79" s="13"/>
      <c r="B79" s="36"/>
      <c r="C79" s="35"/>
      <c r="D79" s="35"/>
      <c r="E79" s="35"/>
      <c r="F79" s="35"/>
      <c r="G79" s="35"/>
    </row>
    <row r="80" spans="1:7" ht="12.75" customHeight="1" x14ac:dyDescent="0.25">
      <c r="A80" s="50" t="s">
        <v>40</v>
      </c>
      <c r="B80" s="34">
        <v>403</v>
      </c>
      <c r="C80" s="35">
        <v>68</v>
      </c>
      <c r="D80" s="35">
        <v>335</v>
      </c>
      <c r="E80" s="35">
        <v>334</v>
      </c>
      <c r="F80" s="35">
        <v>1</v>
      </c>
      <c r="G80" s="35">
        <v>0</v>
      </c>
    </row>
    <row r="81" spans="1:7" ht="12.75" customHeight="1" x14ac:dyDescent="0.25">
      <c r="A81" s="51"/>
      <c r="B81" s="52"/>
      <c r="C81" s="41"/>
      <c r="D81" s="41"/>
      <c r="E81" s="41"/>
      <c r="F81" s="41">
        <v>0</v>
      </c>
      <c r="G81" s="41"/>
    </row>
    <row r="82" spans="1:7" ht="12.75" customHeight="1" x14ac:dyDescent="0.25">
      <c r="A82" s="53"/>
      <c r="B82" s="288" t="s">
        <v>41</v>
      </c>
      <c r="C82" s="288"/>
      <c r="D82" s="288"/>
      <c r="E82" s="288"/>
      <c r="F82" s="288"/>
      <c r="G82" s="288"/>
    </row>
    <row r="83" spans="1:7" ht="12.75" customHeight="1" x14ac:dyDescent="0.25">
      <c r="A83" s="54"/>
      <c r="B83" s="32"/>
      <c r="C83" s="33"/>
      <c r="D83" s="33"/>
      <c r="E83" s="33"/>
      <c r="F83" s="33"/>
      <c r="G83" s="33"/>
    </row>
    <row r="84" spans="1:7" ht="12.75" customHeight="1" x14ac:dyDescent="0.25">
      <c r="A84" s="9" t="s">
        <v>9</v>
      </c>
      <c r="B84" s="34">
        <v>0</v>
      </c>
      <c r="C84" s="35">
        <v>0</v>
      </c>
      <c r="D84" s="35">
        <v>0</v>
      </c>
      <c r="E84" s="35">
        <v>0</v>
      </c>
      <c r="F84" s="35">
        <v>0</v>
      </c>
      <c r="G84" s="35">
        <v>0</v>
      </c>
    </row>
    <row r="85" spans="1:7" ht="12.75" customHeight="1" x14ac:dyDescent="0.25">
      <c r="A85" s="9" t="s">
        <v>10</v>
      </c>
      <c r="B85" s="34">
        <v>0</v>
      </c>
      <c r="C85" s="35">
        <v>0</v>
      </c>
      <c r="D85" s="35">
        <v>0</v>
      </c>
      <c r="E85" s="35">
        <v>0</v>
      </c>
      <c r="F85" s="35">
        <v>0</v>
      </c>
      <c r="G85" s="35">
        <v>0</v>
      </c>
    </row>
    <row r="86" spans="1:7" ht="12.75" customHeight="1" x14ac:dyDescent="0.25">
      <c r="A86" s="9" t="s">
        <v>11</v>
      </c>
      <c r="B86" s="34">
        <v>1</v>
      </c>
      <c r="C86" s="35">
        <v>0</v>
      </c>
      <c r="D86" s="35">
        <v>1</v>
      </c>
      <c r="E86" s="35">
        <v>1</v>
      </c>
      <c r="F86" s="35">
        <v>0</v>
      </c>
      <c r="G86" s="35">
        <v>0</v>
      </c>
    </row>
    <row r="87" spans="1:7" ht="12.75" customHeight="1" x14ac:dyDescent="0.25">
      <c r="A87" s="9" t="s">
        <v>12</v>
      </c>
      <c r="B87" s="34">
        <v>0</v>
      </c>
      <c r="C87" s="35">
        <v>0</v>
      </c>
      <c r="D87" s="35">
        <v>0</v>
      </c>
      <c r="E87" s="35">
        <v>0</v>
      </c>
      <c r="F87" s="35">
        <v>0</v>
      </c>
      <c r="G87" s="35">
        <v>0</v>
      </c>
    </row>
    <row r="88" spans="1:7" ht="12.75" customHeight="1" x14ac:dyDescent="0.25">
      <c r="A88" s="9" t="s">
        <v>13</v>
      </c>
      <c r="B88" s="34">
        <v>2</v>
      </c>
      <c r="C88" s="35">
        <v>0</v>
      </c>
      <c r="D88" s="35">
        <v>2</v>
      </c>
      <c r="E88" s="35">
        <v>2</v>
      </c>
      <c r="F88" s="35">
        <v>0</v>
      </c>
      <c r="G88" s="35">
        <v>0</v>
      </c>
    </row>
    <row r="89" spans="1:7" ht="12.75" customHeight="1" x14ac:dyDescent="0.25">
      <c r="A89" s="9" t="s">
        <v>14</v>
      </c>
      <c r="B89" s="34">
        <v>20</v>
      </c>
      <c r="C89" s="35">
        <v>0</v>
      </c>
      <c r="D89" s="35">
        <v>20</v>
      </c>
      <c r="E89" s="35">
        <v>19</v>
      </c>
      <c r="F89" s="35">
        <v>1</v>
      </c>
      <c r="G89" s="35">
        <v>0</v>
      </c>
    </row>
    <row r="90" spans="1:7" ht="12.75" customHeight="1" x14ac:dyDescent="0.25">
      <c r="A90" s="9" t="s">
        <v>15</v>
      </c>
      <c r="B90" s="34">
        <v>8</v>
      </c>
      <c r="C90" s="35">
        <v>0</v>
      </c>
      <c r="D90" s="35">
        <v>8</v>
      </c>
      <c r="E90" s="35">
        <v>8</v>
      </c>
      <c r="F90" s="35">
        <v>0</v>
      </c>
      <c r="G90" s="35">
        <v>0</v>
      </c>
    </row>
    <row r="91" spans="1:7" ht="12.75" customHeight="1" x14ac:dyDescent="0.25">
      <c r="A91" s="9" t="s">
        <v>16</v>
      </c>
      <c r="B91" s="34">
        <v>6</v>
      </c>
      <c r="C91" s="35">
        <v>0</v>
      </c>
      <c r="D91" s="35">
        <v>6</v>
      </c>
      <c r="E91" s="35">
        <v>4</v>
      </c>
      <c r="F91" s="35">
        <v>2</v>
      </c>
      <c r="G91" s="35">
        <v>0</v>
      </c>
    </row>
    <row r="92" spans="1:7" ht="12.75" customHeight="1" x14ac:dyDescent="0.25">
      <c r="A92" s="9" t="s">
        <v>17</v>
      </c>
      <c r="B92" s="34">
        <v>9</v>
      </c>
      <c r="C92" s="35">
        <v>0</v>
      </c>
      <c r="D92" s="35">
        <v>9</v>
      </c>
      <c r="E92" s="35">
        <v>7</v>
      </c>
      <c r="F92" s="35">
        <v>2</v>
      </c>
      <c r="G92" s="35">
        <v>0</v>
      </c>
    </row>
    <row r="93" spans="1:7" ht="12.75" customHeight="1" x14ac:dyDescent="0.25">
      <c r="A93" s="9" t="s">
        <v>18</v>
      </c>
      <c r="B93" s="34">
        <v>14</v>
      </c>
      <c r="C93" s="35">
        <v>0</v>
      </c>
      <c r="D93" s="35">
        <v>14</v>
      </c>
      <c r="E93" s="35">
        <v>9</v>
      </c>
      <c r="F93" s="35">
        <v>5</v>
      </c>
      <c r="G93" s="35">
        <v>0</v>
      </c>
    </row>
    <row r="94" spans="1:7" ht="12.75" customHeight="1" x14ac:dyDescent="0.25">
      <c r="A94" s="9" t="s">
        <v>19</v>
      </c>
      <c r="B94" s="34">
        <v>10</v>
      </c>
      <c r="C94" s="35">
        <v>0</v>
      </c>
      <c r="D94" s="35">
        <v>10</v>
      </c>
      <c r="E94" s="35">
        <v>6</v>
      </c>
      <c r="F94" s="35">
        <v>4</v>
      </c>
      <c r="G94" s="35">
        <v>0</v>
      </c>
    </row>
    <row r="95" spans="1:7" ht="12.75" customHeight="1" x14ac:dyDescent="0.25">
      <c r="A95" s="9" t="s">
        <v>20</v>
      </c>
      <c r="B95" s="34">
        <v>14</v>
      </c>
      <c r="C95" s="35">
        <v>0</v>
      </c>
      <c r="D95" s="35">
        <v>14</v>
      </c>
      <c r="E95" s="35">
        <v>13</v>
      </c>
      <c r="F95" s="35">
        <v>1</v>
      </c>
      <c r="G95" s="35">
        <v>0</v>
      </c>
    </row>
    <row r="96" spans="1:7" ht="12.75" customHeight="1" x14ac:dyDescent="0.25">
      <c r="A96" s="9" t="s">
        <v>21</v>
      </c>
      <c r="B96" s="34">
        <v>5</v>
      </c>
      <c r="C96" s="35">
        <v>0</v>
      </c>
      <c r="D96" s="35">
        <v>5</v>
      </c>
      <c r="E96" s="35">
        <v>3</v>
      </c>
      <c r="F96" s="35">
        <v>2</v>
      </c>
      <c r="G96" s="35">
        <v>0</v>
      </c>
    </row>
    <row r="97" spans="1:7" ht="12.75" customHeight="1" x14ac:dyDescent="0.25">
      <c r="A97" s="13" t="s">
        <v>22</v>
      </c>
      <c r="B97" s="34">
        <v>1</v>
      </c>
      <c r="C97" s="35">
        <v>0</v>
      </c>
      <c r="D97" s="35">
        <v>1</v>
      </c>
      <c r="E97" s="35">
        <v>1</v>
      </c>
      <c r="F97" s="35">
        <v>0</v>
      </c>
      <c r="G97" s="35">
        <v>0</v>
      </c>
    </row>
    <row r="98" spans="1:7" ht="12.75" customHeight="1" x14ac:dyDescent="0.25">
      <c r="A98" s="49" t="s">
        <v>25</v>
      </c>
      <c r="B98" s="36">
        <v>90</v>
      </c>
      <c r="C98" s="37">
        <v>0</v>
      </c>
      <c r="D98" s="37">
        <v>90</v>
      </c>
      <c r="E98" s="37">
        <v>73</v>
      </c>
      <c r="F98" s="37">
        <v>17</v>
      </c>
      <c r="G98" s="37">
        <v>0</v>
      </c>
    </row>
    <row r="99" spans="1:7" s="19" customFormat="1" ht="12.75" customHeight="1" x14ac:dyDescent="0.25">
      <c r="A99" s="44"/>
      <c r="B99" s="41"/>
      <c r="C99" s="41"/>
      <c r="D99" s="41"/>
      <c r="E99" s="41"/>
      <c r="F99" s="41"/>
      <c r="G99" s="41"/>
    </row>
    <row r="100" spans="1:7" s="19" customFormat="1" ht="12.75" customHeight="1" x14ac:dyDescent="0.25">
      <c r="A100" s="11" t="s">
        <v>42</v>
      </c>
      <c r="B100" s="41"/>
      <c r="C100" s="41"/>
      <c r="D100" s="41"/>
      <c r="E100" s="41"/>
      <c r="F100" s="41"/>
      <c r="G100" s="41"/>
    </row>
    <row r="101" spans="1:7" s="19" customFormat="1" ht="12.75" customHeight="1" x14ac:dyDescent="0.25">
      <c r="A101" s="7" t="s">
        <v>43</v>
      </c>
      <c r="B101" s="41"/>
      <c r="C101" s="41"/>
      <c r="D101" s="41"/>
      <c r="E101" s="41"/>
      <c r="F101" s="41"/>
      <c r="G101" s="41"/>
    </row>
    <row r="102" spans="1:7" s="19" customFormat="1" ht="10.5" customHeight="1" x14ac:dyDescent="0.25">
      <c r="A102" s="7" t="s">
        <v>44</v>
      </c>
      <c r="B102" s="46"/>
      <c r="C102" s="47"/>
      <c r="D102" s="47"/>
      <c r="E102" s="47"/>
      <c r="F102" s="47"/>
      <c r="G102" s="2"/>
    </row>
    <row r="103" spans="1:7" s="19" customFormat="1" ht="10.5" customHeight="1" x14ac:dyDescent="0.25">
      <c r="A103" s="7" t="s">
        <v>45</v>
      </c>
      <c r="B103" s="2"/>
      <c r="C103" s="2"/>
      <c r="D103" s="2"/>
      <c r="E103" s="2"/>
      <c r="F103" s="2"/>
      <c r="G103" s="2"/>
    </row>
    <row r="104" spans="1:7" x14ac:dyDescent="0.25">
      <c r="A104" s="11"/>
    </row>
    <row r="105" spans="1:7" x14ac:dyDescent="0.25">
      <c r="A105" s="11"/>
    </row>
  </sheetData>
  <mergeCells count="12">
    <mergeCell ref="A4:A6"/>
    <mergeCell ref="B4:B6"/>
    <mergeCell ref="C4:G4"/>
    <mergeCell ref="C5:C6"/>
    <mergeCell ref="D5:D6"/>
    <mergeCell ref="E5:F5"/>
    <mergeCell ref="G5:G6"/>
    <mergeCell ref="B62:G62"/>
    <mergeCell ref="B82:G82"/>
    <mergeCell ref="B8:G8"/>
    <mergeCell ref="B26:G26"/>
    <mergeCell ref="B44:G44"/>
  </mergeCells>
  <pageMargins left="0.78740157480314965" right="0.78740157480314965" top="0.98425196850393704" bottom="0.78740157480314965" header="0.51181102362204722" footer="0.51181102362204722"/>
  <pageSetup paperSize="9" firstPageNumber="20" orientation="portrait" useFirstPageNumber="1" r:id="rId1"/>
  <headerFooter alignWithMargins="0">
    <oddFooter>&amp;C&amp;6© Statistisches Landesamt des Freistaates Sachsen  -  K VIII 2 - 2j/13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3"/>
  <sheetViews>
    <sheetView showGridLines="0" topLeftCell="A76" workbookViewId="0">
      <selection activeCell="I74" sqref="I74"/>
    </sheetView>
  </sheetViews>
  <sheetFormatPr baseColWidth="10" defaultColWidth="11.44140625" defaultRowHeight="13.2" x14ac:dyDescent="0.25"/>
  <cols>
    <col min="1" max="1" width="21" style="2" customWidth="1"/>
    <col min="2" max="7" width="11" style="2" customWidth="1"/>
    <col min="8" max="16384" width="11.44140625" style="2"/>
  </cols>
  <sheetData>
    <row r="1" spans="1:19" ht="15" customHeight="1" x14ac:dyDescent="0.25">
      <c r="A1" s="1" t="s">
        <v>89</v>
      </c>
    </row>
    <row r="2" spans="1:19" ht="15" customHeight="1" x14ac:dyDescent="0.25">
      <c r="A2" s="1" t="s">
        <v>90</v>
      </c>
    </row>
    <row r="3" spans="1:19" ht="12.75" customHeight="1" x14ac:dyDescent="0.25">
      <c r="A3" s="4"/>
    </row>
    <row r="4" spans="1:19" ht="12.9" customHeight="1" x14ac:dyDescent="0.25">
      <c r="A4" s="250" t="s">
        <v>28</v>
      </c>
      <c r="B4" s="292" t="s">
        <v>2</v>
      </c>
      <c r="C4" s="294" t="s">
        <v>29</v>
      </c>
      <c r="D4" s="295"/>
      <c r="E4" s="295"/>
      <c r="F4" s="295"/>
      <c r="G4" s="295"/>
    </row>
    <row r="5" spans="1:19" ht="12.9" customHeight="1" x14ac:dyDescent="0.25">
      <c r="A5" s="290"/>
      <c r="B5" s="293"/>
      <c r="C5" s="284" t="s">
        <v>30</v>
      </c>
      <c r="D5" s="284" t="s">
        <v>31</v>
      </c>
      <c r="E5" s="296" t="s">
        <v>32</v>
      </c>
      <c r="F5" s="297"/>
      <c r="G5" s="286" t="s">
        <v>33</v>
      </c>
    </row>
    <row r="6" spans="1:19" s="7" customFormat="1" ht="12.9" customHeight="1" x14ac:dyDescent="0.2">
      <c r="A6" s="291"/>
      <c r="B6" s="254"/>
      <c r="C6" s="254"/>
      <c r="D6" s="254"/>
      <c r="E6" s="27" t="s">
        <v>34</v>
      </c>
      <c r="F6" s="28" t="s">
        <v>35</v>
      </c>
      <c r="G6" s="256"/>
    </row>
    <row r="7" spans="1:19" ht="6" customHeight="1" x14ac:dyDescent="0.25">
      <c r="A7" s="8"/>
      <c r="B7" s="29"/>
      <c r="C7" s="30"/>
      <c r="D7" s="30"/>
      <c r="E7" s="30"/>
      <c r="F7" s="30"/>
    </row>
    <row r="8" spans="1:19" ht="12" customHeight="1" x14ac:dyDescent="0.25">
      <c r="A8" s="31"/>
      <c r="B8" s="289" t="s">
        <v>23</v>
      </c>
      <c r="C8" s="289"/>
      <c r="D8" s="289"/>
      <c r="E8" s="289"/>
      <c r="F8" s="289"/>
      <c r="G8" s="289"/>
    </row>
    <row r="9" spans="1:19" ht="3.9" customHeight="1" x14ac:dyDescent="0.25">
      <c r="A9" s="31"/>
      <c r="B9" s="32"/>
      <c r="C9" s="33"/>
      <c r="D9" s="33"/>
      <c r="E9" s="33"/>
      <c r="F9" s="33"/>
      <c r="G9" s="33"/>
    </row>
    <row r="10" spans="1:19" s="11" customFormat="1" ht="12" customHeight="1" x14ac:dyDescent="0.2">
      <c r="A10" s="9" t="s">
        <v>9</v>
      </c>
      <c r="B10" s="35">
        <v>1222</v>
      </c>
      <c r="C10" s="35">
        <v>61</v>
      </c>
      <c r="D10" s="35">
        <v>2</v>
      </c>
      <c r="E10" s="35">
        <v>2</v>
      </c>
      <c r="F10" s="35">
        <v>0</v>
      </c>
      <c r="G10" s="35">
        <v>1159</v>
      </c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</row>
    <row r="11" spans="1:19" s="11" customFormat="1" ht="12" customHeight="1" x14ac:dyDescent="0.2">
      <c r="A11" s="9" t="s">
        <v>10</v>
      </c>
      <c r="B11" s="35">
        <v>729</v>
      </c>
      <c r="C11" s="35">
        <v>50</v>
      </c>
      <c r="D11" s="35">
        <v>11</v>
      </c>
      <c r="E11" s="35">
        <v>11</v>
      </c>
      <c r="F11" s="35">
        <v>0</v>
      </c>
      <c r="G11" s="35">
        <v>668</v>
      </c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</row>
    <row r="12" spans="1:19" s="11" customFormat="1" ht="12" customHeight="1" x14ac:dyDescent="0.2">
      <c r="A12" s="9" t="s">
        <v>11</v>
      </c>
      <c r="B12" s="35">
        <v>581</v>
      </c>
      <c r="C12" s="35">
        <v>58</v>
      </c>
      <c r="D12" s="35">
        <v>13</v>
      </c>
      <c r="E12" s="35">
        <v>13</v>
      </c>
      <c r="F12" s="35">
        <v>0</v>
      </c>
      <c r="G12" s="35">
        <v>510</v>
      </c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</row>
    <row r="13" spans="1:19" s="11" customFormat="1" ht="12" customHeight="1" x14ac:dyDescent="0.2">
      <c r="A13" s="9" t="s">
        <v>12</v>
      </c>
      <c r="B13" s="35">
        <v>1058</v>
      </c>
      <c r="C13" s="35">
        <v>118</v>
      </c>
      <c r="D13" s="35">
        <v>54</v>
      </c>
      <c r="E13" s="35">
        <v>54</v>
      </c>
      <c r="F13" s="35">
        <v>0</v>
      </c>
      <c r="G13" s="35">
        <v>886</v>
      </c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</row>
    <row r="14" spans="1:19" s="11" customFormat="1" ht="12" customHeight="1" x14ac:dyDescent="0.2">
      <c r="A14" s="9" t="s">
        <v>13</v>
      </c>
      <c r="B14" s="35">
        <v>545</v>
      </c>
      <c r="C14" s="35">
        <v>82</v>
      </c>
      <c r="D14" s="35">
        <v>60</v>
      </c>
      <c r="E14" s="35">
        <v>60</v>
      </c>
      <c r="F14" s="35">
        <v>0</v>
      </c>
      <c r="G14" s="35">
        <v>403</v>
      </c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</row>
    <row r="15" spans="1:19" s="11" customFormat="1" ht="12" customHeight="1" x14ac:dyDescent="0.2">
      <c r="A15" s="9" t="s">
        <v>14</v>
      </c>
      <c r="B15" s="35">
        <v>3623</v>
      </c>
      <c r="C15" s="35">
        <v>840</v>
      </c>
      <c r="D15" s="35">
        <v>698</v>
      </c>
      <c r="E15" s="35">
        <v>691</v>
      </c>
      <c r="F15" s="35">
        <v>7</v>
      </c>
      <c r="G15" s="35">
        <v>2085</v>
      </c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</row>
    <row r="16" spans="1:19" s="11" customFormat="1" ht="12" customHeight="1" x14ac:dyDescent="0.2">
      <c r="A16" s="9" t="s">
        <v>15</v>
      </c>
      <c r="B16" s="35">
        <v>2377</v>
      </c>
      <c r="C16" s="35">
        <v>645</v>
      </c>
      <c r="D16" s="35">
        <v>527</v>
      </c>
      <c r="E16" s="35">
        <v>519</v>
      </c>
      <c r="F16" s="35">
        <v>8</v>
      </c>
      <c r="G16" s="35">
        <v>1205</v>
      </c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</row>
    <row r="17" spans="1:19" s="11" customFormat="1" ht="12" customHeight="1" x14ac:dyDescent="0.2">
      <c r="A17" s="9" t="s">
        <v>16</v>
      </c>
      <c r="B17" s="35">
        <v>2672</v>
      </c>
      <c r="C17" s="35">
        <v>798</v>
      </c>
      <c r="D17" s="35">
        <v>605</v>
      </c>
      <c r="E17" s="35">
        <v>596</v>
      </c>
      <c r="F17" s="35">
        <v>9</v>
      </c>
      <c r="G17" s="35">
        <v>1269</v>
      </c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</row>
    <row r="18" spans="1:19" s="11" customFormat="1" ht="12" customHeight="1" x14ac:dyDescent="0.2">
      <c r="A18" s="9" t="s">
        <v>17</v>
      </c>
      <c r="B18" s="35">
        <v>6587</v>
      </c>
      <c r="C18" s="35">
        <v>1972</v>
      </c>
      <c r="D18" s="35">
        <v>1758</v>
      </c>
      <c r="E18" s="35">
        <v>1719</v>
      </c>
      <c r="F18" s="35">
        <v>39</v>
      </c>
      <c r="G18" s="35">
        <v>2857</v>
      </c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</row>
    <row r="19" spans="1:19" s="11" customFormat="1" ht="12" customHeight="1" x14ac:dyDescent="0.2">
      <c r="A19" s="9" t="s">
        <v>18</v>
      </c>
      <c r="B19" s="35">
        <v>12479</v>
      </c>
      <c r="C19" s="35">
        <v>4200</v>
      </c>
      <c r="D19" s="35">
        <v>3724</v>
      </c>
      <c r="E19" s="35">
        <v>3649</v>
      </c>
      <c r="F19" s="35">
        <v>75</v>
      </c>
      <c r="G19" s="35">
        <v>4555</v>
      </c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s="11" customFormat="1" ht="12" customHeight="1" x14ac:dyDescent="0.2">
      <c r="A20" s="9" t="s">
        <v>19</v>
      </c>
      <c r="B20" s="35">
        <v>19111</v>
      </c>
      <c r="C20" s="35">
        <v>6555</v>
      </c>
      <c r="D20" s="35">
        <v>6481</v>
      </c>
      <c r="E20" s="35">
        <v>6368</v>
      </c>
      <c r="F20" s="35">
        <v>113</v>
      </c>
      <c r="G20" s="35">
        <v>6075</v>
      </c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</row>
    <row r="21" spans="1:19" s="11" customFormat="1" ht="12" customHeight="1" x14ac:dyDescent="0.2">
      <c r="A21" s="9" t="s">
        <v>20</v>
      </c>
      <c r="B21" s="35">
        <v>24665</v>
      </c>
      <c r="C21" s="35">
        <v>8177</v>
      </c>
      <c r="D21" s="35">
        <v>9587</v>
      </c>
      <c r="E21" s="35">
        <v>9404</v>
      </c>
      <c r="F21" s="35">
        <v>183</v>
      </c>
      <c r="G21" s="35">
        <v>6901</v>
      </c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</row>
    <row r="22" spans="1:19" s="11" customFormat="1" ht="12" customHeight="1" x14ac:dyDescent="0.2">
      <c r="A22" s="9" t="s">
        <v>21</v>
      </c>
      <c r="B22" s="35">
        <v>18427</v>
      </c>
      <c r="C22" s="35">
        <v>5516</v>
      </c>
      <c r="D22" s="35">
        <v>8510</v>
      </c>
      <c r="E22" s="35">
        <v>8387</v>
      </c>
      <c r="F22" s="35">
        <v>123</v>
      </c>
      <c r="G22" s="35">
        <v>4401</v>
      </c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</row>
    <row r="23" spans="1:19" s="11" customFormat="1" ht="12" customHeight="1" x14ac:dyDescent="0.2">
      <c r="A23" s="13" t="s">
        <v>22</v>
      </c>
      <c r="B23" s="35">
        <v>3839</v>
      </c>
      <c r="C23" s="35">
        <v>999</v>
      </c>
      <c r="D23" s="35">
        <v>2117</v>
      </c>
      <c r="E23" s="35">
        <v>2093</v>
      </c>
      <c r="F23" s="35">
        <v>24</v>
      </c>
      <c r="G23" s="35">
        <v>723</v>
      </c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</row>
    <row r="24" spans="1:19" s="11" customFormat="1" ht="12" customHeight="1" x14ac:dyDescent="0.25">
      <c r="A24" s="14" t="s">
        <v>23</v>
      </c>
      <c r="B24" s="37">
        <v>97915</v>
      </c>
      <c r="C24" s="37">
        <v>30071</v>
      </c>
      <c r="D24" s="37">
        <v>34147</v>
      </c>
      <c r="E24" s="37">
        <v>33566</v>
      </c>
      <c r="F24" s="37">
        <v>581</v>
      </c>
      <c r="G24" s="37">
        <v>33697</v>
      </c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</row>
    <row r="25" spans="1:19" s="11" customFormat="1" ht="6" customHeight="1" x14ac:dyDescent="0.2">
      <c r="A25" s="45"/>
      <c r="B25" s="32"/>
      <c r="C25" s="32"/>
      <c r="D25" s="32"/>
      <c r="E25" s="32"/>
      <c r="F25" s="32"/>
      <c r="G25" s="32"/>
      <c r="N25" s="86"/>
      <c r="O25" s="86"/>
      <c r="P25" s="86"/>
      <c r="Q25" s="86"/>
      <c r="R25" s="86"/>
      <c r="S25" s="86"/>
    </row>
    <row r="26" spans="1:19" s="11" customFormat="1" ht="12" customHeight="1" x14ac:dyDescent="0.2">
      <c r="A26" s="45"/>
      <c r="B26" s="275" t="s">
        <v>37</v>
      </c>
      <c r="C26" s="275"/>
      <c r="D26" s="275"/>
      <c r="E26" s="275"/>
      <c r="F26" s="275"/>
      <c r="G26" s="275"/>
    </row>
    <row r="27" spans="1:19" s="11" customFormat="1" ht="3.9" customHeight="1" x14ac:dyDescent="0.2">
      <c r="A27" s="87"/>
      <c r="B27" s="32"/>
      <c r="C27" s="33"/>
      <c r="D27" s="33"/>
      <c r="E27" s="33"/>
      <c r="F27" s="33"/>
      <c r="G27" s="33"/>
    </row>
    <row r="28" spans="1:19" s="11" customFormat="1" ht="12" customHeight="1" x14ac:dyDescent="0.2">
      <c r="A28" s="9" t="s">
        <v>9</v>
      </c>
      <c r="B28" s="35">
        <v>672</v>
      </c>
      <c r="C28" s="35">
        <v>26</v>
      </c>
      <c r="D28" s="35">
        <v>0</v>
      </c>
      <c r="E28" s="35">
        <v>0</v>
      </c>
      <c r="F28" s="35">
        <v>0</v>
      </c>
      <c r="G28" s="35">
        <v>646</v>
      </c>
    </row>
    <row r="29" spans="1:19" s="11" customFormat="1" ht="12" customHeight="1" x14ac:dyDescent="0.2">
      <c r="A29" s="9" t="s">
        <v>10</v>
      </c>
      <c r="B29" s="35">
        <v>355</v>
      </c>
      <c r="C29" s="35">
        <v>16</v>
      </c>
      <c r="D29" s="35">
        <v>0</v>
      </c>
      <c r="E29" s="35">
        <v>0</v>
      </c>
      <c r="F29" s="35">
        <v>0</v>
      </c>
      <c r="G29" s="35">
        <v>339</v>
      </c>
    </row>
    <row r="30" spans="1:19" s="11" customFormat="1" ht="12" customHeight="1" x14ac:dyDescent="0.2">
      <c r="A30" s="9" t="s">
        <v>11</v>
      </c>
      <c r="B30" s="35">
        <v>227</v>
      </c>
      <c r="C30" s="35">
        <v>18</v>
      </c>
      <c r="D30" s="35">
        <v>0</v>
      </c>
      <c r="E30" s="35">
        <v>0</v>
      </c>
      <c r="F30" s="35">
        <v>0</v>
      </c>
      <c r="G30" s="35">
        <v>209</v>
      </c>
    </row>
    <row r="31" spans="1:19" s="11" customFormat="1" ht="12" customHeight="1" x14ac:dyDescent="0.2">
      <c r="A31" s="9" t="s">
        <v>12</v>
      </c>
      <c r="B31" s="35">
        <v>424</v>
      </c>
      <c r="C31" s="35">
        <v>43</v>
      </c>
      <c r="D31" s="35">
        <v>6</v>
      </c>
      <c r="E31" s="35">
        <v>6</v>
      </c>
      <c r="F31" s="35">
        <v>0</v>
      </c>
      <c r="G31" s="35">
        <v>375</v>
      </c>
    </row>
    <row r="32" spans="1:19" s="11" customFormat="1" ht="12" customHeight="1" x14ac:dyDescent="0.2">
      <c r="A32" s="9" t="s">
        <v>13</v>
      </c>
      <c r="B32" s="35">
        <v>217</v>
      </c>
      <c r="C32" s="35">
        <v>26</v>
      </c>
      <c r="D32" s="35">
        <v>8</v>
      </c>
      <c r="E32" s="35">
        <v>8</v>
      </c>
      <c r="F32" s="35">
        <v>0</v>
      </c>
      <c r="G32" s="35">
        <v>183</v>
      </c>
    </row>
    <row r="33" spans="1:7" s="11" customFormat="1" ht="12" customHeight="1" x14ac:dyDescent="0.2">
      <c r="A33" s="9" t="s">
        <v>14</v>
      </c>
      <c r="B33" s="35">
        <v>1926</v>
      </c>
      <c r="C33" s="35">
        <v>450</v>
      </c>
      <c r="D33" s="35">
        <v>206</v>
      </c>
      <c r="E33" s="35">
        <v>202</v>
      </c>
      <c r="F33" s="35">
        <v>4</v>
      </c>
      <c r="G33" s="35">
        <v>1270</v>
      </c>
    </row>
    <row r="34" spans="1:7" s="11" customFormat="1" ht="12" customHeight="1" x14ac:dyDescent="0.2">
      <c r="A34" s="9" t="s">
        <v>15</v>
      </c>
      <c r="B34" s="35">
        <v>1334</v>
      </c>
      <c r="C34" s="35">
        <v>355</v>
      </c>
      <c r="D34" s="35">
        <v>158</v>
      </c>
      <c r="E34" s="35">
        <v>155</v>
      </c>
      <c r="F34" s="35">
        <v>3</v>
      </c>
      <c r="G34" s="35">
        <v>821</v>
      </c>
    </row>
    <row r="35" spans="1:7" s="11" customFormat="1" ht="12" customHeight="1" x14ac:dyDescent="0.2">
      <c r="A35" s="9" t="s">
        <v>16</v>
      </c>
      <c r="B35" s="35">
        <v>1576</v>
      </c>
      <c r="C35" s="35">
        <v>471</v>
      </c>
      <c r="D35" s="35">
        <v>200</v>
      </c>
      <c r="E35" s="35">
        <v>194</v>
      </c>
      <c r="F35" s="35">
        <v>6</v>
      </c>
      <c r="G35" s="35">
        <v>905</v>
      </c>
    </row>
    <row r="36" spans="1:7" s="11" customFormat="1" ht="12" customHeight="1" x14ac:dyDescent="0.2">
      <c r="A36" s="9" t="s">
        <v>17</v>
      </c>
      <c r="B36" s="35">
        <v>3884</v>
      </c>
      <c r="C36" s="35">
        <v>1168</v>
      </c>
      <c r="D36" s="35">
        <v>588</v>
      </c>
      <c r="E36" s="35">
        <v>572</v>
      </c>
      <c r="F36" s="35">
        <v>16</v>
      </c>
      <c r="G36" s="35">
        <v>2128</v>
      </c>
    </row>
    <row r="37" spans="1:7" s="11" customFormat="1" ht="12" customHeight="1" x14ac:dyDescent="0.2">
      <c r="A37" s="9" t="s">
        <v>18</v>
      </c>
      <c r="B37" s="35">
        <v>7539</v>
      </c>
      <c r="C37" s="35">
        <v>2694</v>
      </c>
      <c r="D37" s="35">
        <v>1253</v>
      </c>
      <c r="E37" s="35">
        <v>1208</v>
      </c>
      <c r="F37" s="35">
        <v>45</v>
      </c>
      <c r="G37" s="35">
        <v>3592</v>
      </c>
    </row>
    <row r="38" spans="1:7" s="11" customFormat="1" ht="12" customHeight="1" x14ac:dyDescent="0.2">
      <c r="A38" s="9" t="s">
        <v>19</v>
      </c>
      <c r="B38" s="35">
        <v>11429</v>
      </c>
      <c r="C38" s="35">
        <v>4298</v>
      </c>
      <c r="D38" s="35">
        <v>2223</v>
      </c>
      <c r="E38" s="35">
        <v>2153</v>
      </c>
      <c r="F38" s="35">
        <v>70</v>
      </c>
      <c r="G38" s="35">
        <v>4908</v>
      </c>
    </row>
    <row r="39" spans="1:7" s="11" customFormat="1" ht="12" customHeight="1" x14ac:dyDescent="0.2">
      <c r="A39" s="9" t="s">
        <v>20</v>
      </c>
      <c r="B39" s="35">
        <v>14308</v>
      </c>
      <c r="C39" s="35">
        <v>5414</v>
      </c>
      <c r="D39" s="35">
        <v>3340</v>
      </c>
      <c r="E39" s="35">
        <v>3223</v>
      </c>
      <c r="F39" s="35">
        <v>117</v>
      </c>
      <c r="G39" s="35">
        <v>5554</v>
      </c>
    </row>
    <row r="40" spans="1:7" s="11" customFormat="1" ht="12" customHeight="1" x14ac:dyDescent="0.2">
      <c r="A40" s="9" t="s">
        <v>21</v>
      </c>
      <c r="B40" s="35">
        <v>9554</v>
      </c>
      <c r="C40" s="35">
        <v>3356</v>
      </c>
      <c r="D40" s="35">
        <v>2868</v>
      </c>
      <c r="E40" s="35">
        <v>2800</v>
      </c>
      <c r="F40" s="35">
        <v>68</v>
      </c>
      <c r="G40" s="35">
        <v>3330</v>
      </c>
    </row>
    <row r="41" spans="1:7" s="19" customFormat="1" ht="12" customHeight="1" x14ac:dyDescent="0.25">
      <c r="A41" s="13" t="s">
        <v>22</v>
      </c>
      <c r="B41" s="35">
        <v>1480</v>
      </c>
      <c r="C41" s="35">
        <v>474</v>
      </c>
      <c r="D41" s="35">
        <v>562</v>
      </c>
      <c r="E41" s="35">
        <v>552</v>
      </c>
      <c r="F41" s="35">
        <v>10</v>
      </c>
      <c r="G41" s="35">
        <v>444</v>
      </c>
    </row>
    <row r="42" spans="1:7" s="19" customFormat="1" ht="12" customHeight="1" x14ac:dyDescent="0.25">
      <c r="A42" s="14" t="s">
        <v>25</v>
      </c>
      <c r="B42" s="37">
        <v>54925</v>
      </c>
      <c r="C42" s="37">
        <v>18809</v>
      </c>
      <c r="D42" s="37">
        <v>11412</v>
      </c>
      <c r="E42" s="37">
        <v>11073</v>
      </c>
      <c r="F42" s="37">
        <v>339</v>
      </c>
      <c r="G42" s="37">
        <v>24704</v>
      </c>
    </row>
    <row r="43" spans="1:7" s="19" customFormat="1" ht="6" customHeight="1" x14ac:dyDescent="0.25">
      <c r="A43" s="45"/>
      <c r="B43" s="35"/>
      <c r="C43" s="33"/>
      <c r="D43" s="33"/>
      <c r="E43" s="33"/>
      <c r="F43" s="33"/>
      <c r="G43" s="33"/>
    </row>
    <row r="44" spans="1:7" s="19" customFormat="1" ht="12" customHeight="1" x14ac:dyDescent="0.25">
      <c r="A44" s="45"/>
      <c r="B44" s="275" t="s">
        <v>38</v>
      </c>
      <c r="C44" s="275"/>
      <c r="D44" s="275"/>
      <c r="E44" s="275"/>
      <c r="F44" s="275"/>
      <c r="G44" s="275"/>
    </row>
    <row r="45" spans="1:7" s="19" customFormat="1" ht="3.9" customHeight="1" x14ac:dyDescent="0.25">
      <c r="A45" s="45"/>
      <c r="B45" s="32"/>
      <c r="C45" s="33"/>
      <c r="D45" s="33"/>
      <c r="E45" s="33"/>
      <c r="F45" s="33"/>
      <c r="G45" s="33"/>
    </row>
    <row r="46" spans="1:7" s="11" customFormat="1" ht="12" customHeight="1" x14ac:dyDescent="0.2">
      <c r="A46" s="9" t="s">
        <v>9</v>
      </c>
      <c r="B46" s="35">
        <v>360</v>
      </c>
      <c r="C46" s="35">
        <v>12</v>
      </c>
      <c r="D46" s="35">
        <v>1</v>
      </c>
      <c r="E46" s="35">
        <v>1</v>
      </c>
      <c r="F46" s="35">
        <v>0</v>
      </c>
      <c r="G46" s="35">
        <v>347</v>
      </c>
    </row>
    <row r="47" spans="1:7" s="11" customFormat="1" ht="12" customHeight="1" x14ac:dyDescent="0.2">
      <c r="A47" s="9" t="s">
        <v>10</v>
      </c>
      <c r="B47" s="35">
        <v>195</v>
      </c>
      <c r="C47" s="35">
        <v>14</v>
      </c>
      <c r="D47" s="35">
        <v>0</v>
      </c>
      <c r="E47" s="35">
        <v>0</v>
      </c>
      <c r="F47" s="35">
        <v>0</v>
      </c>
      <c r="G47" s="35">
        <v>181</v>
      </c>
    </row>
    <row r="48" spans="1:7" s="11" customFormat="1" ht="12" customHeight="1" x14ac:dyDescent="0.2">
      <c r="A48" s="9" t="s">
        <v>11</v>
      </c>
      <c r="B48" s="35">
        <v>178</v>
      </c>
      <c r="C48" s="35">
        <v>11</v>
      </c>
      <c r="D48" s="35">
        <v>2</v>
      </c>
      <c r="E48" s="35">
        <v>2</v>
      </c>
      <c r="F48" s="35">
        <v>0</v>
      </c>
      <c r="G48" s="35">
        <v>165</v>
      </c>
    </row>
    <row r="49" spans="1:7" s="11" customFormat="1" ht="12" customHeight="1" x14ac:dyDescent="0.2">
      <c r="A49" s="9" t="s">
        <v>12</v>
      </c>
      <c r="B49" s="35">
        <v>402</v>
      </c>
      <c r="C49" s="35">
        <v>34</v>
      </c>
      <c r="D49" s="35">
        <v>10</v>
      </c>
      <c r="E49" s="35">
        <v>10</v>
      </c>
      <c r="F49" s="35">
        <v>0</v>
      </c>
      <c r="G49" s="35">
        <v>358</v>
      </c>
    </row>
    <row r="50" spans="1:7" s="11" customFormat="1" ht="12" customHeight="1" x14ac:dyDescent="0.2">
      <c r="A50" s="9" t="s">
        <v>13</v>
      </c>
      <c r="B50" s="35">
        <v>218</v>
      </c>
      <c r="C50" s="35">
        <v>37</v>
      </c>
      <c r="D50" s="35">
        <v>17</v>
      </c>
      <c r="E50" s="35">
        <v>17</v>
      </c>
      <c r="F50" s="35">
        <v>0</v>
      </c>
      <c r="G50" s="35">
        <v>164</v>
      </c>
    </row>
    <row r="51" spans="1:7" s="11" customFormat="1" ht="12" customHeight="1" x14ac:dyDescent="0.2">
      <c r="A51" s="9" t="s">
        <v>14</v>
      </c>
      <c r="B51" s="35">
        <v>1143</v>
      </c>
      <c r="C51" s="35">
        <v>253</v>
      </c>
      <c r="D51" s="35">
        <v>257</v>
      </c>
      <c r="E51" s="35">
        <v>256</v>
      </c>
      <c r="F51" s="35">
        <v>1</v>
      </c>
      <c r="G51" s="35">
        <v>633</v>
      </c>
    </row>
    <row r="52" spans="1:7" s="11" customFormat="1" ht="12" customHeight="1" x14ac:dyDescent="0.2">
      <c r="A52" s="9" t="s">
        <v>15</v>
      </c>
      <c r="B52" s="35">
        <v>784</v>
      </c>
      <c r="C52" s="35">
        <v>221</v>
      </c>
      <c r="D52" s="35">
        <v>226</v>
      </c>
      <c r="E52" s="35">
        <v>222</v>
      </c>
      <c r="F52" s="35">
        <v>4</v>
      </c>
      <c r="G52" s="35">
        <v>337</v>
      </c>
    </row>
    <row r="53" spans="1:7" s="11" customFormat="1" ht="12" customHeight="1" x14ac:dyDescent="0.2">
      <c r="A53" s="9" t="s">
        <v>16</v>
      </c>
      <c r="B53" s="35">
        <v>807</v>
      </c>
      <c r="C53" s="35">
        <v>254</v>
      </c>
      <c r="D53" s="35">
        <v>248</v>
      </c>
      <c r="E53" s="35">
        <v>247</v>
      </c>
      <c r="F53" s="35">
        <v>1</v>
      </c>
      <c r="G53" s="35">
        <v>305</v>
      </c>
    </row>
    <row r="54" spans="1:7" s="11" customFormat="1" ht="12" customHeight="1" x14ac:dyDescent="0.2">
      <c r="A54" s="9" t="s">
        <v>17</v>
      </c>
      <c r="B54" s="35">
        <v>2023</v>
      </c>
      <c r="C54" s="35">
        <v>634</v>
      </c>
      <c r="D54" s="35">
        <v>742</v>
      </c>
      <c r="E54" s="35">
        <v>725</v>
      </c>
      <c r="F54" s="35">
        <v>17</v>
      </c>
      <c r="G54" s="35">
        <v>647</v>
      </c>
    </row>
    <row r="55" spans="1:7" s="11" customFormat="1" ht="12" customHeight="1" x14ac:dyDescent="0.2">
      <c r="A55" s="9" t="s">
        <v>18</v>
      </c>
      <c r="B55" s="35">
        <v>3654</v>
      </c>
      <c r="C55" s="35">
        <v>1223</v>
      </c>
      <c r="D55" s="35">
        <v>1598</v>
      </c>
      <c r="E55" s="35">
        <v>1577</v>
      </c>
      <c r="F55" s="35">
        <v>21</v>
      </c>
      <c r="G55" s="35">
        <v>833</v>
      </c>
    </row>
    <row r="56" spans="1:7" s="11" customFormat="1" ht="12" customHeight="1" x14ac:dyDescent="0.2">
      <c r="A56" s="9" t="s">
        <v>19</v>
      </c>
      <c r="B56" s="35">
        <v>5783</v>
      </c>
      <c r="C56" s="35">
        <v>1852</v>
      </c>
      <c r="D56" s="35">
        <v>2940</v>
      </c>
      <c r="E56" s="35">
        <v>2910</v>
      </c>
      <c r="F56" s="35">
        <v>30</v>
      </c>
      <c r="G56" s="35">
        <v>991</v>
      </c>
    </row>
    <row r="57" spans="1:7" s="11" customFormat="1" ht="12" customHeight="1" x14ac:dyDescent="0.2">
      <c r="A57" s="9" t="s">
        <v>20</v>
      </c>
      <c r="B57" s="35">
        <v>7820</v>
      </c>
      <c r="C57" s="35">
        <v>2277</v>
      </c>
      <c r="D57" s="35">
        <v>4381</v>
      </c>
      <c r="E57" s="35">
        <v>4334</v>
      </c>
      <c r="F57" s="35">
        <v>47</v>
      </c>
      <c r="G57" s="35">
        <v>1162</v>
      </c>
    </row>
    <row r="58" spans="1:7" s="11" customFormat="1" ht="12" customHeight="1" x14ac:dyDescent="0.2">
      <c r="A58" s="9" t="s">
        <v>21</v>
      </c>
      <c r="B58" s="35">
        <v>6541</v>
      </c>
      <c r="C58" s="35">
        <v>1742</v>
      </c>
      <c r="D58" s="35">
        <v>3911</v>
      </c>
      <c r="E58" s="35">
        <v>3875</v>
      </c>
      <c r="F58" s="35">
        <v>36</v>
      </c>
      <c r="G58" s="35">
        <v>888</v>
      </c>
    </row>
    <row r="59" spans="1:7" s="19" customFormat="1" ht="12" customHeight="1" x14ac:dyDescent="0.25">
      <c r="A59" s="13" t="s">
        <v>22</v>
      </c>
      <c r="B59" s="35">
        <v>1681</v>
      </c>
      <c r="C59" s="35">
        <v>418</v>
      </c>
      <c r="D59" s="35">
        <v>1045</v>
      </c>
      <c r="E59" s="35">
        <v>1033</v>
      </c>
      <c r="F59" s="35">
        <v>12</v>
      </c>
      <c r="G59" s="35">
        <v>218</v>
      </c>
    </row>
    <row r="60" spans="1:7" s="19" customFormat="1" ht="12" customHeight="1" x14ac:dyDescent="0.25">
      <c r="A60" s="14" t="s">
        <v>25</v>
      </c>
      <c r="B60" s="37">
        <v>31589</v>
      </c>
      <c r="C60" s="37">
        <v>8982</v>
      </c>
      <c r="D60" s="37">
        <v>15378</v>
      </c>
      <c r="E60" s="37">
        <v>15209</v>
      </c>
      <c r="F60" s="37">
        <v>169</v>
      </c>
      <c r="G60" s="37">
        <v>7229</v>
      </c>
    </row>
    <row r="61" spans="1:7" s="19" customFormat="1" ht="12.75" customHeight="1" x14ac:dyDescent="0.25">
      <c r="A61" s="31"/>
      <c r="B61" s="41"/>
      <c r="C61" s="41"/>
      <c r="D61" s="41"/>
      <c r="E61" s="41"/>
      <c r="F61" s="41"/>
      <c r="G61" s="41"/>
    </row>
    <row r="62" spans="1:7" ht="12.75" customHeight="1" x14ac:dyDescent="0.25">
      <c r="A62" s="88"/>
      <c r="B62" s="275" t="s">
        <v>39</v>
      </c>
      <c r="C62" s="275"/>
      <c r="D62" s="275"/>
      <c r="E62" s="275"/>
      <c r="F62" s="275"/>
      <c r="G62" s="275"/>
    </row>
    <row r="63" spans="1:7" ht="12.75" customHeight="1" x14ac:dyDescent="0.25">
      <c r="A63" s="31"/>
      <c r="B63" s="41"/>
      <c r="C63" s="48"/>
      <c r="D63" s="48"/>
      <c r="E63" s="48"/>
      <c r="F63" s="48"/>
      <c r="G63" s="33"/>
    </row>
    <row r="64" spans="1:7" ht="12.75" customHeight="1" x14ac:dyDescent="0.25">
      <c r="A64" s="9" t="s">
        <v>9</v>
      </c>
      <c r="B64" s="35">
        <v>190</v>
      </c>
      <c r="C64" s="35">
        <v>23</v>
      </c>
      <c r="D64" s="35">
        <v>1</v>
      </c>
      <c r="E64" s="35">
        <v>1</v>
      </c>
      <c r="F64" s="35">
        <v>0</v>
      </c>
      <c r="G64" s="35">
        <v>166</v>
      </c>
    </row>
    <row r="65" spans="1:7" ht="12.75" customHeight="1" x14ac:dyDescent="0.25">
      <c r="A65" s="9" t="s">
        <v>10</v>
      </c>
      <c r="B65" s="35">
        <v>179</v>
      </c>
      <c r="C65" s="35">
        <v>20</v>
      </c>
      <c r="D65" s="35">
        <v>11</v>
      </c>
      <c r="E65" s="35">
        <v>11</v>
      </c>
      <c r="F65" s="35">
        <v>0</v>
      </c>
      <c r="G65" s="35">
        <v>148</v>
      </c>
    </row>
    <row r="66" spans="1:7" ht="12.75" customHeight="1" x14ac:dyDescent="0.25">
      <c r="A66" s="9" t="s">
        <v>11</v>
      </c>
      <c r="B66" s="35">
        <v>176</v>
      </c>
      <c r="C66" s="35">
        <v>29</v>
      </c>
      <c r="D66" s="35">
        <v>11</v>
      </c>
      <c r="E66" s="35">
        <v>11</v>
      </c>
      <c r="F66" s="35">
        <v>0</v>
      </c>
      <c r="G66" s="35">
        <v>136</v>
      </c>
    </row>
    <row r="67" spans="1:7" ht="12.75" customHeight="1" x14ac:dyDescent="0.25">
      <c r="A67" s="9" t="s">
        <v>12</v>
      </c>
      <c r="B67" s="35">
        <v>232</v>
      </c>
      <c r="C67" s="35">
        <v>41</v>
      </c>
      <c r="D67" s="35">
        <v>38</v>
      </c>
      <c r="E67" s="35">
        <v>38</v>
      </c>
      <c r="F67" s="35">
        <v>0</v>
      </c>
      <c r="G67" s="35">
        <v>153</v>
      </c>
    </row>
    <row r="68" spans="1:7" ht="12.75" customHeight="1" x14ac:dyDescent="0.25">
      <c r="A68" s="9" t="s">
        <v>13</v>
      </c>
      <c r="B68" s="35">
        <v>110</v>
      </c>
      <c r="C68" s="35">
        <v>19</v>
      </c>
      <c r="D68" s="35">
        <v>35</v>
      </c>
      <c r="E68" s="35">
        <v>35</v>
      </c>
      <c r="F68" s="35">
        <v>0</v>
      </c>
      <c r="G68" s="35">
        <v>56</v>
      </c>
    </row>
    <row r="69" spans="1:7" ht="12.75" customHeight="1" x14ac:dyDescent="0.25">
      <c r="A69" s="9" t="s">
        <v>14</v>
      </c>
      <c r="B69" s="35">
        <v>553</v>
      </c>
      <c r="C69" s="35">
        <v>137</v>
      </c>
      <c r="D69" s="35">
        <v>234</v>
      </c>
      <c r="E69" s="35">
        <v>232</v>
      </c>
      <c r="F69" s="35">
        <v>2</v>
      </c>
      <c r="G69" s="35">
        <v>182</v>
      </c>
    </row>
    <row r="70" spans="1:7" ht="12.75" customHeight="1" x14ac:dyDescent="0.25">
      <c r="A70" s="9" t="s">
        <v>15</v>
      </c>
      <c r="B70" s="35">
        <v>256</v>
      </c>
      <c r="C70" s="35">
        <v>69</v>
      </c>
      <c r="D70" s="35">
        <v>140</v>
      </c>
      <c r="E70" s="35">
        <v>140</v>
      </c>
      <c r="F70" s="35">
        <v>0</v>
      </c>
      <c r="G70" s="35">
        <v>47</v>
      </c>
    </row>
    <row r="71" spans="1:7" ht="12.75" customHeight="1" x14ac:dyDescent="0.25">
      <c r="A71" s="9" t="s">
        <v>16</v>
      </c>
      <c r="B71" s="35">
        <v>287</v>
      </c>
      <c r="C71" s="35">
        <v>73</v>
      </c>
      <c r="D71" s="35">
        <v>155</v>
      </c>
      <c r="E71" s="35">
        <v>154</v>
      </c>
      <c r="F71" s="35">
        <v>1</v>
      </c>
      <c r="G71" s="35">
        <v>59</v>
      </c>
    </row>
    <row r="72" spans="1:7" ht="12.75" customHeight="1" x14ac:dyDescent="0.25">
      <c r="A72" s="9" t="s">
        <v>17</v>
      </c>
      <c r="B72" s="35">
        <v>664</v>
      </c>
      <c r="C72" s="35">
        <v>170</v>
      </c>
      <c r="D72" s="35">
        <v>412</v>
      </c>
      <c r="E72" s="35">
        <v>411</v>
      </c>
      <c r="F72" s="35">
        <v>1</v>
      </c>
      <c r="G72" s="35">
        <v>82</v>
      </c>
    </row>
    <row r="73" spans="1:7" ht="12.75" customHeight="1" x14ac:dyDescent="0.25">
      <c r="A73" s="9" t="s">
        <v>18</v>
      </c>
      <c r="B73" s="35">
        <v>1272</v>
      </c>
      <c r="C73" s="35">
        <v>283</v>
      </c>
      <c r="D73" s="35">
        <v>859</v>
      </c>
      <c r="E73" s="35">
        <v>855</v>
      </c>
      <c r="F73" s="35">
        <v>4</v>
      </c>
      <c r="G73" s="35">
        <v>130</v>
      </c>
    </row>
    <row r="74" spans="1:7" ht="12.75" customHeight="1" x14ac:dyDescent="0.25">
      <c r="A74" s="9" t="s">
        <v>19</v>
      </c>
      <c r="B74" s="35">
        <v>1879</v>
      </c>
      <c r="C74" s="35">
        <v>405</v>
      </c>
      <c r="D74" s="35">
        <v>1298</v>
      </c>
      <c r="E74" s="35">
        <v>1291</v>
      </c>
      <c r="F74" s="35">
        <v>7</v>
      </c>
      <c r="G74" s="35">
        <v>176</v>
      </c>
    </row>
    <row r="75" spans="1:7" ht="12.75" customHeight="1" x14ac:dyDescent="0.25">
      <c r="A75" s="9" t="s">
        <v>20</v>
      </c>
      <c r="B75" s="35">
        <v>2506</v>
      </c>
      <c r="C75" s="35">
        <v>486</v>
      </c>
      <c r="D75" s="35">
        <v>1835</v>
      </c>
      <c r="E75" s="35">
        <v>1823</v>
      </c>
      <c r="F75" s="35">
        <v>12</v>
      </c>
      <c r="G75" s="35">
        <v>185</v>
      </c>
    </row>
    <row r="76" spans="1:7" ht="12.75" customHeight="1" x14ac:dyDescent="0.25">
      <c r="A76" s="9" t="s">
        <v>21</v>
      </c>
      <c r="B76" s="35">
        <v>2321</v>
      </c>
      <c r="C76" s="35">
        <v>418</v>
      </c>
      <c r="D76" s="35">
        <v>1720</v>
      </c>
      <c r="E76" s="35">
        <v>1702</v>
      </c>
      <c r="F76" s="35">
        <v>18</v>
      </c>
      <c r="G76" s="35">
        <v>183</v>
      </c>
    </row>
    <row r="77" spans="1:7" ht="12.75" customHeight="1" x14ac:dyDescent="0.25">
      <c r="A77" s="13" t="s">
        <v>22</v>
      </c>
      <c r="B77" s="35">
        <v>676</v>
      </c>
      <c r="C77" s="35">
        <v>107</v>
      </c>
      <c r="D77" s="35">
        <v>508</v>
      </c>
      <c r="E77" s="35">
        <v>506</v>
      </c>
      <c r="F77" s="35">
        <v>2</v>
      </c>
      <c r="G77" s="35">
        <v>61</v>
      </c>
    </row>
    <row r="78" spans="1:7" ht="12.75" customHeight="1" x14ac:dyDescent="0.25">
      <c r="A78" s="14" t="s">
        <v>23</v>
      </c>
      <c r="B78" s="37">
        <v>11301</v>
      </c>
      <c r="C78" s="37">
        <v>2280</v>
      </c>
      <c r="D78" s="37">
        <v>7257</v>
      </c>
      <c r="E78" s="37">
        <v>7210</v>
      </c>
      <c r="F78" s="37">
        <v>47</v>
      </c>
      <c r="G78" s="37">
        <v>1764</v>
      </c>
    </row>
    <row r="79" spans="1:7" ht="12.75" customHeight="1" x14ac:dyDescent="0.25">
      <c r="A79" s="23"/>
      <c r="B79" s="35"/>
      <c r="C79" s="35"/>
      <c r="D79" s="35"/>
      <c r="E79" s="35"/>
      <c r="F79" s="35"/>
      <c r="G79" s="35"/>
    </row>
    <row r="80" spans="1:7" ht="12.75" customHeight="1" x14ac:dyDescent="0.25">
      <c r="A80" s="50" t="s">
        <v>40</v>
      </c>
      <c r="B80" s="35">
        <v>661</v>
      </c>
      <c r="C80" s="35">
        <v>70</v>
      </c>
      <c r="D80" s="35">
        <v>591</v>
      </c>
      <c r="E80" s="35">
        <v>591</v>
      </c>
      <c r="F80" s="35">
        <v>0</v>
      </c>
      <c r="G80" s="35">
        <v>0</v>
      </c>
    </row>
    <row r="81" spans="1:7" ht="12.75" customHeight="1" x14ac:dyDescent="0.25">
      <c r="A81" s="54"/>
      <c r="B81" s="32"/>
      <c r="C81" s="33"/>
      <c r="D81" s="33"/>
      <c r="E81" s="33"/>
      <c r="F81" s="33"/>
      <c r="G81" s="33"/>
    </row>
    <row r="82" spans="1:7" ht="12.75" customHeight="1" x14ac:dyDescent="0.25">
      <c r="A82" s="31"/>
      <c r="B82" s="288" t="s">
        <v>41</v>
      </c>
      <c r="C82" s="288"/>
      <c r="D82" s="288"/>
      <c r="E82" s="288"/>
      <c r="F82" s="288"/>
      <c r="G82" s="288"/>
    </row>
    <row r="83" spans="1:7" ht="12.75" customHeight="1" x14ac:dyDescent="0.25">
      <c r="A83" s="54"/>
      <c r="B83" s="32"/>
      <c r="C83" s="33"/>
      <c r="D83" s="33"/>
      <c r="E83" s="33"/>
      <c r="F83" s="33"/>
      <c r="G83" s="33"/>
    </row>
    <row r="84" spans="1:7" ht="12.75" customHeight="1" x14ac:dyDescent="0.25">
      <c r="A84" s="9" t="s">
        <v>9</v>
      </c>
      <c r="B84" s="35">
        <v>0</v>
      </c>
      <c r="C84" s="35">
        <v>0</v>
      </c>
      <c r="D84" s="35">
        <v>0</v>
      </c>
      <c r="E84" s="35">
        <v>0</v>
      </c>
      <c r="F84" s="35">
        <v>0</v>
      </c>
      <c r="G84" s="35">
        <v>0</v>
      </c>
    </row>
    <row r="85" spans="1:7" ht="12.75" customHeight="1" x14ac:dyDescent="0.25">
      <c r="A85" s="9" t="s">
        <v>10</v>
      </c>
      <c r="B85" s="35">
        <v>0</v>
      </c>
      <c r="C85" s="35">
        <v>0</v>
      </c>
      <c r="D85" s="35">
        <v>0</v>
      </c>
      <c r="E85" s="35">
        <v>0</v>
      </c>
      <c r="F85" s="35">
        <v>0</v>
      </c>
      <c r="G85" s="35">
        <v>0</v>
      </c>
    </row>
    <row r="86" spans="1:7" ht="12.75" customHeight="1" x14ac:dyDescent="0.25">
      <c r="A86" s="9" t="s">
        <v>11</v>
      </c>
      <c r="B86" s="35">
        <v>0</v>
      </c>
      <c r="C86" s="35">
        <v>0</v>
      </c>
      <c r="D86" s="35">
        <v>0</v>
      </c>
      <c r="E86" s="35">
        <v>0</v>
      </c>
      <c r="F86" s="35">
        <v>0</v>
      </c>
      <c r="G86" s="35">
        <v>0</v>
      </c>
    </row>
    <row r="87" spans="1:7" ht="12.75" customHeight="1" x14ac:dyDescent="0.25">
      <c r="A87" s="9" t="s">
        <v>12</v>
      </c>
      <c r="B87" s="35">
        <v>0</v>
      </c>
      <c r="C87" s="35">
        <v>0</v>
      </c>
      <c r="D87" s="35">
        <v>0</v>
      </c>
      <c r="E87" s="35">
        <v>0</v>
      </c>
      <c r="F87" s="35">
        <v>0</v>
      </c>
      <c r="G87" s="35">
        <v>0</v>
      </c>
    </row>
    <row r="88" spans="1:7" ht="12.75" customHeight="1" x14ac:dyDescent="0.25">
      <c r="A88" s="9" t="s">
        <v>13</v>
      </c>
      <c r="B88" s="35">
        <v>0</v>
      </c>
      <c r="C88" s="35">
        <v>0</v>
      </c>
      <c r="D88" s="35">
        <v>0</v>
      </c>
      <c r="E88" s="35">
        <v>0</v>
      </c>
      <c r="F88" s="35">
        <v>0</v>
      </c>
      <c r="G88" s="35">
        <v>0</v>
      </c>
    </row>
    <row r="89" spans="1:7" ht="12.75" customHeight="1" x14ac:dyDescent="0.25">
      <c r="A89" s="9" t="s">
        <v>14</v>
      </c>
      <c r="B89" s="35">
        <v>1</v>
      </c>
      <c r="C89" s="35">
        <v>0</v>
      </c>
      <c r="D89" s="35">
        <v>1</v>
      </c>
      <c r="E89" s="35">
        <v>1</v>
      </c>
      <c r="F89" s="35">
        <v>0</v>
      </c>
      <c r="G89" s="35">
        <v>0</v>
      </c>
    </row>
    <row r="90" spans="1:7" ht="12.75" customHeight="1" x14ac:dyDescent="0.25">
      <c r="A90" s="9" t="s">
        <v>15</v>
      </c>
      <c r="B90" s="35">
        <v>3</v>
      </c>
      <c r="C90" s="35">
        <v>0</v>
      </c>
      <c r="D90" s="35">
        <v>3</v>
      </c>
      <c r="E90" s="35">
        <v>2</v>
      </c>
      <c r="F90" s="35">
        <v>1</v>
      </c>
      <c r="G90" s="35">
        <v>0</v>
      </c>
    </row>
    <row r="91" spans="1:7" ht="12.75" customHeight="1" x14ac:dyDescent="0.25">
      <c r="A91" s="9" t="s">
        <v>16</v>
      </c>
      <c r="B91" s="35">
        <v>2</v>
      </c>
      <c r="C91" s="35">
        <v>0</v>
      </c>
      <c r="D91" s="35">
        <v>2</v>
      </c>
      <c r="E91" s="35">
        <v>1</v>
      </c>
      <c r="F91" s="35">
        <v>1</v>
      </c>
      <c r="G91" s="35">
        <v>0</v>
      </c>
    </row>
    <row r="92" spans="1:7" ht="12.75" customHeight="1" x14ac:dyDescent="0.25">
      <c r="A92" s="9" t="s">
        <v>17</v>
      </c>
      <c r="B92" s="35">
        <v>16</v>
      </c>
      <c r="C92" s="35">
        <v>0</v>
      </c>
      <c r="D92" s="35">
        <v>16</v>
      </c>
      <c r="E92" s="35">
        <v>11</v>
      </c>
      <c r="F92" s="35">
        <v>5</v>
      </c>
      <c r="G92" s="35">
        <v>0</v>
      </c>
    </row>
    <row r="93" spans="1:7" ht="12.75" customHeight="1" x14ac:dyDescent="0.25">
      <c r="A93" s="9" t="s">
        <v>18</v>
      </c>
      <c r="B93" s="35">
        <v>14</v>
      </c>
      <c r="C93" s="35">
        <v>0</v>
      </c>
      <c r="D93" s="35">
        <v>14</v>
      </c>
      <c r="E93" s="35">
        <v>9</v>
      </c>
      <c r="F93" s="35">
        <v>5</v>
      </c>
      <c r="G93" s="35">
        <v>0</v>
      </c>
    </row>
    <row r="94" spans="1:7" ht="12.75" customHeight="1" x14ac:dyDescent="0.25">
      <c r="A94" s="9" t="s">
        <v>19</v>
      </c>
      <c r="B94" s="35">
        <v>20</v>
      </c>
      <c r="C94" s="35">
        <v>0</v>
      </c>
      <c r="D94" s="35">
        <v>20</v>
      </c>
      <c r="E94" s="35">
        <v>14</v>
      </c>
      <c r="F94" s="35">
        <v>6</v>
      </c>
      <c r="G94" s="35">
        <v>0</v>
      </c>
    </row>
    <row r="95" spans="1:7" ht="12.75" customHeight="1" x14ac:dyDescent="0.25">
      <c r="A95" s="9" t="s">
        <v>20</v>
      </c>
      <c r="B95" s="35">
        <v>31</v>
      </c>
      <c r="C95" s="35">
        <v>0</v>
      </c>
      <c r="D95" s="35">
        <v>31</v>
      </c>
      <c r="E95" s="35">
        <v>24</v>
      </c>
      <c r="F95" s="35">
        <v>7</v>
      </c>
      <c r="G95" s="35">
        <v>0</v>
      </c>
    </row>
    <row r="96" spans="1:7" ht="12.75" customHeight="1" x14ac:dyDescent="0.25">
      <c r="A96" s="9" t="s">
        <v>21</v>
      </c>
      <c r="B96" s="35">
        <v>11</v>
      </c>
      <c r="C96" s="35">
        <v>0</v>
      </c>
      <c r="D96" s="35">
        <v>11</v>
      </c>
      <c r="E96" s="35">
        <v>10</v>
      </c>
      <c r="F96" s="35">
        <v>1</v>
      </c>
      <c r="G96" s="35">
        <v>0</v>
      </c>
    </row>
    <row r="97" spans="1:7" ht="12.75" customHeight="1" x14ac:dyDescent="0.25">
      <c r="A97" s="13" t="s">
        <v>22</v>
      </c>
      <c r="B97" s="35">
        <v>2</v>
      </c>
      <c r="C97" s="35">
        <v>0</v>
      </c>
      <c r="D97" s="35">
        <v>2</v>
      </c>
      <c r="E97" s="35">
        <v>2</v>
      </c>
      <c r="F97" s="35">
        <v>0</v>
      </c>
      <c r="G97" s="35">
        <v>0</v>
      </c>
    </row>
    <row r="98" spans="1:7" ht="12.75" customHeight="1" x14ac:dyDescent="0.25">
      <c r="A98" s="14" t="s">
        <v>23</v>
      </c>
      <c r="B98" s="37">
        <v>100</v>
      </c>
      <c r="C98" s="37">
        <v>0</v>
      </c>
      <c r="D98" s="37">
        <v>100</v>
      </c>
      <c r="E98" s="37">
        <v>74</v>
      </c>
      <c r="F98" s="37">
        <v>26</v>
      </c>
      <c r="G98" s="37">
        <v>0</v>
      </c>
    </row>
    <row r="99" spans="1:7" s="19" customFormat="1" ht="12.75" customHeight="1" x14ac:dyDescent="0.25">
      <c r="A99" s="31"/>
      <c r="B99" s="41"/>
      <c r="C99" s="41"/>
      <c r="D99" s="41"/>
      <c r="E99" s="41"/>
      <c r="F99" s="41"/>
      <c r="G99" s="41"/>
    </row>
    <row r="100" spans="1:7" s="19" customFormat="1" ht="12.75" customHeight="1" x14ac:dyDescent="0.25">
      <c r="A100" s="11" t="s">
        <v>42</v>
      </c>
      <c r="B100" s="41"/>
      <c r="C100" s="41"/>
      <c r="D100" s="41"/>
      <c r="E100" s="41"/>
      <c r="F100" s="41"/>
      <c r="G100" s="41"/>
    </row>
    <row r="101" spans="1:7" s="19" customFormat="1" ht="12.75" customHeight="1" x14ac:dyDescent="0.25">
      <c r="A101" s="7" t="s">
        <v>43</v>
      </c>
      <c r="B101" s="41"/>
      <c r="C101" s="41"/>
      <c r="D101" s="41"/>
      <c r="E101" s="41"/>
      <c r="F101" s="41"/>
      <c r="G101" s="41"/>
    </row>
    <row r="102" spans="1:7" s="19" customFormat="1" ht="10.5" customHeight="1" x14ac:dyDescent="0.25">
      <c r="A102" s="7" t="s">
        <v>44</v>
      </c>
      <c r="B102" s="46"/>
      <c r="C102" s="47"/>
      <c r="D102" s="47"/>
      <c r="E102" s="47"/>
      <c r="F102" s="47"/>
      <c r="G102" s="2"/>
    </row>
    <row r="103" spans="1:7" s="19" customFormat="1" ht="10.5" customHeight="1" x14ac:dyDescent="0.25">
      <c r="A103" s="7" t="s">
        <v>45</v>
      </c>
      <c r="B103" s="2"/>
      <c r="C103" s="2"/>
      <c r="D103" s="2"/>
      <c r="E103" s="2"/>
      <c r="F103" s="2"/>
      <c r="G103" s="2"/>
    </row>
  </sheetData>
  <mergeCells count="12">
    <mergeCell ref="A4:A6"/>
    <mergeCell ref="B4:B6"/>
    <mergeCell ref="C4:G4"/>
    <mergeCell ref="C5:C6"/>
    <mergeCell ref="D5:D6"/>
    <mergeCell ref="E5:F5"/>
    <mergeCell ref="G5:G6"/>
    <mergeCell ref="B62:G62"/>
    <mergeCell ref="B82:G82"/>
    <mergeCell ref="B8:G8"/>
    <mergeCell ref="B26:G26"/>
    <mergeCell ref="B44:G44"/>
  </mergeCells>
  <pageMargins left="0.78740157480314965" right="0.78740157480314965" top="0.98425196850393704" bottom="0.78740157480314965" header="0.51181102362204722" footer="0.51181102362204722"/>
  <pageSetup paperSize="9" firstPageNumber="22" orientation="portrait" useFirstPageNumber="1" r:id="rId1"/>
  <headerFooter alignWithMargins="0">
    <oddFooter>&amp;C&amp;6© Statistisches Landesamt des Freistaates Sachsen  -  K VIII 2 - 2j/13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opLeftCell="A34" workbookViewId="0">
      <selection activeCell="J62" sqref="J62"/>
    </sheetView>
  </sheetViews>
  <sheetFormatPr baseColWidth="10" defaultColWidth="11.44140625" defaultRowHeight="13.2" x14ac:dyDescent="0.25"/>
  <cols>
    <col min="1" max="1" width="18.33203125" style="2" customWidth="1"/>
    <col min="2" max="2" width="10.6640625" style="2" customWidth="1"/>
    <col min="3" max="4" width="11.6640625" style="2" customWidth="1"/>
    <col min="5" max="5" width="13.109375" style="2" customWidth="1"/>
    <col min="6" max="7" width="10.6640625" style="2" customWidth="1"/>
    <col min="8" max="16384" width="11.44140625" style="2"/>
  </cols>
  <sheetData>
    <row r="1" spans="1:8" ht="15" customHeight="1" x14ac:dyDescent="0.25">
      <c r="A1" s="1" t="s">
        <v>216</v>
      </c>
    </row>
    <row r="2" spans="1:8" ht="15" customHeight="1" x14ac:dyDescent="0.25">
      <c r="A2" s="1" t="s">
        <v>129</v>
      </c>
    </row>
    <row r="3" spans="1:8" ht="12.75" customHeight="1" x14ac:dyDescent="0.25">
      <c r="A3" s="4"/>
    </row>
    <row r="4" spans="1:8" x14ac:dyDescent="0.25">
      <c r="A4" s="250" t="s">
        <v>28</v>
      </c>
      <c r="B4" s="292" t="s">
        <v>2</v>
      </c>
      <c r="C4" s="294" t="s">
        <v>3</v>
      </c>
      <c r="D4" s="295"/>
      <c r="E4" s="295"/>
      <c r="F4" s="295"/>
      <c r="G4" s="295"/>
    </row>
    <row r="5" spans="1:8" x14ac:dyDescent="0.25">
      <c r="A5" s="290"/>
      <c r="B5" s="293"/>
      <c r="C5" s="284" t="s">
        <v>4</v>
      </c>
      <c r="D5" s="284" t="s">
        <v>5</v>
      </c>
      <c r="E5" s="298" t="s">
        <v>6</v>
      </c>
      <c r="F5" s="299"/>
      <c r="G5" s="286" t="s">
        <v>130</v>
      </c>
    </row>
    <row r="6" spans="1:8" s="7" customFormat="1" ht="20.399999999999999" x14ac:dyDescent="0.2">
      <c r="A6" s="291"/>
      <c r="B6" s="254"/>
      <c r="C6" s="254"/>
      <c r="D6" s="254"/>
      <c r="E6" s="5" t="s">
        <v>7</v>
      </c>
      <c r="F6" s="5" t="s">
        <v>8</v>
      </c>
      <c r="G6" s="256"/>
    </row>
    <row r="7" spans="1:8" ht="6" customHeight="1" x14ac:dyDescent="0.25">
      <c r="A7" s="8"/>
      <c r="B7" s="3"/>
    </row>
    <row r="8" spans="1:8" ht="12" customHeight="1" x14ac:dyDescent="0.25">
      <c r="A8" s="3"/>
      <c r="B8" s="288" t="s">
        <v>2</v>
      </c>
      <c r="C8" s="288"/>
      <c r="D8" s="288"/>
      <c r="E8" s="288"/>
      <c r="F8" s="288"/>
      <c r="G8" s="288"/>
    </row>
    <row r="9" spans="1:8" s="11" customFormat="1" ht="15" customHeight="1" x14ac:dyDescent="0.2">
      <c r="A9" s="9" t="s">
        <v>131</v>
      </c>
      <c r="B9" s="106">
        <v>3133</v>
      </c>
      <c r="C9" s="106">
        <v>1757</v>
      </c>
      <c r="D9" s="106">
        <v>937</v>
      </c>
      <c r="E9" s="106">
        <v>439</v>
      </c>
      <c r="F9" s="106">
        <v>3</v>
      </c>
      <c r="G9" s="106">
        <v>0</v>
      </c>
      <c r="H9" s="132"/>
    </row>
    <row r="10" spans="1:8" s="11" customFormat="1" ht="12" customHeight="1" x14ac:dyDescent="0.2">
      <c r="A10" s="9" t="s">
        <v>132</v>
      </c>
      <c r="B10" s="106">
        <v>1803</v>
      </c>
      <c r="C10" s="106">
        <v>876</v>
      </c>
      <c r="D10" s="106">
        <v>513</v>
      </c>
      <c r="E10" s="106">
        <v>414</v>
      </c>
      <c r="F10" s="106">
        <v>13</v>
      </c>
      <c r="G10" s="106">
        <v>0</v>
      </c>
      <c r="H10" s="132"/>
    </row>
    <row r="11" spans="1:8" s="11" customFormat="1" ht="12" customHeight="1" x14ac:dyDescent="0.2">
      <c r="A11" s="9" t="s">
        <v>133</v>
      </c>
      <c r="B11" s="106">
        <v>1316</v>
      </c>
      <c r="C11" s="106">
        <v>552</v>
      </c>
      <c r="D11" s="106">
        <v>410</v>
      </c>
      <c r="E11" s="106">
        <v>353</v>
      </c>
      <c r="F11" s="106">
        <v>18</v>
      </c>
      <c r="G11" s="106">
        <v>1</v>
      </c>
      <c r="H11" s="132"/>
    </row>
    <row r="12" spans="1:8" s="11" customFormat="1" ht="12" customHeight="1" x14ac:dyDescent="0.2">
      <c r="A12" s="9" t="s">
        <v>134</v>
      </c>
      <c r="B12" s="106">
        <v>2445</v>
      </c>
      <c r="C12" s="106">
        <v>976</v>
      </c>
      <c r="D12" s="106">
        <v>918</v>
      </c>
      <c r="E12" s="106">
        <v>551</v>
      </c>
      <c r="F12" s="106">
        <v>29</v>
      </c>
      <c r="G12" s="106">
        <v>0</v>
      </c>
      <c r="H12" s="132"/>
    </row>
    <row r="13" spans="1:8" s="11" customFormat="1" ht="12" customHeight="1" x14ac:dyDescent="0.2">
      <c r="A13" s="9" t="s">
        <v>135</v>
      </c>
      <c r="B13" s="106">
        <v>1277</v>
      </c>
      <c r="C13" s="106">
        <v>559</v>
      </c>
      <c r="D13" s="106">
        <v>452</v>
      </c>
      <c r="E13" s="106">
        <v>264</v>
      </c>
      <c r="F13" s="106">
        <v>15</v>
      </c>
      <c r="G13" s="106">
        <v>2</v>
      </c>
      <c r="H13" s="132"/>
    </row>
    <row r="14" spans="1:8" s="11" customFormat="1" ht="12" customHeight="1" x14ac:dyDescent="0.2">
      <c r="A14" s="9" t="s">
        <v>136</v>
      </c>
      <c r="B14" s="106">
        <v>8270</v>
      </c>
      <c r="C14" s="106">
        <v>4478</v>
      </c>
      <c r="D14" s="106">
        <v>2568</v>
      </c>
      <c r="E14" s="106">
        <v>1203</v>
      </c>
      <c r="F14" s="106">
        <v>123</v>
      </c>
      <c r="G14" s="106">
        <v>21</v>
      </c>
      <c r="H14" s="132"/>
    </row>
    <row r="15" spans="1:8" s="11" customFormat="1" ht="12" customHeight="1" x14ac:dyDescent="0.2">
      <c r="A15" s="9" t="s">
        <v>137</v>
      </c>
      <c r="B15" s="106">
        <v>5502</v>
      </c>
      <c r="C15" s="106">
        <v>3223</v>
      </c>
      <c r="D15" s="106">
        <v>1692</v>
      </c>
      <c r="E15" s="106">
        <v>576</v>
      </c>
      <c r="F15" s="106">
        <v>57</v>
      </c>
      <c r="G15" s="106">
        <v>11</v>
      </c>
      <c r="H15" s="132"/>
    </row>
    <row r="16" spans="1:8" s="11" customFormat="1" ht="12" customHeight="1" x14ac:dyDescent="0.2">
      <c r="A16" s="9" t="s">
        <v>138</v>
      </c>
      <c r="B16" s="106">
        <v>5930</v>
      </c>
      <c r="C16" s="106">
        <v>3482</v>
      </c>
      <c r="D16" s="106">
        <v>1857</v>
      </c>
      <c r="E16" s="106">
        <v>583</v>
      </c>
      <c r="F16" s="106">
        <v>45</v>
      </c>
      <c r="G16" s="106">
        <v>8</v>
      </c>
      <c r="H16" s="132"/>
    </row>
    <row r="17" spans="1:8" s="11" customFormat="1" ht="12" customHeight="1" x14ac:dyDescent="0.2">
      <c r="A17" s="9" t="s">
        <v>139</v>
      </c>
      <c r="B17" s="106">
        <v>12754</v>
      </c>
      <c r="C17" s="106">
        <v>7415</v>
      </c>
      <c r="D17" s="106">
        <v>4035</v>
      </c>
      <c r="E17" s="106">
        <v>1279</v>
      </c>
      <c r="F17" s="106">
        <v>100</v>
      </c>
      <c r="G17" s="106">
        <v>25</v>
      </c>
      <c r="H17" s="132"/>
    </row>
    <row r="18" spans="1:8" s="11" customFormat="1" ht="12" customHeight="1" x14ac:dyDescent="0.2">
      <c r="A18" s="9" t="s">
        <v>140</v>
      </c>
      <c r="B18" s="106">
        <v>20803</v>
      </c>
      <c r="C18" s="106">
        <v>12317</v>
      </c>
      <c r="D18" s="106">
        <v>6425</v>
      </c>
      <c r="E18" s="106">
        <v>2033</v>
      </c>
      <c r="F18" s="106">
        <v>146</v>
      </c>
      <c r="G18" s="106">
        <v>28</v>
      </c>
      <c r="H18" s="132"/>
    </row>
    <row r="19" spans="1:8" s="11" customFormat="1" ht="12" customHeight="1" x14ac:dyDescent="0.2">
      <c r="A19" s="9" t="s">
        <v>141</v>
      </c>
      <c r="B19" s="106">
        <v>27828</v>
      </c>
      <c r="C19" s="106">
        <v>16516</v>
      </c>
      <c r="D19" s="106">
        <v>8648</v>
      </c>
      <c r="E19" s="106">
        <v>2634</v>
      </c>
      <c r="F19" s="106">
        <v>162</v>
      </c>
      <c r="G19" s="106">
        <v>30</v>
      </c>
      <c r="H19" s="132"/>
    </row>
    <row r="20" spans="1:8" s="11" customFormat="1" ht="12" customHeight="1" x14ac:dyDescent="0.2">
      <c r="A20" s="9" t="s">
        <v>142</v>
      </c>
      <c r="B20" s="106">
        <v>31794</v>
      </c>
      <c r="C20" s="106">
        <v>18625</v>
      </c>
      <c r="D20" s="106">
        <v>10056</v>
      </c>
      <c r="E20" s="106">
        <v>3068</v>
      </c>
      <c r="F20" s="106">
        <v>190</v>
      </c>
      <c r="G20" s="106">
        <v>45</v>
      </c>
      <c r="H20" s="132"/>
    </row>
    <row r="21" spans="1:8" s="11" customFormat="1" ht="12" customHeight="1" x14ac:dyDescent="0.2">
      <c r="A21" s="9" t="s">
        <v>143</v>
      </c>
      <c r="B21" s="106">
        <v>22204</v>
      </c>
      <c r="C21" s="106">
        <v>11712</v>
      </c>
      <c r="D21" s="106">
        <v>7860</v>
      </c>
      <c r="E21" s="106">
        <v>2616</v>
      </c>
      <c r="F21" s="106">
        <v>130</v>
      </c>
      <c r="G21" s="106">
        <v>16</v>
      </c>
      <c r="H21" s="132"/>
    </row>
    <row r="22" spans="1:8" s="11" customFormat="1" ht="12" customHeight="1" x14ac:dyDescent="0.2">
      <c r="A22" s="13" t="s">
        <v>144</v>
      </c>
      <c r="B22" s="106">
        <v>4402</v>
      </c>
      <c r="C22" s="106">
        <v>1745</v>
      </c>
      <c r="D22" s="106">
        <v>1921</v>
      </c>
      <c r="E22" s="106">
        <v>733</v>
      </c>
      <c r="F22" s="106">
        <v>33</v>
      </c>
      <c r="G22" s="106">
        <v>3</v>
      </c>
      <c r="H22" s="132"/>
    </row>
    <row r="23" spans="1:8" s="11" customFormat="1" ht="12.75" customHeight="1" x14ac:dyDescent="0.25">
      <c r="A23" s="133" t="s">
        <v>145</v>
      </c>
      <c r="B23" s="108">
        <v>149461</v>
      </c>
      <c r="C23" s="108">
        <v>84233</v>
      </c>
      <c r="D23" s="108">
        <v>48292</v>
      </c>
      <c r="E23" s="108">
        <v>16746</v>
      </c>
      <c r="F23" s="108">
        <v>1064</v>
      </c>
      <c r="G23" s="108">
        <v>190</v>
      </c>
      <c r="H23" s="132"/>
    </row>
    <row r="24" spans="1:8" s="19" customFormat="1" ht="6.9" customHeight="1" x14ac:dyDescent="0.25">
      <c r="A24" s="16"/>
      <c r="B24" s="26"/>
      <c r="C24" s="134"/>
      <c r="H24" s="132"/>
    </row>
    <row r="25" spans="1:8" ht="12" customHeight="1" x14ac:dyDescent="0.25">
      <c r="A25" s="3"/>
      <c r="B25" s="288" t="s">
        <v>24</v>
      </c>
      <c r="C25" s="288"/>
      <c r="D25" s="288"/>
      <c r="E25" s="288"/>
      <c r="F25" s="288"/>
      <c r="G25" s="288"/>
    </row>
    <row r="26" spans="1:8" s="11" customFormat="1" ht="15" customHeight="1" x14ac:dyDescent="0.2">
      <c r="A26" s="9" t="s">
        <v>131</v>
      </c>
      <c r="B26" s="106">
        <v>1911</v>
      </c>
      <c r="C26" s="106">
        <v>1085</v>
      </c>
      <c r="D26" s="106">
        <v>577</v>
      </c>
      <c r="E26" s="106">
        <v>249</v>
      </c>
      <c r="F26" s="106">
        <v>3</v>
      </c>
      <c r="G26" s="106">
        <v>0</v>
      </c>
    </row>
    <row r="27" spans="1:8" s="11" customFormat="1" ht="12" customHeight="1" x14ac:dyDescent="0.2">
      <c r="A27" s="9" t="s">
        <v>132</v>
      </c>
      <c r="B27" s="106">
        <v>1074</v>
      </c>
      <c r="C27" s="106">
        <v>521</v>
      </c>
      <c r="D27" s="106">
        <v>318</v>
      </c>
      <c r="E27" s="106">
        <v>235</v>
      </c>
      <c r="F27" s="106">
        <v>10</v>
      </c>
      <c r="G27" s="106">
        <v>0</v>
      </c>
    </row>
    <row r="28" spans="1:8" s="11" customFormat="1" ht="12" customHeight="1" x14ac:dyDescent="0.2">
      <c r="A28" s="9" t="s">
        <v>133</v>
      </c>
      <c r="B28" s="106">
        <v>735</v>
      </c>
      <c r="C28" s="106">
        <v>325</v>
      </c>
      <c r="D28" s="106">
        <v>232</v>
      </c>
      <c r="E28" s="106">
        <v>177</v>
      </c>
      <c r="F28" s="106">
        <v>10</v>
      </c>
      <c r="G28" s="106">
        <v>1</v>
      </c>
    </row>
    <row r="29" spans="1:8" s="11" customFormat="1" ht="12" customHeight="1" x14ac:dyDescent="0.2">
      <c r="A29" s="9" t="s">
        <v>134</v>
      </c>
      <c r="B29" s="106">
        <v>1387</v>
      </c>
      <c r="C29" s="106">
        <v>552</v>
      </c>
      <c r="D29" s="106">
        <v>516</v>
      </c>
      <c r="E29" s="106">
        <v>319</v>
      </c>
      <c r="F29" s="106">
        <v>19</v>
      </c>
      <c r="G29" s="106">
        <v>0</v>
      </c>
    </row>
    <row r="30" spans="1:8" s="11" customFormat="1" ht="12" customHeight="1" x14ac:dyDescent="0.2">
      <c r="A30" s="9" t="s">
        <v>135</v>
      </c>
      <c r="B30" s="106">
        <v>732</v>
      </c>
      <c r="C30" s="106">
        <v>342</v>
      </c>
      <c r="D30" s="106">
        <v>234</v>
      </c>
      <c r="E30" s="106">
        <v>154</v>
      </c>
      <c r="F30" s="106">
        <v>9</v>
      </c>
      <c r="G30" s="106">
        <v>2</v>
      </c>
    </row>
    <row r="31" spans="1:8" s="11" customFormat="1" ht="12" customHeight="1" x14ac:dyDescent="0.2">
      <c r="A31" s="9" t="s">
        <v>136</v>
      </c>
      <c r="B31" s="106">
        <v>4647</v>
      </c>
      <c r="C31" s="106">
        <v>2552</v>
      </c>
      <c r="D31" s="106">
        <v>1425</v>
      </c>
      <c r="E31" s="106">
        <v>650</v>
      </c>
      <c r="F31" s="106">
        <v>69</v>
      </c>
      <c r="G31" s="106">
        <v>20</v>
      </c>
    </row>
    <row r="32" spans="1:8" s="11" customFormat="1" ht="12" customHeight="1" x14ac:dyDescent="0.2">
      <c r="A32" s="9" t="s">
        <v>137</v>
      </c>
      <c r="B32" s="106">
        <v>3125</v>
      </c>
      <c r="C32" s="106">
        <v>1889</v>
      </c>
      <c r="D32" s="106">
        <v>908</v>
      </c>
      <c r="E32" s="106">
        <v>320</v>
      </c>
      <c r="F32" s="106">
        <v>32</v>
      </c>
      <c r="G32" s="106">
        <v>8</v>
      </c>
    </row>
    <row r="33" spans="1:7" s="11" customFormat="1" ht="12" customHeight="1" x14ac:dyDescent="0.2">
      <c r="A33" s="9" t="s">
        <v>138</v>
      </c>
      <c r="B33" s="106">
        <v>3258</v>
      </c>
      <c r="C33" s="106">
        <v>1906</v>
      </c>
      <c r="D33" s="106">
        <v>1050</v>
      </c>
      <c r="E33" s="106">
        <v>296</v>
      </c>
      <c r="F33" s="106">
        <v>24</v>
      </c>
      <c r="G33" s="106">
        <v>6</v>
      </c>
    </row>
    <row r="34" spans="1:7" s="11" customFormat="1" ht="12" customHeight="1" x14ac:dyDescent="0.2">
      <c r="A34" s="9" t="s">
        <v>139</v>
      </c>
      <c r="B34" s="106">
        <v>6167</v>
      </c>
      <c r="C34" s="106">
        <v>3531</v>
      </c>
      <c r="D34" s="106">
        <v>2012</v>
      </c>
      <c r="E34" s="106">
        <v>615</v>
      </c>
      <c r="F34" s="106">
        <v>54</v>
      </c>
      <c r="G34" s="106">
        <v>9</v>
      </c>
    </row>
    <row r="35" spans="1:7" s="11" customFormat="1" ht="12" customHeight="1" x14ac:dyDescent="0.2">
      <c r="A35" s="9" t="s">
        <v>140</v>
      </c>
      <c r="B35" s="106">
        <v>8324</v>
      </c>
      <c r="C35" s="106">
        <v>4778</v>
      </c>
      <c r="D35" s="106">
        <v>2771</v>
      </c>
      <c r="E35" s="106">
        <v>761</v>
      </c>
      <c r="F35" s="106">
        <v>62</v>
      </c>
      <c r="G35" s="106">
        <v>14</v>
      </c>
    </row>
    <row r="36" spans="1:7" s="11" customFormat="1" ht="12" customHeight="1" x14ac:dyDescent="0.2">
      <c r="A36" s="9" t="s">
        <v>141</v>
      </c>
      <c r="B36" s="106">
        <v>8717</v>
      </c>
      <c r="C36" s="106">
        <v>5087</v>
      </c>
      <c r="D36" s="106">
        <v>2865</v>
      </c>
      <c r="E36" s="106">
        <v>755</v>
      </c>
      <c r="F36" s="106">
        <v>55</v>
      </c>
      <c r="G36" s="106">
        <v>10</v>
      </c>
    </row>
    <row r="37" spans="1:7" s="11" customFormat="1" ht="12" customHeight="1" x14ac:dyDescent="0.2">
      <c r="A37" s="9" t="s">
        <v>142</v>
      </c>
      <c r="B37" s="106">
        <v>7129</v>
      </c>
      <c r="C37" s="106">
        <v>4317</v>
      </c>
      <c r="D37" s="106">
        <v>2236</v>
      </c>
      <c r="E37" s="106">
        <v>562</v>
      </c>
      <c r="F37" s="106">
        <v>38</v>
      </c>
      <c r="G37" s="106">
        <v>14</v>
      </c>
    </row>
    <row r="38" spans="1:7" s="11" customFormat="1" ht="12" customHeight="1" x14ac:dyDescent="0.2">
      <c r="A38" s="9" t="s">
        <v>143</v>
      </c>
      <c r="B38" s="106">
        <v>3777</v>
      </c>
      <c r="C38" s="106">
        <v>2158</v>
      </c>
      <c r="D38" s="106">
        <v>1319</v>
      </c>
      <c r="E38" s="106">
        <v>295</v>
      </c>
      <c r="F38" s="106">
        <v>18</v>
      </c>
      <c r="G38" s="106">
        <v>5</v>
      </c>
    </row>
    <row r="39" spans="1:7" s="19" customFormat="1" ht="12" customHeight="1" x14ac:dyDescent="0.25">
      <c r="A39" s="13" t="s">
        <v>144</v>
      </c>
      <c r="B39" s="106">
        <v>563</v>
      </c>
      <c r="C39" s="106">
        <v>265</v>
      </c>
      <c r="D39" s="106">
        <v>240</v>
      </c>
      <c r="E39" s="106">
        <v>57</v>
      </c>
      <c r="F39" s="106">
        <v>0</v>
      </c>
      <c r="G39" s="106">
        <v>1</v>
      </c>
    </row>
    <row r="40" spans="1:7" ht="12.75" customHeight="1" x14ac:dyDescent="0.25">
      <c r="A40" s="133" t="s">
        <v>146</v>
      </c>
      <c r="B40" s="108">
        <v>51546</v>
      </c>
      <c r="C40" s="108">
        <v>29308</v>
      </c>
      <c r="D40" s="108">
        <v>16703</v>
      </c>
      <c r="E40" s="108">
        <v>5445</v>
      </c>
      <c r="F40" s="108">
        <v>403</v>
      </c>
      <c r="G40" s="108">
        <v>90</v>
      </c>
    </row>
    <row r="41" spans="1:7" ht="6" customHeight="1" x14ac:dyDescent="0.25">
      <c r="A41" s="16"/>
      <c r="B41" s="26"/>
      <c r="C41" s="16"/>
      <c r="D41" s="135"/>
      <c r="E41" s="135"/>
      <c r="F41" s="135"/>
      <c r="G41" s="135"/>
    </row>
    <row r="42" spans="1:7" ht="12" customHeight="1" x14ac:dyDescent="0.25">
      <c r="A42" s="16"/>
      <c r="B42" s="288" t="s">
        <v>26</v>
      </c>
      <c r="C42" s="288"/>
      <c r="D42" s="288"/>
      <c r="E42" s="288"/>
      <c r="F42" s="288"/>
      <c r="G42" s="288"/>
    </row>
    <row r="43" spans="1:7" s="11" customFormat="1" ht="15" customHeight="1" x14ac:dyDescent="0.2">
      <c r="A43" s="9" t="s">
        <v>131</v>
      </c>
      <c r="B43" s="106">
        <v>1222</v>
      </c>
      <c r="C43" s="106">
        <v>672</v>
      </c>
      <c r="D43" s="106">
        <v>360</v>
      </c>
      <c r="E43" s="106">
        <v>190</v>
      </c>
      <c r="F43" s="106">
        <v>0</v>
      </c>
      <c r="G43" s="106">
        <v>0</v>
      </c>
    </row>
    <row r="44" spans="1:7" s="11" customFormat="1" ht="12" customHeight="1" x14ac:dyDescent="0.2">
      <c r="A44" s="9" t="s">
        <v>132</v>
      </c>
      <c r="B44" s="106">
        <v>729</v>
      </c>
      <c r="C44" s="106">
        <v>355</v>
      </c>
      <c r="D44" s="106">
        <v>195</v>
      </c>
      <c r="E44" s="106">
        <v>179</v>
      </c>
      <c r="F44" s="106">
        <v>3</v>
      </c>
      <c r="G44" s="106">
        <v>0</v>
      </c>
    </row>
    <row r="45" spans="1:7" s="11" customFormat="1" ht="12" customHeight="1" x14ac:dyDescent="0.2">
      <c r="A45" s="9" t="s">
        <v>133</v>
      </c>
      <c r="B45" s="106">
        <v>581</v>
      </c>
      <c r="C45" s="106">
        <v>227</v>
      </c>
      <c r="D45" s="106">
        <v>178</v>
      </c>
      <c r="E45" s="106">
        <v>176</v>
      </c>
      <c r="F45" s="106">
        <v>8</v>
      </c>
      <c r="G45" s="106">
        <v>0</v>
      </c>
    </row>
    <row r="46" spans="1:7" s="11" customFormat="1" ht="12" customHeight="1" x14ac:dyDescent="0.2">
      <c r="A46" s="9" t="s">
        <v>134</v>
      </c>
      <c r="B46" s="106">
        <v>1058</v>
      </c>
      <c r="C46" s="106">
        <v>424</v>
      </c>
      <c r="D46" s="106">
        <v>402</v>
      </c>
      <c r="E46" s="106">
        <v>232</v>
      </c>
      <c r="F46" s="106">
        <v>10</v>
      </c>
      <c r="G46" s="106">
        <v>0</v>
      </c>
    </row>
    <row r="47" spans="1:7" s="11" customFormat="1" ht="12" customHeight="1" x14ac:dyDescent="0.2">
      <c r="A47" s="9" t="s">
        <v>135</v>
      </c>
      <c r="B47" s="106">
        <v>545</v>
      </c>
      <c r="C47" s="106">
        <v>217</v>
      </c>
      <c r="D47" s="106">
        <v>218</v>
      </c>
      <c r="E47" s="106">
        <v>110</v>
      </c>
      <c r="F47" s="106">
        <v>6</v>
      </c>
      <c r="G47" s="106">
        <v>0</v>
      </c>
    </row>
    <row r="48" spans="1:7" s="11" customFormat="1" ht="12" customHeight="1" x14ac:dyDescent="0.2">
      <c r="A48" s="9" t="s">
        <v>136</v>
      </c>
      <c r="B48" s="106">
        <v>3623</v>
      </c>
      <c r="C48" s="106">
        <v>1926</v>
      </c>
      <c r="D48" s="106">
        <v>1143</v>
      </c>
      <c r="E48" s="106">
        <v>553</v>
      </c>
      <c r="F48" s="106">
        <v>54</v>
      </c>
      <c r="G48" s="106">
        <v>1</v>
      </c>
    </row>
    <row r="49" spans="1:7" s="11" customFormat="1" ht="12" customHeight="1" x14ac:dyDescent="0.2">
      <c r="A49" s="9" t="s">
        <v>137</v>
      </c>
      <c r="B49" s="106">
        <v>2377</v>
      </c>
      <c r="C49" s="106">
        <v>1334</v>
      </c>
      <c r="D49" s="106">
        <v>784</v>
      </c>
      <c r="E49" s="106">
        <v>256</v>
      </c>
      <c r="F49" s="106">
        <v>25</v>
      </c>
      <c r="G49" s="106">
        <v>3</v>
      </c>
    </row>
    <row r="50" spans="1:7" s="11" customFormat="1" ht="12" customHeight="1" x14ac:dyDescent="0.2">
      <c r="A50" s="9" t="s">
        <v>138</v>
      </c>
      <c r="B50" s="106">
        <v>2672</v>
      </c>
      <c r="C50" s="106">
        <v>1576</v>
      </c>
      <c r="D50" s="106">
        <v>807</v>
      </c>
      <c r="E50" s="106">
        <v>287</v>
      </c>
      <c r="F50" s="106">
        <v>21</v>
      </c>
      <c r="G50" s="106">
        <v>2</v>
      </c>
    </row>
    <row r="51" spans="1:7" s="11" customFormat="1" ht="12" customHeight="1" x14ac:dyDescent="0.2">
      <c r="A51" s="9" t="s">
        <v>139</v>
      </c>
      <c r="B51" s="106">
        <v>6587</v>
      </c>
      <c r="C51" s="106">
        <v>3884</v>
      </c>
      <c r="D51" s="106">
        <v>2023</v>
      </c>
      <c r="E51" s="106">
        <v>664</v>
      </c>
      <c r="F51" s="106">
        <v>46</v>
      </c>
      <c r="G51" s="106">
        <v>16</v>
      </c>
    </row>
    <row r="52" spans="1:7" s="11" customFormat="1" ht="12" customHeight="1" x14ac:dyDescent="0.2">
      <c r="A52" s="9" t="s">
        <v>140</v>
      </c>
      <c r="B52" s="106">
        <v>12479</v>
      </c>
      <c r="C52" s="106">
        <v>7539</v>
      </c>
      <c r="D52" s="106">
        <v>3654</v>
      </c>
      <c r="E52" s="106">
        <v>1272</v>
      </c>
      <c r="F52" s="106">
        <v>84</v>
      </c>
      <c r="G52" s="106">
        <v>14</v>
      </c>
    </row>
    <row r="53" spans="1:7" s="11" customFormat="1" ht="12" customHeight="1" x14ac:dyDescent="0.2">
      <c r="A53" s="9" t="s">
        <v>141</v>
      </c>
      <c r="B53" s="106">
        <v>19111</v>
      </c>
      <c r="C53" s="106">
        <v>11429</v>
      </c>
      <c r="D53" s="106">
        <v>5783</v>
      </c>
      <c r="E53" s="106">
        <v>1879</v>
      </c>
      <c r="F53" s="106">
        <v>107</v>
      </c>
      <c r="G53" s="106">
        <v>20</v>
      </c>
    </row>
    <row r="54" spans="1:7" s="11" customFormat="1" ht="12" customHeight="1" x14ac:dyDescent="0.2">
      <c r="A54" s="9" t="s">
        <v>142</v>
      </c>
      <c r="B54" s="106">
        <v>24665</v>
      </c>
      <c r="C54" s="106">
        <v>14308</v>
      </c>
      <c r="D54" s="106">
        <v>7820</v>
      </c>
      <c r="E54" s="106">
        <v>2506</v>
      </c>
      <c r="F54" s="106">
        <v>152</v>
      </c>
      <c r="G54" s="106">
        <v>31</v>
      </c>
    </row>
    <row r="55" spans="1:7" s="11" customFormat="1" ht="12" customHeight="1" x14ac:dyDescent="0.2">
      <c r="A55" s="9" t="s">
        <v>143</v>
      </c>
      <c r="B55" s="106">
        <v>18427</v>
      </c>
      <c r="C55" s="106">
        <v>9554</v>
      </c>
      <c r="D55" s="106">
        <v>6541</v>
      </c>
      <c r="E55" s="106">
        <v>2321</v>
      </c>
      <c r="F55" s="106">
        <v>112</v>
      </c>
      <c r="G55" s="106">
        <v>11</v>
      </c>
    </row>
    <row r="56" spans="1:7" s="19" customFormat="1" ht="12.75" customHeight="1" x14ac:dyDescent="0.25">
      <c r="A56" s="13" t="s">
        <v>144</v>
      </c>
      <c r="B56" s="106">
        <v>3839</v>
      </c>
      <c r="C56" s="106">
        <v>1480</v>
      </c>
      <c r="D56" s="106">
        <v>1681</v>
      </c>
      <c r="E56" s="106">
        <v>676</v>
      </c>
      <c r="F56" s="106">
        <v>33</v>
      </c>
      <c r="G56" s="106">
        <v>2</v>
      </c>
    </row>
    <row r="57" spans="1:7" ht="12.75" customHeight="1" x14ac:dyDescent="0.25">
      <c r="A57" s="133" t="s">
        <v>146</v>
      </c>
      <c r="B57" s="108">
        <v>97915</v>
      </c>
      <c r="C57" s="108">
        <v>54925</v>
      </c>
      <c r="D57" s="108">
        <v>31589</v>
      </c>
      <c r="E57" s="108">
        <v>11301</v>
      </c>
      <c r="F57" s="108">
        <v>661</v>
      </c>
      <c r="G57" s="108">
        <v>100</v>
      </c>
    </row>
    <row r="58" spans="1:7" ht="12.75" customHeight="1" x14ac:dyDescent="0.25">
      <c r="A58" s="109"/>
      <c r="B58" s="136"/>
      <c r="C58" s="136"/>
      <c r="D58" s="136"/>
      <c r="E58" s="136"/>
      <c r="F58" s="136"/>
      <c r="G58" s="136"/>
    </row>
    <row r="59" spans="1:7" ht="12.75" customHeight="1" x14ac:dyDescent="0.25">
      <c r="A59" s="137" t="s">
        <v>42</v>
      </c>
      <c r="B59" s="138"/>
      <c r="C59" s="138"/>
      <c r="D59" s="138"/>
      <c r="E59" s="138"/>
      <c r="F59" s="138"/>
      <c r="G59" s="138"/>
    </row>
    <row r="60" spans="1:7" ht="10.5" customHeight="1" x14ac:dyDescent="0.25">
      <c r="A60" s="139" t="s">
        <v>147</v>
      </c>
      <c r="B60" s="16"/>
      <c r="C60" s="25"/>
      <c r="D60" s="25"/>
      <c r="E60" s="25"/>
      <c r="F60" s="25"/>
      <c r="G60" s="25"/>
    </row>
    <row r="61" spans="1:7" ht="9" customHeight="1" x14ac:dyDescent="0.25"/>
    <row r="62" spans="1:7" ht="9" customHeight="1" x14ac:dyDescent="0.25"/>
  </sheetData>
  <mergeCells count="10">
    <mergeCell ref="B8:G8"/>
    <mergeCell ref="B25:G25"/>
    <mergeCell ref="B42:G42"/>
    <mergeCell ref="A4:A6"/>
    <mergeCell ref="B4:B6"/>
    <mergeCell ref="C4:G4"/>
    <mergeCell ref="C5:C6"/>
    <mergeCell ref="D5:D6"/>
    <mergeCell ref="E5:F5"/>
    <mergeCell ref="G5:G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2 - 2j/13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13geld-Inhalt</vt:lpstr>
      <vt:lpstr>13geld-Tab_01</vt:lpstr>
      <vt:lpstr>13geld-Tab_02</vt:lpstr>
      <vt:lpstr>13geld-Tab_03</vt:lpstr>
      <vt:lpstr>13geld-Tab_04</vt:lpstr>
      <vt:lpstr>13geld-Tab_05</vt:lpstr>
      <vt:lpstr>13geld-Tab06</vt:lpstr>
      <vt:lpstr>13geld-Tab_07</vt:lpstr>
      <vt:lpstr>13geld-Tab_08</vt:lpstr>
      <vt:lpstr>13geld-Tab_09</vt:lpstr>
      <vt:lpstr>13geld-Tab_10</vt:lpstr>
      <vt:lpstr>13geld-Tab_11</vt:lpstr>
      <vt:lpstr>13geld-Tab_12</vt:lpstr>
      <vt:lpstr>13geld-Tab_13</vt:lpstr>
      <vt:lpstr>13geld-Tab_14</vt:lpstr>
      <vt:lpstr>13geld-Tab_15</vt:lpstr>
      <vt:lpstr>13geld-Tab_16</vt:lpstr>
      <vt:lpstr>13geld-Tab_17</vt:lpstr>
      <vt:lpstr>13geld-Tab_18</vt:lpstr>
      <vt:lpstr>13geld-Tab_19</vt:lpstr>
      <vt:lpstr>13geld-Tab_20</vt:lpstr>
      <vt:lpstr>13geld-Tab_21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Kürschner, Angela - StaLa</dc:creator>
  <cp:lastModifiedBy>Teschner, Jochen - StaLa</cp:lastModifiedBy>
  <cp:lastPrinted>2015-04-14T05:36:01Z</cp:lastPrinted>
  <dcterms:created xsi:type="dcterms:W3CDTF">2015-03-30T08:44:48Z</dcterms:created>
  <dcterms:modified xsi:type="dcterms:W3CDTF">2015-04-14T05:41:44Z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245558940</vt:i4>
  </property>
  <property fmtid="{D5CDD505-2E9C-101B-9397-08002B2CF9AE}" pid="3" name="_NewReviewCycle">
    <vt:lpwstr/>
  </property>
  <property fmtid="{D5CDD505-2E9C-101B-9397-08002B2CF9AE}" pid="4" name="_EmailSubject">
    <vt:lpwstr>Laufzettel für Bericht K VIII 2</vt:lpwstr>
  </property>
  <property fmtid="{D5CDD505-2E9C-101B-9397-08002B2CF9AE}" pid="5" name="_AuthorEmail">
    <vt:lpwstr>Angela.Kuerschner@statistik.sachsen.de</vt:lpwstr>
  </property>
  <property fmtid="{D5CDD505-2E9C-101B-9397-08002B2CF9AE}" pid="6" name="_AuthorEmailDisplayName">
    <vt:lpwstr>Kürschner, Angela - StaLa</vt:lpwstr>
  </property>
  <property fmtid="{D5CDD505-2E9C-101B-9397-08002B2CF9AE}" pid="7" name="_ReviewingToolsShownOnce">
    <vt:lpwstr/>
  </property>
</Properties>
</file>