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288" windowWidth="23256" windowHeight="5712" tabRatio="900"/>
  </bookViews>
  <sheets>
    <sheet name="Inhalt" sheetId="62" r:id="rId1"/>
    <sheet name="1.1" sheetId="1" r:id="rId2"/>
    <sheet name="1.2" sheetId="2" r:id="rId3"/>
    <sheet name="1.3" sheetId="4" r:id="rId4"/>
    <sheet name="1.4" sheetId="13" r:id="rId5"/>
    <sheet name="1.5" sheetId="3" r:id="rId6"/>
    <sheet name="1.6" sheetId="5" r:id="rId7"/>
    <sheet name="1.7" sheetId="12" r:id="rId8"/>
    <sheet name="1.8" sheetId="8" r:id="rId9"/>
    <sheet name="1.9" sheetId="9" r:id="rId10"/>
    <sheet name="1.10" sheetId="14" r:id="rId11"/>
    <sheet name="1.11" sheetId="15" r:id="rId12"/>
    <sheet name="1.12" sheetId="10" r:id="rId13"/>
    <sheet name="1.13" sheetId="11" r:id="rId14"/>
    <sheet name="2.1" sheetId="19" r:id="rId15"/>
    <sheet name="2.2" sheetId="18" r:id="rId16"/>
    <sheet name="2.3" sheetId="17" r:id="rId17"/>
    <sheet name="2.4" sheetId="16" r:id="rId18"/>
    <sheet name="3.1" sheetId="23" r:id="rId19"/>
    <sheet name="3.2" sheetId="22" r:id="rId20"/>
    <sheet name="3.3" sheetId="21" r:id="rId21"/>
    <sheet name="3.4" sheetId="20" r:id="rId22"/>
    <sheet name="4.1" sheetId="27" r:id="rId23"/>
    <sheet name="4.2" sheetId="26" r:id="rId24"/>
    <sheet name="4.3" sheetId="25" r:id="rId25"/>
    <sheet name="4.4" sheetId="24" r:id="rId26"/>
    <sheet name="5.1" sheetId="30" r:id="rId27"/>
    <sheet name="5.2" sheetId="29" r:id="rId28"/>
    <sheet name="5.3" sheetId="28" r:id="rId29"/>
    <sheet name="6.1" sheetId="32" r:id="rId30"/>
    <sheet name="6.2" sheetId="31" r:id="rId31"/>
    <sheet name="7.1.1" sheetId="63" r:id="rId32"/>
    <sheet name="7.1.2 " sheetId="64" r:id="rId33"/>
    <sheet name="7.1.3  " sheetId="65" r:id="rId34"/>
    <sheet name="7.2.1" sheetId="66" r:id="rId35"/>
    <sheet name="7.2.2 " sheetId="68" r:id="rId36"/>
    <sheet name="7.2.3" sheetId="69" r:id="rId37"/>
    <sheet name="7.3.1" sheetId="70" r:id="rId38"/>
    <sheet name="7.3.2 " sheetId="71" r:id="rId39"/>
    <sheet name="7.3.3" sheetId="72" r:id="rId40"/>
    <sheet name="7.4.1" sheetId="73" r:id="rId41"/>
    <sheet name="7.4.2 " sheetId="74" r:id="rId42"/>
    <sheet name="7.4.3" sheetId="75" r:id="rId43"/>
    <sheet name="7.5.1" sheetId="76" r:id="rId44"/>
    <sheet name="7.5.2 " sheetId="77" r:id="rId45"/>
    <sheet name="7.6.1" sheetId="78" r:id="rId46"/>
    <sheet name="7.6.2 " sheetId="79" r:id="rId47"/>
    <sheet name="7.6.3" sheetId="80" r:id="rId48"/>
    <sheet name="7.7.1" sheetId="81" r:id="rId49"/>
    <sheet name="7.7.2 " sheetId="82" r:id="rId50"/>
    <sheet name="7.7.3" sheetId="83" r:id="rId51"/>
    <sheet name="7.8.1" sheetId="84" r:id="rId52"/>
    <sheet name="7.8.2 " sheetId="85" r:id="rId53"/>
    <sheet name="7.8.3" sheetId="86" r:id="rId54"/>
    <sheet name="7.9.1" sheetId="87" r:id="rId55"/>
    <sheet name="7.9.2 " sheetId="88" r:id="rId56"/>
    <sheet name="7.10.1" sheetId="89" r:id="rId57"/>
    <sheet name="7.10.2 " sheetId="90" r:id="rId58"/>
  </sheets>
  <definedNames>
    <definedName name="_xlnm._FilterDatabase" localSheetId="5" hidden="1">'1.5'!#REF!</definedName>
    <definedName name="_xlnm._FilterDatabase" localSheetId="31" hidden="1">'7.1.1'!$A$133:$N$133</definedName>
    <definedName name="Abfrage_von_Microsoft_Access_Datenbank_100" localSheetId="5">'1.5'!$B$14:$G$14</definedName>
    <definedName name="Abfrage_von_Microsoft_Access_Datenbank_101" localSheetId="5">'1.5'!$B$27:$G$27</definedName>
    <definedName name="Abfrage_von_Microsoft_Access_Datenbank_102" localSheetId="5">'1.5'!$B$15:$G$15</definedName>
    <definedName name="Abfrage_von_Microsoft_Access_Datenbank_103" localSheetId="5">'1.5'!$B$27:$G$27</definedName>
    <definedName name="Abfrage_von_Microsoft_Access_Datenbank_104" localSheetId="5">'1.5'!$B$26:$G$26</definedName>
    <definedName name="Abfrage_von_Microsoft_Access_Datenbank_105" localSheetId="5">'1.5'!$B$15:$G$15</definedName>
    <definedName name="Abfrage_von_Microsoft_Access_Datenbank_106" localSheetId="5">'1.5'!$B$14:$G$14</definedName>
    <definedName name="Abfrage_von_Microsoft_Access_Datenbank_107" localSheetId="5">'1.5'!$B$27:$G$27</definedName>
    <definedName name="Abfrage_von_Microsoft_Access_Datenbank_108" localSheetId="5">'1.5'!$B$15:$G$15</definedName>
    <definedName name="Abfrage_von_Microsoft_Access_Datenbank_109" localSheetId="5">'1.5'!$B$27:$G$27</definedName>
    <definedName name="Abfrage_von_Microsoft_Access_Datenbank_110" localSheetId="5">'1.5'!$B$26:$G$26</definedName>
    <definedName name="Abfrage_von_Microsoft_Access_Datenbank_111" localSheetId="5">'1.5'!$B$14:$G$14</definedName>
    <definedName name="Abfrage_von_Microsoft_Access_Datenbank_112" localSheetId="5">'1.5'!$B$13:$G$13</definedName>
    <definedName name="Abfrage_von_Microsoft_Access_Datenbank_113" localSheetId="5">'1.5'!$B$14:$G$14</definedName>
    <definedName name="Abfrage_von_Microsoft_Access_Datenbank_114" localSheetId="5">'1.5'!$B$25:$G$25</definedName>
    <definedName name="Abfrage_von_Microsoft_Access_Datenbank_115" localSheetId="5">'1.5'!$B$26:$G$26</definedName>
    <definedName name="Abfrage_von_Microsoft_Access_Datenbank_116" localSheetId="5">'1.5'!$B$26:$G$26</definedName>
    <definedName name="Abfrage_von_Microsoft_Access_Datenbank_117" localSheetId="5">'1.5'!$B$26:$G$26</definedName>
    <definedName name="Abfrage_von_Microsoft_Access_Datenbank_118" localSheetId="5">'1.5'!$B$14:$G$14</definedName>
    <definedName name="Abfrage_von_Microsoft_Access_Datenbank_119" localSheetId="5">'1.5'!$B$14:$G$14</definedName>
    <definedName name="Abfrage_von_Microsoft_Access_Datenbank_120" localSheetId="5">'1.5'!$B$13:$G$13</definedName>
    <definedName name="Abfrage_von_Microsoft_Access_Datenbank_121" localSheetId="5">'1.5'!$B$27:$G$27</definedName>
    <definedName name="Abfrage_von_Microsoft_Access_Datenbank_122" localSheetId="5">'1.5'!$B$14:$G$14</definedName>
    <definedName name="Abfrage_von_Microsoft_Access_Datenbank_123" localSheetId="5">'1.5'!$B$26:$G$26</definedName>
    <definedName name="Abfrage_von_Microsoft_Access_Datenbank_124" localSheetId="5">'1.5'!$B$15:$G$15</definedName>
    <definedName name="Abfrage_von_Microsoft_Access_Datenbank_125" localSheetId="5">'1.5'!$B$27:$G$27</definedName>
    <definedName name="Abfrage_von_Microsoft_Access_Datenbank_126" localSheetId="5">'1.5'!$B$15:$G$15</definedName>
    <definedName name="Abfrage_von_Microsoft_Access_Datenbank_127" localSheetId="5">'1.5'!$B$26:$G$26</definedName>
    <definedName name="Abfrage_von_Microsoft_Access_Datenbank_128" localSheetId="5">'1.5'!$B$25:$G$25</definedName>
    <definedName name="Abfrage_von_Microsoft_Access_Datenbank_28" localSheetId="4">'1.4'!$B$15:$G$15</definedName>
    <definedName name="Abfrage_von_Microsoft_Access_Datenbank_28" localSheetId="5">'1.5'!$B$15:$G$15</definedName>
    <definedName name="Abfrage_von_Microsoft_Access_Datenbank_29" localSheetId="15">'2.2'!$N$21:$P$21</definedName>
    <definedName name="Abfrage_von_Microsoft_Access_Datenbank_90" localSheetId="4">'1.4'!$B$27:$G$27</definedName>
    <definedName name="Abfrage_von_Microsoft_Access_Datenbank_90" localSheetId="5">'1.5'!$B$27:$G$27</definedName>
    <definedName name="Abfrage_von_Microsoft_Access_Datenbank_93" localSheetId="4">'1.4'!$B$14:$G$14</definedName>
    <definedName name="Abfrage_von_Microsoft_Access_Datenbank_93" localSheetId="5">'1.5'!$B$14:$G$14</definedName>
    <definedName name="Abfrage_von_Microsoft_Access_Datenbank_94" localSheetId="4">'1.4'!$B$15:$G$15</definedName>
    <definedName name="Abfrage_von_Microsoft_Access_Datenbank_94" localSheetId="5">'1.5'!$B$15:$G$15</definedName>
    <definedName name="Abfrage_von_Microsoft_Access_Datenbank_95" localSheetId="4">'1.4'!$B$27:$G$27</definedName>
    <definedName name="Abfrage_von_Microsoft_Access_Datenbank_95" localSheetId="5">'1.5'!$B$27:$G$27</definedName>
    <definedName name="Abfrage_von_Microsoft_Access_Datenbank_96" localSheetId="4">'1.4'!$B$26:$G$26</definedName>
    <definedName name="Abfrage_von_Microsoft_Access_Datenbank_96" localSheetId="5">'1.5'!$B$26:$G$26</definedName>
    <definedName name="Abfrage_von_Microsoft_Access_Datenbank_97" localSheetId="5">'1.5'!$B$15:$G$15</definedName>
    <definedName name="Abfrage_von_Microsoft_Access_Datenbank_98" localSheetId="5">'1.5'!$B$27:$G$27</definedName>
    <definedName name="Abfrage_von_Microsoft_Access_Datenbank_99" localSheetId="5">'1.5'!$B$15:$G$15</definedName>
  </definedNames>
  <calcPr calcId="145621"/>
</workbook>
</file>

<file path=xl/calcChain.xml><?xml version="1.0" encoding="utf-8"?>
<calcChain xmlns="http://schemas.openxmlformats.org/spreadsheetml/2006/main">
  <c r="B34" i="10" l="1"/>
  <c r="J44" i="13"/>
  <c r="E18" i="4"/>
  <c r="D18" i="4"/>
  <c r="C18" i="4"/>
</calcChain>
</file>

<file path=xl/connections.xml><?xml version="1.0" encoding="utf-8"?>
<connections xmlns="http://schemas.openxmlformats.org/spreadsheetml/2006/main">
  <connection id="1" name="Verbindung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2" name="Verbindung1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3" name="Verbindung10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4" name="Verbindung101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5" name="Verbindung11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6" name="Verbindung111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7" name="Verbindung12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8" name="Verbindung13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9" name="Verbindung14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10" name="Verbindung15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11" name="Verbindung16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12" name="Verbindung17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13" name="Verbindung18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14" name="Verbindung19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15" name="Verbindung2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16" name="Verbindung20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17" name="Verbindung21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18" name="Verbindung210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19" name="Verbindung22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20" name="Verbindung23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21" name="Verbindung24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22" name="Verbindung25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23" name="Verbindung26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24" name="Verbindung27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25" name="Verbindung28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26" name="Verbindung29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27" name="Verbindung3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28" name="Verbindung30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29" name="Verbindung31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30" name="Verbindung32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31" name="Verbindung33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32" name="Verbindung34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33" name="Verbindung35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xcelTAB2/2_29`.AnzahlvonSA, `ExcelTAB2/2_29`.strafaus, `ExcelTAB2/2_29`.unt6zus, `ExcelTAB2/2_29`.unt6Aussetz, `ExcelTAB2/2_29`.`6zus`, `ExcelTAB2/2_29`.`6Aussetz`, `ExcelTAB2/2_29`.`6b9zus`, `ExcelTAB2/2_29`.`6b9Aussetz`, `ExcelTAB2/2_29`.`9b1Jzus`, `ExcelTAB2/2_29`.`9b1JAussetz`, `ExcelTAB2/2_29`.`1Jb2Jzus`, `ExcelTAB2/2_29`.`1Jb2JAussetz`, `ExcelTAB2/2_29`.`2Jb5Jzus`, `ExcelTAB2/2_29`.`5Jb15Jzus`, `ExcelTAB2/2_29`.Lebenslzus_x000d__x000a_FROM `ExcelTAB2/2_29` `ExcelTAB2/2_29`"/>
  </connection>
  <connection id="34" name="Verbindung4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35" name="Verbindung41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36" name="Verbindung5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37" name="Verbindung51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38" name="Verbindung6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39" name="Verbindung61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40" name="Verbindung7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4_29`.AnzahlvonSA, `ETAB1/4_29`.erwachsen, `ETAB1/4_29`.allgStraf, `ETAB1/4_29`.jugStraf, `ETAB1/4_29`.jug_x000d__x000a_FROM `ETAB1/4_29` `ETAB1/4_29`"/>
  </connection>
  <connection id="41" name="Verbindung71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42" name="Verbindung8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3_29`.AnzahlvonSA, `ETAB1/3_29`.erw, `ETAB1/3_29`.HerAllg, `ETAB1/3_29`.HerJug, `ETAB1/3_29`.Jugend_x000d__x000a_FROM `ETAB1/3_29` `ETAB1/3_29`"/>
  </connection>
  <connection id="43" name="Verbindung81" type="1" refreshedVersion="2" background="1" saveData="1">
    <dbPr connection="DSN=Microsoft Access-Datenbank;DBQ=I:\ABLAGEN\S2\S21\AB-22_recht\Strafrecht\Strafverfolgung\Datenbank-Bericht\2010\StrafverfolgungAuswertung2010.mdb;DefaultDir=I:\ABLAGEN\S2\S21\AB-22_recht\Strafrecht\Strafverfolgung\Datenbank-Bericht\2010\;DriverId=25;FIL=MS Access;MaxBufferSize=2048;PageTimeout=10;" command="SELECT `ETAB1/3_29`.AnzahlvonSA, `ETAB1/3_29`.erw, `ETAB1/3_29`.HerAllg, `ETAB1/3_29`.HerJug, `ETAB1/3_29`.Jugend_x000d__x000a_FROM `ETAB1/3_29` `ETAB1/3_29`"/>
  </connection>
  <connection id="44" name="Verbindung9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  <connection id="45" name="Verbindung91" type="1" refreshedVersion="2" background="1" saveData="1">
    <dbPr connection="DSN=Microsoft Access-Datenbank;DBQ=I:\ABLAGEN\S2\S21\AB-22_recht\Strafrecht\Strafverfolgung\Datenbank-Bericht\2009\StrafverfolgungAuswertung2009.mdb;DefaultDir=I:\ABLAGEN\S2\S21\AB-22_recht\Strafrecht\Strafverfolgung\Datenbank-Bericht\2009\;DriverId=25;FIL=MS Access;MaxBufferSize=2048;PageTimeout=10;" command="SELECT `ETAB1/4_29`.AnzahlvonSA, `ETAB1/4_29`.erwachsen, `ETAB1/4_29`.allgStraf, `ETAB1/4_29`.jugStraf, `ETAB1/4_29`.jug_x000d__x000a_FROM `ETAB1/4_29` `ETAB1/4_29`"/>
  </connection>
</connections>
</file>

<file path=xl/sharedStrings.xml><?xml version="1.0" encoding="utf-8"?>
<sst xmlns="http://schemas.openxmlformats.org/spreadsheetml/2006/main" count="2206" uniqueCount="484">
  <si>
    <t>Inhalt</t>
  </si>
  <si>
    <t>Tabellen</t>
  </si>
  <si>
    <t xml:space="preserve"> 1.</t>
  </si>
  <si>
    <t xml:space="preserve">Allgemeine Übersicht der Abgeurteilten und Verurteilten 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</si>
  <si>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</si>
  <si>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</si>
  <si>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</si>
  <si>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</si>
  <si>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</si>
  <si>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</si>
  <si>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</si>
  <si>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</si>
  <si>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</si>
  <si>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</si>
  <si>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</si>
  <si>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</si>
  <si>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</si>
  <si>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2. </t>
  </si>
  <si>
    <t>Nach allgemeinem Strafrecht Verurteilte</t>
  </si>
  <si>
    <t xml:space="preserve"> 2.1</t>
  </si>
  <si>
    <t xml:space="preserve"> 2.2</t>
  </si>
  <si>
    <t xml:space="preserve"> 2.3</t>
  </si>
  <si>
    <t xml:space="preserve"> 2.4</t>
  </si>
  <si>
    <t xml:space="preserve"> 3. </t>
  </si>
  <si>
    <t>Nach Jugendstrafrecht Verurteilte</t>
  </si>
  <si>
    <t xml:space="preserve"> 3.1</t>
  </si>
  <si>
    <t xml:space="preserve"> 3.2</t>
  </si>
  <si>
    <t xml:space="preserve"> 3.3</t>
  </si>
  <si>
    <t xml:space="preserve"> 3.4</t>
  </si>
  <si>
    <t xml:space="preserve"> 4.</t>
  </si>
  <si>
    <t>Abgeurteilte und Verurteilte mit Nebenstrafen und Maßnahmen nach dem StGB</t>
  </si>
  <si>
    <t xml:space="preserve"> 4.1</t>
  </si>
  <si>
    <t xml:space="preserve"> 4.2</t>
  </si>
  <si>
    <t xml:space="preserve"> 4.3</t>
  </si>
  <si>
    <t xml:space="preserve"> 4.4</t>
  </si>
  <si>
    <t xml:space="preserve"> 5.</t>
  </si>
  <si>
    <t>In der Strafverfolgung erfasste Personen mit Untersuchungshaft</t>
  </si>
  <si>
    <t xml:space="preserve"> 5.2 </t>
  </si>
  <si>
    <t xml:space="preserve"> 5.3</t>
  </si>
  <si>
    <t xml:space="preserve"> 6.</t>
  </si>
  <si>
    <t xml:space="preserve">Wegen Straftaten an Kindern Abgeurteilte und Verurteilte </t>
  </si>
  <si>
    <t xml:space="preserve"> 6.1</t>
  </si>
  <si>
    <t xml:space="preserve"> 6.2</t>
  </si>
  <si>
    <t xml:space="preserve"> 7.</t>
  </si>
  <si>
    <t>Verurteilte nach ausgewählten demographischen und kriminologischen Merkmalen,</t>
  </si>
  <si>
    <t>Straftaten bzw. Straftatengruppen</t>
  </si>
  <si>
    <t xml:space="preserve"> 7.1</t>
  </si>
  <si>
    <t xml:space="preserve"> 7.1.1</t>
  </si>
  <si>
    <t xml:space="preserve"> 7.1.2</t>
  </si>
  <si>
    <t xml:space="preserve"> 7.1.3</t>
  </si>
  <si>
    <t xml:space="preserve"> 7.2</t>
  </si>
  <si>
    <t xml:space="preserve"> 7.2.1</t>
  </si>
  <si>
    <t xml:space="preserve"> 7.2.2</t>
  </si>
  <si>
    <t xml:space="preserve"> 7.2.3</t>
  </si>
  <si>
    <t xml:space="preserve"> 7.3</t>
  </si>
  <si>
    <t xml:space="preserve"> 7.3.1</t>
  </si>
  <si>
    <t xml:space="preserve"> 7.3.2</t>
  </si>
  <si>
    <t xml:space="preserve"> 7.3.3</t>
  </si>
  <si>
    <t xml:space="preserve"> 7.4</t>
  </si>
  <si>
    <t xml:space="preserve"> 7.4.1</t>
  </si>
  <si>
    <t xml:space="preserve"> 7.4.2</t>
  </si>
  <si>
    <t xml:space="preserve"> 7.4.3</t>
  </si>
  <si>
    <t xml:space="preserve"> 7.5</t>
  </si>
  <si>
    <t xml:space="preserve"> 7.5.1</t>
  </si>
  <si>
    <t xml:space="preserve"> 7.5.2</t>
  </si>
  <si>
    <t xml:space="preserve"> 7.6</t>
  </si>
  <si>
    <t xml:space="preserve"> 7.6.1</t>
  </si>
  <si>
    <t xml:space="preserve"> 7.6.2</t>
  </si>
  <si>
    <t xml:space="preserve"> 7.6.3</t>
  </si>
  <si>
    <t xml:space="preserve"> 7.7</t>
  </si>
  <si>
    <t xml:space="preserve"> 7.7.1</t>
  </si>
  <si>
    <t xml:space="preserve"> 7.7.2</t>
  </si>
  <si>
    <t xml:space="preserve"> 7.7.3</t>
  </si>
  <si>
    <t xml:space="preserve"> 7.8</t>
  </si>
  <si>
    <t xml:space="preserve"> 7.8.1</t>
  </si>
  <si>
    <t xml:space="preserve"> 7.8.2</t>
  </si>
  <si>
    <t xml:space="preserve"> 7.8.3</t>
  </si>
  <si>
    <t xml:space="preserve"> 7.9</t>
  </si>
  <si>
    <t xml:space="preserve"> 7.9.1</t>
  </si>
  <si>
    <t xml:space="preserve"> 7.9.2</t>
  </si>
  <si>
    <t xml:space="preserve"> 7.10</t>
  </si>
  <si>
    <t xml:space="preserve"> 7.10.1</t>
  </si>
  <si>
    <t xml:space="preserve"> 7.10.2</t>
  </si>
  <si>
    <t xml:space="preserve">1.    Allgemeine Übersicht der Abgeurteilten und Verurteilten </t>
  </si>
  <si>
    <t>Jahr</t>
  </si>
  <si>
    <t>Insgesamt</t>
  </si>
  <si>
    <t>Verurteilte</t>
  </si>
  <si>
    <t>Personen, bei denen andere Entscheidungen getroffen wurden</t>
  </si>
  <si>
    <t>zusammen</t>
  </si>
  <si>
    <t>davon</t>
  </si>
  <si>
    <t>darunter                früher verurteilt</t>
  </si>
  <si>
    <t>allgemeines
Strafrecht</t>
  </si>
  <si>
    <t>Jugend-
strafrecht</t>
  </si>
  <si>
    <t>männlich</t>
  </si>
  <si>
    <t>weiblich</t>
  </si>
  <si>
    <t xml:space="preserve">      nach angewandtem Strafrecht</t>
  </si>
  <si>
    <t>Darunter</t>
  </si>
  <si>
    <t>Einstellung</t>
  </si>
  <si>
    <t>Freispruch</t>
  </si>
  <si>
    <t>selbständig                           auf Maßregel</t>
  </si>
  <si>
    <t>allgemeines Strafrecht</t>
  </si>
  <si>
    <t>Jugendstrafrecht</t>
  </si>
  <si>
    <t>Deutsche</t>
  </si>
  <si>
    <t>Ausländer</t>
  </si>
  <si>
    <t>Erwach-     sene</t>
  </si>
  <si>
    <t>Jugend-      liche</t>
  </si>
  <si>
    <t>Prozent</t>
  </si>
  <si>
    <t>Deutsche und Ausländer in Prozent</t>
  </si>
  <si>
    <t>Veränderung gegenüber dem Vorjahr in Prozent</t>
  </si>
  <si>
    <t>Erwachsene</t>
  </si>
  <si>
    <t>Heranwachsende</t>
  </si>
  <si>
    <t>Jugendliche</t>
  </si>
  <si>
    <t>Abgeurteilte</t>
  </si>
  <si>
    <t xml:space="preserve">Verurteilte in Prozent </t>
  </si>
  <si>
    <t>Verurteilungsquote in Prozent</t>
  </si>
  <si>
    <t xml:space="preserve">       (Verurteiltenbelastungsziffer)</t>
  </si>
  <si>
    <t xml:space="preserve">Heranwachsende </t>
  </si>
  <si>
    <t>_____</t>
  </si>
  <si>
    <t>1) strafmündige Einwohner</t>
  </si>
  <si>
    <r>
      <t xml:space="preserve">       nach Geschlecht </t>
    </r>
    <r>
      <rPr>
        <sz val="10"/>
        <rFont val="Arial"/>
        <family val="2"/>
      </rPr>
      <t>(Verurteiltenziffer)</t>
    </r>
  </si>
  <si>
    <t>1) strafmündige Einwohner mit deutscher Staatsangehörigkeit</t>
  </si>
  <si>
    <t>Ins-
gesamt</t>
  </si>
  <si>
    <t>Davon im Alter von ... bis unter ... Jahren</t>
  </si>
  <si>
    <t>14 - 18</t>
  </si>
  <si>
    <t>18 - 21</t>
  </si>
  <si>
    <t>21 - 25</t>
  </si>
  <si>
    <t>25 - 30</t>
  </si>
  <si>
    <t>30 - 40</t>
  </si>
  <si>
    <t>40 - 50</t>
  </si>
  <si>
    <t>50 und
mehr</t>
  </si>
  <si>
    <t xml:space="preserve">2.   Nach allgemeinem Strafrecht Verurteilte </t>
  </si>
  <si>
    <t>Freiheitsstrafe</t>
  </si>
  <si>
    <t>Geldstrafe</t>
  </si>
  <si>
    <t>darunter neben oder in Verbindung mit Geldstrafe</t>
  </si>
  <si>
    <r>
      <t>darunter nach
§ 59b StGB</t>
    </r>
    <r>
      <rPr>
        <vertAlign val="superscript"/>
        <sz val="8"/>
        <rFont val="Arial"/>
        <family val="2"/>
      </rPr>
      <t>1)</t>
    </r>
  </si>
  <si>
    <t>absolut</t>
  </si>
  <si>
    <t>1) Verurteilung zu der vorbehaltenen Strafe</t>
  </si>
  <si>
    <t>Darunter Strafaus-         setzung</t>
  </si>
  <si>
    <t xml:space="preserve">Dauer der Freiheitsstrafe </t>
  </si>
  <si>
    <t>unter           6 Monaten</t>
  </si>
  <si>
    <t>6 Monate</t>
  </si>
  <si>
    <t>über ... bis ...</t>
  </si>
  <si>
    <t>lebens-      lang</t>
  </si>
  <si>
    <t>6 - 9 Monate</t>
  </si>
  <si>
    <t>9 Monate - 1 Jahr</t>
  </si>
  <si>
    <t>1 - 2     Jahre</t>
  </si>
  <si>
    <t>2 - 5 Jahre</t>
  </si>
  <si>
    <t>5 - 15 Jahre</t>
  </si>
  <si>
    <t>Die Straftat wurde begangen</t>
  </si>
  <si>
    <t>im
Verurteilungs-
jahr</t>
  </si>
  <si>
    <t>im
vorhergehenden
Jahr</t>
  </si>
  <si>
    <t>früher</t>
  </si>
  <si>
    <r>
      <t>Insgesamt</t>
    </r>
    <r>
      <rPr>
        <vertAlign val="superscript"/>
        <sz val="8"/>
        <rFont val="Arial"/>
        <family val="2"/>
      </rPr>
      <t>1)</t>
    </r>
  </si>
  <si>
    <t>Ohne 
frühere</t>
  </si>
  <si>
    <t>Mit
früherer</t>
  </si>
  <si>
    <t>Davon mit ... früheren Verurteilungen</t>
  </si>
  <si>
    <t>3 und 4</t>
  </si>
  <si>
    <t>5 und    
mehr</t>
  </si>
  <si>
    <t>Verurteilung</t>
  </si>
  <si>
    <t xml:space="preserve">1) Verurteilte mit Angaben über frühere Strafe oder Maßnahme </t>
  </si>
  <si>
    <t xml:space="preserve">3.   Nach Jugendstrafrecht Verurteilte </t>
  </si>
  <si>
    <t>Davon</t>
  </si>
  <si>
    <t>Jugendstrafe</t>
  </si>
  <si>
    <t>Zuchtmittel</t>
  </si>
  <si>
    <t>Erziehungs-
maßregeln</t>
  </si>
  <si>
    <t>Darunter mit Strafaus-setzung</t>
  </si>
  <si>
    <r>
      <t>Nach § 30 JGG</t>
    </r>
    <r>
      <rPr>
        <vertAlign val="superscript"/>
        <sz val="8"/>
        <rFont val="Arial"/>
        <family val="2"/>
      </rPr>
      <t>1)</t>
    </r>
  </si>
  <si>
    <t xml:space="preserve">Dauer der Jugendstrafe über ... bis ... </t>
  </si>
  <si>
    <t>zusam-
men</t>
  </si>
  <si>
    <t>darunter mit Strafaus-setzung</t>
  </si>
  <si>
    <t>6 Monate Mindest-    strafe</t>
  </si>
  <si>
    <t>9 Monate -    1 Jahr</t>
  </si>
  <si>
    <t>5 - 10 Jahre</t>
  </si>
  <si>
    <t>1) Verhängung der Jugendstrafe; Tilgung des Schuldanspruchs</t>
  </si>
  <si>
    <t xml:space="preserve">4.   Abgeurteilte und Verurteilte mit Nebenstrafen und Maßnahmen nach dem StGB </t>
  </si>
  <si>
    <t>Fahrverbot</t>
  </si>
  <si>
    <r>
      <t>Verfall
oder
Einziehung</t>
    </r>
    <r>
      <rPr>
        <vertAlign val="superscript"/>
        <sz val="8"/>
        <rFont val="Arial"/>
        <family val="2"/>
      </rPr>
      <t>2)</t>
    </r>
  </si>
  <si>
    <t>1
Monat</t>
  </si>
  <si>
    <t>über 1 bis 2
Monate</t>
  </si>
  <si>
    <t>über 2 bis 3
Monate</t>
  </si>
  <si>
    <t xml:space="preserve">1) Verurteilte mit mindestens einer Nebenstrafe bzw. Nebenfolge  </t>
  </si>
  <si>
    <t xml:space="preserve">2) Verfall von Vermögensvorteilen, Einziehung von Gegenständen </t>
  </si>
  <si>
    <r>
      <t>Abgeur-
teilte
insge-
samt</t>
    </r>
    <r>
      <rPr>
        <vertAlign val="superscript"/>
        <sz val="8"/>
        <rFont val="Arial"/>
        <family val="2"/>
      </rPr>
      <t>1)</t>
    </r>
  </si>
  <si>
    <t>Maß-
regeln
insge-
samt</t>
  </si>
  <si>
    <t>Entzie-
hung
der 
Fahrer-
laubnis</t>
  </si>
  <si>
    <t>Unterbringung in</t>
  </si>
  <si>
    <t>Sonstige</t>
  </si>
  <si>
    <t>psychia-
trischem
Kranken-
haus</t>
  </si>
  <si>
    <t>psychiatrischem
Krankenhaus</t>
  </si>
  <si>
    <t xml:space="preserve">1) Abgeurteilte mit mindestens einer Maßregel der Besserung und Sicherung </t>
  </si>
  <si>
    <t>ohne 
Anordnung
einer
Unterbringung</t>
  </si>
  <si>
    <t>mit Anordnung einer Unterbringung</t>
  </si>
  <si>
    <t>davon in</t>
  </si>
  <si>
    <t>Entziehungs-
anstalt</t>
  </si>
  <si>
    <t>sozialtherapeu-
tischer Anstalt</t>
  </si>
  <si>
    <t>Sicherungs-
verwahrung</t>
  </si>
  <si>
    <t xml:space="preserve">5.   In der Strafverfolgung erfasste Personen mit Untersuchungshaft </t>
  </si>
  <si>
    <t xml:space="preserve">      der Untersuchungshaft  </t>
  </si>
  <si>
    <t>bis 1 Monat</t>
  </si>
  <si>
    <t>über 1 bis 3 Monate</t>
  </si>
  <si>
    <t>über 3 bis 6 Monate</t>
  </si>
  <si>
    <t>über 6 Monate bis 1 Jahr</t>
  </si>
  <si>
    <t>über 1 Jahr</t>
  </si>
  <si>
    <t>Fluchtgefahr</t>
  </si>
  <si>
    <t>Verdunkelungs-   gefahr</t>
  </si>
  <si>
    <t>Verbrechen wider das Leben</t>
  </si>
  <si>
    <t>Wiederholungsgefahr
bei Straftaten</t>
  </si>
  <si>
    <t>gegen sexuelle Selbst-        bestimmung</t>
  </si>
  <si>
    <t>nach
§ 112a
Abs. 1 Nr. 2
StPO</t>
  </si>
  <si>
    <t>Geld-
strafe</t>
  </si>
  <si>
    <t>Zucht-
mittel</t>
  </si>
  <si>
    <t>darunter mit
Strafaus-
setzung</t>
  </si>
  <si>
    <t xml:space="preserve">6.    Wegen Straftaten an Kindern Abgeurteilte und Verurteilte </t>
  </si>
  <si>
    <t xml:space="preserve">       </t>
  </si>
  <si>
    <t>Davon mit .... Kind(ern) als Opfer</t>
  </si>
  <si>
    <t>Verurteilungs-
quote in %</t>
  </si>
  <si>
    <t>3 und mehr</t>
  </si>
  <si>
    <t xml:space="preserve">                 x</t>
  </si>
  <si>
    <t xml:space="preserve">                  x</t>
  </si>
  <si>
    <t>7.       Verurteilte nach ausgewählten demographischen und kriminologischen Merkmalen,
          Straftaten bzw. Straftatengruppen</t>
  </si>
  <si>
    <t>Lfd.
Nr.</t>
  </si>
  <si>
    <t xml:space="preserve">  Widerstand gegen die Staatsgewalt (111-121)</t>
  </si>
  <si>
    <t xml:space="preserve">  falsche uneidliche Aussage und Meineid (153-163)</t>
  </si>
  <si>
    <t xml:space="preserve">  falsche Verdächtigung (164, 165)</t>
  </si>
  <si>
    <t xml:space="preserve">  Straftaten im Amt (331-357)</t>
  </si>
  <si>
    <t xml:space="preserve">    sexuelle Nötigung, Vergewaltigung (177, 178)</t>
  </si>
  <si>
    <t xml:space="preserve">  Beleidigung (185-200)</t>
  </si>
  <si>
    <t xml:space="preserve">  Straftaten gegen das Leben (211-222)</t>
  </si>
  <si>
    <t xml:space="preserve">    versuchter Mord (211 i. V. m. 23)</t>
  </si>
  <si>
    <t xml:space="preserve">    Totschlag (212, 213)</t>
  </si>
  <si>
    <t xml:space="preserve">    gefährliche Körperverletzung (224 Abs. 1 Nr. 1-5)</t>
  </si>
  <si>
    <t xml:space="preserve">    Körperverletzung mit Todesfolge (227)</t>
  </si>
  <si>
    <t xml:space="preserve">    Nötigung (240 Abs. 1)</t>
  </si>
  <si>
    <t xml:space="preserve">    Bedrohung (241)</t>
  </si>
  <si>
    <t>Diebstahl und Unterschlagung (242-248c)</t>
  </si>
  <si>
    <t xml:space="preserve">  schwerer Diebstahl (243-244a)</t>
  </si>
  <si>
    <t xml:space="preserve">    Wohnungseinbruchdiebstahl (244 Abs. 1 Nr. 3)</t>
  </si>
  <si>
    <t xml:space="preserve">  Unterschlagung (246)</t>
  </si>
  <si>
    <t xml:space="preserve">  unbefugter Gebrauch eines Fahrzeuges (248b)</t>
  </si>
  <si>
    <r>
      <t xml:space="preserve"> </t>
    </r>
    <r>
      <rPr>
        <sz val="9"/>
        <rFont val="Arial"/>
        <family val="2"/>
      </rPr>
      <t xml:space="preserve"> schwerer Raub (250)</t>
    </r>
  </si>
  <si>
    <r>
      <t xml:space="preserve">  </t>
    </r>
    <r>
      <rPr>
        <sz val="9"/>
        <rFont val="Arial"/>
        <family val="2"/>
      </rPr>
      <t>Raub mit Todesfolge (251)</t>
    </r>
  </si>
  <si>
    <t xml:space="preserve">  räuberischer Diebstahl (252)</t>
  </si>
  <si>
    <t xml:space="preserve">  räuberische Erpressung (255)</t>
  </si>
  <si>
    <t xml:space="preserve">  räuberischer Angriff auf Kraftfahrer (316a)</t>
  </si>
  <si>
    <t xml:space="preserve">  Betrug und Untreue (263-266b)</t>
  </si>
  <si>
    <t xml:space="preserve">    Erschleichen von Leistungen (265a)</t>
  </si>
  <si>
    <t xml:space="preserve">    Untreue (266)</t>
  </si>
  <si>
    <t xml:space="preserve">  Urkundenfälschung (267-282)</t>
  </si>
  <si>
    <t xml:space="preserve">  Insolvenzstraftaten (283-283d)</t>
  </si>
  <si>
    <t xml:space="preserve">  strafbarer Eigennutz (284-297)</t>
  </si>
  <si>
    <t xml:space="preserve">  Straftaten gegen den Wettbewerb (298-302)</t>
  </si>
  <si>
    <t xml:space="preserve">  Sachbeschädigung (303-305a)</t>
  </si>
  <si>
    <t xml:space="preserve">  schwere Brandstiftung (306a-306c)</t>
  </si>
  <si>
    <t xml:space="preserve">  fahrlässige Brandstiftung (306d)</t>
  </si>
  <si>
    <t xml:space="preserve">  Vollrausch ohne Verkehrsunfall (323a)</t>
  </si>
  <si>
    <t xml:space="preserve">  unterlassene Hilfeleistung (323c)</t>
  </si>
  <si>
    <t xml:space="preserve">  Straftaten gegen die Umwelt (324-330d)</t>
  </si>
  <si>
    <r>
      <t xml:space="preserve">   </t>
    </r>
    <r>
      <rPr>
        <sz val="9"/>
        <rFont val="Arial"/>
        <family val="2"/>
      </rPr>
      <t xml:space="preserve"> Bodenverunreinigung - vorsätzlich (324a ohne Abs. 3)</t>
    </r>
  </si>
  <si>
    <t xml:space="preserve">2) bis 2004: Vorenthalten von Arbeitsentgelt durch den Arbeitgeber </t>
  </si>
  <si>
    <t xml:space="preserve">    davon mit Unfall</t>
  </si>
  <si>
    <t xml:space="preserve">               ohne Unfall</t>
  </si>
  <si>
    <t xml:space="preserve">  ohne Trunkenheit</t>
  </si>
  <si>
    <t xml:space="preserve">      fahrlässige Tötung im Straßenverkehr (222)</t>
  </si>
  <si>
    <t xml:space="preserve">      fahrlässige Körperverletzung im Straßenverkehr (229)</t>
  </si>
  <si>
    <t xml:space="preserve">  Asylverfahrensgesetz</t>
  </si>
  <si>
    <t xml:space="preserve">  Betäubungsmittelgesetz</t>
  </si>
  <si>
    <t xml:space="preserve">  Pflichtversicherungsgesetz</t>
  </si>
  <si>
    <t xml:space="preserve">  Waffengesetz</t>
  </si>
  <si>
    <t>2) Unter Trunkenheit ist zu verstehen: Infolge des Genusses alkoholischer Getränke oder anderer berauschender Mittel.</t>
  </si>
  <si>
    <t>3) bis 2004: Ausländergesetz</t>
  </si>
  <si>
    <t>(Verurteiltenbelastungsziffer)</t>
  </si>
  <si>
    <t>3) Unter Trunkenheit ist zu verstehen: Infolge des Genusses alkoholischer Getränke oder anderer berauschender Mittel.</t>
  </si>
  <si>
    <t>4) bis 2004: Ausländergesetz</t>
  </si>
  <si>
    <r>
      <t xml:space="preserve">  in Trunkenheit</t>
    </r>
    <r>
      <rPr>
        <vertAlign val="superscript"/>
        <sz val="9"/>
        <rFont val="Arial"/>
        <family val="2"/>
      </rPr>
      <t>3)</t>
    </r>
  </si>
  <si>
    <t>Und zwar</t>
  </si>
  <si>
    <t xml:space="preserve">      nach Grund der Untersuchungshaft</t>
  </si>
  <si>
    <t xml:space="preserve">      nach Art der späteren (jeweils schwersten) Entscheidung </t>
  </si>
  <si>
    <t>Heran-
wachsende</t>
  </si>
  <si>
    <t xml:space="preserve">
   5.1</t>
  </si>
  <si>
    <r>
      <t>Straftat/Straftatengruppe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(§§ der Gesetze)</t>
    </r>
  </si>
  <si>
    <t xml:space="preserve">
      1</t>
  </si>
  <si>
    <t xml:space="preserve">
Straftaten gegen den Staat, die öffentliche Ord- 
  nung (außer unerlaubtem Entfernen vom Unfall-
  ort) und im Amt (80-168 und 331-357, außer 142)</t>
  </si>
  <si>
    <t xml:space="preserve">  darunter
  Friedensverrat, Hochverrat, Staatsgefährdung
    (80-92b)</t>
  </si>
  <si>
    <t xml:space="preserve">  Straftaten gegen die öffentliche Ordnung
     (123-145d, außer 142)</t>
  </si>
  <si>
    <t xml:space="preserve">  Straftaten in Bezug auf Religion und Weltan-
    schauung (166-168)</t>
  </si>
  <si>
    <t xml:space="preserve">
      9</t>
  </si>
  <si>
    <t xml:space="preserve">
Straftaten gegen die Person, außer im Straßen-
  verkehr (169-241a, außer 222, 229 i. V. m.
  Verkehrsunfall)</t>
  </si>
  <si>
    <t xml:space="preserve">  darunter
  Straftaten gegen den Personenstand, 
    Ehe und Familie (169-173) </t>
  </si>
  <si>
    <t xml:space="preserve">    darunter
    Verletzung der Unterhaltspflicht (170 Abs. 1)</t>
  </si>
  <si>
    <t xml:space="preserve">    darunter
    sexueller Missbrauch von Kindern (176, 176a, b)</t>
  </si>
  <si>
    <t xml:space="preserve">    darunter
    Mord (211)</t>
  </si>
  <si>
    <t xml:space="preserve">  Straftaten gegen die körperliche Unversehrtheit,
     außer im Straßenverkehr (223-231)</t>
  </si>
  <si>
    <t xml:space="preserve">    darunter
    Körperverletzung (223)    </t>
  </si>
  <si>
    <t xml:space="preserve">    darunter
    fahrlässige Körperverletzung, außer im
      Straßenverkehr (229)</t>
  </si>
  <si>
    <t xml:space="preserve">  Straftaten gegen die persönliche Freiheit
     (232-241a)</t>
  </si>
  <si>
    <t xml:space="preserve">    darunter
    Freiheitsberaubung (239)</t>
  </si>
  <si>
    <t xml:space="preserve">  darunter
  Diebstahl (242)</t>
  </si>
  <si>
    <t xml:space="preserve">    darunter
    Einbruchdiebstahl (243 Abs. 1, Satz 2 Nr. 1)</t>
  </si>
  <si>
    <t xml:space="preserve">
Raub und Erpressung, räuberischer Angriff auf
  Kraftfahrer (249-255, 316a)</t>
  </si>
  <si>
    <t xml:space="preserve">  darunter
  Raub (249)</t>
  </si>
  <si>
    <t xml:space="preserve">
Andere Vermögens- und Eigentumsdelikte;
  Urkundendelikte (257-305a)</t>
  </si>
  <si>
    <t xml:space="preserve">  darunter
  Begünstigung und Hehlerei (257-262)</t>
  </si>
  <si>
    <t xml:space="preserve">    darunter
    Betrug (263 Abs. 1)</t>
  </si>
  <si>
    <t xml:space="preserve">
    55</t>
  </si>
  <si>
    <t xml:space="preserve">  darunter
  Brandstiftung (306)</t>
  </si>
  <si>
    <r>
      <t xml:space="preserve">   </t>
    </r>
    <r>
      <rPr>
        <sz val="9"/>
        <rFont val="Arial"/>
        <family val="2"/>
      </rPr>
      <t xml:space="preserve"> darunter
    Gewässerverunreinigung - vorsätzlich
    (324 ohne Abs. 3)</t>
    </r>
  </si>
  <si>
    <t xml:space="preserve">
    64</t>
  </si>
  <si>
    <t xml:space="preserve">  
  nach angewandtem Gesetz
    davon
    Strafgesetzbuch</t>
  </si>
  <si>
    <t xml:space="preserve">      darunter
      unerlaubtes Entfernen vom Unfallort (142)</t>
  </si>
  <si>
    <t xml:space="preserve">    
    Straßenverkehrsgesetz</t>
  </si>
  <si>
    <t xml:space="preserve">      darunter
      Führen eines Kfz ohne Fahrerlaubnis oder trotz Fahr-
        verbots (21 Abs. 1 Nr. 1)</t>
  </si>
  <si>
    <t xml:space="preserve">
Straftaten nach anderen Bundes- und
  Landesgesetzen (außer StGB und StVG)</t>
  </si>
  <si>
    <t xml:space="preserve">  darunter
  Abgabenordnung (Steuer- und Zollzuwiderhandlungen)</t>
  </si>
  <si>
    <t xml:space="preserve">  Gesetz betreffend die Gesellschaften
     beschränkter Haftung    </t>
  </si>
  <si>
    <t xml:space="preserve">
Insgesamt </t>
  </si>
  <si>
    <t>4) soweit nicht in Verbindung mit §§ 142, 222 oder 229 StGB</t>
  </si>
  <si>
    <t>5) soweit nicht in Verbindung mit § 142 StGB</t>
  </si>
  <si>
    <t>6) bis 2004: Ausländergesetz</t>
  </si>
  <si>
    <r>
      <t xml:space="preserve">  Aufenthaltsgesetz</t>
    </r>
    <r>
      <rPr>
        <vertAlign val="superscript"/>
        <sz val="9"/>
        <rFont val="Arial"/>
        <family val="2"/>
      </rPr>
      <t>6)</t>
    </r>
  </si>
  <si>
    <t xml:space="preserve">  darunter
  Straftaten gegen die öffentliche Ordnung
    (123-145d, außer 142)</t>
  </si>
  <si>
    <t xml:space="preserve">
      3</t>
  </si>
  <si>
    <t xml:space="preserve">
Straftaten gegen die Person, außer im Straßen-
   verkehr (169-241a, außer 222, 229 i. V. m.
   Verkehrsunfall)</t>
  </si>
  <si>
    <t xml:space="preserve">  Straftaten gegen die körperliche Unversehrtheit,
    außer im Straßenverkehr (223-231) </t>
  </si>
  <si>
    <t xml:space="preserve">
Diebstahl und Unterschlagung (242-248c)</t>
  </si>
  <si>
    <t xml:space="preserve">  darunter
  Betrug und Untreue (263-266b)</t>
  </si>
  <si>
    <t xml:space="preserve">
    14</t>
  </si>
  <si>
    <t xml:space="preserve">
    15</t>
  </si>
  <si>
    <t xml:space="preserve">
Straftaten nach anderen Bundes- und
  Landesgesetzen (außer StGB und StVG) </t>
  </si>
  <si>
    <r>
      <t xml:space="preserve">  darunter
  Aufenthaltsgesetz</t>
    </r>
    <r>
      <rPr>
        <vertAlign val="superscript"/>
        <sz val="9"/>
        <rFont val="Arial"/>
        <family val="2"/>
      </rPr>
      <t>3)</t>
    </r>
  </si>
  <si>
    <r>
      <t>Straftat/Straftatengruppe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(§§ der Gesetze)</t>
    </r>
  </si>
  <si>
    <r>
      <t xml:space="preserve">  darunter
  Aufenthaltsgesetz</t>
    </r>
    <r>
      <rPr>
        <vertAlign val="superscript"/>
        <sz val="9"/>
        <rFont val="Arial"/>
        <family val="2"/>
      </rPr>
      <t>4)</t>
    </r>
  </si>
  <si>
    <r>
      <t xml:space="preserve">      Straßenverkehrsgefährdung</t>
    </r>
    <r>
      <rPr>
        <vertAlign val="superscript"/>
        <sz val="9"/>
        <rFont val="Arial"/>
        <family val="2"/>
      </rPr>
      <t xml:space="preserve">4) </t>
    </r>
    <r>
      <rPr>
        <sz val="9"/>
        <rFont val="Arial"/>
        <family val="2"/>
      </rPr>
      <t>(315c)</t>
    </r>
  </si>
  <si>
    <r>
      <t xml:space="preserve">      Trunkenheit im Verkehr ohne Fremdschaden</t>
    </r>
    <r>
      <rPr>
        <vertAlign val="superscript"/>
        <sz val="9"/>
        <rFont val="Arial"/>
        <family val="2"/>
      </rPr>
      <t xml:space="preserve">5)
        </t>
    </r>
    <r>
      <rPr>
        <sz val="9"/>
        <rFont val="Arial"/>
        <family val="2"/>
      </rPr>
      <t xml:space="preserve"> (Personenschaden, 316)</t>
    </r>
  </si>
  <si>
    <r>
      <t xml:space="preserve">    Vorenthalten von Arbeitnehmerbeiträgen durch den
      Arbeitgeber</t>
    </r>
    <r>
      <rPr>
        <vertAlign val="superscript"/>
        <sz val="9"/>
        <rFont val="Arial"/>
        <family val="2"/>
      </rPr>
      <t>2)</t>
    </r>
    <r>
      <rPr>
        <sz val="9"/>
        <rFont val="Arial"/>
        <family val="2"/>
      </rPr>
      <t xml:space="preserve"> (266a Abs. 1)</t>
    </r>
  </si>
  <si>
    <r>
      <t xml:space="preserve">  davon
  in Trunkenheit</t>
    </r>
    <r>
      <rPr>
        <vertAlign val="superscript"/>
        <sz val="9"/>
        <rFont val="Arial"/>
        <family val="2"/>
      </rPr>
      <t>2)</t>
    </r>
  </si>
  <si>
    <r>
      <t xml:space="preserve">  davon
  in Trunkenheit</t>
    </r>
    <r>
      <rPr>
        <vertAlign val="superscript"/>
        <sz val="9"/>
        <rFont val="Arial"/>
        <family val="2"/>
      </rPr>
      <t>3)</t>
    </r>
  </si>
  <si>
    <t xml:space="preserve">  Straftaten gegen die sexuelle Selbstbestimmung
    (174-184f)</t>
  </si>
  <si>
    <t xml:space="preserve">  darunter
  Straftaten gegen die sexuelle Selbstbestimmung
    (174-184f)</t>
  </si>
  <si>
    <t xml:space="preserve">Abgeurteilte 2004 bis 2014 nach Art der Entscheidung und Geschlecht </t>
  </si>
  <si>
    <t>Abgeurteilte 2004 bis 2014 nach Art der Entscheidung und Geschlecht (in Prozent)</t>
  </si>
  <si>
    <t>Abgeurteilte Personen, bei denen andere Entscheidungen getroffen wurden, 2004 bis 2014
nach angewandtem Strafrecht</t>
  </si>
  <si>
    <t>Verurteilte Deutsche und Ausländer 2004 bis 2014 nach Personengruppen</t>
  </si>
  <si>
    <t xml:space="preserve">Abgeurteilte und Verurteilte 2004 bis 2014 nach Personengruppen </t>
  </si>
  <si>
    <t>Verurteilte je 100 000 Einwohner der gleichen Personengruppe 2004 bis 2014 
nach Geschlecht (Verurteiltenbelastungsziffer)</t>
  </si>
  <si>
    <t>Deutsche Verurteilte je 100 000 Einwohner der gleichen Personengruppe 2004 bis 2014 
nach Geschlecht (Verurteiltenziffer)</t>
  </si>
  <si>
    <t xml:space="preserve">Verurteilte 2004 bis 2014 nach Alter und Geschlecht </t>
  </si>
  <si>
    <t>Verurteilte 2004 bis 2014 nach Alter und Geschlecht (in Prozent)</t>
  </si>
  <si>
    <t xml:space="preserve">Deutsche Verurteilte 2004 bis 2014 nach Alter und Geschlecht </t>
  </si>
  <si>
    <t>Deutsche Verurteilte 2004 bis 2014 nach Alter und Geschlecht (in Prozent)</t>
  </si>
  <si>
    <t>Ausländische Verurteilte 2004 bis 2014 nach Alter und Geschlecht</t>
  </si>
  <si>
    <t>Ausländische Verurteilte 2004 bis 2014 nach Alter und Geschlecht (in Prozent)</t>
  </si>
  <si>
    <t xml:space="preserve">Verurteilte 2004 bis 2014 nach Art der schwersten Strafe </t>
  </si>
  <si>
    <t>Verurteilte zu Freiheitsstrafe 2004 bis 2014 nach Dauer der Freiheitsstrafe</t>
  </si>
  <si>
    <t>Verurteilte 2004 bis 2014 nach Tatjahr und Personengruppen</t>
  </si>
  <si>
    <t xml:space="preserve">Verurteilte 2004 bis 2014 nach Zahl der früheren Verurteilungen </t>
  </si>
  <si>
    <t xml:space="preserve">Verurteilte 2004 bis 2014 und Art der schwersten Strafe oder Maßnahme </t>
  </si>
  <si>
    <t xml:space="preserve">Verurteilte zu Jugendstrafe 2004 bis 2014 nach Dauer der Jugendstrafe            </t>
  </si>
  <si>
    <t xml:space="preserve">Verurteilte mit Nebenstrafen und Nebenfolgen 2004 bis 2014 nach Personengruppen </t>
  </si>
  <si>
    <t xml:space="preserve">Abgeurteilte mit Maßregeln der Besserung und Sicherung 2004 bis 2014 </t>
  </si>
  <si>
    <t>Schuldunfähige Abgeurteilte 2004 bis 2014 nach angewandtem Strafrecht</t>
  </si>
  <si>
    <t>Vermindert schuldfähig Verurteilte 2004 bis 2014 nach angewandtem Strafrecht</t>
  </si>
  <si>
    <t xml:space="preserve">In der Strafverfolgungung erfasste Personen mit Untersuchungshaft 
2004 bis 2014 nach Dauer der Untersuchungshaft    </t>
  </si>
  <si>
    <t>In der Strafverfolgung erfasste Personen (Abgeurteilte) mit Untersuchungshaft 
2004 bis 2014 nach Grund der Untersuchungshaft</t>
  </si>
  <si>
    <t xml:space="preserve">In der Strafverfolgung erfasste Personen (Abgeurteilte) mit Untersuchungshaft 
2004 bis 2014 nach Art der späteren (jeweils schwersten) Entscheidung </t>
  </si>
  <si>
    <t>Wegen Straftaten an Kindern Abgeurteilte und Verurteilte 2004 bis 2014 nach Anzahl der Opfer</t>
  </si>
  <si>
    <t>Wegen Straftaten an Kindern Verurteilte 2004 bis 2014 nach Personengruppen</t>
  </si>
  <si>
    <t>Verurteilte 2004 bis 2014</t>
  </si>
  <si>
    <t>Verurteilte 2004 bis 2014 (absolut)</t>
  </si>
  <si>
    <t>Verurteilte 2004 bis 2014 (in Prozent)</t>
  </si>
  <si>
    <t>Verurteilte je 100 000 Einwohner 2004 bis 2014 (Verurteiltenbelastungsziffer)</t>
  </si>
  <si>
    <t xml:space="preserve">Männliche Verurteilte 2004 bis 2014 </t>
  </si>
  <si>
    <t>Männliche Verurteilte 2004 bis 2014 (absolut)</t>
  </si>
  <si>
    <t>Männliche Verurteilte 2004 bis 2014 (in Prozent)</t>
  </si>
  <si>
    <t>Männliche Verurteilte je 100 000 Einwohner 2004 bis 2014 (Verurteiltenbelastungsziffer)</t>
  </si>
  <si>
    <t>Weibliche Verurteilte 2004 bis 2014</t>
  </si>
  <si>
    <t>Weibliche Verurteilte 2004 bis 2014 (absolut)</t>
  </si>
  <si>
    <t>Weibliche Verurteilte 2004 bis 2014 (in Prozent)</t>
  </si>
  <si>
    <t>Weibliche Verurteilte je 100 000 Einwohner 2004 bis 2014 (Verurteiltenbelastungsziffer)</t>
  </si>
  <si>
    <t xml:space="preserve">Deutsche Verurteilte 2004 bis 2014 </t>
  </si>
  <si>
    <t>Deutsche Verurteilte 2004 bis 2014 (absolut)</t>
  </si>
  <si>
    <t>Deutsche Verurteilte 2004 bis 2014 (in Prozent)</t>
  </si>
  <si>
    <t>Deutsche Verurteilte je 100 000 Einwohner 2004 bis 2014 (Verurteiltenziffer)</t>
  </si>
  <si>
    <t xml:space="preserve">Ausländische Verurteilte 2004 bis 2014 </t>
  </si>
  <si>
    <t>Ausländische Verurteilte 2004 bis 2014 (absolut)</t>
  </si>
  <si>
    <t>Ausländische Verurteilte 2004 bis 2014 (in Prozent)</t>
  </si>
  <si>
    <t xml:space="preserve">Erwachsene Verurteilte 2004 bis 2014 </t>
  </si>
  <si>
    <t>Erwachsene Verurteilte 2004 bis 2014 (absolut)</t>
  </si>
  <si>
    <t>Erwachsene Verurteilte 2004 bis 2014 (in Prozent)</t>
  </si>
  <si>
    <t>Erwachsene Verurteilte je 100 000 Einwohner 2004 bis 2014 (Verurteiltenbelastungsziffer)</t>
  </si>
  <si>
    <t xml:space="preserve">Heranwachsende Verurteilte 2004 bis 2014 </t>
  </si>
  <si>
    <t>Heranwachsende Verurteilte 2004 bis 2014 (absolut)</t>
  </si>
  <si>
    <t>Heranwachsende Verurteilte 2004 bis 2014 (in Prozent)</t>
  </si>
  <si>
    <t>Heranwachsende Verurteilte je 100 000 Einwohner 2004 bis 2014 (Verurteiltenbelastungsziffer)</t>
  </si>
  <si>
    <t xml:space="preserve">Jugendliche Verurteilte 2004 bis 2014 </t>
  </si>
  <si>
    <t>Jugendliche Verurteilte 2004 bis 2014 (absolut)</t>
  </si>
  <si>
    <t>Jugendliche Verurteilte 2004 bis 2014 (in Prozent)</t>
  </si>
  <si>
    <t>Jugendliche Verurteilte je 100 000 Einwohner 2004 bis 2014 (Verurteiltenbelastungsziffer)</t>
  </si>
  <si>
    <t xml:space="preserve">Nach allgemeinem Strafrecht Verurteilte 2004 bis 2014 </t>
  </si>
  <si>
    <t xml:space="preserve">Nach allgemeinem Strafrecht Verurteilte 2004 bis 2014 (absolut) </t>
  </si>
  <si>
    <t xml:space="preserve">Nach allgemeinem Strafrecht Verurteilte 2004 bis 2014 (in Prozent) </t>
  </si>
  <si>
    <t xml:space="preserve">Nach Jugendstrafrecht Verurteilte 2004 bis 2014 </t>
  </si>
  <si>
    <t>Nach Jugendstrafrecht Verurteilte 2004 bis 2014 (absolut)</t>
  </si>
  <si>
    <t>Nach Jugendstrafrecht Verurteilte 2004 bis 2014 (in Prozent)</t>
  </si>
  <si>
    <t xml:space="preserve">1.1  Abgeurteilte 2004 bis 2014 nach Art der Entscheidung und Geschlecht </t>
  </si>
  <si>
    <r>
      <t xml:space="preserve">1.2  Abgeurteilte 2004 bis 2014 nach Art der Entscheidung und Geschlecht </t>
    </r>
    <r>
      <rPr>
        <sz val="10"/>
        <rFont val="Arial"/>
        <family val="2"/>
      </rPr>
      <t>(in Prozent)</t>
    </r>
  </si>
  <si>
    <t>1.3 Abgeurteilte Personen, bei denen andere Entscheidungen getroffen wurden, 2004 bis 2014</t>
  </si>
  <si>
    <t>1.4 Verurteilte Deutsche und Ausländer 2004 bis 2014 nach Personengruppen</t>
  </si>
  <si>
    <t xml:space="preserve">1.5 Abgeurteilte und Verurteilte 2004 bis 2014 nach Personengruppen </t>
  </si>
  <si>
    <r>
      <t>1.6 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2004 bis 2014 nach Geschlecht</t>
    </r>
  </si>
  <si>
    <r>
      <t>1.7  Deutsche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2004 bis 2014 </t>
    </r>
  </si>
  <si>
    <t>1.8 Verurteilte 2004 bis 2014 nach Alter und Geschlecht</t>
  </si>
  <si>
    <r>
      <t xml:space="preserve">1.9 Verurteilte 2004 bis 2014 nach Alter und Geschlecht </t>
    </r>
    <r>
      <rPr>
        <sz val="10"/>
        <rFont val="Arial"/>
        <family val="2"/>
      </rPr>
      <t>(in Prozent)</t>
    </r>
  </si>
  <si>
    <t>1.10 Deutsche Verurteilte 2004 bis 2014 nach Alter und Geschlecht</t>
  </si>
  <si>
    <r>
      <t xml:space="preserve">1.11 Deutsche Verurteilte 2004 bis 2014 nach Alter und Geschlecht </t>
    </r>
    <r>
      <rPr>
        <sz val="10"/>
        <rFont val="Arial"/>
        <family val="2"/>
      </rPr>
      <t>(in Prozent)</t>
    </r>
  </si>
  <si>
    <t>1.12 Ausländische Verurteilte 2004 bis 2014 nach Alter und Geschlecht</t>
  </si>
  <si>
    <r>
      <t xml:space="preserve">1.13 Ausländische Verurteilte 2004 bis 2014 nach Alter und Geschlecht </t>
    </r>
    <r>
      <rPr>
        <sz val="10"/>
        <rFont val="Arial"/>
        <family val="2"/>
      </rPr>
      <t>(in Prozent)</t>
    </r>
  </si>
  <si>
    <t xml:space="preserve">2.1 Verurteilte 2004 bis 2014 nach Art der schwersten Strafe </t>
  </si>
  <si>
    <t>2.2 Verurteilte zu Freiheitsstrafe 2004 bis 2014 nach Dauer der Freiheitsstrafe</t>
  </si>
  <si>
    <t>2.3 Verurteilte 2004 bis 2014 nach Tatjahr und Personengruppen</t>
  </si>
  <si>
    <t xml:space="preserve">2.4 Verurteilte 2004 bis 2014 nach Zahl der früheren Verurteilungen </t>
  </si>
  <si>
    <t xml:space="preserve">3.1 Verurteilte 2004 bis 2014 nach Art der schwersten Strafe oder Maßnahme </t>
  </si>
  <si>
    <t xml:space="preserve">3.2 Verurteilte zu Jugendstrafe 2004 bis 2014 nach Dauer der Jugendstrafe            </t>
  </si>
  <si>
    <t>3.3 Verurteilte 2004 bis 2014 nach Tatjahr und Personengruppen</t>
  </si>
  <si>
    <t xml:space="preserve">3.4 Verurteilte 2004 bis 2014 nach Zahl der früheren Verurteilungen </t>
  </si>
  <si>
    <t xml:space="preserve">4.1 Verurteilte mit Nebenstrafen und Nebenfolgen 2004 bis 2014 nach Personengruppen </t>
  </si>
  <si>
    <t>4.2 Abgeurteilte mit Maßregeln der Besserung und Sicherung 2004 bis 2014</t>
  </si>
  <si>
    <t>4.3 Schuldunfähige Abgeurteilte 2004 bis 2014 nach angewandtem Strafrecht</t>
  </si>
  <si>
    <t>4.4 Vermindert schuldfähig Verurteilte 2004 bis 2014 nach angewandtem Strafrecht</t>
  </si>
  <si>
    <t xml:space="preserve">5.1 In der Strafverfolgungung erfasste Personen mit Untersuchungshaft 2004 bis 2014 nach Dauer   </t>
  </si>
  <si>
    <t>5.2 In der Strafverfolgung erfasste Personen (Abgeurteilte) mit Untersuchungshaft 2004 bis 2014</t>
  </si>
  <si>
    <t>1) Personen mit mindestens einem Haftgrund</t>
  </si>
  <si>
    <t xml:space="preserve">5.3 In der Strafverfolgung erfasste Personen (Abgeurteilte) mit Untersuchungshaft 2004 bis 2014 </t>
  </si>
  <si>
    <t>6.1. Wegen Straftaten an Kindern Abgeurteilte und Verurteilte 2004 bis 2014 nach Anzahl der Opfer</t>
  </si>
  <si>
    <t xml:space="preserve"> 6.2 Wegen Straftaten an Kindern Verurteilte 2004 bis 2014 nach Personengruppen </t>
  </si>
  <si>
    <t>7.1     Verurteilte 2004 bis 2014</t>
  </si>
  <si>
    <r>
      <t xml:space="preserve">7.1.1  Verurteilte 2004 bis 2014 </t>
    </r>
    <r>
      <rPr>
        <sz val="10"/>
        <rFont val="Arial"/>
        <family val="2"/>
      </rPr>
      <t>(absolut)</t>
    </r>
  </si>
  <si>
    <t>1) entsprechend Straftatenverzeichnis 2014</t>
  </si>
  <si>
    <t xml:space="preserve">
Gemeingefährliche einschl. Umwelt-Straftaten,
   (außer im Straßenverkehr) (306-330a, außer 315b,
   315c, 316 und 316a, 323a i. V. m. Verkehrsunfall) </t>
  </si>
  <si>
    <t xml:space="preserve">  Straftaten gegen die Umwelt (324-330a)</t>
  </si>
  <si>
    <t xml:space="preserve">
Straftaten im Straßenverkehr (142, 315b, 315c, 316,
  222, 229, 323a StGB i. V. m. Verkehrsunfall,
  21, 22, 22a, 22b StVG)</t>
  </si>
  <si>
    <r>
      <t xml:space="preserve">  in Trunkenheit</t>
    </r>
    <r>
      <rPr>
        <vertAlign val="superscript"/>
        <sz val="9"/>
        <rFont val="Arial"/>
        <family val="2"/>
      </rPr>
      <t>2)</t>
    </r>
  </si>
  <si>
    <r>
      <t xml:space="preserve">      Straßenverkehrsgefährdung</t>
    </r>
    <r>
      <rPr>
        <vertAlign val="superscript"/>
        <sz val="9"/>
        <rFont val="Arial"/>
        <family val="2"/>
      </rPr>
      <t xml:space="preserve">3) </t>
    </r>
    <r>
      <rPr>
        <sz val="9"/>
        <rFont val="Arial"/>
        <family val="2"/>
      </rPr>
      <t>(315c)</t>
    </r>
  </si>
  <si>
    <r>
      <t xml:space="preserve">      Trunkenheit im Verkehr ohne Fremdschaden</t>
    </r>
    <r>
      <rPr>
        <vertAlign val="superscript"/>
        <sz val="9"/>
        <rFont val="Arial"/>
        <family val="2"/>
      </rPr>
      <t xml:space="preserve">4)
        </t>
    </r>
    <r>
      <rPr>
        <sz val="9"/>
        <rFont val="Arial"/>
        <family val="2"/>
      </rPr>
      <t xml:space="preserve"> (Personenschaden, 316)</t>
    </r>
  </si>
  <si>
    <r>
      <t xml:space="preserve">  Aufenthaltsgesetz</t>
    </r>
    <r>
      <rPr>
        <vertAlign val="superscript"/>
        <sz val="9"/>
        <rFont val="Arial"/>
        <family val="2"/>
      </rPr>
      <t>5)</t>
    </r>
  </si>
  <si>
    <r>
      <t xml:space="preserve">7.1.2  Verurteilte 2004 bis 2014 </t>
    </r>
    <r>
      <rPr>
        <sz val="10"/>
        <rFont val="Arial"/>
        <family val="2"/>
      </rPr>
      <t>(in Prozent)</t>
    </r>
  </si>
  <si>
    <t xml:space="preserve">
Gemeingefährliche einschl. Umwelt-Straftaten,
  (außer im Straßenverkehr) (306-330a, außer 315b,
  315c, 316 und 316a, 323a i. V. m. Verkehrsunfall)   </t>
  </si>
  <si>
    <r>
      <t>7.1.3 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 </t>
    </r>
  </si>
  <si>
    <t>2) entsprechend Straftatenverzeichnis 2014</t>
  </si>
  <si>
    <r>
      <t xml:space="preserve">7.2.2  Männliche Verurteilte 2004 bis 2014 </t>
    </r>
    <r>
      <rPr>
        <sz val="10"/>
        <rFont val="Arial"/>
        <family val="2"/>
      </rPr>
      <t>(in Prozent)</t>
    </r>
  </si>
  <si>
    <r>
      <t>7.2.3  Männliche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</t>
    </r>
  </si>
  <si>
    <t>7.2     Männliche Verurteilte 2004 bis 2014</t>
  </si>
  <si>
    <r>
      <t xml:space="preserve">7.2.1  Männliche Verurteilte 2004 bis 2014 </t>
    </r>
    <r>
      <rPr>
        <sz val="10"/>
        <rFont val="Arial"/>
        <family val="2"/>
      </rPr>
      <t>(absolut)</t>
    </r>
  </si>
  <si>
    <t>7.3     Weibliche Verurteilte 2004 bis 2014</t>
  </si>
  <si>
    <r>
      <t xml:space="preserve">7.3.1  Weibliche Verurteilte 2004 bis 2014 </t>
    </r>
    <r>
      <rPr>
        <sz val="10"/>
        <rFont val="Arial"/>
        <family val="2"/>
      </rPr>
      <t>(absolut)</t>
    </r>
  </si>
  <si>
    <r>
      <t xml:space="preserve">7.3.2  Weibliche Verurteilte 2004 bis 2014 </t>
    </r>
    <r>
      <rPr>
        <sz val="10"/>
        <rFont val="Arial"/>
        <family val="2"/>
      </rPr>
      <t>(in Prozent)</t>
    </r>
  </si>
  <si>
    <r>
      <t>7.3.3  Weibliche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</t>
    </r>
  </si>
  <si>
    <t>7.4     Deutsche Verurteilte 2004 bis 2014</t>
  </si>
  <si>
    <r>
      <t xml:space="preserve">7.4.1  Deutsche Verurteilte 2004 bis 2014 </t>
    </r>
    <r>
      <rPr>
        <sz val="10"/>
        <rFont val="Arial"/>
        <family val="2"/>
      </rPr>
      <t>(absolut)</t>
    </r>
  </si>
  <si>
    <r>
      <t xml:space="preserve">7.4.2  Deutsche Verurteilte 2004 bis 2014 </t>
    </r>
    <r>
      <rPr>
        <sz val="10"/>
        <rFont val="Arial"/>
        <family val="2"/>
      </rPr>
      <t>(in Prozent)</t>
    </r>
  </si>
  <si>
    <r>
      <t>7.4.3  Deutsche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</t>
    </r>
  </si>
  <si>
    <t>7.5     Ausländische Verurteilte 2004 bis 2014</t>
  </si>
  <si>
    <r>
      <t xml:space="preserve">7.5.1  Ausländische Verurteilte 2004 bis 2014 </t>
    </r>
    <r>
      <rPr>
        <sz val="10"/>
        <rFont val="Arial"/>
        <family val="2"/>
      </rPr>
      <t>(absolut)</t>
    </r>
  </si>
  <si>
    <r>
      <t xml:space="preserve">7.5.2  Ausländische Verurteilte 2004 bis 2014 </t>
    </r>
    <r>
      <rPr>
        <sz val="10"/>
        <rFont val="Arial"/>
        <family val="2"/>
      </rPr>
      <t>(in Prozent)</t>
    </r>
  </si>
  <si>
    <t>7.6     Erwachsene Verurteilte 2004 bis 2014</t>
  </si>
  <si>
    <r>
      <t xml:space="preserve">7.6.1  Erwachsene Verurteilte 2004 bis 2014 </t>
    </r>
    <r>
      <rPr>
        <sz val="10"/>
        <rFont val="Arial"/>
        <family val="2"/>
      </rPr>
      <t>(absolut)</t>
    </r>
  </si>
  <si>
    <r>
      <t xml:space="preserve">7.6.2  Erwachsene Verurteilte 2004 bis 2014 </t>
    </r>
    <r>
      <rPr>
        <sz val="10"/>
        <rFont val="Arial"/>
        <family val="2"/>
      </rPr>
      <t>(in Prozent)</t>
    </r>
  </si>
  <si>
    <r>
      <t>7.6.3  Erwachsene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</t>
    </r>
  </si>
  <si>
    <t>7.7     Heranwachsende Verurteilte 2004 bis 2014</t>
  </si>
  <si>
    <r>
      <t xml:space="preserve">7.7.1  Heranwachsende Verurteilte 2004 bis 2014 </t>
    </r>
    <r>
      <rPr>
        <sz val="10"/>
        <rFont val="Arial"/>
        <family val="2"/>
      </rPr>
      <t>(absolut)</t>
    </r>
  </si>
  <si>
    <r>
      <t xml:space="preserve">7.7.2  Heranwachsende Verurteilte 2004 bis 2014 </t>
    </r>
    <r>
      <rPr>
        <sz val="10"/>
        <rFont val="Arial"/>
        <family val="2"/>
      </rPr>
      <t>(in Prozent)</t>
    </r>
  </si>
  <si>
    <r>
      <t>7.7.3  Heranwachsende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</t>
    </r>
  </si>
  <si>
    <t>7.8     Jugendliche Verurteilte 2004 bis 2014</t>
  </si>
  <si>
    <r>
      <t xml:space="preserve">7.8.1  Jugendliche Verurteilte 2004 bis 2014 </t>
    </r>
    <r>
      <rPr>
        <sz val="10"/>
        <rFont val="Arial"/>
        <family val="2"/>
      </rPr>
      <t>(absolut)</t>
    </r>
  </si>
  <si>
    <r>
      <t xml:space="preserve">7.8.2  Jugendliche Verurteilte 2004 bis 2014 </t>
    </r>
    <r>
      <rPr>
        <sz val="10"/>
        <rFont val="Arial"/>
        <family val="2"/>
      </rPr>
      <t>(in Prozent)</t>
    </r>
  </si>
  <si>
    <r>
      <t>7.8.3  Jugendliche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2004 bis 2014</t>
    </r>
  </si>
  <si>
    <t>7.9     Nach allgemeinem Strafrecht Verurteilte 2004 bis 2014</t>
  </si>
  <si>
    <r>
      <t xml:space="preserve">7.9.1  Nach allgemeinem Strafrecht Verurteilte 2004 bis 2014 </t>
    </r>
    <r>
      <rPr>
        <sz val="10"/>
        <rFont val="Arial"/>
        <family val="2"/>
      </rPr>
      <t>(absolut)</t>
    </r>
  </si>
  <si>
    <r>
      <t xml:space="preserve">7.9.2  Nach allgemeinem Strafrecht Verurteilte 2004 bis 2014 </t>
    </r>
    <r>
      <rPr>
        <sz val="10"/>
        <rFont val="Arial"/>
        <family val="2"/>
      </rPr>
      <t>(in Prozent)</t>
    </r>
  </si>
  <si>
    <r>
      <t xml:space="preserve">7.10.2  Nach Jugendstrafrecht Verurteilte 2004 bis 2014 </t>
    </r>
    <r>
      <rPr>
        <sz val="10"/>
        <rFont val="Arial"/>
        <family val="2"/>
      </rPr>
      <t>(in Prozent)</t>
    </r>
  </si>
  <si>
    <t>7.10     Nach Jugendstrafrecht Verurteilte 2004 bis 2014</t>
  </si>
  <si>
    <r>
      <t xml:space="preserve">7.10.1  Nach Jugendstrafrecht Verurteilte 2004 bis 2014 </t>
    </r>
    <r>
      <rPr>
        <sz val="10"/>
        <rFont val="Arial"/>
        <family val="2"/>
      </rPr>
      <t>(absolut)</t>
    </r>
  </si>
  <si>
    <t>Entzie-
hungs-
anstalt</t>
  </si>
  <si>
    <t>Statistischer Bericht B VI 3 - j/14 - Gerichtliche Strafverfolgung im Freistaat Sachsen
Zeitreihen 2004 bis 2014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</si>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</sst>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9">
    <numFmt numFmtId="164" formatCode="##0.0\ \ \ \ \ \ ;\ \ \ \ \ ;\-\ \ \ \ \ \ \ \ \ "/>
    <numFmt numFmtId="165" formatCode="#\ ###\ \ \ \ \ \ \ \ ;0\ \ \ \ \ \ \ \ ;\-\ \ \ \ \ \ \ \ \ "/>
    <numFmt numFmtId="166" formatCode="##\ \ "/>
    <numFmt numFmtId="167" formatCode="\ ##\ \ \ ;0\ \ \ ;\-\ \ \ "/>
    <numFmt numFmtId="168" formatCode="#\ ###\ \ \ \ \ ;0\ \ \ \ \ ;\-\ \ \ \ \ \ "/>
    <numFmt numFmtId="169" formatCode="#\ ###\ \ \ ;0\ \ \ ;\-\ \ \ \ "/>
    <numFmt numFmtId="170" formatCode="0.0"/>
    <numFmt numFmtId="171" formatCode="##0.0\ \ \ \ \ \ \ \ \ \ ;\ \ \ \ \ \ \ \ \ \ ;\-\ \ \ \ \ \ \ \ \ \ \ \ \ \ "/>
    <numFmt numFmtId="172" formatCode="#\ ###\ \ \ \ \ \ \ \ \ \ \ \ \ \ \ \ ;0\ \ \ \ \ \ \ \ \ \ \ \ \ \ \ ;\-\ \ \ \ \ \ \ \ \ \ \ \ \ \ \ \ \ "/>
    <numFmt numFmtId="173" formatCode="#\ ###\ \ \ \ \ \ \ \ \ \ \ \ \ \ \ \ \ \ \ ;0\ \ \ \ \ \ \ \ \ \ \ \ \ \ \ \ \ \ ;\-\ \ \ \ \ \ \ \ \ \ \ \ \ \ \ \ \ \ \ \ "/>
    <numFmt numFmtId="174" formatCode="0\ \ \ \ \ \ \ \ \ \ \ \ \ \ \ \ \ \ \ ;\-0\ \ \ \ \ \ \ \ \ \ \ \ \ \ \ \ \ \ \ ;\ \-\ \ \ \ \ \ \ \ \ \ \ \ \ \ \ \ \ \ \ "/>
    <numFmt numFmtId="175" formatCode="#\ ###\ \ \ \ ;0\ \ \ \ ;\-\ \ \ \ \ "/>
    <numFmt numFmtId="176" formatCode="#\ ##0.0\ \ \ \ ;;\ \ \ "/>
    <numFmt numFmtId="177" formatCode="#\ ###\ \ \ ;0\ \ \ ;\x\ \ \ \ "/>
    <numFmt numFmtId="178" formatCode="0.0\ \ \ \ ;\-0.0\ \ \ \ ;\-\ \ \ \ "/>
    <numFmt numFmtId="179" formatCode="#\ ###\ \ \ \ \ \ \ ;0\ \ \ \ \ \ \ ;\-\ \ \ \ \ \ \ \ "/>
    <numFmt numFmtId="180" formatCode="#\ ###\ \ ;0\ \ ;\-\ \ \ "/>
    <numFmt numFmtId="181" formatCode="#\ ##0.0\ \ \ \ \ \ \ \ ;;\ \ \ \ \ \ \ "/>
    <numFmt numFmtId="182" formatCode="#\ ##0.0\ \ \ \ \ \ \ ;;\ \ \ \ \ \ "/>
    <numFmt numFmtId="183" formatCode="#\ ##0.0\ \ \ \ \ \ \ \ \ \ \ \ \ \ \ \ ;;\ \ \ \ \ \ \ \ \ \ \ \ \ \ \ "/>
    <numFmt numFmtId="184" formatCode="#\ ##0.0\ \ \ \ \ \ \ \ \ \ \ \ \ ;;\ \ \ \ \ \ \ \ \ \ \ \ "/>
    <numFmt numFmtId="185" formatCode="#\ ###\ ;0\ ;\-\ \ "/>
    <numFmt numFmtId="186" formatCode="#\ \ ;0\ \ ;\-\ \ \ "/>
    <numFmt numFmtId="187" formatCode="0.0\ \ \ \ \ \ \ ;\-0.0\ \ \ \ \ \ \ ;\-\ \ \ \ \ \ \ "/>
    <numFmt numFmtId="188" formatCode="0.0\ \ \ \ \ \ ;\-0.0\ \ \ \ \ \ ;\-\ \ \ \ \ \ "/>
    <numFmt numFmtId="189" formatCode="#\ ###\ \ \ \ \ \ ;0\ \ \ \ \ \ ;\-\ \ \ \ \ \ \ "/>
    <numFmt numFmtId="190" formatCode="#\ ##0\ \ \ \ \ \ \ \ \ \ ;;\-\ \ \ \ \ \ \ \ \ \ "/>
    <numFmt numFmtId="191" formatCode="#\ ##0\ \ \ ;;\-\ \ "/>
    <numFmt numFmtId="192" formatCode="#\ ##0\ \ \ \ \ \ ;;\-\ \ \ \ \ \ "/>
    <numFmt numFmtId="193" formatCode="0.0\ \ \ \ \ \ \ \ \ ;\-0.0\ \ \ \ \ \ \ \ \ ;\-\ \ \ \ \ \ \ \ \ "/>
    <numFmt numFmtId="194" formatCode="#\ ##0\ \ \ \ \ \ ;\ \ ;\-\ \ \ \ \ "/>
    <numFmt numFmtId="195" formatCode="#\ ##0\ \ \ \ \ \ ;\ \ \ ;\-\ \ \ \ \ \ "/>
    <numFmt numFmtId="196" formatCode="#\ ##0\ \ \ \ \ \ ;;\-\ \ \ \ \ "/>
    <numFmt numFmtId="197" formatCode="#\ ##0\ \ \ ;;\-\ \ \ "/>
    <numFmt numFmtId="198" formatCode="#\ ##0\ \ \ \ ;;\-\ \ \ "/>
    <numFmt numFmtId="199" formatCode="#\ \ \ ;0\ \ \ ;\-\ \ \ \ "/>
    <numFmt numFmtId="200" formatCode="0.0\ \ \ ;\-0.0\ \ \ ;\-\ \ \ "/>
    <numFmt numFmtId="201" formatCode="#\ ##0\ \ \ \ \ \ \ \ \ \ \ ;;\-\ \ \ \ \ \ \ \ \ \ "/>
    <numFmt numFmtId="202" formatCode="#\ ##0\ \ \ \ \ \ \ \ ;;\-\ \ \ \ \ \ \ "/>
    <numFmt numFmtId="203" formatCode="#\ ##0\ ;;\-\ "/>
    <numFmt numFmtId="204" formatCode="#\ ##0\ ;;\-\ \ "/>
    <numFmt numFmtId="205" formatCode="#\ ##0\ \ \ \ \ \ \ \ \ ;;\-\ \ \ \ \ \ \ \ \ "/>
    <numFmt numFmtId="206" formatCode="#\ ##0\ \ \ \ \ \ \ \ \ \ \ \ \ \ \ \ ;;\-\ \ \ \ \ \ \ \ \ \ \ \ \ \ \ \ "/>
    <numFmt numFmtId="207" formatCode="#\ ##0\ \ \ \ \ \ \ \ \ \ \ \ \ \ \ \ \ \ ;;\-\ \ \ \ \ \ \ \ \ \ \ \ \ \ \ \ \ \ "/>
    <numFmt numFmtId="208" formatCode="0.0\ \ \ \ \ \ \ \ \ \ \ \ \ \ \ \ ;\-0.0\ \ \ \ \ \ \ \ \ \ \ \ \ \ \ \ ;\-\ \ \ \ \ \ \ \ \ \ \ \ \ \ \ \ "/>
    <numFmt numFmtId="209" formatCode="0.0\ \ \ \ \ \ \ \ \ \ \ \ \ \ \ \ \ \ ;\-0.0\ \ \ \ \ \ \ \ \ \ \ \ \ \ \ \ \ \ ;\-\ \ \ \ \ \ \ \ \ \ \ \ \ \ \ \ \ \ "/>
    <numFmt numFmtId="210" formatCode="#\ ##0\ \ \ \ \ ;;\-\ \ \ \ "/>
    <numFmt numFmtId="211" formatCode="#\ ##0\ \ \ \ \ \ \ \ \ \ \ \ \ \ ;;\-\ \ \ \ \ \ \ \ \ \ \ \ \ "/>
    <numFmt numFmtId="212" formatCode="#\ ##0\ \ ;;\-\ \ "/>
    <numFmt numFmtId="213" formatCode="#\ ##0\ \ \ \ ;;\-\ \ \ \ "/>
    <numFmt numFmtId="214" formatCode="#\ ##0\ \ \ \ \ \ \ \ ;;\-\ \ \ \ \ \ \ \ "/>
    <numFmt numFmtId="215" formatCode="?\ ??0\ \ \ \ \ ;\-?\ ??0\ \ \ \ \ ;?\ ??\ \-\ \ \ \ \ "/>
    <numFmt numFmtId="216" formatCode="#\ ##0\ \ \ \ \ \ \ \ \ ;;\-\ \ \ \ \ \ \ \ "/>
    <numFmt numFmtId="217" formatCode="0\ \ \ \ \ ;\-0\ \ \ \ \ ;\x\ \ \ \ \ "/>
    <numFmt numFmtId="218" formatCode="#\ ##0\ \ \ \ \ \ ;;\-\ \ \ \ \ \ \ "/>
    <numFmt numFmtId="219" formatCode="#\ ##0\ \ \ \ \ \ \ \ \ \ ;;\-\ \ \ \ \ \ \ \ \ \ \ "/>
    <numFmt numFmtId="220" formatCode="#\ ##0\ \ \ \ \ \ \ \ \ ;;\-\ \ \ \ \ \ \ \ \ \ "/>
    <numFmt numFmtId="221" formatCode="#\ ##0\ \ \ \ \ \ \ \ ;;\-\ \ \ \ \ \ \ \ \ "/>
    <numFmt numFmtId="222" formatCode="#\ ##0\ \ \ \ \ \ \ \ \ \ ;;\x\ \ \ \ \ \ \ \ \ \ "/>
    <numFmt numFmtId="223" formatCode="0\ \ \ \ \ \ \ \ \ \ ;\-0\ \ \ \ \ \ \ \ \ \ ;\ \-\ \ \ \ \ \ \ \ \ \ ;@\ \ \ \ \ \ \ \ \ \ "/>
    <numFmt numFmtId="224" formatCode="#\ ####\ \ \ \ \ \ \ ;;\-\ \ \ \ \ \ \ "/>
    <numFmt numFmtId="225" formatCode="#\ ####\ \ \ \ \ \ \ ;;\x\ \ \ \ \ \ \ "/>
    <numFmt numFmtId="226" formatCode="##\ \ \ "/>
    <numFmt numFmtId="227" formatCode="#\ ###\ \ \ \ \ \ ;;\-\ \ \ \ \ \ "/>
    <numFmt numFmtId="228" formatCode="##00\ \ \ \ \ \ ;\ \ \ \ \ ;\-\ \ \ \ \ \ \ \ \ "/>
    <numFmt numFmtId="229" formatCode="#\ ##0.0\ \ \ \ \ \ ;\ \ \ \ \ ;\-\ \ \ \ \ \ \ \ \ "/>
    <numFmt numFmtId="230" formatCode="0\ \ \ \ ;\-0\ \ \ \ ;\ \-\ \ \ \ ;@\ \ \ \ "/>
    <numFmt numFmtId="231" formatCode="0;\-0;\ \-;@"/>
    <numFmt numFmtId="232" formatCode="0\ \ ;\-0\ \ ;\ \-\ \ ;@\ \ "/>
    <numFmt numFmtId="233" formatCode="0\ \ \ \ \ ;\-0\ \ \ \ \ ;\ \-\ \ \ \ \ ;@\ \ \ \ \ "/>
    <numFmt numFmtId="234" formatCode="0\ \ \ ;\-0\ \ \ ;\ \-\ \ \ ;@\ \ \ "/>
    <numFmt numFmtId="235" formatCode="0\ \ \ \ \ \ \ ;\-0\ \ \ \ \ \ \ ;\ \-\ \ \ \ \ \ \ ;@\ \ \ \ \ \ \ "/>
    <numFmt numFmtId="236" formatCode="0\ \ \ \ \ \ ;\-0\ \ \ \ \ \ ;\ \-\ \ \ \ \ \ ;@\ \ \ \ \ \ "/>
    <numFmt numFmtId="237" formatCode="0\ \ \ \ \ \ \ \ ;\-0\ \ \ \ \ \ \ \ ;\ \-\ \ \ \ \ \ \ \ ;@\ \ \ \ \ \ \ \ "/>
    <numFmt numFmtId="238" formatCode="#\ ###\ \ \ \ ;0\ \ \ ;\-\ \ \ \ "/>
    <numFmt numFmtId="239" formatCode="#\ ##0\ \ \ \ \ \ \ \ \ ;\ \ \ \ \ \ ;\-\ \ \ \ \ \ \ \ \ "/>
    <numFmt numFmtId="240" formatCode="#\ ##0\ \ \ \ \ \ \ \ \ \ \ \ \ \ ;;\-\ \ \ \ \ \ \ \ \ \ \ \ \ \ "/>
    <numFmt numFmtId="241" formatCode="#\ ##0\ \ \ \ \ ;;\-\ \ \ \ \ "/>
    <numFmt numFmtId="242" formatCode="#\ ##0"/>
  </numFmts>
  <fonts count="21" x14ac:knownFonts="1">
    <font>
      <sz val="11"/>
      <name val="Arial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sz val="9"/>
      <color indexed="10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sz val="10"/>
      <name val="Arial"/>
    </font>
    <font>
      <b/>
      <sz val="7"/>
      <name val="STATSPEZ"/>
      <family val="3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Border="1"/>
    <xf numFmtId="0" fontId="8" fillId="0" borderId="0" xfId="0" applyFont="1"/>
    <xf numFmtId="0" fontId="10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166" fontId="2" fillId="0" borderId="0" xfId="0" applyNumberFormat="1" applyFont="1" applyBorder="1"/>
    <xf numFmtId="166" fontId="2" fillId="0" borderId="1" xfId="0" applyNumberFormat="1" applyFont="1" applyBorder="1" applyAlignment="1">
      <alignment horizontal="center"/>
    </xf>
    <xf numFmtId="168" fontId="2" fillId="0" borderId="0" xfId="0" applyNumberFormat="1" applyFont="1"/>
    <xf numFmtId="166" fontId="2" fillId="0" borderId="1" xfId="0" applyNumberFormat="1" applyFont="1" applyFill="1" applyBorder="1" applyAlignment="1">
      <alignment horizontal="center"/>
    </xf>
    <xf numFmtId="168" fontId="2" fillId="0" borderId="0" xfId="0" applyNumberFormat="1" applyFont="1" applyFill="1"/>
    <xf numFmtId="169" fontId="2" fillId="0" borderId="0" xfId="0" applyNumberFormat="1" applyFont="1"/>
    <xf numFmtId="169" fontId="2" fillId="0" borderId="0" xfId="0" applyNumberFormat="1" applyFont="1" applyAlignment="1">
      <alignment horizontal="center"/>
    </xf>
    <xf numFmtId="0" fontId="2" fillId="0" borderId="0" xfId="0" applyFont="1" applyBorder="1"/>
    <xf numFmtId="0" fontId="0" fillId="0" borderId="2" xfId="0" applyBorder="1" applyAlignment="1">
      <alignment horizontal="center"/>
    </xf>
    <xf numFmtId="171" fontId="2" fillId="0" borderId="0" xfId="0" applyNumberFormat="1" applyFont="1"/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172" fontId="2" fillId="0" borderId="0" xfId="0" applyNumberFormat="1" applyFont="1"/>
    <xf numFmtId="173" fontId="2" fillId="0" borderId="0" xfId="0" applyNumberFormat="1" applyFont="1"/>
    <xf numFmtId="0" fontId="2" fillId="0" borderId="1" xfId="0" applyFont="1" applyFill="1" applyBorder="1" applyAlignment="1">
      <alignment horizontal="center"/>
    </xf>
    <xf numFmtId="172" fontId="2" fillId="0" borderId="0" xfId="0" applyNumberFormat="1" applyFont="1" applyFill="1"/>
    <xf numFmtId="173" fontId="2" fillId="0" borderId="0" xfId="0" applyNumberFormat="1" applyFont="1" applyFill="1"/>
    <xf numFmtId="174" fontId="2" fillId="0" borderId="0" xfId="0" applyNumberFormat="1" applyFont="1" applyAlignment="1">
      <alignment horizontal="right"/>
    </xf>
    <xf numFmtId="175" fontId="2" fillId="0" borderId="0" xfId="0" applyNumberFormat="1" applyFont="1"/>
    <xf numFmtId="175" fontId="12" fillId="0" borderId="0" xfId="0" applyNumberFormat="1" applyFont="1"/>
    <xf numFmtId="176" fontId="12" fillId="0" borderId="0" xfId="0" applyNumberFormat="1" applyFont="1"/>
    <xf numFmtId="177" fontId="12" fillId="0" borderId="0" xfId="0" applyNumberFormat="1" applyFont="1"/>
    <xf numFmtId="178" fontId="12" fillId="0" borderId="0" xfId="0" applyNumberFormat="1" applyFont="1" applyBorder="1" applyAlignment="1">
      <alignment horizontal="right"/>
    </xf>
    <xf numFmtId="179" fontId="2" fillId="0" borderId="0" xfId="0" applyNumberFormat="1" applyFont="1"/>
    <xf numFmtId="165" fontId="2" fillId="0" borderId="0" xfId="0" applyNumberFormat="1" applyFont="1"/>
    <xf numFmtId="180" fontId="2" fillId="0" borderId="0" xfId="0" applyNumberFormat="1" applyFont="1"/>
    <xf numFmtId="181" fontId="12" fillId="0" borderId="0" xfId="0" applyNumberFormat="1" applyFont="1"/>
    <xf numFmtId="179" fontId="12" fillId="0" borderId="0" xfId="0" applyNumberFormat="1" applyFont="1"/>
    <xf numFmtId="182" fontId="12" fillId="0" borderId="0" xfId="0" applyNumberFormat="1" applyFont="1"/>
    <xf numFmtId="183" fontId="2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184" fontId="2" fillId="0" borderId="0" xfId="0" applyNumberFormat="1" applyFont="1"/>
    <xf numFmtId="186" fontId="2" fillId="0" borderId="0" xfId="0" applyNumberFormat="1" applyFont="1" applyAlignment="1">
      <alignment horizontal="center"/>
    </xf>
    <xf numFmtId="187" fontId="2" fillId="0" borderId="0" xfId="0" applyNumberFormat="1" applyFont="1" applyBorder="1" applyAlignment="1">
      <alignment horizontal="right"/>
    </xf>
    <xf numFmtId="188" fontId="2" fillId="0" borderId="0" xfId="0" applyNumberFormat="1" applyFont="1" applyBorder="1" applyAlignment="1">
      <alignment horizontal="right"/>
    </xf>
    <xf numFmtId="187" fontId="2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189" fontId="2" fillId="0" borderId="0" xfId="0" applyNumberFormat="1" applyFont="1"/>
    <xf numFmtId="190" fontId="2" fillId="0" borderId="0" xfId="0" applyNumberFormat="1" applyFont="1" applyBorder="1" applyAlignment="1"/>
    <xf numFmtId="190" fontId="2" fillId="0" borderId="0" xfId="0" applyNumberFormat="1" applyFont="1" applyFill="1" applyBorder="1" applyAlignment="1"/>
    <xf numFmtId="191" fontId="2" fillId="0" borderId="0" xfId="0" applyNumberFormat="1" applyFont="1" applyBorder="1"/>
    <xf numFmtId="192" fontId="2" fillId="0" borderId="0" xfId="0" applyNumberFormat="1" applyFont="1" applyBorder="1" applyAlignment="1"/>
    <xf numFmtId="190" fontId="12" fillId="0" borderId="0" xfId="0" applyNumberFormat="1" applyFont="1" applyBorder="1" applyAlignment="1"/>
    <xf numFmtId="193" fontId="12" fillId="0" borderId="0" xfId="0" applyNumberFormat="1" applyFont="1" applyBorder="1" applyAlignment="1">
      <alignment horizontal="right"/>
    </xf>
    <xf numFmtId="191" fontId="13" fillId="0" borderId="0" xfId="0" applyNumberFormat="1" applyFont="1" applyBorder="1"/>
    <xf numFmtId="194" fontId="2" fillId="0" borderId="0" xfId="0" applyNumberFormat="1" applyFont="1" applyBorder="1"/>
    <xf numFmtId="195" fontId="2" fillId="0" borderId="0" xfId="0" applyNumberFormat="1" applyFont="1" applyBorder="1"/>
    <xf numFmtId="196" fontId="0" fillId="0" borderId="0" xfId="0" applyNumberFormat="1"/>
    <xf numFmtId="197" fontId="2" fillId="0" borderId="0" xfId="0" applyNumberFormat="1" applyFont="1" applyBorder="1"/>
    <xf numFmtId="198" fontId="2" fillId="0" borderId="0" xfId="0" applyNumberFormat="1" applyFont="1" applyBorder="1"/>
    <xf numFmtId="191" fontId="2" fillId="0" borderId="0" xfId="0" applyNumberFormat="1" applyFont="1" applyFill="1" applyBorder="1"/>
    <xf numFmtId="199" fontId="12" fillId="0" borderId="0" xfId="0" applyNumberFormat="1" applyFont="1" applyAlignment="1"/>
    <xf numFmtId="200" fontId="12" fillId="0" borderId="0" xfId="0" applyNumberFormat="1" applyFont="1" applyBorder="1" applyAlignment="1"/>
    <xf numFmtId="201" fontId="2" fillId="0" borderId="0" xfId="0" applyNumberFormat="1" applyFont="1"/>
    <xf numFmtId="201" fontId="2" fillId="0" borderId="0" xfId="0" applyNumberFormat="1" applyFont="1" applyFill="1"/>
    <xf numFmtId="0" fontId="8" fillId="0" borderId="0" xfId="0" applyFont="1" applyBorder="1"/>
    <xf numFmtId="203" fontId="2" fillId="0" borderId="0" xfId="0" applyNumberFormat="1" applyFont="1" applyBorder="1"/>
    <xf numFmtId="204" fontId="2" fillId="0" borderId="0" xfId="0" applyNumberFormat="1" applyFont="1" applyBorder="1"/>
    <xf numFmtId="192" fontId="12" fillId="0" borderId="0" xfId="0" applyNumberFormat="1" applyFont="1" applyBorder="1" applyAlignment="1"/>
    <xf numFmtId="188" fontId="12" fillId="0" borderId="0" xfId="0" applyNumberFormat="1" applyFont="1" applyBorder="1" applyAlignment="1">
      <alignment horizontal="right"/>
    </xf>
    <xf numFmtId="206" fontId="2" fillId="0" borderId="0" xfId="0" applyNumberFormat="1" applyFont="1" applyBorder="1"/>
    <xf numFmtId="207" fontId="2" fillId="0" borderId="0" xfId="0" applyNumberFormat="1" applyFont="1" applyBorder="1"/>
    <xf numFmtId="206" fontId="2" fillId="0" borderId="0" xfId="0" applyNumberFormat="1" applyFont="1" applyFill="1" applyBorder="1"/>
    <xf numFmtId="207" fontId="2" fillId="0" borderId="0" xfId="0" applyNumberFormat="1" applyFont="1" applyFill="1" applyBorder="1"/>
    <xf numFmtId="206" fontId="12" fillId="0" borderId="0" xfId="0" applyNumberFormat="1" applyFont="1" applyFill="1" applyBorder="1" applyAlignment="1"/>
    <xf numFmtId="208" fontId="12" fillId="0" borderId="0" xfId="0" applyNumberFormat="1" applyFont="1" applyFill="1" applyBorder="1" applyAlignment="1">
      <alignment horizontal="right"/>
    </xf>
    <xf numFmtId="209" fontId="12" fillId="0" borderId="0" xfId="0" applyNumberFormat="1" applyFont="1" applyFill="1" applyBorder="1" applyAlignment="1">
      <alignment horizontal="right"/>
    </xf>
    <xf numFmtId="0" fontId="0" fillId="0" borderId="2" xfId="0" applyBorder="1"/>
    <xf numFmtId="210" fontId="2" fillId="0" borderId="0" xfId="0" applyNumberFormat="1" applyFont="1" applyBorder="1"/>
    <xf numFmtId="178" fontId="12" fillId="0" borderId="0" xfId="0" applyNumberFormat="1" applyFont="1" applyBorder="1" applyAlignment="1"/>
    <xf numFmtId="198" fontId="2" fillId="0" borderId="0" xfId="0" applyNumberFormat="1" applyFont="1" applyFill="1" applyBorder="1"/>
    <xf numFmtId="210" fontId="2" fillId="0" borderId="0" xfId="0" applyNumberFormat="1" applyFont="1" applyFill="1" applyBorder="1"/>
    <xf numFmtId="197" fontId="12" fillId="0" borderId="0" xfId="0" applyNumberFormat="1" applyFont="1" applyBorder="1" applyAlignment="1"/>
    <xf numFmtId="211" fontId="2" fillId="0" borderId="0" xfId="0" applyNumberFormat="1" applyFont="1"/>
    <xf numFmtId="211" fontId="2" fillId="0" borderId="0" xfId="0" applyNumberFormat="1" applyFont="1" applyFill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213" fontId="2" fillId="0" borderId="0" xfId="0" applyNumberFormat="1" applyFont="1" applyBorder="1"/>
    <xf numFmtId="212" fontId="2" fillId="0" borderId="0" xfId="0" applyNumberFormat="1" applyFont="1" applyBorder="1"/>
    <xf numFmtId="214" fontId="2" fillId="0" borderId="0" xfId="0" applyNumberFormat="1" applyFont="1" applyBorder="1"/>
    <xf numFmtId="214" fontId="2" fillId="0" borderId="0" xfId="0" applyNumberFormat="1" applyFont="1"/>
    <xf numFmtId="214" fontId="2" fillId="0" borderId="0" xfId="0" applyNumberFormat="1" applyFont="1" applyFill="1"/>
    <xf numFmtId="213" fontId="2" fillId="0" borderId="0" xfId="0" applyNumberFormat="1" applyFont="1"/>
    <xf numFmtId="215" fontId="2" fillId="0" borderId="0" xfId="0" applyNumberFormat="1" applyFont="1" applyFill="1" applyBorder="1" applyAlignment="1">
      <alignment horizontal="right"/>
    </xf>
    <xf numFmtId="196" fontId="2" fillId="0" borderId="0" xfId="0" applyNumberFormat="1" applyFont="1" applyFill="1" applyBorder="1"/>
    <xf numFmtId="216" fontId="2" fillId="0" borderId="0" xfId="0" applyNumberFormat="1" applyFont="1" applyFill="1" applyBorder="1"/>
    <xf numFmtId="217" fontId="12" fillId="0" borderId="0" xfId="0" applyNumberFormat="1" applyFont="1" applyBorder="1" applyAlignment="1">
      <alignment horizontal="right"/>
    </xf>
    <xf numFmtId="218" fontId="12" fillId="0" borderId="0" xfId="0" applyNumberFormat="1" applyFont="1" applyBorder="1" applyAlignment="1"/>
    <xf numFmtId="217" fontId="12" fillId="0" borderId="0" xfId="0" applyNumberFormat="1" applyFont="1" applyFill="1" applyBorder="1" applyAlignment="1">
      <alignment horizontal="right"/>
    </xf>
    <xf numFmtId="196" fontId="2" fillId="0" borderId="0" xfId="0" applyNumberFormat="1" applyFont="1" applyBorder="1"/>
    <xf numFmtId="214" fontId="2" fillId="0" borderId="0" xfId="0" applyNumberFormat="1" applyFont="1" applyFill="1" applyBorder="1"/>
    <xf numFmtId="214" fontId="12" fillId="0" borderId="0" xfId="0" applyNumberFormat="1" applyFont="1" applyFill="1" applyBorder="1"/>
    <xf numFmtId="188" fontId="12" fillId="0" borderId="0" xfId="0" applyNumberFormat="1" applyFont="1" applyFill="1" applyBorder="1" applyAlignment="1">
      <alignment horizontal="right"/>
    </xf>
    <xf numFmtId="224" fontId="2" fillId="0" borderId="0" xfId="0" applyNumberFormat="1" applyFont="1" applyBorder="1" applyAlignment="1">
      <alignment vertical="center"/>
    </xf>
    <xf numFmtId="224" fontId="12" fillId="0" borderId="0" xfId="0" applyNumberFormat="1" applyFont="1" applyBorder="1" applyAlignment="1">
      <alignment horizontal="left" vertical="center"/>
    </xf>
    <xf numFmtId="224" fontId="12" fillId="0" borderId="0" xfId="0" applyNumberFormat="1" applyFont="1" applyBorder="1" applyAlignment="1">
      <alignment vertical="center"/>
    </xf>
    <xf numFmtId="225" fontId="12" fillId="0" borderId="0" xfId="0" applyNumberFormat="1" applyFont="1" applyBorder="1" applyAlignment="1">
      <alignment horizontal="left" vertical="center"/>
    </xf>
    <xf numFmtId="227" fontId="3" fillId="0" borderId="0" xfId="0" applyNumberFormat="1" applyFont="1" applyFill="1" applyBorder="1"/>
    <xf numFmtId="227" fontId="3" fillId="0" borderId="1" xfId="0" applyNumberFormat="1" applyFont="1" applyFill="1" applyBorder="1"/>
    <xf numFmtId="227" fontId="2" fillId="0" borderId="0" xfId="0" applyNumberFormat="1" applyFont="1" applyFill="1" applyBorder="1"/>
    <xf numFmtId="227" fontId="2" fillId="0" borderId="1" xfId="0" applyNumberFormat="1" applyFont="1" applyFill="1" applyBorder="1"/>
    <xf numFmtId="226" fontId="2" fillId="0" borderId="1" xfId="0" applyNumberFormat="1" applyFont="1" applyFill="1" applyBorder="1"/>
    <xf numFmtId="0" fontId="2" fillId="0" borderId="3" xfId="0" applyFont="1" applyFill="1" applyBorder="1"/>
    <xf numFmtId="227" fontId="2" fillId="0" borderId="0" xfId="0" applyNumberFormat="1" applyFont="1" applyFill="1"/>
    <xf numFmtId="226" fontId="2" fillId="0" borderId="0" xfId="0" applyNumberFormat="1" applyFont="1" applyFill="1" applyBorder="1"/>
    <xf numFmtId="0" fontId="2" fillId="0" borderId="0" xfId="0" applyFont="1" applyFill="1"/>
    <xf numFmtId="226" fontId="2" fillId="0" borderId="4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/>
    <xf numFmtId="0" fontId="0" fillId="0" borderId="0" xfId="0" applyFill="1" applyBorder="1"/>
    <xf numFmtId="164" fontId="2" fillId="0" borderId="0" xfId="0" applyNumberFormat="1" applyFont="1" applyFill="1" applyBorder="1"/>
    <xf numFmtId="164" fontId="3" fillId="0" borderId="0" xfId="0" applyNumberFormat="1" applyFont="1" applyFill="1" applyBorder="1"/>
    <xf numFmtId="229" fontId="3" fillId="0" borderId="0" xfId="0" applyNumberFormat="1" applyFont="1" applyBorder="1"/>
    <xf numFmtId="0" fontId="1" fillId="0" borderId="0" xfId="0" applyFont="1" applyAlignment="1">
      <alignment vertical="center"/>
    </xf>
    <xf numFmtId="227" fontId="3" fillId="0" borderId="0" xfId="0" applyNumberFormat="1" applyFont="1" applyFill="1"/>
    <xf numFmtId="0" fontId="1" fillId="0" borderId="0" xfId="0" applyFont="1" applyAlignment="1">
      <alignment horizontal="left"/>
    </xf>
    <xf numFmtId="0" fontId="6" fillId="0" borderId="0" xfId="0" applyFont="1" applyFill="1"/>
    <xf numFmtId="235" fontId="3" fillId="0" borderId="0" xfId="0" applyNumberFormat="1" applyFont="1" applyAlignment="1">
      <alignment horizontal="right"/>
    </xf>
    <xf numFmtId="236" fontId="3" fillId="0" borderId="0" xfId="0" applyNumberFormat="1" applyFont="1" applyAlignment="1">
      <alignment horizontal="right"/>
    </xf>
    <xf numFmtId="164" fontId="3" fillId="0" borderId="0" xfId="0" applyNumberFormat="1" applyFont="1" applyFill="1"/>
    <xf numFmtId="164" fontId="2" fillId="0" borderId="0" xfId="0" applyNumberFormat="1" applyFont="1" applyFill="1"/>
    <xf numFmtId="0" fontId="20" fillId="0" borderId="0" xfId="1" applyFont="1" applyFill="1" applyAlignment="1" applyProtection="1"/>
    <xf numFmtId="0" fontId="20" fillId="0" borderId="0" xfId="1" applyFont="1" applyAlignment="1" applyProtection="1"/>
    <xf numFmtId="0" fontId="20" fillId="0" borderId="0" xfId="1" applyFont="1" applyAlignment="1" applyProtection="1">
      <alignment wrapText="1"/>
    </xf>
    <xf numFmtId="233" fontId="20" fillId="0" borderId="0" xfId="0" applyNumberFormat="1" applyFont="1" applyAlignment="1">
      <alignment horizontal="right"/>
    </xf>
    <xf numFmtId="234" fontId="20" fillId="0" borderId="0" xfId="0" applyNumberFormat="1" applyFont="1" applyAlignment="1">
      <alignment horizontal="right"/>
    </xf>
    <xf numFmtId="0" fontId="20" fillId="0" borderId="0" xfId="1" applyFont="1" applyBorder="1" applyAlignment="1" applyProtection="1"/>
    <xf numFmtId="233" fontId="20" fillId="0" borderId="0" xfId="0" applyNumberFormat="1" applyFont="1" applyAlignment="1">
      <alignment horizontal="left" vertical="top" wrapText="1"/>
    </xf>
    <xf numFmtId="0" fontId="20" fillId="0" borderId="0" xfId="1" applyFont="1" applyBorder="1" applyAlignment="1" applyProtection="1">
      <alignment wrapText="1"/>
    </xf>
    <xf numFmtId="230" fontId="20" fillId="0" borderId="0" xfId="0" applyNumberFormat="1" applyFont="1" applyAlignment="1">
      <alignment horizontal="right" vertical="top"/>
    </xf>
    <xf numFmtId="233" fontId="20" fillId="0" borderId="0" xfId="0" applyNumberFormat="1" applyFont="1" applyAlignment="1">
      <alignment horizontal="right" vertical="top"/>
    </xf>
    <xf numFmtId="232" fontId="20" fillId="0" borderId="0" xfId="0" applyNumberFormat="1" applyFont="1" applyAlignment="1">
      <alignment horizontal="right"/>
    </xf>
    <xf numFmtId="0" fontId="20" fillId="0" borderId="0" xfId="1" quotePrefix="1" applyFont="1" applyAlignment="1" applyProtection="1">
      <alignment horizontal="left"/>
    </xf>
    <xf numFmtId="232" fontId="20" fillId="0" borderId="0" xfId="0" applyNumberFormat="1" applyFont="1" applyFill="1" applyAlignment="1">
      <alignment horizontal="right"/>
    </xf>
    <xf numFmtId="231" fontId="20" fillId="0" borderId="0" xfId="0" applyNumberFormat="1" applyFont="1" applyAlignment="1">
      <alignment horizontal="right"/>
    </xf>
    <xf numFmtId="0" fontId="0" fillId="0" borderId="0" xfId="0" applyFill="1"/>
    <xf numFmtId="0" fontId="1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5" fillId="0" borderId="0" xfId="0" applyFont="1" applyFill="1"/>
    <xf numFmtId="226" fontId="3" fillId="0" borderId="1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center" wrapText="1"/>
    </xf>
    <xf numFmtId="226" fontId="3" fillId="0" borderId="0" xfId="0" applyNumberFormat="1" applyFont="1" applyFill="1" applyBorder="1"/>
    <xf numFmtId="226" fontId="2" fillId="0" borderId="1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226" fontId="2" fillId="0" borderId="1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226" fontId="2" fillId="0" borderId="1" xfId="0" applyNumberFormat="1" applyFont="1" applyFill="1" applyBorder="1" applyAlignment="1"/>
    <xf numFmtId="226" fontId="5" fillId="0" borderId="0" xfId="0" applyNumberFormat="1" applyFont="1" applyFill="1" applyBorder="1"/>
    <xf numFmtId="0" fontId="4" fillId="0" borderId="0" xfId="0" applyFont="1" applyFill="1"/>
    <xf numFmtId="226" fontId="3" fillId="0" borderId="1" xfId="0" applyNumberFormat="1" applyFont="1" applyFill="1" applyBorder="1"/>
    <xf numFmtId="0" fontId="3" fillId="0" borderId="3" xfId="0" applyFont="1" applyFill="1" applyBorder="1"/>
    <xf numFmtId="226" fontId="3" fillId="0" borderId="1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top" wrapText="1"/>
    </xf>
    <xf numFmtId="0" fontId="5" fillId="0" borderId="0" xfId="0" applyFont="1" applyFill="1" applyBorder="1"/>
    <xf numFmtId="226" fontId="3" fillId="0" borderId="4" xfId="0" applyNumberFormat="1" applyFont="1" applyFill="1" applyBorder="1"/>
    <xf numFmtId="0" fontId="3" fillId="0" borderId="3" xfId="0" applyFont="1" applyFill="1" applyBorder="1" applyAlignment="1">
      <alignment wrapText="1"/>
    </xf>
    <xf numFmtId="0" fontId="6" fillId="0" borderId="0" xfId="0" applyFont="1" applyFill="1" applyBorder="1"/>
    <xf numFmtId="227" fontId="6" fillId="0" borderId="0" xfId="0" applyNumberFormat="1" applyFont="1" applyFill="1" applyBorder="1"/>
    <xf numFmtId="228" fontId="3" fillId="0" borderId="0" xfId="0" applyNumberFormat="1" applyFont="1" applyFill="1" applyBorder="1"/>
    <xf numFmtId="228" fontId="3" fillId="0" borderId="0" xfId="0" applyNumberFormat="1" applyFont="1" applyFill="1"/>
    <xf numFmtId="227" fontId="5" fillId="0" borderId="0" xfId="0" applyNumberFormat="1" applyFont="1" applyFill="1"/>
    <xf numFmtId="170" fontId="2" fillId="0" borderId="0" xfId="0" applyNumberFormat="1" applyFont="1" applyFill="1"/>
    <xf numFmtId="226" fontId="3" fillId="0" borderId="5" xfId="0" applyNumberFormat="1" applyFont="1" applyFill="1" applyBorder="1"/>
    <xf numFmtId="233" fontId="2" fillId="0" borderId="0" xfId="0" applyNumberFormat="1" applyFont="1" applyAlignment="1">
      <alignment horizontal="right"/>
    </xf>
    <xf numFmtId="234" fontId="2" fillId="0" borderId="0" xfId="0" applyNumberFormat="1" applyFont="1" applyAlignment="1">
      <alignment horizontal="right"/>
    </xf>
    <xf numFmtId="0" fontId="2" fillId="0" borderId="0" xfId="0" quotePrefix="1" applyFont="1" applyAlignment="1">
      <alignment horizontal="left"/>
    </xf>
    <xf numFmtId="224" fontId="3" fillId="0" borderId="0" xfId="0" applyNumberFormat="1" applyFont="1" applyBorder="1" applyAlignment="1">
      <alignment horizontal="center" vertical="center"/>
    </xf>
    <xf numFmtId="224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8" fillId="0" borderId="0" xfId="0" applyFont="1"/>
    <xf numFmtId="0" fontId="5" fillId="0" borderId="0" xfId="0" applyFont="1" applyBorder="1" applyAlignment="1"/>
    <xf numFmtId="238" fontId="2" fillId="0" borderId="0" xfId="0" applyNumberFormat="1" applyFont="1"/>
    <xf numFmtId="180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85" fontId="2" fillId="0" borderId="0" xfId="0" applyNumberFormat="1" applyFont="1"/>
    <xf numFmtId="0" fontId="12" fillId="0" borderId="0" xfId="0" applyFont="1" applyAlignment="1">
      <alignment horizontal="center"/>
    </xf>
    <xf numFmtId="187" fontId="0" fillId="0" borderId="0" xfId="0" applyNumberFormat="1"/>
    <xf numFmtId="170" fontId="0" fillId="0" borderId="0" xfId="0" applyNumberFormat="1"/>
    <xf numFmtId="185" fontId="0" fillId="0" borderId="0" xfId="0" applyNumberFormat="1"/>
    <xf numFmtId="175" fontId="0" fillId="0" borderId="0" xfId="0" applyNumberFormat="1"/>
    <xf numFmtId="189" fontId="0" fillId="0" borderId="0" xfId="0" applyNumberFormat="1"/>
    <xf numFmtId="187" fontId="12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239" fontId="2" fillId="0" borderId="0" xfId="0" applyNumberFormat="1" applyFont="1" applyBorder="1" applyAlignment="1"/>
    <xf numFmtId="193" fontId="2" fillId="0" borderId="0" xfId="0" applyNumberFormat="1" applyFont="1"/>
    <xf numFmtId="196" fontId="0" fillId="0" borderId="0" xfId="0" applyNumberFormat="1" applyBorder="1"/>
    <xf numFmtId="191" fontId="0" fillId="0" borderId="0" xfId="0" applyNumberFormat="1"/>
    <xf numFmtId="191" fontId="6" fillId="0" borderId="0" xfId="0" applyNumberFormat="1" applyFont="1"/>
    <xf numFmtId="198" fontId="3" fillId="0" borderId="0" xfId="0" applyNumberFormat="1" applyFont="1" applyBorder="1"/>
    <xf numFmtId="196" fontId="3" fillId="0" borderId="0" xfId="0" applyNumberFormat="1" applyFont="1" applyBorder="1"/>
    <xf numFmtId="200" fontId="2" fillId="0" borderId="0" xfId="0" applyNumberFormat="1" applyFont="1"/>
    <xf numFmtId="0" fontId="5" fillId="0" borderId="18" xfId="0" applyFont="1" applyBorder="1" applyAlignment="1">
      <alignment horizontal="center" vertical="center"/>
    </xf>
    <xf numFmtId="201" fontId="2" fillId="0" borderId="0" xfId="0" applyNumberFormat="1" applyFont="1" applyFill="1" applyBorder="1"/>
    <xf numFmtId="201" fontId="0" fillId="0" borderId="0" xfId="0" applyNumberFormat="1"/>
    <xf numFmtId="0" fontId="19" fillId="0" borderId="0" xfId="0" applyFont="1"/>
    <xf numFmtId="202" fontId="2" fillId="0" borderId="0" xfId="0" applyNumberFormat="1" applyFont="1" applyFill="1"/>
    <xf numFmtId="3" fontId="0" fillId="0" borderId="0" xfId="0" applyNumberFormat="1"/>
    <xf numFmtId="188" fontId="2" fillId="0" borderId="0" xfId="0" applyNumberFormat="1" applyFont="1"/>
    <xf numFmtId="205" fontId="2" fillId="0" borderId="0" xfId="0" applyNumberFormat="1" applyFont="1" applyBorder="1"/>
    <xf numFmtId="206" fontId="2" fillId="0" borderId="0" xfId="0" applyNumberFormat="1" applyFont="1"/>
    <xf numFmtId="240" fontId="2" fillId="0" borderId="0" xfId="0" applyNumberFormat="1" applyFont="1" applyFill="1" applyBorder="1"/>
    <xf numFmtId="0" fontId="12" fillId="0" borderId="0" xfId="0" applyNumberFormat="1" applyFont="1" applyFill="1" applyBorder="1" applyAlignment="1">
      <alignment horizontal="center"/>
    </xf>
    <xf numFmtId="208" fontId="2" fillId="0" borderId="0" xfId="0" applyNumberFormat="1" applyFont="1"/>
    <xf numFmtId="198" fontId="0" fillId="0" borderId="0" xfId="0" applyNumberFormat="1"/>
    <xf numFmtId="241" fontId="3" fillId="0" borderId="0" xfId="0" applyNumberFormat="1" applyFont="1" applyBorder="1"/>
    <xf numFmtId="210" fontId="12" fillId="0" borderId="0" xfId="0" applyNumberFormat="1" applyFont="1" applyBorder="1"/>
    <xf numFmtId="0" fontId="19" fillId="0" borderId="0" xfId="0" applyFont="1" applyFill="1"/>
    <xf numFmtId="196" fontId="6" fillId="0" borderId="0" xfId="0" applyNumberFormat="1" applyFont="1" applyBorder="1"/>
    <xf numFmtId="170" fontId="5" fillId="0" borderId="0" xfId="0" applyNumberFormat="1" applyFont="1"/>
    <xf numFmtId="196" fontId="12" fillId="0" borderId="0" xfId="0" applyNumberFormat="1" applyFont="1" applyBorder="1"/>
    <xf numFmtId="188" fontId="5" fillId="0" borderId="0" xfId="0" applyNumberFormat="1" applyFont="1"/>
    <xf numFmtId="0" fontId="2" fillId="0" borderId="8" xfId="0" applyFont="1" applyBorder="1"/>
    <xf numFmtId="212" fontId="2" fillId="0" borderId="8" xfId="0" applyNumberFormat="1" applyFont="1" applyBorder="1"/>
    <xf numFmtId="213" fontId="2" fillId="0" borderId="0" xfId="0" applyNumberFormat="1" applyFont="1" applyFill="1" applyBorder="1"/>
    <xf numFmtId="212" fontId="2" fillId="0" borderId="0" xfId="0" applyNumberFormat="1" applyFont="1" applyFill="1" applyBorder="1"/>
    <xf numFmtId="192" fontId="2" fillId="0" borderId="0" xfId="0" applyNumberFormat="1" applyFont="1" applyFill="1" applyBorder="1"/>
    <xf numFmtId="0" fontId="5" fillId="0" borderId="0" xfId="0" applyNumberFormat="1" applyFont="1" applyBorder="1" applyAlignment="1">
      <alignment horizontal="center" vertical="center" wrapText="1"/>
    </xf>
    <xf numFmtId="16" fontId="5" fillId="0" borderId="0" xfId="0" applyNumberFormat="1" applyFont="1" applyBorder="1" applyAlignment="1">
      <alignment horizontal="center" vertical="center" wrapText="1"/>
    </xf>
    <xf numFmtId="242" fontId="0" fillId="0" borderId="0" xfId="0" applyNumberFormat="1" applyFill="1"/>
    <xf numFmtId="188" fontId="0" fillId="0" borderId="0" xfId="0" applyNumberFormat="1"/>
    <xf numFmtId="192" fontId="1" fillId="0" borderId="0" xfId="0" applyNumberFormat="1" applyFont="1" applyBorder="1"/>
    <xf numFmtId="212" fontId="1" fillId="0" borderId="0" xfId="0" applyNumberFormat="1" applyFont="1" applyBorder="1"/>
    <xf numFmtId="213" fontId="1" fillId="0" borderId="0" xfId="0" applyNumberFormat="1" applyFont="1" applyBorder="1"/>
    <xf numFmtId="192" fontId="2" fillId="0" borderId="0" xfId="0" applyNumberFormat="1" applyFont="1" applyBorder="1"/>
    <xf numFmtId="192" fontId="2" fillId="0" borderId="0" xfId="0" applyNumberFormat="1" applyFont="1" applyBorder="1" applyAlignment="1">
      <alignment horizontal="center"/>
    </xf>
    <xf numFmtId="219" fontId="2" fillId="0" borderId="0" xfId="0" applyNumberFormat="1" applyFont="1" applyBorder="1"/>
    <xf numFmtId="219" fontId="2" fillId="0" borderId="0" xfId="0" applyNumberFormat="1" applyFont="1" applyFill="1" applyBorder="1"/>
    <xf numFmtId="220" fontId="2" fillId="0" borderId="0" xfId="0" applyNumberFormat="1" applyFont="1" applyBorder="1"/>
    <xf numFmtId="221" fontId="2" fillId="0" borderId="0" xfId="0" applyNumberFormat="1" applyFont="1" applyBorder="1"/>
    <xf numFmtId="221" fontId="2" fillId="0" borderId="0" xfId="0" applyNumberFormat="1" applyFont="1" applyFill="1" applyBorder="1"/>
    <xf numFmtId="222" fontId="2" fillId="0" borderId="0" xfId="0" applyNumberFormat="1" applyFont="1" applyBorder="1" applyAlignment="1"/>
    <xf numFmtId="237" fontId="2" fillId="0" borderId="0" xfId="0" applyNumberFormat="1" applyFont="1" applyFill="1" applyBorder="1" applyAlignment="1">
      <alignment horizontal="right"/>
    </xf>
    <xf numFmtId="223" fontId="2" fillId="0" borderId="0" xfId="0" applyNumberFormat="1" applyFont="1" applyFill="1" applyBorder="1" applyAlignment="1">
      <alignment horizontal="right"/>
    </xf>
    <xf numFmtId="237" fontId="2" fillId="0" borderId="0" xfId="0" applyNumberFormat="1" applyFont="1" applyBorder="1" applyAlignment="1">
      <alignment horizontal="right"/>
    </xf>
    <xf numFmtId="223" fontId="2" fillId="0" borderId="0" xfId="0" applyNumberFormat="1" applyFont="1" applyBorder="1" applyAlignment="1">
      <alignment horizontal="right"/>
    </xf>
    <xf numFmtId="222" fontId="2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196" fontId="5" fillId="0" borderId="0" xfId="0" applyNumberFormat="1" applyFont="1"/>
    <xf numFmtId="213" fontId="2" fillId="0" borderId="0" xfId="0" applyNumberFormat="1" applyFont="1" applyFill="1"/>
    <xf numFmtId="212" fontId="3" fillId="0" borderId="0" xfId="0" applyNumberFormat="1" applyFont="1" applyFill="1" applyBorder="1"/>
    <xf numFmtId="197" fontId="2" fillId="0" borderId="0" xfId="0" applyNumberFormat="1" applyFont="1" applyFill="1" applyBorder="1"/>
    <xf numFmtId="0" fontId="12" fillId="0" borderId="0" xfId="0" applyFont="1" applyBorder="1"/>
    <xf numFmtId="0" fontId="12" fillId="0" borderId="0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224" fontId="4" fillId="0" borderId="0" xfId="0" applyNumberFormat="1" applyFont="1"/>
    <xf numFmtId="227" fontId="3" fillId="0" borderId="9" xfId="0" applyNumberFormat="1" applyFont="1" applyFill="1" applyBorder="1"/>
    <xf numFmtId="227" fontId="6" fillId="0" borderId="0" xfId="0" applyNumberFormat="1" applyFont="1" applyFill="1"/>
    <xf numFmtId="170" fontId="3" fillId="0" borderId="0" xfId="0" applyNumberFormat="1" applyFont="1" applyFill="1"/>
    <xf numFmtId="170" fontId="0" fillId="0" borderId="0" xfId="0" applyNumberFormat="1" applyFill="1"/>
    <xf numFmtId="227" fontId="3" fillId="0" borderId="8" xfId="0" applyNumberFormat="1" applyFont="1" applyFill="1" applyBorder="1"/>
    <xf numFmtId="170" fontId="2" fillId="0" borderId="0" xfId="0" applyNumberFormat="1" applyFont="1"/>
    <xf numFmtId="170" fontId="3" fillId="0" borderId="0" xfId="0" applyNumberFormat="1" applyFont="1"/>
    <xf numFmtId="170" fontId="2" fillId="0" borderId="0" xfId="0" applyNumberFormat="1" applyFont="1" applyBorder="1"/>
    <xf numFmtId="170" fontId="5" fillId="0" borderId="0" xfId="0" applyNumberFormat="1" applyFont="1" applyFill="1" applyBorder="1"/>
    <xf numFmtId="170" fontId="2" fillId="0" borderId="0" xfId="0" applyNumberFormat="1" applyFont="1" applyFill="1" applyBorder="1"/>
    <xf numFmtId="170" fontId="3" fillId="0" borderId="0" xfId="0" applyNumberFormat="1" applyFont="1" applyFill="1" applyBorder="1"/>
    <xf numFmtId="170" fontId="0" fillId="0" borderId="0" xfId="0" applyNumberFormat="1" applyFill="1" applyBorder="1"/>
    <xf numFmtId="170" fontId="5" fillId="0" borderId="0" xfId="0" applyNumberFormat="1" applyFont="1" applyFill="1"/>
    <xf numFmtId="170" fontId="8" fillId="0" borderId="0" xfId="0" applyNumberFormat="1" applyFont="1" applyFill="1"/>
    <xf numFmtId="170" fontId="8" fillId="0" borderId="0" xfId="0" applyNumberFormat="1" applyFont="1" applyFill="1" applyBorder="1"/>
    <xf numFmtId="0" fontId="9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67" fontId="3" fillId="0" borderId="8" xfId="0" applyNumberFormat="1" applyFont="1" applyBorder="1" applyAlignment="1">
      <alignment horizontal="center" vertical="center"/>
    </xf>
    <xf numFmtId="167" fontId="2" fillId="0" borderId="8" xfId="0" applyNumberFormat="1" applyFont="1" applyBorder="1" applyAlignment="1">
      <alignment horizontal="center" vertical="center"/>
    </xf>
    <xf numFmtId="169" fontId="3" fillId="0" borderId="0" xfId="0" applyNumberFormat="1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80" fontId="3" fillId="0" borderId="0" xfId="0" applyNumberFormat="1" applyFont="1" applyAlignment="1">
      <alignment horizontal="center"/>
    </xf>
    <xf numFmtId="180" fontId="2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85" fontId="3" fillId="0" borderId="0" xfId="0" applyNumberFormat="1" applyFont="1" applyAlignment="1">
      <alignment horizontal="center"/>
    </xf>
    <xf numFmtId="0" fontId="5" fillId="0" borderId="2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85" fontId="2" fillId="0" borderId="0" xfId="0" applyNumberFormat="1" applyFont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191" fontId="3" fillId="0" borderId="0" xfId="0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3" fillId="0" borderId="0" xfId="0" applyFont="1" applyAlignment="1">
      <alignment horizontal="center"/>
    </xf>
    <xf numFmtId="195" fontId="5" fillId="0" borderId="20" xfId="0" applyNumberFormat="1" applyFont="1" applyBorder="1" applyAlignment="1">
      <alignment horizontal="center"/>
    </xf>
    <xf numFmtId="195" fontId="5" fillId="0" borderId="21" xfId="0" applyNumberFormat="1" applyFont="1" applyBorder="1" applyAlignment="1">
      <alignment horizontal="center"/>
    </xf>
    <xf numFmtId="195" fontId="5" fillId="0" borderId="24" xfId="0" applyNumberFormat="1" applyFont="1" applyBorder="1" applyAlignment="1">
      <alignment horizontal="center"/>
    </xf>
    <xf numFmtId="202" fontId="3" fillId="0" borderId="0" xfId="0" applyNumberFormat="1" applyFont="1" applyFill="1" applyAlignment="1">
      <alignment horizontal="center"/>
    </xf>
    <xf numFmtId="202" fontId="2" fillId="0" borderId="0" xfId="0" applyNumberFormat="1" applyFont="1" applyFill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03" fontId="3" fillId="0" borderId="0" xfId="0" applyNumberFormat="1" applyFont="1" applyBorder="1" applyAlignment="1">
      <alignment horizontal="center"/>
    </xf>
    <xf numFmtId="203" fontId="2" fillId="0" borderId="0" xfId="0" applyNumberFormat="1" applyFont="1" applyBorder="1" applyAlignment="1">
      <alignment horizontal="center"/>
    </xf>
    <xf numFmtId="0" fontId="5" fillId="0" borderId="30" xfId="0" applyFont="1" applyBorder="1" applyAlignment="1">
      <alignment horizontal="center" vertical="center" wrapText="1"/>
    </xf>
    <xf numFmtId="205" fontId="3" fillId="0" borderId="0" xfId="0" applyNumberFormat="1" applyFont="1" applyFill="1" applyBorder="1" applyAlignment="1">
      <alignment horizontal="center"/>
    </xf>
    <xf numFmtId="205" fontId="2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213" fontId="3" fillId="0" borderId="0" xfId="0" applyNumberFormat="1" applyFont="1" applyFill="1" applyBorder="1" applyAlignment="1">
      <alignment horizontal="center"/>
    </xf>
    <xf numFmtId="213" fontId="2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1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192" fontId="3" fillId="0" borderId="0" xfId="0" applyNumberFormat="1" applyFont="1" applyBorder="1" applyAlignment="1">
      <alignment horizontal="center"/>
    </xf>
    <xf numFmtId="192" fontId="2" fillId="0" borderId="0" xfId="0" applyNumberFormat="1" applyFont="1" applyBorder="1" applyAlignment="1">
      <alignment horizontal="center"/>
    </xf>
    <xf numFmtId="16" fontId="5" fillId="0" borderId="6" xfId="0" applyNumberFormat="1" applyFont="1" applyBorder="1" applyAlignment="1">
      <alignment horizontal="center" vertical="center" wrapText="1"/>
    </xf>
    <xf numFmtId="16" fontId="5" fillId="0" borderId="3" xfId="0" applyNumberFormat="1" applyFont="1" applyBorder="1" applyAlignment="1">
      <alignment horizontal="center" vertical="center" wrapText="1"/>
    </xf>
    <xf numFmtId="16" fontId="5" fillId="0" borderId="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224" fontId="3" fillId="0" borderId="0" xfId="0" applyNumberFormat="1" applyFont="1" applyBorder="1" applyAlignment="1">
      <alignment horizontal="center" vertical="center"/>
    </xf>
    <xf numFmtId="224" fontId="2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0" xfId="0" quotePrefix="1" applyFont="1" applyFill="1" applyAlignment="1">
      <alignment horizontal="left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Abfrage von Microsoft Access-Datenbank_96" headers="0" growShrinkType="overwriteClear" adjustColumnWidth="0" connectionId="1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0.xml><?xml version="1.0" encoding="utf-8"?>
<queryTable xmlns="http://schemas.openxmlformats.org/spreadsheetml/2006/main" name="Abfrage von Microsoft Access-Datenbank_97" headers="0" growShrinkType="overwriteClear" adjustColumnWidth="0" connectionId="13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11.xml><?xml version="1.0" encoding="utf-8"?>
<queryTable xmlns="http://schemas.openxmlformats.org/spreadsheetml/2006/main" name="Abfrage von Microsoft Access-Datenbank_90" headers="0" growShrinkType="overwriteClear" adjustColumnWidth="0" connectionId="10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achsen"/>
      <deletedField name="allgStraf"/>
      <deletedField name="jugStraf"/>
      <deletedField name="jug"/>
    </queryTableDeletedFields>
  </queryTableRefresh>
</queryTable>
</file>

<file path=xl/queryTables/queryTable12.xml><?xml version="1.0" encoding="utf-8"?>
<queryTable xmlns="http://schemas.openxmlformats.org/spreadsheetml/2006/main" name="Abfrage von Microsoft Access-Datenbank_111" headers="0" growShrinkType="overwriteClear" adjustColumnWidth="0" connectionId="25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13.xml><?xml version="1.0" encoding="utf-8"?>
<queryTable xmlns="http://schemas.openxmlformats.org/spreadsheetml/2006/main" name="Abfrage von Microsoft Access-Datenbank_122" headers="0" growShrinkType="overwriteClear" adjustColumnWidth="0" connectionId="43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4.xml><?xml version="1.0" encoding="utf-8"?>
<queryTable xmlns="http://schemas.openxmlformats.org/spreadsheetml/2006/main" name="Abfrage von Microsoft Access-Datenbank_109" headers="0" growShrinkType="overwriteClear" adjustColumnWidth="0" connectionId="23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5.xml><?xml version="1.0" encoding="utf-8"?>
<queryTable xmlns="http://schemas.openxmlformats.org/spreadsheetml/2006/main" name="Abfrage von Microsoft Access-Datenbank_98" headers="0" growShrinkType="overwriteClear" adjustColumnWidth="0" connectionId="14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6.xml><?xml version="1.0" encoding="utf-8"?>
<queryTable xmlns="http://schemas.openxmlformats.org/spreadsheetml/2006/main" name="Abfrage von Microsoft Access-Datenbank_101" headers="0" growShrinkType="overwriteClear" adjustColumnWidth="0" connectionId="44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7.xml><?xml version="1.0" encoding="utf-8"?>
<queryTable xmlns="http://schemas.openxmlformats.org/spreadsheetml/2006/main" name="Abfrage von Microsoft Access-Datenbank_127" headers="0" growShrinkType="overwriteClear" adjustColumnWidth="0" connectionId="6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8.xml><?xml version="1.0" encoding="utf-8"?>
<queryTable xmlns="http://schemas.openxmlformats.org/spreadsheetml/2006/main" name="Abfrage von Microsoft Access-Datenbank_116" headers="0" growShrinkType="overwriteClear" adjustColumnWidth="0" connectionId="31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19.xml><?xml version="1.0" encoding="utf-8"?>
<queryTable xmlns="http://schemas.openxmlformats.org/spreadsheetml/2006/main" name="Abfrage von Microsoft Access-Datenbank_107" headers="0" growShrinkType="overwriteClear" adjustColumnWidth="0" connectionId="21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.xml><?xml version="1.0" encoding="utf-8"?>
<queryTable xmlns="http://schemas.openxmlformats.org/spreadsheetml/2006/main" name="Abfrage von Microsoft Access-Datenbank_90" headers="0" growShrinkType="overwriteClear" adjustColumnWidth="0" connectionId="27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0.xml><?xml version="1.0" encoding="utf-8"?>
<queryTable xmlns="http://schemas.openxmlformats.org/spreadsheetml/2006/main" name="Abfrage von Microsoft Access-Datenbank_93" headers="0" growShrinkType="overwriteClear" adjustColumnWidth="0" connectionId="16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21.xml><?xml version="1.0" encoding="utf-8"?>
<queryTable xmlns="http://schemas.openxmlformats.org/spreadsheetml/2006/main" name="Abfrage von Microsoft Access-Datenbank_118" headers="0" growShrinkType="overwriteClear" adjustColumnWidth="0" connectionId="39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22.xml><?xml version="1.0" encoding="utf-8"?>
<queryTable xmlns="http://schemas.openxmlformats.org/spreadsheetml/2006/main" name="Abfrage von Microsoft Access-Datenbank_121" headers="0" growShrinkType="overwriteClear" adjustColumnWidth="0" connectionId="18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3.xml><?xml version="1.0" encoding="utf-8"?>
<queryTable xmlns="http://schemas.openxmlformats.org/spreadsheetml/2006/main" name="Abfrage von Microsoft Access-Datenbank_115" headers="0" growShrinkType="overwriteClear" adjustColumnWidth="0" connectionId="30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4.xml><?xml version="1.0" encoding="utf-8"?>
<queryTable xmlns="http://schemas.openxmlformats.org/spreadsheetml/2006/main" name="Abfrage von Microsoft Access-Datenbank_113" headers="0" growShrinkType="overwriteClear" adjustColumnWidth="0" connectionId="28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5.xml><?xml version="1.0" encoding="utf-8"?>
<queryTable xmlns="http://schemas.openxmlformats.org/spreadsheetml/2006/main" name="Abfrage von Microsoft Access-Datenbank_96" headers="0" growShrinkType="overwriteClear" adjustColumnWidth="0" connectionId="11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6.xml><?xml version="1.0" encoding="utf-8"?>
<queryTable xmlns="http://schemas.openxmlformats.org/spreadsheetml/2006/main" name="Abfrage von Microsoft Access-Datenbank_100" headers="0" growShrinkType="overwriteClear" adjustColumnWidth="0" connectionId="3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27.xml><?xml version="1.0" encoding="utf-8"?>
<queryTable xmlns="http://schemas.openxmlformats.org/spreadsheetml/2006/main" name="Abfrage von Microsoft Access-Datenbank_126" headers="0" growShrinkType="overwriteClear" adjustColumnWidth="0" connectionId="8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28.xml><?xml version="1.0" encoding="utf-8"?>
<queryTable xmlns="http://schemas.openxmlformats.org/spreadsheetml/2006/main" name="Abfrage von Microsoft Access-Datenbank_108" headers="0" growShrinkType="overwriteClear" adjustColumnWidth="0" connectionId="22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29.xml><?xml version="1.0" encoding="utf-8"?>
<queryTable xmlns="http://schemas.openxmlformats.org/spreadsheetml/2006/main" name="Abfrage von Microsoft Access-Datenbank_99" headers="0" growShrinkType="overwriteClear" adjustColumnWidth="0" connectionId="5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3.xml><?xml version="1.0" encoding="utf-8"?>
<queryTable xmlns="http://schemas.openxmlformats.org/spreadsheetml/2006/main" name="Abfrage von Microsoft Access-Datenbank_93" headers="0" growShrinkType="overwriteClear" adjustColumnWidth="0" connectionId="34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30.xml><?xml version="1.0" encoding="utf-8"?>
<queryTable xmlns="http://schemas.openxmlformats.org/spreadsheetml/2006/main" name="Abfrage von Microsoft Access-Datenbank_128" headers="0" growShrinkType="overwriteClear" adjustColumnWidth="0" connectionId="45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31.xml><?xml version="1.0" encoding="utf-8"?>
<queryTable xmlns="http://schemas.openxmlformats.org/spreadsheetml/2006/main" name="Abfrage von Microsoft Access-Datenbank_117" headers="0" growShrinkType="overwriteClear" adjustColumnWidth="0" connectionId="37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32.xml><?xml version="1.0" encoding="utf-8"?>
<queryTable xmlns="http://schemas.openxmlformats.org/spreadsheetml/2006/main" name="Abfrage von Microsoft Access-Datenbank_112" headers="0" growShrinkType="overwriteClear" adjustColumnWidth="0" connectionId="26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33.xml><?xml version="1.0" encoding="utf-8"?>
<queryTable xmlns="http://schemas.openxmlformats.org/spreadsheetml/2006/main" name="Abfrage von Microsoft Access-Datenbank_124" headers="0" growShrinkType="overwriteClear" adjustColumnWidth="0" connectionId="32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34.xml><?xml version="1.0" encoding="utf-8"?>
<queryTable xmlns="http://schemas.openxmlformats.org/spreadsheetml/2006/main" name="Abfrage von Microsoft Access-Datenbank_95" headers="0" growShrinkType="overwriteClear" adjustColumnWidth="0" connectionId="12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35.xml><?xml version="1.0" encoding="utf-8"?>
<queryTable xmlns="http://schemas.openxmlformats.org/spreadsheetml/2006/main" name="Abfrage von Microsoft Access-Datenbank_103" headers="0" growShrinkType="overwriteClear" adjustColumnWidth="0" connectionId="40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36.xml><?xml version="1.0" encoding="utf-8"?>
<queryTable xmlns="http://schemas.openxmlformats.org/spreadsheetml/2006/main" name="Abfrage von Microsoft Access-Datenbank_120" headers="0" growShrinkType="overwriteClear" adjustColumnWidth="0" connectionId="41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37.xml><?xml version="1.0" encoding="utf-8"?>
<queryTable xmlns="http://schemas.openxmlformats.org/spreadsheetml/2006/main" name="Abfrage von Microsoft Access-Datenbank_119" headers="0" growShrinkType="overwriteClear" adjustColumnWidth="0" connectionId="7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38.xml><?xml version="1.0" encoding="utf-8"?>
<queryTable xmlns="http://schemas.openxmlformats.org/spreadsheetml/2006/main" name="Abfrage von Microsoft Access-Datenbank_94" headers="0" growShrinkType="overwriteClear" adjustColumnWidth="0" connectionId="17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39.xml><?xml version="1.0" encoding="utf-8"?>
<queryTable xmlns="http://schemas.openxmlformats.org/spreadsheetml/2006/main" name="Abfrage von Microsoft Access-Datenbank_106" headers="0" growShrinkType="overwriteClear" adjustColumnWidth="0" connectionId="20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4.xml><?xml version="1.0" encoding="utf-8"?>
<queryTable xmlns="http://schemas.openxmlformats.org/spreadsheetml/2006/main" name="Abfrage von Microsoft Access-Datenbank_95" headers="0" growShrinkType="overwriteClear" adjustColumnWidth="0" connectionId="2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40.xml><?xml version="1.0" encoding="utf-8"?>
<queryTable xmlns="http://schemas.openxmlformats.org/spreadsheetml/2006/main" name="Abfrage von Microsoft Access-Datenbank_114" headers="0" growShrinkType="overwriteClear" adjustColumnWidth="0" connectionId="29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41.xml><?xml version="1.0" encoding="utf-8"?>
<queryTable xmlns="http://schemas.openxmlformats.org/spreadsheetml/2006/main" name="Abfrage von Microsoft Access-Datenbank_105" headers="0" growShrinkType="overwriteClear" adjustColumnWidth="0" connectionId="19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42.xml><?xml version="1.0" encoding="utf-8"?>
<queryTable xmlns="http://schemas.openxmlformats.org/spreadsheetml/2006/main" name="Abfrage von Microsoft Access-Datenbank_123" headers="0" growShrinkType="overwriteClear" adjustColumnWidth="0" connectionId="4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43.xml><?xml version="1.0" encoding="utf-8"?>
<queryTable xmlns="http://schemas.openxmlformats.org/spreadsheetml/2006/main" name="Abfrage von Microsoft Access-Datenbank_102" headers="0" growShrinkType="overwriteClear" adjustColumnWidth="0" connectionId="42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44.xml><?xml version="1.0" encoding="utf-8"?>
<queryTable xmlns="http://schemas.openxmlformats.org/spreadsheetml/2006/main" name="Abfrage von Microsoft Access-Datenbank_104" headers="0" growShrinkType="overwriteClear" adjustColumnWidth="0" connectionId="38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45.xml><?xml version="1.0" encoding="utf-8"?>
<queryTable xmlns="http://schemas.openxmlformats.org/spreadsheetml/2006/main" name="Abfrage von Microsoft Access-Datenbank_29" headers="0" growShrinkType="overwriteClear" adjustColumnWidth="0" connectionId="33" autoFormatId="16" applyNumberFormats="0" applyBorderFormats="0" applyFontFormats="1" applyPatternFormats="1" applyAlignmentFormats="0" applyWidthHeightFormats="0">
  <queryTableRefresh headersInLastRefresh="0" nextId="16">
    <queryTableFields count="3">
      <queryTableField id="13" name="2Jb5Jzus"/>
      <queryTableField id="14" name="5Jb15Jzus"/>
      <queryTableField id="15" name="Lebenslzus"/>
    </queryTableFields>
    <queryTableDeletedFields count="12">
      <deletedField name="6Aussetz"/>
      <deletedField name="6b9zus"/>
      <deletedField name="6b9Aussetz"/>
      <deletedField name="9b1Jzus"/>
      <deletedField name="9b1JAussetz"/>
      <deletedField name="1Jb2Jzus"/>
      <deletedField name="1Jb2JAussetz"/>
      <deletedField name="AnzahlvonSA"/>
      <deletedField name="strafaus"/>
      <deletedField name="unt6zus"/>
      <deletedField name="unt6Aussetz"/>
      <deletedField name="6zus"/>
    </queryTableDeletedFields>
  </queryTableRefresh>
</queryTable>
</file>

<file path=xl/queryTables/queryTable5.xml><?xml version="1.0" encoding="utf-8"?>
<queryTable xmlns="http://schemas.openxmlformats.org/spreadsheetml/2006/main" name="Abfrage von Microsoft Access-Datenbank_28" headers="0" growShrinkType="overwriteClear" adjustColumnWidth="0" connectionId="15" autoFormatId="16" applyNumberFormats="0" applyBorderFormats="0" applyFontFormats="1" applyPatternFormats="1" applyAlignmentFormats="0" applyWidthHeightFormats="0">
  <queryTableRefresh headersInLastRefresh="0" nextId="6" unboundColumnsLeft="5">
    <queryTableFields/>
    <queryTableDeletedFields count="5">
      <deletedField name="AnzahlvonSA"/>
      <deletedField name="erw"/>
      <deletedField name="HerAllg"/>
      <deletedField name="HerJug"/>
      <deletedField name="Jugend"/>
    </queryTableDeletedFields>
  </queryTableRefresh>
</queryTable>
</file>

<file path=xl/queryTables/queryTable6.xml><?xml version="1.0" encoding="utf-8"?>
<queryTable xmlns="http://schemas.openxmlformats.org/spreadsheetml/2006/main" name="Abfrage von Microsoft Access-Datenbank_94" headers="0" growShrinkType="overwriteClear" adjustColumnWidth="0" connectionId="36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7.xml><?xml version="1.0" encoding="utf-8"?>
<queryTable xmlns="http://schemas.openxmlformats.org/spreadsheetml/2006/main" name="Abfrage von Microsoft Access-Datenbank_110" headers="0" growShrinkType="overwriteClear" adjustColumnWidth="0" connectionId="24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8.xml><?xml version="1.0" encoding="utf-8"?>
<queryTable xmlns="http://schemas.openxmlformats.org/spreadsheetml/2006/main" name="Abfrage von Microsoft Access-Datenbank_125" headers="0" growShrinkType="overwriteClear" adjustColumnWidth="0" connectionId="35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queryTables/queryTable9.xml><?xml version="1.0" encoding="utf-8"?>
<queryTable xmlns="http://schemas.openxmlformats.org/spreadsheetml/2006/main" name="Abfrage von Microsoft Access-Datenbank_28" headers="0" growShrinkType="overwriteClear" adjustColumnWidth="0" connectionId="9" autoFormatId="16" applyNumberFormats="0" applyBorderFormats="0" applyFontFormats="1" applyPatternFormats="1" applyAlignmentFormats="0" applyWidthHeightFormats="0">
  <queryTableRefresh headersInLastRefresh="0" nextId="6">
    <queryTableFields/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3.xml"/><Relationship Id="rId13" Type="http://schemas.openxmlformats.org/officeDocument/2006/relationships/queryTable" Target="../queryTables/queryTable18.xml"/><Relationship Id="rId18" Type="http://schemas.openxmlformats.org/officeDocument/2006/relationships/queryTable" Target="../queryTables/queryTable23.xml"/><Relationship Id="rId26" Type="http://schemas.openxmlformats.org/officeDocument/2006/relationships/queryTable" Target="../queryTables/queryTable31.xml"/><Relationship Id="rId39" Type="http://schemas.openxmlformats.org/officeDocument/2006/relationships/queryTable" Target="../queryTables/queryTable44.xml"/><Relationship Id="rId3" Type="http://schemas.openxmlformats.org/officeDocument/2006/relationships/queryTable" Target="../queryTables/queryTable8.xml"/><Relationship Id="rId21" Type="http://schemas.openxmlformats.org/officeDocument/2006/relationships/queryTable" Target="../queryTables/queryTable26.xml"/><Relationship Id="rId34" Type="http://schemas.openxmlformats.org/officeDocument/2006/relationships/queryTable" Target="../queryTables/queryTable39.xml"/><Relationship Id="rId7" Type="http://schemas.openxmlformats.org/officeDocument/2006/relationships/queryTable" Target="../queryTables/queryTable12.xml"/><Relationship Id="rId12" Type="http://schemas.openxmlformats.org/officeDocument/2006/relationships/queryTable" Target="../queryTables/queryTable17.xml"/><Relationship Id="rId17" Type="http://schemas.openxmlformats.org/officeDocument/2006/relationships/queryTable" Target="../queryTables/queryTable22.xml"/><Relationship Id="rId25" Type="http://schemas.openxmlformats.org/officeDocument/2006/relationships/queryTable" Target="../queryTables/queryTable30.xml"/><Relationship Id="rId33" Type="http://schemas.openxmlformats.org/officeDocument/2006/relationships/queryTable" Target="../queryTables/queryTable38.xml"/><Relationship Id="rId38" Type="http://schemas.openxmlformats.org/officeDocument/2006/relationships/queryTable" Target="../queryTables/queryTable43.xml"/><Relationship Id="rId2" Type="http://schemas.openxmlformats.org/officeDocument/2006/relationships/queryTable" Target="../queryTables/queryTable7.xml"/><Relationship Id="rId16" Type="http://schemas.openxmlformats.org/officeDocument/2006/relationships/queryTable" Target="../queryTables/queryTable21.xml"/><Relationship Id="rId20" Type="http://schemas.openxmlformats.org/officeDocument/2006/relationships/queryTable" Target="../queryTables/queryTable25.xml"/><Relationship Id="rId29" Type="http://schemas.openxmlformats.org/officeDocument/2006/relationships/queryTable" Target="../queryTables/queryTable34.x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11.xml"/><Relationship Id="rId11" Type="http://schemas.openxmlformats.org/officeDocument/2006/relationships/queryTable" Target="../queryTables/queryTable16.xml"/><Relationship Id="rId24" Type="http://schemas.openxmlformats.org/officeDocument/2006/relationships/queryTable" Target="../queryTables/queryTable29.xml"/><Relationship Id="rId32" Type="http://schemas.openxmlformats.org/officeDocument/2006/relationships/queryTable" Target="../queryTables/queryTable37.xml"/><Relationship Id="rId37" Type="http://schemas.openxmlformats.org/officeDocument/2006/relationships/queryTable" Target="../queryTables/queryTable42.xml"/><Relationship Id="rId5" Type="http://schemas.openxmlformats.org/officeDocument/2006/relationships/queryTable" Target="../queryTables/queryTable10.xml"/><Relationship Id="rId15" Type="http://schemas.openxmlformats.org/officeDocument/2006/relationships/queryTable" Target="../queryTables/queryTable20.xml"/><Relationship Id="rId23" Type="http://schemas.openxmlformats.org/officeDocument/2006/relationships/queryTable" Target="../queryTables/queryTable28.xml"/><Relationship Id="rId28" Type="http://schemas.openxmlformats.org/officeDocument/2006/relationships/queryTable" Target="../queryTables/queryTable33.xml"/><Relationship Id="rId36" Type="http://schemas.openxmlformats.org/officeDocument/2006/relationships/queryTable" Target="../queryTables/queryTable41.xml"/><Relationship Id="rId10" Type="http://schemas.openxmlformats.org/officeDocument/2006/relationships/queryTable" Target="../queryTables/queryTable15.xml"/><Relationship Id="rId19" Type="http://schemas.openxmlformats.org/officeDocument/2006/relationships/queryTable" Target="../queryTables/queryTable24.xml"/><Relationship Id="rId31" Type="http://schemas.openxmlformats.org/officeDocument/2006/relationships/queryTable" Target="../queryTables/queryTable36.xml"/><Relationship Id="rId4" Type="http://schemas.openxmlformats.org/officeDocument/2006/relationships/queryTable" Target="../queryTables/queryTable9.xml"/><Relationship Id="rId9" Type="http://schemas.openxmlformats.org/officeDocument/2006/relationships/queryTable" Target="../queryTables/queryTable14.xml"/><Relationship Id="rId14" Type="http://schemas.openxmlformats.org/officeDocument/2006/relationships/queryTable" Target="../queryTables/queryTable19.xml"/><Relationship Id="rId22" Type="http://schemas.openxmlformats.org/officeDocument/2006/relationships/queryTable" Target="../queryTables/queryTable27.xml"/><Relationship Id="rId27" Type="http://schemas.openxmlformats.org/officeDocument/2006/relationships/queryTable" Target="../queryTables/queryTable32.xml"/><Relationship Id="rId30" Type="http://schemas.openxmlformats.org/officeDocument/2006/relationships/queryTable" Target="../queryTables/queryTable35.xml"/><Relationship Id="rId35" Type="http://schemas.openxmlformats.org/officeDocument/2006/relationships/queryTable" Target="../queryTables/queryTable40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92D050"/>
  </sheetPr>
  <dimension ref="A1:B82"/>
  <sheetViews>
    <sheetView showGridLines="0" tabSelected="1" workbookViewId="0">
      <selection activeCell="E8" sqref="E8"/>
    </sheetView>
  </sheetViews>
  <sheetFormatPr baseColWidth="10" defaultRowHeight="13.8" x14ac:dyDescent="0.25"/>
  <cols>
    <col min="1" max="1" width="5.69921875" style="7" customWidth="1"/>
    <col min="2" max="2" width="72.59765625" customWidth="1"/>
  </cols>
  <sheetData>
    <row r="1" spans="1:2" ht="28.5" customHeight="1" x14ac:dyDescent="0.25">
      <c r="A1" s="278" t="s">
        <v>482</v>
      </c>
      <c r="B1" s="278"/>
    </row>
    <row r="2" spans="1:2" ht="12.75" customHeight="1" x14ac:dyDescent="0.25">
      <c r="A2" s="7" t="s">
        <v>483</v>
      </c>
    </row>
    <row r="3" spans="1:2" ht="12.75" customHeight="1" x14ac:dyDescent="0.25">
      <c r="A3" s="1" t="s">
        <v>0</v>
      </c>
      <c r="B3" s="3"/>
    </row>
    <row r="4" spans="1:2" ht="12.75" customHeight="1" x14ac:dyDescent="0.25"/>
    <row r="5" spans="1:2" ht="12.75" customHeight="1" x14ac:dyDescent="0.25">
      <c r="A5" s="3" t="s">
        <v>1</v>
      </c>
      <c r="B5" s="3"/>
    </row>
    <row r="6" spans="1:2" ht="12.75" customHeight="1" x14ac:dyDescent="0.25"/>
    <row r="7" spans="1:2" s="2" customFormat="1" ht="24" customHeight="1" x14ac:dyDescent="0.25">
      <c r="A7" s="129" t="s">
        <v>2</v>
      </c>
      <c r="B7" s="3" t="s">
        <v>3</v>
      </c>
    </row>
    <row r="8" spans="1:2" ht="24" customHeight="1" x14ac:dyDescent="0.25">
      <c r="A8" s="136" t="s">
        <v>4</v>
      </c>
      <c r="B8" s="133" t="s">
        <v>338</v>
      </c>
    </row>
    <row r="9" spans="1:2" ht="12.75" customHeight="1" x14ac:dyDescent="0.25">
      <c r="A9" s="136" t="s">
        <v>5</v>
      </c>
      <c r="B9" s="134" t="s">
        <v>339</v>
      </c>
    </row>
    <row r="10" spans="1:2" ht="25.5" customHeight="1" x14ac:dyDescent="0.25">
      <c r="A10" s="142" t="s">
        <v>6</v>
      </c>
      <c r="B10" s="135" t="s">
        <v>340</v>
      </c>
    </row>
    <row r="11" spans="1:2" ht="12.75" customHeight="1" x14ac:dyDescent="0.25">
      <c r="A11" s="136" t="s">
        <v>7</v>
      </c>
      <c r="B11" s="134" t="s">
        <v>341</v>
      </c>
    </row>
    <row r="12" spans="1:2" ht="12.75" customHeight="1" x14ac:dyDescent="0.25">
      <c r="A12" s="136" t="s">
        <v>8</v>
      </c>
      <c r="B12" s="134" t="s">
        <v>342</v>
      </c>
    </row>
    <row r="13" spans="1:2" ht="25.5" customHeight="1" x14ac:dyDescent="0.25">
      <c r="A13" s="142" t="s">
        <v>9</v>
      </c>
      <c r="B13" s="135" t="s">
        <v>343</v>
      </c>
    </row>
    <row r="14" spans="1:2" ht="25.5" customHeight="1" x14ac:dyDescent="0.25">
      <c r="A14" s="142" t="s">
        <v>10</v>
      </c>
      <c r="B14" s="135" t="s">
        <v>344</v>
      </c>
    </row>
    <row r="15" spans="1:2" ht="12.75" customHeight="1" x14ac:dyDescent="0.25">
      <c r="A15" s="136" t="s">
        <v>11</v>
      </c>
      <c r="B15" s="134" t="s">
        <v>345</v>
      </c>
    </row>
    <row r="16" spans="1:2" ht="12.75" customHeight="1" x14ac:dyDescent="0.25">
      <c r="A16" s="136" t="s">
        <v>12</v>
      </c>
      <c r="B16" s="134" t="s">
        <v>346</v>
      </c>
    </row>
    <row r="17" spans="1:2" ht="12.75" customHeight="1" x14ac:dyDescent="0.25">
      <c r="A17" s="137" t="s">
        <v>13</v>
      </c>
      <c r="B17" s="134" t="s">
        <v>347</v>
      </c>
    </row>
    <row r="18" spans="1:2" ht="12.75" customHeight="1" x14ac:dyDescent="0.25">
      <c r="A18" s="137" t="s">
        <v>14</v>
      </c>
      <c r="B18" s="134" t="s">
        <v>348</v>
      </c>
    </row>
    <row r="19" spans="1:2" ht="12.75" customHeight="1" x14ac:dyDescent="0.25">
      <c r="A19" s="137" t="s">
        <v>15</v>
      </c>
      <c r="B19" s="134" t="s">
        <v>349</v>
      </c>
    </row>
    <row r="20" spans="1:2" ht="12.75" customHeight="1" x14ac:dyDescent="0.25">
      <c r="A20" s="137" t="s">
        <v>16</v>
      </c>
      <c r="B20" s="133" t="s">
        <v>350</v>
      </c>
    </row>
    <row r="21" spans="1:2" ht="24" customHeight="1" x14ac:dyDescent="0.25">
      <c r="A21" s="130" t="s">
        <v>17</v>
      </c>
      <c r="B21" s="3" t="s">
        <v>18</v>
      </c>
    </row>
    <row r="22" spans="1:2" ht="24" customHeight="1" x14ac:dyDescent="0.25">
      <c r="A22" s="136" t="s">
        <v>19</v>
      </c>
      <c r="B22" s="134" t="s">
        <v>351</v>
      </c>
    </row>
    <row r="23" spans="1:2" ht="12.75" customHeight="1" x14ac:dyDescent="0.25">
      <c r="A23" s="136" t="s">
        <v>20</v>
      </c>
      <c r="B23" s="134" t="s">
        <v>352</v>
      </c>
    </row>
    <row r="24" spans="1:2" ht="12.75" customHeight="1" x14ac:dyDescent="0.25">
      <c r="A24" s="136" t="s">
        <v>21</v>
      </c>
      <c r="B24" s="134" t="s">
        <v>353</v>
      </c>
    </row>
    <row r="25" spans="1:2" ht="12.75" customHeight="1" x14ac:dyDescent="0.25">
      <c r="A25" s="136" t="s">
        <v>22</v>
      </c>
      <c r="B25" s="138" t="s">
        <v>354</v>
      </c>
    </row>
    <row r="26" spans="1:2" s="7" customFormat="1" ht="24" customHeight="1" x14ac:dyDescent="0.25">
      <c r="A26" s="130" t="s">
        <v>23</v>
      </c>
      <c r="B26" s="9" t="s">
        <v>24</v>
      </c>
    </row>
    <row r="27" spans="1:2" s="7" customFormat="1" ht="24" customHeight="1" x14ac:dyDescent="0.25">
      <c r="A27" s="136" t="s">
        <v>25</v>
      </c>
      <c r="B27" s="138" t="s">
        <v>355</v>
      </c>
    </row>
    <row r="28" spans="1:2" s="7" customFormat="1" ht="12.75" customHeight="1" x14ac:dyDescent="0.25">
      <c r="A28" s="136" t="s">
        <v>26</v>
      </c>
      <c r="B28" s="134" t="s">
        <v>356</v>
      </c>
    </row>
    <row r="29" spans="1:2" s="7" customFormat="1" ht="12.75" customHeight="1" x14ac:dyDescent="0.25">
      <c r="A29" s="136" t="s">
        <v>27</v>
      </c>
      <c r="B29" s="134" t="s">
        <v>353</v>
      </c>
    </row>
    <row r="30" spans="1:2" s="7" customFormat="1" ht="12.75" customHeight="1" x14ac:dyDescent="0.25">
      <c r="A30" s="136" t="s">
        <v>28</v>
      </c>
      <c r="B30" s="138" t="s">
        <v>354</v>
      </c>
    </row>
    <row r="31" spans="1:2" ht="24" customHeight="1" x14ac:dyDescent="0.25">
      <c r="A31" s="129" t="s">
        <v>29</v>
      </c>
      <c r="B31" s="9" t="s">
        <v>30</v>
      </c>
    </row>
    <row r="32" spans="1:2" ht="24" customHeight="1" x14ac:dyDescent="0.25">
      <c r="A32" s="136" t="s">
        <v>31</v>
      </c>
      <c r="B32" s="134" t="s">
        <v>357</v>
      </c>
    </row>
    <row r="33" spans="1:2" ht="12.75" customHeight="1" x14ac:dyDescent="0.25">
      <c r="A33" s="136" t="s">
        <v>32</v>
      </c>
      <c r="B33" s="138" t="s">
        <v>358</v>
      </c>
    </row>
    <row r="34" spans="1:2" ht="12.75" customHeight="1" x14ac:dyDescent="0.25">
      <c r="A34" s="136" t="s">
        <v>33</v>
      </c>
      <c r="B34" s="138" t="s">
        <v>359</v>
      </c>
    </row>
    <row r="35" spans="1:2" ht="12.75" customHeight="1" x14ac:dyDescent="0.25">
      <c r="A35" s="136" t="s">
        <v>34</v>
      </c>
      <c r="B35" s="138" t="s">
        <v>360</v>
      </c>
    </row>
    <row r="36" spans="1:2" ht="24" customHeight="1" x14ac:dyDescent="0.25">
      <c r="A36" s="129" t="s">
        <v>35</v>
      </c>
      <c r="B36" s="3" t="s">
        <v>36</v>
      </c>
    </row>
    <row r="37" spans="1:2" ht="36" customHeight="1" x14ac:dyDescent="0.25">
      <c r="A37" s="139" t="s">
        <v>278</v>
      </c>
      <c r="B37" s="140" t="s">
        <v>361</v>
      </c>
    </row>
    <row r="38" spans="1:2" ht="25.5" customHeight="1" x14ac:dyDescent="0.25">
      <c r="A38" s="141" t="s">
        <v>37</v>
      </c>
      <c r="B38" s="140" t="s">
        <v>362</v>
      </c>
    </row>
    <row r="39" spans="1:2" ht="25.5" customHeight="1" x14ac:dyDescent="0.25">
      <c r="A39" s="142" t="s">
        <v>38</v>
      </c>
      <c r="B39" s="140" t="s">
        <v>363</v>
      </c>
    </row>
    <row r="40" spans="1:2" ht="24" customHeight="1" x14ac:dyDescent="0.25">
      <c r="A40" s="129" t="s">
        <v>39</v>
      </c>
      <c r="B40" s="9" t="s">
        <v>40</v>
      </c>
    </row>
    <row r="41" spans="1:2" ht="24" customHeight="1" x14ac:dyDescent="0.25">
      <c r="A41" s="136" t="s">
        <v>41</v>
      </c>
      <c r="B41" s="138" t="s">
        <v>364</v>
      </c>
    </row>
    <row r="42" spans="1:2" ht="12.75" customHeight="1" x14ac:dyDescent="0.25">
      <c r="A42" s="136" t="s">
        <v>42</v>
      </c>
      <c r="B42" s="138" t="s">
        <v>365</v>
      </c>
    </row>
    <row r="43" spans="1:2" ht="24" customHeight="1" x14ac:dyDescent="0.25">
      <c r="A43" s="129" t="s">
        <v>43</v>
      </c>
      <c r="B43" s="9" t="s">
        <v>44</v>
      </c>
    </row>
    <row r="44" spans="1:2" ht="13.5" customHeight="1" x14ac:dyDescent="0.25">
      <c r="A44" s="8"/>
      <c r="B44" s="9" t="s">
        <v>45</v>
      </c>
    </row>
    <row r="45" spans="1:2" ht="24" customHeight="1" x14ac:dyDescent="0.25">
      <c r="A45" s="177" t="s">
        <v>46</v>
      </c>
      <c r="B45" s="2" t="s">
        <v>366</v>
      </c>
    </row>
    <row r="46" spans="1:2" ht="12.75" customHeight="1" x14ac:dyDescent="0.25">
      <c r="A46" s="143" t="s">
        <v>47</v>
      </c>
      <c r="B46" s="144" t="s">
        <v>367</v>
      </c>
    </row>
    <row r="47" spans="1:2" ht="12.75" customHeight="1" x14ac:dyDescent="0.25">
      <c r="A47" s="143" t="s">
        <v>48</v>
      </c>
      <c r="B47" s="144" t="s">
        <v>368</v>
      </c>
    </row>
    <row r="48" spans="1:2" ht="12.75" customHeight="1" x14ac:dyDescent="0.25">
      <c r="A48" s="143" t="s">
        <v>49</v>
      </c>
      <c r="B48" s="134" t="s">
        <v>369</v>
      </c>
    </row>
    <row r="49" spans="1:2" ht="12.75" customHeight="1" x14ac:dyDescent="0.25">
      <c r="A49" s="177" t="s">
        <v>50</v>
      </c>
      <c r="B49" s="2" t="s">
        <v>370</v>
      </c>
    </row>
    <row r="50" spans="1:2" ht="12.75" customHeight="1" x14ac:dyDescent="0.25">
      <c r="A50" s="143" t="s">
        <v>51</v>
      </c>
      <c r="B50" s="144" t="s">
        <v>371</v>
      </c>
    </row>
    <row r="51" spans="1:2" ht="12.75" customHeight="1" x14ac:dyDescent="0.25">
      <c r="A51" s="143" t="s">
        <v>52</v>
      </c>
      <c r="B51" s="134" t="s">
        <v>372</v>
      </c>
    </row>
    <row r="52" spans="1:2" ht="12.75" customHeight="1" x14ac:dyDescent="0.25">
      <c r="A52" s="143" t="s">
        <v>53</v>
      </c>
      <c r="B52" s="134" t="s">
        <v>373</v>
      </c>
    </row>
    <row r="53" spans="1:2" ht="12.75" customHeight="1" x14ac:dyDescent="0.25">
      <c r="A53" s="177" t="s">
        <v>54</v>
      </c>
      <c r="B53" s="2" t="s">
        <v>374</v>
      </c>
    </row>
    <row r="54" spans="1:2" ht="12.75" customHeight="1" x14ac:dyDescent="0.25">
      <c r="A54" s="143" t="s">
        <v>55</v>
      </c>
      <c r="B54" s="144" t="s">
        <v>375</v>
      </c>
    </row>
    <row r="55" spans="1:2" ht="12.75" customHeight="1" x14ac:dyDescent="0.25">
      <c r="A55" s="143" t="s">
        <v>56</v>
      </c>
      <c r="B55" s="134" t="s">
        <v>376</v>
      </c>
    </row>
    <row r="56" spans="1:2" ht="12.75" customHeight="1" x14ac:dyDescent="0.25">
      <c r="A56" s="143" t="s">
        <v>57</v>
      </c>
      <c r="B56" s="134" t="s">
        <v>377</v>
      </c>
    </row>
    <row r="57" spans="1:2" ht="12.75" customHeight="1" x14ac:dyDescent="0.25">
      <c r="A57" s="177" t="s">
        <v>58</v>
      </c>
      <c r="B57" s="2" t="s">
        <v>378</v>
      </c>
    </row>
    <row r="58" spans="1:2" ht="12.75" customHeight="1" x14ac:dyDescent="0.25">
      <c r="A58" s="143" t="s">
        <v>59</v>
      </c>
      <c r="B58" s="144" t="s">
        <v>379</v>
      </c>
    </row>
    <row r="59" spans="1:2" ht="12.75" customHeight="1" x14ac:dyDescent="0.25">
      <c r="A59" s="143" t="s">
        <v>60</v>
      </c>
      <c r="B59" s="134" t="s">
        <v>380</v>
      </c>
    </row>
    <row r="60" spans="1:2" ht="12.75" customHeight="1" x14ac:dyDescent="0.25">
      <c r="A60" s="143" t="s">
        <v>61</v>
      </c>
      <c r="B60" s="134" t="s">
        <v>381</v>
      </c>
    </row>
    <row r="61" spans="1:2" ht="12.75" customHeight="1" x14ac:dyDescent="0.25">
      <c r="A61" s="177" t="s">
        <v>62</v>
      </c>
      <c r="B61" s="2" t="s">
        <v>382</v>
      </c>
    </row>
    <row r="62" spans="1:2" ht="12.75" customHeight="1" x14ac:dyDescent="0.25">
      <c r="A62" s="143" t="s">
        <v>63</v>
      </c>
      <c r="B62" s="144" t="s">
        <v>383</v>
      </c>
    </row>
    <row r="63" spans="1:2" ht="12.75" customHeight="1" x14ac:dyDescent="0.25">
      <c r="A63" s="143" t="s">
        <v>64</v>
      </c>
      <c r="B63" s="134" t="s">
        <v>384</v>
      </c>
    </row>
    <row r="64" spans="1:2" ht="12.75" customHeight="1" x14ac:dyDescent="0.25">
      <c r="A64" s="177" t="s">
        <v>65</v>
      </c>
      <c r="B64" s="2" t="s">
        <v>385</v>
      </c>
    </row>
    <row r="65" spans="1:2" ht="12.75" customHeight="1" x14ac:dyDescent="0.25">
      <c r="A65" s="143" t="s">
        <v>66</v>
      </c>
      <c r="B65" s="144" t="s">
        <v>386</v>
      </c>
    </row>
    <row r="66" spans="1:2" ht="12.75" customHeight="1" x14ac:dyDescent="0.25">
      <c r="A66" s="143" t="s">
        <v>67</v>
      </c>
      <c r="B66" s="134" t="s">
        <v>387</v>
      </c>
    </row>
    <row r="67" spans="1:2" ht="12.75" customHeight="1" x14ac:dyDescent="0.25">
      <c r="A67" s="143" t="s">
        <v>68</v>
      </c>
      <c r="B67" s="134" t="s">
        <v>388</v>
      </c>
    </row>
    <row r="68" spans="1:2" ht="12.75" customHeight="1" x14ac:dyDescent="0.25">
      <c r="A68" s="177" t="s">
        <v>69</v>
      </c>
      <c r="B68" s="2" t="s">
        <v>389</v>
      </c>
    </row>
    <row r="69" spans="1:2" ht="12.75" customHeight="1" x14ac:dyDescent="0.25">
      <c r="A69" s="143" t="s">
        <v>70</v>
      </c>
      <c r="B69" s="144" t="s">
        <v>390</v>
      </c>
    </row>
    <row r="70" spans="1:2" ht="12.75" customHeight="1" x14ac:dyDescent="0.25">
      <c r="A70" s="143" t="s">
        <v>71</v>
      </c>
      <c r="B70" s="134" t="s">
        <v>391</v>
      </c>
    </row>
    <row r="71" spans="1:2" ht="12.75" customHeight="1" x14ac:dyDescent="0.25">
      <c r="A71" s="143" t="s">
        <v>72</v>
      </c>
      <c r="B71" s="134" t="s">
        <v>392</v>
      </c>
    </row>
    <row r="72" spans="1:2" ht="12.75" customHeight="1" x14ac:dyDescent="0.25">
      <c r="A72" s="177" t="s">
        <v>73</v>
      </c>
      <c r="B72" s="2" t="s">
        <v>393</v>
      </c>
    </row>
    <row r="73" spans="1:2" ht="12.75" customHeight="1" x14ac:dyDescent="0.25">
      <c r="A73" s="143" t="s">
        <v>74</v>
      </c>
      <c r="B73" s="144" t="s">
        <v>394</v>
      </c>
    </row>
    <row r="74" spans="1:2" ht="12.75" customHeight="1" x14ac:dyDescent="0.25">
      <c r="A74" s="143" t="s">
        <v>75</v>
      </c>
      <c r="B74" s="134" t="s">
        <v>395</v>
      </c>
    </row>
    <row r="75" spans="1:2" ht="12.75" customHeight="1" x14ac:dyDescent="0.25">
      <c r="A75" s="143" t="s">
        <v>76</v>
      </c>
      <c r="B75" s="134" t="s">
        <v>396</v>
      </c>
    </row>
    <row r="76" spans="1:2" ht="12.75" customHeight="1" x14ac:dyDescent="0.25">
      <c r="A76" s="177" t="s">
        <v>77</v>
      </c>
      <c r="B76" s="2" t="s">
        <v>397</v>
      </c>
    </row>
    <row r="77" spans="1:2" ht="12.75" customHeight="1" x14ac:dyDescent="0.25">
      <c r="A77" s="145" t="s">
        <v>78</v>
      </c>
      <c r="B77" s="144" t="s">
        <v>398</v>
      </c>
    </row>
    <row r="78" spans="1:2" ht="12.75" customHeight="1" x14ac:dyDescent="0.25">
      <c r="A78" s="143" t="s">
        <v>79</v>
      </c>
      <c r="B78" s="144" t="s">
        <v>399</v>
      </c>
    </row>
    <row r="79" spans="1:2" ht="12.75" customHeight="1" x14ac:dyDescent="0.25">
      <c r="A79" s="178" t="s">
        <v>80</v>
      </c>
      <c r="B79" s="179" t="s">
        <v>400</v>
      </c>
    </row>
    <row r="80" spans="1:2" ht="12.75" customHeight="1" x14ac:dyDescent="0.25">
      <c r="A80" s="146" t="s">
        <v>81</v>
      </c>
      <c r="B80" s="144" t="s">
        <v>401</v>
      </c>
    </row>
    <row r="81" spans="1:2" ht="12.75" customHeight="1" x14ac:dyDescent="0.25">
      <c r="A81" s="146" t="s">
        <v>82</v>
      </c>
      <c r="B81" s="134" t="s">
        <v>402</v>
      </c>
    </row>
    <row r="82" spans="1:2" x14ac:dyDescent="0.25">
      <c r="A82" s="10"/>
      <c r="B82" s="10"/>
    </row>
  </sheetData>
  <mergeCells count="1">
    <mergeCell ref="A1:B1"/>
  </mergeCells>
  <phoneticPr fontId="5" type="noConversion"/>
  <hyperlinks>
    <hyperlink ref="A8:B8" location="'1.1'!A1" tooltip="1.1" display=" 1.1"/>
    <hyperlink ref="A9:B9" location="'1.2'!A1" tooltip="1.2" display=" 1.2"/>
    <hyperlink ref="A10:B10" location="'1.3'!A1" tooltip="1.3" display=" 1.3"/>
    <hyperlink ref="A11:B11" location="'1.4'!A1" tooltip="1.4" display=" 1.4"/>
    <hyperlink ref="A12:B12" location="Inhalt!A1" tooltip="1.5" display=" 1.5"/>
    <hyperlink ref="A13:B13" location="'1.6'!A1" tooltip="1.6" display=" 1.6"/>
    <hyperlink ref="A14:B14" location="'1.7'!A1" tooltip="1.7" display=" 1.7"/>
    <hyperlink ref="A15:B15" location="'1.8'!A1" tooltip="1.8" display=" 1.8"/>
    <hyperlink ref="A16:B16" location="'1.9'!A1" tooltip="1.9" display=" 1.9"/>
    <hyperlink ref="A17:B17" location="'1.10'!A1" tooltip="1.10" display=" 1.10"/>
    <hyperlink ref="A18:B18" location="'1.11'!A1" tooltip="1.11" display=" 1.11"/>
    <hyperlink ref="A19:B19" location="'1.12'!A1" tooltip="1.12" display=" 1.12"/>
    <hyperlink ref="A20:B20" location="'1.13'!A1" tooltip="1.13" display=" 1.13"/>
    <hyperlink ref="A22:B22" location="'2.1'!A1" tooltip="2.1" display=" 2.1"/>
    <hyperlink ref="A23:B23" location="'2.2'!A1" tooltip="2.2" display=" 2.2"/>
    <hyperlink ref="A24:B24" location="'2.3'!A1" tooltip="2.3" display=" 2.3"/>
    <hyperlink ref="A25:B25" location="'2.4'!A1" tooltip="2.4" display=" 2.4"/>
    <hyperlink ref="A27:B27" location="'3.1'!A1" tooltip="3.1" display=" 3.1"/>
    <hyperlink ref="A28:B28" location="'3.2'!A1" tooltip="3.2" display=" 3.2"/>
    <hyperlink ref="A29:B29" location="'3.3'!A1" tooltip="3.3" display=" 3.3"/>
    <hyperlink ref="A30:B30" location="'3.4'!A1" tooltip="3.4" display=" 3.4"/>
    <hyperlink ref="A32:B32" location="'4.1'!A1" tooltip="4.1" display=" 4.1"/>
    <hyperlink ref="A33:B33" location="'4.2'!A1" tooltip="4.2" display=" 4.2"/>
    <hyperlink ref="A34:B34" location="'4.3'!A1" tooltip="4.3" display=" 4.3"/>
    <hyperlink ref="A35:B35" location="'4.4'!A1" tooltip="4.4" display=" 4.4"/>
    <hyperlink ref="A37:B37" location="'5.1'!A1" tooltip="5.1" display=" 5.1"/>
    <hyperlink ref="A38:B38" location="'5.2'!A1" tooltip="5.2" display=" 5.2 "/>
    <hyperlink ref="A39:B39" location="'5.3'!A1" tooltip="5.3" display=" 5.3"/>
    <hyperlink ref="A41:B41" location="'6.1'!A1" tooltip="6.1" display=" 6.1"/>
    <hyperlink ref="A42:B42" location="'6.2'!A1" tooltip="6.2" display=" 6.2"/>
    <hyperlink ref="A46:B46" location="'7.1.1'!A1" tooltip="7.1.1" display=" 7.1.1"/>
    <hyperlink ref="A47:B47" location="'7.1.2'!A1" tooltip="7.1.2" display=" 7.1.2"/>
    <hyperlink ref="A48:B48" location="'7.1.3'!A1" tooltip="7.1.3" display=" 7.1.3"/>
    <hyperlink ref="A50:B50" location="'7.2.1'!A1" tooltip="7.2.1" display=" 7.2.1"/>
    <hyperlink ref="A51:B51" location="'7.2.2'!A1" tooltip="7.2.2" display=" 7.2.2"/>
    <hyperlink ref="A52:B52" location="'7.2.3'!A1" tooltip="7.2.3" display=" 7.2.3"/>
    <hyperlink ref="A54:B54" location="'7.3.1'!A1" tooltip="7.3.1" display=" 7.3.1"/>
    <hyperlink ref="A55:B55" location="'7.3.2'!A1" tooltip="7.3.2" display=" 7.3.2"/>
    <hyperlink ref="A56:B56" location="'7.3.3'!A1" tooltip="7.3.3" display=" 7.3.3"/>
    <hyperlink ref="A58:B58" location="'7.4.1'!A1" tooltip="7.4.1" display=" 7.4.1"/>
    <hyperlink ref="A59:B59" location="'7.4.2'!A1" tooltip="7.4.2" display=" 7.4.2"/>
    <hyperlink ref="A60:B60" location="'7.4.3'!A1" tooltip="7.4.3" display=" 7.4.3"/>
    <hyperlink ref="A62:B62" location="'7.5.1'!A1" tooltip="7.5.1" display=" 7.5.1"/>
    <hyperlink ref="A63:B63" location="'7.5.2'!A1" tooltip="7.5.2" display=" 7.5.2"/>
    <hyperlink ref="A65:B65" location="'7.6.1'!A1" tooltip="7.6.1" display=" 7.6.1"/>
    <hyperlink ref="A66:B66" location="'7.6.2'!A1" tooltip="7.6.2" display=" 7.6.2"/>
    <hyperlink ref="A67:B67" location="'7.6.3'!A1" tooltip="7.6.3" display=" 7.6.3"/>
    <hyperlink ref="A69:B69" location="'7.7.1'!A1" tooltip="7.7.1" display=" 7.7.1"/>
    <hyperlink ref="A70:B70" location="'7.7.2'!A1" tooltip="7.7.2" display=" 7.7.2"/>
    <hyperlink ref="A71:B71" location="'7.7.3'!A1" tooltip="7.7.3" display=" 7.7.3"/>
    <hyperlink ref="A73:B73" location="'7.8.1'!A1" tooltip="7.8.1" display=" 7.8.1"/>
    <hyperlink ref="A74:B74" location="'7.8.2'!A1" tooltip="7.8.2" display=" 7.8.2"/>
    <hyperlink ref="A75:B75" location="'7.8.3'!A1" tooltip="7.8.3" display=" 7.8.3"/>
    <hyperlink ref="A77:B77" location="'7.9.1'!A1" tooltip="7.9.1" display=" 7.9.1"/>
    <hyperlink ref="A78:B78" location="'7.9.2'!A1" tooltip="7.9.2" display=" 7.9.2"/>
    <hyperlink ref="A80:B80" location="'7.10.1'!A1" tooltip="7.10.1" display=" 7.10.1"/>
    <hyperlink ref="A81:B81" location="'7.10.2'!A1" tooltip="7.10.2" display=" 7.10.2"/>
    <hyperlink ref="B12" location="'1.5'!A1" tooltip="1.5" display="Abgeurteilte und Verurteilte 2003 bis 2013 nach Personengruppen "/>
    <hyperlink ref="A12" location="'1.5'!Druckbereich" tooltip="1.5" display=" 1.5"/>
    <hyperlink ref="B47" location="'7.1.2 '!A1" tooltip="7.1.2" display="Verurteilte 2001 bis 2011 (in Prozent)"/>
    <hyperlink ref="B48" location="'7.1.3  '!A1" tooltip="7.1.3" display="Verurteilte je 100 000 Einwohner 2001 bis 2011 (Verurteiltenbelastungsziffer)"/>
    <hyperlink ref="B50" location="'7.2.1'!A1" tooltip="7.2.1" display="Männliche Verurteilte 2001 bis 2011 (absolut)"/>
    <hyperlink ref="B51" location="'7.2.2 '!A1" tooltip="7.2.2" display="Männliche Verurteilte 2001 bis 2011 (in Prozent)"/>
    <hyperlink ref="B52" location="'7.2.3'!A1" tooltip="7.2.3" display="Männliche Verurteilte je 100 000 Einwohner 2001 bis 2011 (Verurteiltenbelastungsziffer)"/>
    <hyperlink ref="B55" location="'7.3.2 '!A1" tooltip="7.3.2" display="Weibliche Verurteilte 2001 bis 2011 (in Prozent)"/>
    <hyperlink ref="B59" location="'7.4.2 '!A1" tooltip="7.4.2" display="Deutsche Verurteilte 2001 bis 2011 (in Prozent)"/>
    <hyperlink ref="B63" location="'7.5.2 '!A1" tooltip="7.5.2" display="Ausländische Verurteilte 2001 bis 2011 (in Prozent)"/>
    <hyperlink ref="B66" location="'7.6.2 '!A1" tooltip="7.6.2" display="Erwachsene Verurteilte 2001 bis 2011 (in Prozent)"/>
    <hyperlink ref="B70" location="'7.7.2 '!A1" tooltip="7.7.2" display="Heranwachsende Verurteilte 2001 bis 2011 (in Prozent)"/>
    <hyperlink ref="B74" location="'7.8.2 '!A1" tooltip="7.8.2" display="Jugendliche Verurteilte 2001 bis 2011 (in Prozent)"/>
    <hyperlink ref="B78" location="'7.9.2 '!A1" tooltip="7.9.2" display="Nach allgemeinem Strafrecht Verurteilte 2001 bis 2011 (in Prozent) "/>
    <hyperlink ref="B81" location="'7.10.2 '!A1" tooltip="7.10.2" display="Nach Jugendstrafrecht Verurteilte 2001 bis 2011 (in Prozent)"/>
  </hyperlinks>
  <pageMargins left="0.78740157499999996" right="0.78740157499999996" top="0.984251969" bottom="0.984251969" header="0.4921259845" footer="0.4921259845"/>
  <pageSetup paperSize="9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rgb="FF92D050"/>
  </sheetPr>
  <dimension ref="A1:S49"/>
  <sheetViews>
    <sheetView showGridLines="0" workbookViewId="0"/>
  </sheetViews>
  <sheetFormatPr baseColWidth="10" defaultRowHeight="13.8" x14ac:dyDescent="0.25"/>
  <cols>
    <col min="1" max="1" width="11.09765625" customWidth="1"/>
    <col min="2" max="9" width="8.3984375" customWidth="1"/>
  </cols>
  <sheetData>
    <row r="1" spans="1:9" ht="14.25" customHeight="1" x14ac:dyDescent="0.25">
      <c r="A1" s="1" t="s">
        <v>411</v>
      </c>
    </row>
    <row r="2" spans="1:9" ht="12" customHeight="1" x14ac:dyDescent="0.25"/>
    <row r="3" spans="1:9" ht="12" customHeight="1" x14ac:dyDescent="0.25">
      <c r="A3" s="309" t="s">
        <v>84</v>
      </c>
      <c r="B3" s="319" t="s">
        <v>121</v>
      </c>
      <c r="C3" s="287" t="s">
        <v>122</v>
      </c>
      <c r="D3" s="288"/>
      <c r="E3" s="288"/>
      <c r="F3" s="288"/>
      <c r="G3" s="288"/>
      <c r="H3" s="288"/>
      <c r="I3" s="288"/>
    </row>
    <row r="4" spans="1:9" ht="9" customHeight="1" x14ac:dyDescent="0.25">
      <c r="A4" s="317"/>
      <c r="B4" s="320"/>
      <c r="C4" s="322" t="s">
        <v>123</v>
      </c>
      <c r="D4" s="322" t="s">
        <v>124</v>
      </c>
      <c r="E4" s="320" t="s">
        <v>125</v>
      </c>
      <c r="F4" s="320" t="s">
        <v>126</v>
      </c>
      <c r="G4" s="320" t="s">
        <v>127</v>
      </c>
      <c r="H4" s="320" t="s">
        <v>128</v>
      </c>
      <c r="I4" s="324" t="s">
        <v>129</v>
      </c>
    </row>
    <row r="5" spans="1:9" ht="9" customHeight="1" x14ac:dyDescent="0.25">
      <c r="A5" s="317"/>
      <c r="B5" s="320"/>
      <c r="C5" s="322"/>
      <c r="D5" s="322"/>
      <c r="E5" s="320"/>
      <c r="F5" s="320"/>
      <c r="G5" s="320"/>
      <c r="H5" s="320"/>
      <c r="I5" s="324"/>
    </row>
    <row r="6" spans="1:9" ht="9" customHeight="1" x14ac:dyDescent="0.25">
      <c r="A6" s="318"/>
      <c r="B6" s="321"/>
      <c r="C6" s="323"/>
      <c r="D6" s="323"/>
      <c r="E6" s="321"/>
      <c r="F6" s="321"/>
      <c r="G6" s="321"/>
      <c r="H6" s="321"/>
      <c r="I6" s="325"/>
    </row>
    <row r="7" spans="1:9" ht="12" customHeight="1" x14ac:dyDescent="0.25">
      <c r="A7" s="189"/>
      <c r="B7" s="88"/>
      <c r="C7" s="192"/>
      <c r="D7" s="192"/>
      <c r="E7" s="88"/>
      <c r="F7" s="88"/>
      <c r="G7" s="88"/>
      <c r="H7" s="88"/>
      <c r="I7" s="88"/>
    </row>
    <row r="8" spans="1:9" ht="12" customHeight="1" x14ac:dyDescent="0.25">
      <c r="A8" s="87"/>
      <c r="B8" s="315" t="s">
        <v>85</v>
      </c>
      <c r="C8" s="315"/>
      <c r="D8" s="315"/>
      <c r="E8" s="315"/>
      <c r="F8" s="315"/>
      <c r="G8" s="315"/>
      <c r="H8" s="315"/>
      <c r="I8" s="315"/>
    </row>
    <row r="9" spans="1:9" ht="12" customHeight="1" x14ac:dyDescent="0.25">
      <c r="A9" s="87"/>
      <c r="B9" s="88"/>
      <c r="C9" s="88"/>
      <c r="D9" s="88"/>
      <c r="E9" s="88"/>
      <c r="F9" s="88"/>
      <c r="G9" s="88"/>
      <c r="H9" s="88"/>
      <c r="I9" s="88"/>
    </row>
    <row r="10" spans="1:9" ht="12" customHeight="1" x14ac:dyDescent="0.25">
      <c r="A10" s="22">
        <v>2004</v>
      </c>
      <c r="B10" s="44">
        <v>100</v>
      </c>
      <c r="C10" s="45">
        <v>6.070234422625755</v>
      </c>
      <c r="D10" s="46">
        <v>12.988380470323094</v>
      </c>
      <c r="E10" s="46">
        <v>17.900356529288974</v>
      </c>
      <c r="F10" s="46">
        <v>13.488999316498255</v>
      </c>
      <c r="G10" s="46">
        <v>21.225500157020672</v>
      </c>
      <c r="H10" s="46">
        <v>16.59431400439658</v>
      </c>
      <c r="I10" s="46">
        <v>11.732215099846673</v>
      </c>
    </row>
    <row r="11" spans="1:9" ht="12" customHeight="1" x14ac:dyDescent="0.25">
      <c r="A11" s="22">
        <v>2005</v>
      </c>
      <c r="B11" s="44">
        <v>100</v>
      </c>
      <c r="C11" s="45">
        <v>5.4130357042028194</v>
      </c>
      <c r="D11" s="46">
        <v>11.927123524872485</v>
      </c>
      <c r="E11" s="46">
        <v>17.998908358585382</v>
      </c>
      <c r="F11" s="46">
        <v>14.353202461839604</v>
      </c>
      <c r="G11" s="46">
        <v>20.795768948448174</v>
      </c>
      <c r="H11" s="46">
        <v>16.741638591406147</v>
      </c>
      <c r="I11" s="46">
        <v>12.770322410645386</v>
      </c>
    </row>
    <row r="12" spans="1:9" ht="12" customHeight="1" x14ac:dyDescent="0.25">
      <c r="A12" s="22">
        <v>2006</v>
      </c>
      <c r="B12" s="44">
        <v>100</v>
      </c>
      <c r="C12" s="45">
        <v>5.4114692684533363</v>
      </c>
      <c r="D12" s="46">
        <v>12.156765880367214</v>
      </c>
      <c r="E12" s="46">
        <v>18.486270635214687</v>
      </c>
      <c r="F12" s="46">
        <v>14.937631221440039</v>
      </c>
      <c r="G12" s="46">
        <v>19.435181754559302</v>
      </c>
      <c r="H12" s="46">
        <v>16.899263101560248</v>
      </c>
      <c r="I12" s="46">
        <v>12.67341813840517</v>
      </c>
    </row>
    <row r="13" spans="1:9" ht="12" customHeight="1" x14ac:dyDescent="0.25">
      <c r="A13" s="22">
        <v>2007</v>
      </c>
      <c r="B13" s="44">
        <v>100</v>
      </c>
      <c r="C13" s="45">
        <v>5.0425107588957703</v>
      </c>
      <c r="D13" s="46">
        <v>12.427836674713971</v>
      </c>
      <c r="E13" s="46">
        <v>18.482208460165843</v>
      </c>
      <c r="F13" s="46">
        <v>15.492809908680591</v>
      </c>
      <c r="G13" s="46">
        <v>18.878975543193029</v>
      </c>
      <c r="H13" s="46">
        <v>16.366117350687521</v>
      </c>
      <c r="I13" s="46">
        <v>13.309541303663272</v>
      </c>
    </row>
    <row r="14" spans="1:9" ht="12" customHeight="1" x14ac:dyDescent="0.25">
      <c r="A14" s="22">
        <v>2008</v>
      </c>
      <c r="B14" s="44">
        <v>100</v>
      </c>
      <c r="C14" s="45">
        <v>4.958607152001365</v>
      </c>
      <c r="D14" s="46">
        <v>11.543057096526415</v>
      </c>
      <c r="E14" s="46">
        <v>18.776137236493984</v>
      </c>
      <c r="F14" s="46">
        <v>16.094136724417513</v>
      </c>
      <c r="G14" s="46">
        <v>18.752667064948366</v>
      </c>
      <c r="H14" s="46">
        <v>15.97251856277204</v>
      </c>
      <c r="I14" s="46">
        <v>13.902876162840316</v>
      </c>
    </row>
    <row r="15" spans="1:9" ht="12" customHeight="1" x14ac:dyDescent="0.25">
      <c r="A15" s="25">
        <v>2009</v>
      </c>
      <c r="B15" s="44">
        <v>100</v>
      </c>
      <c r="C15" s="45">
        <v>4.0999999999999996</v>
      </c>
      <c r="D15" s="46">
        <v>10.9</v>
      </c>
      <c r="E15" s="46">
        <v>19</v>
      </c>
      <c r="F15" s="46">
        <v>16.899999999999999</v>
      </c>
      <c r="G15" s="46">
        <v>18.899999999999999</v>
      </c>
      <c r="H15" s="46">
        <v>16</v>
      </c>
      <c r="I15" s="46">
        <v>14.2</v>
      </c>
    </row>
    <row r="16" spans="1:9" ht="12" customHeight="1" x14ac:dyDescent="0.25">
      <c r="A16" s="22">
        <v>2010</v>
      </c>
      <c r="B16" s="44">
        <v>100</v>
      </c>
      <c r="C16" s="45">
        <v>3.7124433437689826</v>
      </c>
      <c r="D16" s="46">
        <v>10.415401149478996</v>
      </c>
      <c r="E16" s="46">
        <v>18.622961543853091</v>
      </c>
      <c r="F16" s="46">
        <v>17.583290500443905</v>
      </c>
      <c r="G16" s="46">
        <v>19.527124900705576</v>
      </c>
      <c r="H16" s="46">
        <v>15.919816830989205</v>
      </c>
      <c r="I16" s="46">
        <v>14.218961730760245</v>
      </c>
    </row>
    <row r="17" spans="1:19" ht="12" customHeight="1" x14ac:dyDescent="0.25">
      <c r="A17" s="25">
        <v>2011</v>
      </c>
      <c r="B17" s="44">
        <v>100</v>
      </c>
      <c r="C17" s="45">
        <v>3.6</v>
      </c>
      <c r="D17" s="46">
        <v>9.1</v>
      </c>
      <c r="E17" s="46">
        <v>18.600000000000001</v>
      </c>
      <c r="F17" s="46">
        <v>18.8</v>
      </c>
      <c r="G17" s="46">
        <v>20</v>
      </c>
      <c r="H17" s="46">
        <v>15.5</v>
      </c>
      <c r="I17" s="46">
        <v>14.5</v>
      </c>
    </row>
    <row r="18" spans="1:19" ht="12" customHeight="1" x14ac:dyDescent="0.25">
      <c r="A18" s="25">
        <v>2012</v>
      </c>
      <c r="B18" s="44">
        <v>100</v>
      </c>
      <c r="C18" s="45">
        <v>3.5317741554453108</v>
      </c>
      <c r="D18" s="46">
        <v>7.8998346326482398</v>
      </c>
      <c r="E18" s="46">
        <v>18.594377510040161</v>
      </c>
      <c r="F18" s="46">
        <v>19.688164422395463</v>
      </c>
      <c r="G18" s="46">
        <v>20.994566501299314</v>
      </c>
      <c r="H18" s="46">
        <v>14.779116465863455</v>
      </c>
      <c r="I18" s="46">
        <v>14.512166312308056</v>
      </c>
      <c r="J18" s="193"/>
      <c r="K18" s="194"/>
      <c r="L18" s="194"/>
      <c r="M18" s="194"/>
      <c r="N18" s="194"/>
      <c r="O18" s="194"/>
      <c r="P18" s="194"/>
      <c r="Q18" s="194"/>
      <c r="R18" s="194"/>
      <c r="S18" s="194"/>
    </row>
    <row r="19" spans="1:19" ht="12" customHeight="1" x14ac:dyDescent="0.25">
      <c r="A19" s="25">
        <v>2013</v>
      </c>
      <c r="B19" s="44">
        <v>100</v>
      </c>
      <c r="C19" s="45">
        <v>2.7367089200777901</v>
      </c>
      <c r="D19" s="46">
        <v>6.8652030272499358</v>
      </c>
      <c r="E19" s="46">
        <v>17.263759694463321</v>
      </c>
      <c r="F19" s="46">
        <v>20.761967243843575</v>
      </c>
      <c r="G19" s="46">
        <v>23.25265352983903</v>
      </c>
      <c r="H19" s="46">
        <v>14.388809484758312</v>
      </c>
      <c r="I19" s="46">
        <v>14.730898099768035</v>
      </c>
      <c r="J19" s="193"/>
      <c r="K19" s="194"/>
      <c r="L19" s="194"/>
      <c r="M19" s="194"/>
      <c r="N19" s="194"/>
      <c r="O19" s="194"/>
      <c r="P19" s="194"/>
      <c r="Q19" s="194"/>
      <c r="R19" s="194"/>
      <c r="S19" s="194"/>
    </row>
    <row r="20" spans="1:19" ht="12" customHeight="1" x14ac:dyDescent="0.25">
      <c r="A20" s="25">
        <v>2014</v>
      </c>
      <c r="B20" s="44">
        <v>100</v>
      </c>
      <c r="C20" s="45">
        <v>2.326946080754734</v>
      </c>
      <c r="D20" s="46">
        <v>6.048705622136457</v>
      </c>
      <c r="E20" s="46">
        <v>15.992958223305573</v>
      </c>
      <c r="F20" s="46">
        <v>21.152413839799578</v>
      </c>
      <c r="G20" s="46">
        <v>25.539982395558265</v>
      </c>
      <c r="H20" s="46">
        <v>14.018100977272214</v>
      </c>
      <c r="I20" s="46">
        <v>14.920892861173177</v>
      </c>
      <c r="J20" s="193"/>
      <c r="K20" s="194"/>
      <c r="L20" s="194"/>
      <c r="M20" s="194"/>
      <c r="N20" s="194"/>
      <c r="O20" s="194"/>
      <c r="P20" s="194"/>
      <c r="Q20" s="194"/>
      <c r="R20" s="194"/>
      <c r="S20" s="194"/>
    </row>
    <row r="21" spans="1:19" ht="12" customHeight="1" x14ac:dyDescent="0.25">
      <c r="A21" s="18"/>
      <c r="B21" s="191"/>
      <c r="C21" s="2"/>
      <c r="D21" s="2"/>
      <c r="E21" s="191"/>
      <c r="F21" s="191"/>
      <c r="G21" s="191"/>
      <c r="H21" s="191"/>
      <c r="I21" s="191"/>
    </row>
    <row r="22" spans="1:19" ht="12" customHeight="1" x14ac:dyDescent="0.25">
      <c r="A22" s="18"/>
      <c r="B22" s="315" t="s">
        <v>93</v>
      </c>
      <c r="C22" s="315"/>
      <c r="D22" s="315"/>
      <c r="E22" s="315"/>
      <c r="F22" s="315"/>
      <c r="G22" s="315"/>
      <c r="H22" s="315"/>
      <c r="I22" s="315"/>
    </row>
    <row r="23" spans="1:19" ht="12" customHeight="1" x14ac:dyDescent="0.25">
      <c r="A23" s="18"/>
      <c r="B23" s="191"/>
      <c r="C23" s="191"/>
      <c r="D23" s="191"/>
      <c r="E23" s="191"/>
      <c r="F23" s="191"/>
      <c r="G23" s="191"/>
      <c r="H23" s="191"/>
      <c r="I23" s="191"/>
    </row>
    <row r="24" spans="1:19" ht="12" customHeight="1" x14ac:dyDescent="0.25">
      <c r="A24" s="22">
        <v>2004</v>
      </c>
      <c r="B24" s="44">
        <v>100</v>
      </c>
      <c r="C24" s="45">
        <v>6.1452513966480451</v>
      </c>
      <c r="D24" s="46">
        <v>13.282452821888883</v>
      </c>
      <c r="E24" s="46">
        <v>18.134430123608851</v>
      </c>
      <c r="F24" s="46">
        <v>13.770729776096424</v>
      </c>
      <c r="G24" s="46">
        <v>21.354418686491005</v>
      </c>
      <c r="H24" s="46">
        <v>16.042757225179255</v>
      </c>
      <c r="I24" s="46">
        <v>11.269959970087537</v>
      </c>
    </row>
    <row r="25" spans="1:19" ht="12" customHeight="1" x14ac:dyDescent="0.25">
      <c r="A25" s="22">
        <v>2005</v>
      </c>
      <c r="B25" s="44">
        <v>100</v>
      </c>
      <c r="C25" s="45">
        <v>5.5063847037362343</v>
      </c>
      <c r="D25" s="46">
        <v>12.197374051302839</v>
      </c>
      <c r="E25" s="46">
        <v>18.208229173704478</v>
      </c>
      <c r="F25" s="46">
        <v>14.7467513456298</v>
      </c>
      <c r="G25" s="46">
        <v>20.951287075197623</v>
      </c>
      <c r="H25" s="46">
        <v>16.228633200459427</v>
      </c>
      <c r="I25" s="46">
        <v>12.161340449969597</v>
      </c>
    </row>
    <row r="26" spans="1:19" ht="12" customHeight="1" x14ac:dyDescent="0.25">
      <c r="A26" s="22">
        <v>2006</v>
      </c>
      <c r="B26" s="44">
        <v>100</v>
      </c>
      <c r="C26" s="45">
        <v>5.4888167834939194</v>
      </c>
      <c r="D26" s="46">
        <v>12.439006266564288</v>
      </c>
      <c r="E26" s="46">
        <v>18.695662943056004</v>
      </c>
      <c r="F26" s="46">
        <v>15.081861640205087</v>
      </c>
      <c r="G26" s="46">
        <v>19.587347980085699</v>
      </c>
      <c r="H26" s="46">
        <v>16.627449037723231</v>
      </c>
      <c r="I26" s="46">
        <v>12.079855348871771</v>
      </c>
    </row>
    <row r="27" spans="1:19" ht="12" customHeight="1" x14ac:dyDescent="0.25">
      <c r="A27" s="22">
        <v>2007</v>
      </c>
      <c r="B27" s="44">
        <v>100</v>
      </c>
      <c r="C27" s="45">
        <v>5.1550595010575133</v>
      </c>
      <c r="D27" s="46">
        <v>12.774252732971487</v>
      </c>
      <c r="E27" s="46">
        <v>18.706520908187446</v>
      </c>
      <c r="F27" s="46">
        <v>15.758224396707693</v>
      </c>
      <c r="G27" s="46">
        <v>19.014856152689653</v>
      </c>
      <c r="H27" s="46">
        <v>15.936600157989961</v>
      </c>
      <c r="I27" s="46">
        <v>12.654486150396249</v>
      </c>
    </row>
    <row r="28" spans="1:19" ht="12" customHeight="1" x14ac:dyDescent="0.25">
      <c r="A28" s="22">
        <v>2008</v>
      </c>
      <c r="B28" s="44">
        <v>100</v>
      </c>
      <c r="C28" s="45">
        <v>5.1647349915353562</v>
      </c>
      <c r="D28" s="46">
        <v>11.860919390545643</v>
      </c>
      <c r="E28" s="46">
        <v>18.937361635629639</v>
      </c>
      <c r="F28" s="46">
        <v>16.465685636150539</v>
      </c>
      <c r="G28" s="46">
        <v>18.861830967573905</v>
      </c>
      <c r="H28" s="46">
        <v>15.530668055736424</v>
      </c>
      <c r="I28" s="46">
        <v>13.178799322828494</v>
      </c>
    </row>
    <row r="29" spans="1:19" ht="12" customHeight="1" x14ac:dyDescent="0.25">
      <c r="A29" s="22">
        <v>2009</v>
      </c>
      <c r="B29" s="44">
        <v>100</v>
      </c>
      <c r="C29" s="45">
        <v>4.2</v>
      </c>
      <c r="D29" s="46">
        <v>11.4</v>
      </c>
      <c r="E29" s="46">
        <v>19.2</v>
      </c>
      <c r="F29" s="46">
        <v>17.3</v>
      </c>
      <c r="G29" s="46">
        <v>19.100000000000001</v>
      </c>
      <c r="H29" s="46">
        <v>15.4</v>
      </c>
      <c r="I29" s="46">
        <v>13.4</v>
      </c>
    </row>
    <row r="30" spans="1:19" ht="12" customHeight="1" x14ac:dyDescent="0.25">
      <c r="A30" s="22">
        <v>2010</v>
      </c>
      <c r="B30" s="44">
        <v>100</v>
      </c>
      <c r="C30" s="45">
        <v>3.7977248386256406</v>
      </c>
      <c r="D30" s="46">
        <v>10.814253046574231</v>
      </c>
      <c r="E30" s="46">
        <v>18.710741887862913</v>
      </c>
      <c r="F30" s="46">
        <v>18.186817958143976</v>
      </c>
      <c r="G30" s="46">
        <v>19.619648594668131</v>
      </c>
      <c r="H30" s="46">
        <v>15.350102758560801</v>
      </c>
      <c r="I30" s="46">
        <v>13.520710915564305</v>
      </c>
    </row>
    <row r="31" spans="1:19" ht="12" customHeight="1" x14ac:dyDescent="0.25">
      <c r="A31" s="25">
        <v>2011</v>
      </c>
      <c r="B31" s="44">
        <v>100</v>
      </c>
      <c r="C31" s="45">
        <v>3.6</v>
      </c>
      <c r="D31" s="46">
        <v>9.3000000000000007</v>
      </c>
      <c r="E31" s="46">
        <v>18.7</v>
      </c>
      <c r="F31" s="46">
        <v>19.100000000000001</v>
      </c>
      <c r="G31" s="46">
        <v>20.399999999999999</v>
      </c>
      <c r="H31" s="46">
        <v>15.1</v>
      </c>
      <c r="I31" s="46">
        <v>13.8</v>
      </c>
    </row>
    <row r="32" spans="1:19" ht="12" customHeight="1" x14ac:dyDescent="0.25">
      <c r="A32" s="25">
        <v>2012</v>
      </c>
      <c r="B32" s="44">
        <v>100</v>
      </c>
      <c r="C32" s="45">
        <v>3.612776821231372</v>
      </c>
      <c r="D32" s="46">
        <v>7.949890162085139</v>
      </c>
      <c r="E32" s="46">
        <v>18.452769696609867</v>
      </c>
      <c r="F32" s="46">
        <v>20.061746719705514</v>
      </c>
      <c r="G32" s="46">
        <v>21.608383304636941</v>
      </c>
      <c r="H32" s="46">
        <v>14.51938490767678</v>
      </c>
      <c r="I32" s="46">
        <v>13.795048388054385</v>
      </c>
    </row>
    <row r="33" spans="1:9" ht="12" customHeight="1" x14ac:dyDescent="0.25">
      <c r="A33" s="25">
        <v>2013</v>
      </c>
      <c r="B33" s="44">
        <v>100</v>
      </c>
      <c r="C33" s="45">
        <v>2.6991831419438852</v>
      </c>
      <c r="D33" s="46">
        <v>6.9906475671836157</v>
      </c>
      <c r="E33" s="46">
        <v>17.16585770095892</v>
      </c>
      <c r="F33" s="46">
        <v>20.936427133893691</v>
      </c>
      <c r="G33" s="46">
        <v>23.82798626731384</v>
      </c>
      <c r="H33" s="46">
        <v>14.247661891795904</v>
      </c>
      <c r="I33" s="46">
        <v>14.132236296910145</v>
      </c>
    </row>
    <row r="34" spans="1:9" ht="12" customHeight="1" x14ac:dyDescent="0.25">
      <c r="A34" s="25">
        <v>2014</v>
      </c>
      <c r="B34" s="44">
        <v>100</v>
      </c>
      <c r="C34" s="45">
        <v>2.3263080156791456</v>
      </c>
      <c r="D34" s="46">
        <v>6.0955518945634264</v>
      </c>
      <c r="E34" s="46">
        <v>15.829688121342953</v>
      </c>
      <c r="F34" s="46">
        <v>21.357155030392548</v>
      </c>
      <c r="G34" s="46">
        <v>26.049537010736806</v>
      </c>
      <c r="H34" s="46">
        <v>13.986252343350566</v>
      </c>
      <c r="I34" s="46">
        <v>14.355507583934557</v>
      </c>
    </row>
    <row r="35" spans="1:9" ht="12" customHeight="1" x14ac:dyDescent="0.25">
      <c r="A35" s="18"/>
      <c r="B35" s="191"/>
      <c r="C35" s="191"/>
      <c r="D35" s="191"/>
      <c r="E35" s="191"/>
      <c r="F35" s="191"/>
      <c r="G35" s="191"/>
      <c r="H35" s="191"/>
      <c r="I35" s="191"/>
    </row>
    <row r="36" spans="1:9" ht="12" customHeight="1" x14ac:dyDescent="0.25">
      <c r="A36" s="18"/>
      <c r="B36" s="315" t="s">
        <v>94</v>
      </c>
      <c r="C36" s="315"/>
      <c r="D36" s="315"/>
      <c r="E36" s="315"/>
      <c r="F36" s="315"/>
      <c r="G36" s="315"/>
      <c r="H36" s="315"/>
      <c r="I36" s="315"/>
    </row>
    <row r="37" spans="1:9" ht="12" customHeight="1" x14ac:dyDescent="0.25">
      <c r="A37" s="18"/>
      <c r="B37" s="191"/>
      <c r="C37" s="191"/>
      <c r="D37" s="191"/>
      <c r="E37" s="191"/>
      <c r="F37" s="191"/>
      <c r="G37" s="191"/>
      <c r="H37" s="191"/>
      <c r="I37" s="191"/>
    </row>
    <row r="38" spans="1:9" ht="12" customHeight="1" x14ac:dyDescent="0.25">
      <c r="A38" s="22">
        <v>2004</v>
      </c>
      <c r="B38" s="44">
        <v>100</v>
      </c>
      <c r="C38" s="45">
        <v>5.6767047421253025</v>
      </c>
      <c r="D38" s="46">
        <v>11.445713626398984</v>
      </c>
      <c r="E38" s="46">
        <v>16.67243567555094</v>
      </c>
      <c r="F38" s="46">
        <v>12.011076497057806</v>
      </c>
      <c r="G38" s="46">
        <v>20.549209645782856</v>
      </c>
      <c r="H38" s="46">
        <v>19.487712011076496</v>
      </c>
      <c r="I38" s="46">
        <v>14.157147802007614</v>
      </c>
    </row>
    <row r="39" spans="1:9" ht="12" customHeight="1" x14ac:dyDescent="0.25">
      <c r="A39" s="22">
        <v>2005</v>
      </c>
      <c r="B39" s="44">
        <v>100</v>
      </c>
      <c r="C39" s="45">
        <v>4.9381301558203479</v>
      </c>
      <c r="D39" s="46">
        <v>10.55224564619615</v>
      </c>
      <c r="E39" s="46">
        <v>16.934005499541705</v>
      </c>
      <c r="F39" s="46">
        <v>12.351054078826765</v>
      </c>
      <c r="G39" s="46">
        <v>20.004582951420716</v>
      </c>
      <c r="H39" s="46">
        <v>19.351512373968834</v>
      </c>
      <c r="I39" s="46">
        <v>15.868469294225481</v>
      </c>
    </row>
    <row r="40" spans="1:9" ht="12" customHeight="1" x14ac:dyDescent="0.25">
      <c r="A40" s="22">
        <v>2006</v>
      </c>
      <c r="B40" s="44">
        <v>100</v>
      </c>
      <c r="C40" s="45">
        <v>5.0310634669265442</v>
      </c>
      <c r="D40" s="46">
        <v>10.768668534535266</v>
      </c>
      <c r="E40" s="46">
        <v>17.456450237544161</v>
      </c>
      <c r="F40" s="46">
        <v>14.228286027530759</v>
      </c>
      <c r="G40" s="46">
        <v>18.686807162870021</v>
      </c>
      <c r="H40" s="46">
        <v>18.236082348641734</v>
      </c>
      <c r="I40" s="46">
        <v>15.592642221951516</v>
      </c>
    </row>
    <row r="41" spans="1:9" ht="12" customHeight="1" x14ac:dyDescent="0.25">
      <c r="A41" s="22">
        <v>2007</v>
      </c>
      <c r="B41" s="44">
        <v>100</v>
      </c>
      <c r="C41" s="45">
        <v>4.5162059103908483</v>
      </c>
      <c r="D41" s="46">
        <v>10.807912297426119</v>
      </c>
      <c r="E41" s="46">
        <v>17.433269780743565</v>
      </c>
      <c r="F41" s="46">
        <v>14.251668255481412</v>
      </c>
      <c r="G41" s="46">
        <v>18.243565300285987</v>
      </c>
      <c r="H41" s="46">
        <v>18.374642516682556</v>
      </c>
      <c r="I41" s="46">
        <v>16.372735938989514</v>
      </c>
    </row>
    <row r="42" spans="1:9" ht="12" customHeight="1" x14ac:dyDescent="0.25">
      <c r="A42" s="22">
        <v>2008</v>
      </c>
      <c r="B42" s="44">
        <v>100</v>
      </c>
      <c r="C42" s="45">
        <v>4.0245485660332818</v>
      </c>
      <c r="D42" s="46">
        <v>10.102679098312286</v>
      </c>
      <c r="E42" s="46">
        <v>18.045556473504071</v>
      </c>
      <c r="F42" s="46">
        <v>14.410480349344979</v>
      </c>
      <c r="G42" s="46">
        <v>18.257995987253629</v>
      </c>
      <c r="H42" s="46">
        <v>17.974743302254222</v>
      </c>
      <c r="I42" s="46">
        <v>17.183996223297534</v>
      </c>
    </row>
    <row r="43" spans="1:9" ht="12" customHeight="1" x14ac:dyDescent="0.25">
      <c r="A43" s="22">
        <v>2009</v>
      </c>
      <c r="B43" s="44">
        <v>100</v>
      </c>
      <c r="C43" s="45">
        <v>3.6</v>
      </c>
      <c r="D43" s="46">
        <v>8.9</v>
      </c>
      <c r="E43" s="46">
        <v>18.399999999999999</v>
      </c>
      <c r="F43" s="46">
        <v>15.1</v>
      </c>
      <c r="G43" s="46">
        <v>18.100000000000001</v>
      </c>
      <c r="H43" s="46">
        <v>18.5</v>
      </c>
      <c r="I43" s="46">
        <v>17.3</v>
      </c>
    </row>
    <row r="44" spans="1:9" ht="12" customHeight="1" x14ac:dyDescent="0.25">
      <c r="A44" s="22">
        <v>2010</v>
      </c>
      <c r="B44" s="44">
        <v>100</v>
      </c>
      <c r="C44" s="47">
        <v>3.3555420956995761</v>
      </c>
      <c r="D44" s="48">
        <v>8.7462144155057544</v>
      </c>
      <c r="E44" s="48">
        <v>18.255602665051484</v>
      </c>
      <c r="F44" s="48">
        <v>15.057540884312537</v>
      </c>
      <c r="G44" s="48">
        <v>19.139915202907329</v>
      </c>
      <c r="H44" s="48">
        <v>18.30405814657783</v>
      </c>
      <c r="I44" s="48">
        <v>17.141126589945486</v>
      </c>
    </row>
    <row r="45" spans="1:9" ht="12" customHeight="1" x14ac:dyDescent="0.25">
      <c r="A45" s="25">
        <v>2011</v>
      </c>
      <c r="B45" s="44">
        <v>100</v>
      </c>
      <c r="C45" s="45">
        <v>3.6</v>
      </c>
      <c r="D45" s="46">
        <v>8</v>
      </c>
      <c r="E45" s="46">
        <v>18.2</v>
      </c>
      <c r="F45" s="46">
        <v>17.3</v>
      </c>
      <c r="G45" s="46">
        <v>18.5</v>
      </c>
      <c r="H45" s="46">
        <v>16.899999999999999</v>
      </c>
      <c r="I45" s="46">
        <v>17.5</v>
      </c>
    </row>
    <row r="46" spans="1:9" ht="12" customHeight="1" x14ac:dyDescent="0.25">
      <c r="A46" s="25">
        <v>2012</v>
      </c>
      <c r="B46" s="44">
        <v>100</v>
      </c>
      <c r="C46" s="45">
        <v>3.2161036557149467</v>
      </c>
      <c r="D46" s="46">
        <v>7.7047663118926426</v>
      </c>
      <c r="E46" s="46">
        <v>19.146228597871357</v>
      </c>
      <c r="F46" s="46">
        <v>18.232299861175381</v>
      </c>
      <c r="G46" s="46">
        <v>18.602498843128181</v>
      </c>
      <c r="H46" s="46">
        <v>15.791300323924109</v>
      </c>
      <c r="I46" s="46">
        <v>17.306802406293382</v>
      </c>
    </row>
    <row r="47" spans="1:9" ht="12" customHeight="1" x14ac:dyDescent="0.25">
      <c r="A47" s="25">
        <v>2013</v>
      </c>
      <c r="B47" s="44">
        <v>100</v>
      </c>
      <c r="C47" s="45">
        <v>2.8793161624114272</v>
      </c>
      <c r="D47" s="46">
        <v>6.3884827353503546</v>
      </c>
      <c r="E47" s="46">
        <v>17.635811494769992</v>
      </c>
      <c r="F47" s="46">
        <v>20.098976493082894</v>
      </c>
      <c r="G47" s="46">
        <v>21.066246766392982</v>
      </c>
      <c r="H47" s="46">
        <v>14.925205263749859</v>
      </c>
      <c r="I47" s="46">
        <v>17.005961084242493</v>
      </c>
    </row>
    <row r="48" spans="1:9" ht="12" customHeight="1" x14ac:dyDescent="0.25">
      <c r="A48" s="25">
        <v>2014</v>
      </c>
      <c r="B48" s="44">
        <v>100</v>
      </c>
      <c r="C48" s="45">
        <v>2.3294143500714206</v>
      </c>
      <c r="D48" s="46">
        <v>5.8674870893308428</v>
      </c>
      <c r="E48" s="46">
        <v>16.624546753104056</v>
      </c>
      <c r="F48" s="46">
        <v>20.360399956048784</v>
      </c>
      <c r="G48" s="46">
        <v>23.568838589166027</v>
      </c>
      <c r="H48" s="46">
        <v>14.141303153499615</v>
      </c>
      <c r="I48" s="46">
        <v>17.108010108779254</v>
      </c>
    </row>
    <row r="49" spans="2:9" x14ac:dyDescent="0.25">
      <c r="B49" s="29"/>
      <c r="C49" s="29"/>
      <c r="D49" s="29"/>
      <c r="E49" s="29"/>
      <c r="F49" s="29"/>
      <c r="G49" s="29"/>
      <c r="H49" s="29"/>
      <c r="I49" s="29"/>
    </row>
  </sheetData>
  <mergeCells count="13">
    <mergeCell ref="B8:I8"/>
    <mergeCell ref="B22:I22"/>
    <mergeCell ref="B36:I36"/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8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92D050"/>
  </sheetPr>
  <dimension ref="A1:J49"/>
  <sheetViews>
    <sheetView showGridLines="0" workbookViewId="0"/>
  </sheetViews>
  <sheetFormatPr baseColWidth="10" defaultRowHeight="13.8" x14ac:dyDescent="0.25"/>
  <cols>
    <col min="1" max="1" width="11.09765625" customWidth="1"/>
    <col min="2" max="9" width="8.3984375" customWidth="1"/>
  </cols>
  <sheetData>
    <row r="1" spans="1:9" ht="14.25" customHeight="1" x14ac:dyDescent="0.25">
      <c r="A1" s="1" t="s">
        <v>412</v>
      </c>
    </row>
    <row r="2" spans="1:9" ht="12" customHeight="1" x14ac:dyDescent="0.25"/>
    <row r="3" spans="1:9" ht="12" customHeight="1" x14ac:dyDescent="0.25">
      <c r="A3" s="309" t="s">
        <v>84</v>
      </c>
      <c r="B3" s="319" t="s">
        <v>121</v>
      </c>
      <c r="C3" s="287" t="s">
        <v>122</v>
      </c>
      <c r="D3" s="288"/>
      <c r="E3" s="288"/>
      <c r="F3" s="288"/>
      <c r="G3" s="288"/>
      <c r="H3" s="288"/>
      <c r="I3" s="288"/>
    </row>
    <row r="4" spans="1:9" ht="9" customHeight="1" x14ac:dyDescent="0.25">
      <c r="A4" s="317"/>
      <c r="B4" s="320"/>
      <c r="C4" s="322" t="s">
        <v>123</v>
      </c>
      <c r="D4" s="322" t="s">
        <v>124</v>
      </c>
      <c r="E4" s="320" t="s">
        <v>125</v>
      </c>
      <c r="F4" s="320" t="s">
        <v>126</v>
      </c>
      <c r="G4" s="320" t="s">
        <v>127</v>
      </c>
      <c r="H4" s="320" t="s">
        <v>128</v>
      </c>
      <c r="I4" s="324" t="s">
        <v>129</v>
      </c>
    </row>
    <row r="5" spans="1:9" ht="9" customHeight="1" x14ac:dyDescent="0.25">
      <c r="A5" s="317"/>
      <c r="B5" s="320"/>
      <c r="C5" s="322"/>
      <c r="D5" s="322"/>
      <c r="E5" s="320"/>
      <c r="F5" s="320"/>
      <c r="G5" s="320"/>
      <c r="H5" s="320"/>
      <c r="I5" s="324"/>
    </row>
    <row r="6" spans="1:9" ht="9" customHeight="1" x14ac:dyDescent="0.25">
      <c r="A6" s="318"/>
      <c r="B6" s="321"/>
      <c r="C6" s="323"/>
      <c r="D6" s="323"/>
      <c r="E6" s="321"/>
      <c r="F6" s="321"/>
      <c r="G6" s="321"/>
      <c r="H6" s="321"/>
      <c r="I6" s="325"/>
    </row>
    <row r="7" spans="1:9" ht="12" customHeight="1" x14ac:dyDescent="0.25">
      <c r="A7" s="189"/>
      <c r="B7" s="88"/>
      <c r="C7" s="88"/>
      <c r="D7" s="88"/>
      <c r="E7" s="88"/>
      <c r="F7" s="88"/>
      <c r="G7" s="88"/>
      <c r="H7" s="88"/>
      <c r="I7" s="88"/>
    </row>
    <row r="8" spans="1:9" ht="13.5" customHeight="1" x14ac:dyDescent="0.25">
      <c r="A8" s="87"/>
      <c r="B8" s="315" t="s">
        <v>85</v>
      </c>
      <c r="C8" s="315"/>
      <c r="D8" s="315"/>
      <c r="E8" s="315"/>
      <c r="F8" s="315"/>
      <c r="G8" s="315"/>
      <c r="H8" s="315"/>
      <c r="I8" s="315"/>
    </row>
    <row r="9" spans="1:9" ht="12.75" customHeight="1" x14ac:dyDescent="0.25">
      <c r="A9" s="87"/>
      <c r="B9" s="88"/>
      <c r="C9" s="88"/>
      <c r="D9" s="88"/>
      <c r="E9" s="88"/>
      <c r="F9" s="88"/>
      <c r="G9" s="88"/>
      <c r="H9" s="88"/>
      <c r="I9" s="88"/>
    </row>
    <row r="10" spans="1:9" ht="12" customHeight="1" x14ac:dyDescent="0.25">
      <c r="A10" s="22">
        <v>2004</v>
      </c>
      <c r="B10" s="29">
        <v>46366</v>
      </c>
      <c r="C10" s="29">
        <v>3162</v>
      </c>
      <c r="D10" s="29">
        <v>6474</v>
      </c>
      <c r="E10" s="29">
        <v>8451</v>
      </c>
      <c r="F10" s="29">
        <v>5588</v>
      </c>
      <c r="G10" s="29">
        <v>9036</v>
      </c>
      <c r="H10" s="29">
        <v>7728</v>
      </c>
      <c r="I10" s="29">
        <v>5927</v>
      </c>
    </row>
    <row r="11" spans="1:9" ht="12" customHeight="1" x14ac:dyDescent="0.25">
      <c r="A11" s="22">
        <v>2005</v>
      </c>
      <c r="B11" s="29">
        <v>46134</v>
      </c>
      <c r="C11" s="29">
        <v>2763</v>
      </c>
      <c r="D11" s="29">
        <v>5848</v>
      </c>
      <c r="E11" s="29">
        <v>8429</v>
      </c>
      <c r="F11" s="29">
        <v>6034</v>
      </c>
      <c r="G11" s="29">
        <v>8870</v>
      </c>
      <c r="H11" s="29">
        <v>7840</v>
      </c>
      <c r="I11" s="29">
        <v>6350</v>
      </c>
    </row>
    <row r="12" spans="1:9" ht="12" customHeight="1" x14ac:dyDescent="0.25">
      <c r="A12" s="22">
        <v>2006</v>
      </c>
      <c r="B12" s="29">
        <v>42319</v>
      </c>
      <c r="C12" s="29">
        <v>2527</v>
      </c>
      <c r="D12" s="29">
        <v>5499</v>
      </c>
      <c r="E12" s="29">
        <v>7917</v>
      </c>
      <c r="F12" s="29">
        <v>5891</v>
      </c>
      <c r="G12" s="29">
        <v>7495</v>
      </c>
      <c r="H12" s="29">
        <v>7259</v>
      </c>
      <c r="I12" s="29">
        <v>5731</v>
      </c>
    </row>
    <row r="13" spans="1:9" ht="12" customHeight="1" x14ac:dyDescent="0.25">
      <c r="A13" s="22">
        <v>2007</v>
      </c>
      <c r="B13" s="29">
        <v>42286</v>
      </c>
      <c r="C13" s="29">
        <v>2305</v>
      </c>
      <c r="D13" s="29">
        <v>5611</v>
      </c>
      <c r="E13" s="29">
        <v>7993</v>
      </c>
      <c r="F13" s="29">
        <v>6261</v>
      </c>
      <c r="G13" s="29">
        <v>7265</v>
      </c>
      <c r="H13" s="29">
        <v>6911</v>
      </c>
      <c r="I13" s="29">
        <v>5940</v>
      </c>
    </row>
    <row r="14" spans="1:9" ht="12" customHeight="1" x14ac:dyDescent="0.25">
      <c r="A14" s="22">
        <v>2008</v>
      </c>
      <c r="B14" s="29">
        <v>42254</v>
      </c>
      <c r="C14" s="29">
        <v>2232</v>
      </c>
      <c r="D14" s="29">
        <v>5163</v>
      </c>
      <c r="E14" s="29">
        <v>8120</v>
      </c>
      <c r="F14" s="29">
        <v>6596</v>
      </c>
      <c r="G14" s="29">
        <v>7257</v>
      </c>
      <c r="H14" s="29">
        <v>6739</v>
      </c>
      <c r="I14" s="29">
        <v>6147</v>
      </c>
    </row>
    <row r="15" spans="1:9" ht="12" customHeight="1" x14ac:dyDescent="0.25">
      <c r="A15" s="22">
        <v>2009</v>
      </c>
      <c r="B15" s="29">
        <v>40996</v>
      </c>
      <c r="C15" s="29">
        <v>1782</v>
      </c>
      <c r="D15" s="29">
        <v>4662</v>
      </c>
      <c r="E15" s="29">
        <v>8007</v>
      </c>
      <c r="F15" s="29">
        <v>6776</v>
      </c>
      <c r="G15" s="29">
        <v>7151</v>
      </c>
      <c r="H15" s="29">
        <v>6531</v>
      </c>
      <c r="I15" s="29">
        <v>6087</v>
      </c>
    </row>
    <row r="16" spans="1:9" ht="12" customHeight="1" x14ac:dyDescent="0.25">
      <c r="A16" s="22">
        <v>2010</v>
      </c>
      <c r="B16" s="29">
        <v>38619</v>
      </c>
      <c r="C16" s="29">
        <v>1503</v>
      </c>
      <c r="D16" s="29">
        <v>4170</v>
      </c>
      <c r="E16" s="29">
        <v>7374</v>
      </c>
      <c r="F16" s="29">
        <v>6692</v>
      </c>
      <c r="G16" s="29">
        <v>7006</v>
      </c>
      <c r="H16" s="29">
        <v>6097</v>
      </c>
      <c r="I16" s="29">
        <v>5777</v>
      </c>
    </row>
    <row r="17" spans="1:10" ht="12" customHeight="1" x14ac:dyDescent="0.25">
      <c r="A17" s="25">
        <v>2011</v>
      </c>
      <c r="B17" s="29">
        <v>39099</v>
      </c>
      <c r="C17" s="29">
        <v>1514</v>
      </c>
      <c r="D17" s="29">
        <v>3687</v>
      </c>
      <c r="E17" s="29">
        <v>7464</v>
      </c>
      <c r="F17" s="29">
        <v>7306</v>
      </c>
      <c r="G17" s="29">
        <v>7230</v>
      </c>
      <c r="H17" s="29">
        <v>5950</v>
      </c>
      <c r="I17" s="29">
        <v>5948</v>
      </c>
    </row>
    <row r="18" spans="1:10" ht="12" customHeight="1" x14ac:dyDescent="0.25">
      <c r="A18" s="25">
        <v>2012</v>
      </c>
      <c r="B18" s="29">
        <v>37753</v>
      </c>
      <c r="C18" s="29">
        <v>1417</v>
      </c>
      <c r="D18" s="29">
        <v>3051</v>
      </c>
      <c r="E18" s="29">
        <v>7201</v>
      </c>
      <c r="F18" s="29">
        <v>7395</v>
      </c>
      <c r="G18" s="29">
        <v>7414</v>
      </c>
      <c r="H18" s="29">
        <v>5486</v>
      </c>
      <c r="I18" s="29">
        <v>5789</v>
      </c>
    </row>
    <row r="19" spans="1:10" ht="12" customHeight="1" x14ac:dyDescent="0.25">
      <c r="A19" s="25">
        <v>2013</v>
      </c>
      <c r="B19" s="29">
        <v>37265</v>
      </c>
      <c r="C19" s="29">
        <v>1103</v>
      </c>
      <c r="D19" s="29">
        <v>2582</v>
      </c>
      <c r="E19" s="29">
        <v>6587</v>
      </c>
      <c r="F19" s="29">
        <v>7750</v>
      </c>
      <c r="G19" s="29">
        <v>8234</v>
      </c>
      <c r="H19" s="29">
        <v>5166</v>
      </c>
      <c r="I19" s="29">
        <v>5843</v>
      </c>
    </row>
    <row r="20" spans="1:10" ht="12" customHeight="1" x14ac:dyDescent="0.25">
      <c r="A20" s="25">
        <v>2014</v>
      </c>
      <c r="B20" s="29">
        <v>38166</v>
      </c>
      <c r="C20" s="29">
        <v>985</v>
      </c>
      <c r="D20" s="29">
        <v>2286</v>
      </c>
      <c r="E20" s="29">
        <v>6130</v>
      </c>
      <c r="F20" s="29">
        <v>8066</v>
      </c>
      <c r="G20" s="29">
        <v>9347</v>
      </c>
      <c r="H20" s="29">
        <v>5240</v>
      </c>
      <c r="I20" s="29">
        <v>6112</v>
      </c>
    </row>
    <row r="21" spans="1:10" ht="12" customHeight="1" x14ac:dyDescent="0.25">
      <c r="A21" s="18"/>
      <c r="B21" s="195"/>
      <c r="C21" s="29"/>
      <c r="D21" s="29"/>
      <c r="E21" s="29"/>
      <c r="F21" s="29"/>
      <c r="G21" s="29"/>
      <c r="H21" s="29"/>
      <c r="I21" s="29"/>
    </row>
    <row r="22" spans="1:10" ht="12" customHeight="1" x14ac:dyDescent="0.25">
      <c r="A22" s="18"/>
      <c r="B22" s="316" t="s">
        <v>93</v>
      </c>
      <c r="C22" s="326"/>
      <c r="D22" s="326"/>
      <c r="E22" s="326"/>
      <c r="F22" s="326"/>
      <c r="G22" s="326"/>
      <c r="H22" s="326"/>
      <c r="I22" s="326"/>
      <c r="J22" s="6"/>
    </row>
    <row r="23" spans="1:10" ht="12" customHeight="1" x14ac:dyDescent="0.25">
      <c r="A23" s="18"/>
      <c r="B23" s="191"/>
      <c r="C23" s="29"/>
      <c r="D23" s="29"/>
      <c r="E23" s="29"/>
      <c r="F23" s="29"/>
      <c r="G23" s="29"/>
      <c r="H23" s="29"/>
      <c r="I23" s="29"/>
      <c r="J23" s="6"/>
    </row>
    <row r="24" spans="1:10" ht="12" customHeight="1" x14ac:dyDescent="0.25">
      <c r="A24" s="22">
        <v>2004</v>
      </c>
      <c r="B24" s="29">
        <v>38763</v>
      </c>
      <c r="C24" s="29">
        <v>2680</v>
      </c>
      <c r="D24" s="29">
        <v>5542</v>
      </c>
      <c r="E24" s="29">
        <v>7192</v>
      </c>
      <c r="F24" s="29">
        <v>4783</v>
      </c>
      <c r="G24" s="29">
        <v>7537</v>
      </c>
      <c r="H24" s="29">
        <v>6238</v>
      </c>
      <c r="I24" s="29">
        <v>4791</v>
      </c>
      <c r="J24" s="6"/>
    </row>
    <row r="25" spans="1:10" ht="12" customHeight="1" x14ac:dyDescent="0.25">
      <c r="A25" s="22">
        <v>2005</v>
      </c>
      <c r="B25" s="29">
        <v>38279</v>
      </c>
      <c r="C25" s="29">
        <v>2345</v>
      </c>
      <c r="D25" s="29">
        <v>4991</v>
      </c>
      <c r="E25" s="29">
        <v>7074</v>
      </c>
      <c r="F25" s="29">
        <v>5135</v>
      </c>
      <c r="G25" s="29">
        <v>7375</v>
      </c>
      <c r="H25" s="29">
        <v>6310</v>
      </c>
      <c r="I25" s="29">
        <v>5049</v>
      </c>
      <c r="J25" s="6"/>
    </row>
    <row r="26" spans="1:10" ht="12" customHeight="1" x14ac:dyDescent="0.25">
      <c r="A26" s="22">
        <v>2006</v>
      </c>
      <c r="B26" s="29">
        <v>34858</v>
      </c>
      <c r="C26" s="29">
        <v>2124</v>
      </c>
      <c r="D26" s="29">
        <v>4663</v>
      </c>
      <c r="E26" s="29">
        <v>6618</v>
      </c>
      <c r="F26" s="29">
        <v>4885</v>
      </c>
      <c r="G26" s="29">
        <v>6183</v>
      </c>
      <c r="H26" s="29">
        <v>5874</v>
      </c>
      <c r="I26" s="29">
        <v>4511</v>
      </c>
      <c r="J26" s="6"/>
    </row>
    <row r="27" spans="1:10" ht="12" customHeight="1" x14ac:dyDescent="0.25">
      <c r="A27" s="22">
        <v>2007</v>
      </c>
      <c r="B27" s="29">
        <v>34521</v>
      </c>
      <c r="C27" s="29">
        <v>1934</v>
      </c>
      <c r="D27" s="29">
        <v>4734</v>
      </c>
      <c r="E27" s="29">
        <v>6639</v>
      </c>
      <c r="F27" s="29">
        <v>5200</v>
      </c>
      <c r="G27" s="29">
        <v>5914</v>
      </c>
      <c r="H27" s="29">
        <v>5474</v>
      </c>
      <c r="I27" s="29">
        <v>4626</v>
      </c>
    </row>
    <row r="28" spans="1:10" ht="12" customHeight="1" x14ac:dyDescent="0.25">
      <c r="A28" s="22">
        <v>2008</v>
      </c>
      <c r="B28" s="29">
        <v>34333</v>
      </c>
      <c r="C28" s="29">
        <v>1899</v>
      </c>
      <c r="D28" s="29">
        <v>4345</v>
      </c>
      <c r="E28" s="29">
        <v>6677</v>
      </c>
      <c r="F28" s="29">
        <v>5480</v>
      </c>
      <c r="G28" s="29">
        <v>5876</v>
      </c>
      <c r="H28" s="29">
        <v>5311</v>
      </c>
      <c r="I28" s="29">
        <v>4745</v>
      </c>
    </row>
    <row r="29" spans="1:10" ht="12" customHeight="1" x14ac:dyDescent="0.25">
      <c r="A29" s="22">
        <v>2009</v>
      </c>
      <c r="B29" s="29">
        <v>32848</v>
      </c>
      <c r="C29" s="29">
        <v>1476</v>
      </c>
      <c r="D29" s="29">
        <v>3913</v>
      </c>
      <c r="E29" s="29">
        <v>6487</v>
      </c>
      <c r="F29" s="29">
        <v>5578</v>
      </c>
      <c r="G29" s="29">
        <v>5747</v>
      </c>
      <c r="H29" s="29">
        <v>5012</v>
      </c>
      <c r="I29" s="29">
        <v>4635</v>
      </c>
    </row>
    <row r="30" spans="1:10" ht="12" customHeight="1" x14ac:dyDescent="0.25">
      <c r="A30" s="22">
        <v>2010</v>
      </c>
      <c r="B30" s="29">
        <v>30892</v>
      </c>
      <c r="C30" s="29">
        <v>1238</v>
      </c>
      <c r="D30" s="29">
        <v>3491</v>
      </c>
      <c r="E30" s="29">
        <v>5950</v>
      </c>
      <c r="F30" s="29">
        <v>5540</v>
      </c>
      <c r="G30" s="29">
        <v>5596</v>
      </c>
      <c r="H30" s="29">
        <v>4668</v>
      </c>
      <c r="I30" s="29">
        <v>4409</v>
      </c>
    </row>
    <row r="31" spans="1:10" ht="12" customHeight="1" x14ac:dyDescent="0.25">
      <c r="A31" s="25">
        <v>2011</v>
      </c>
      <c r="B31" s="29">
        <v>30796</v>
      </c>
      <c r="C31" s="29">
        <v>1206</v>
      </c>
      <c r="D31" s="29">
        <v>3017</v>
      </c>
      <c r="E31" s="29">
        <v>5934</v>
      </c>
      <c r="F31" s="29">
        <v>5863</v>
      </c>
      <c r="G31" s="29">
        <v>5784</v>
      </c>
      <c r="H31" s="29">
        <v>4535</v>
      </c>
      <c r="I31" s="29">
        <v>4457</v>
      </c>
    </row>
    <row r="32" spans="1:10" ht="12" customHeight="1" x14ac:dyDescent="0.25">
      <c r="A32" s="25">
        <v>2012</v>
      </c>
      <c r="B32" s="29">
        <v>29107</v>
      </c>
      <c r="C32" s="29">
        <v>1148</v>
      </c>
      <c r="D32" s="29">
        <v>2425</v>
      </c>
      <c r="E32" s="29">
        <v>5625</v>
      </c>
      <c r="F32" s="29">
        <v>5918</v>
      </c>
      <c r="G32" s="29">
        <v>5966</v>
      </c>
      <c r="H32" s="29">
        <v>4206</v>
      </c>
      <c r="I32" s="29">
        <v>4348</v>
      </c>
    </row>
    <row r="33" spans="1:9" ht="12" customHeight="1" x14ac:dyDescent="0.25">
      <c r="A33" s="25">
        <v>2013</v>
      </c>
      <c r="B33" s="29">
        <v>29107</v>
      </c>
      <c r="C33" s="29">
        <v>857</v>
      </c>
      <c r="D33" s="29">
        <v>2060</v>
      </c>
      <c r="E33" s="29">
        <v>5140</v>
      </c>
      <c r="F33" s="29">
        <v>6090</v>
      </c>
      <c r="G33" s="29">
        <v>6586</v>
      </c>
      <c r="H33" s="29">
        <v>3967</v>
      </c>
      <c r="I33" s="29">
        <v>4407</v>
      </c>
    </row>
    <row r="34" spans="1:9" ht="12" customHeight="1" x14ac:dyDescent="0.25">
      <c r="A34" s="25">
        <v>2014</v>
      </c>
      <c r="B34" s="29">
        <v>29839</v>
      </c>
      <c r="C34" s="29">
        <v>782</v>
      </c>
      <c r="D34" s="29">
        <v>1796</v>
      </c>
      <c r="E34" s="29">
        <v>4728</v>
      </c>
      <c r="F34" s="29">
        <v>6349</v>
      </c>
      <c r="G34" s="29">
        <v>7466</v>
      </c>
      <c r="H34" s="29">
        <v>4083</v>
      </c>
      <c r="I34" s="29">
        <v>4635</v>
      </c>
    </row>
    <row r="35" spans="1:9" ht="12" customHeight="1" x14ac:dyDescent="0.25">
      <c r="A35" s="18"/>
      <c r="B35" s="29"/>
      <c r="C35" s="29"/>
      <c r="D35" s="29"/>
      <c r="E35" s="29"/>
      <c r="F35" s="29"/>
      <c r="G35" s="29"/>
      <c r="H35" s="29"/>
      <c r="I35" s="29"/>
    </row>
    <row r="36" spans="1:9" ht="12" customHeight="1" x14ac:dyDescent="0.25">
      <c r="A36" s="18"/>
      <c r="B36" s="316" t="s">
        <v>94</v>
      </c>
      <c r="C36" s="326"/>
      <c r="D36" s="326"/>
      <c r="E36" s="326"/>
      <c r="F36" s="326"/>
      <c r="G36" s="326"/>
      <c r="H36" s="326"/>
      <c r="I36" s="326"/>
    </row>
    <row r="37" spans="1:9" ht="12" customHeight="1" x14ac:dyDescent="0.25">
      <c r="A37" s="18"/>
      <c r="B37" s="29"/>
      <c r="C37" s="29">
        <v>0.3</v>
      </c>
      <c r="D37" s="29"/>
      <c r="E37" s="29"/>
      <c r="F37" s="29"/>
      <c r="G37" s="29"/>
      <c r="H37" s="29"/>
      <c r="I37" s="29"/>
    </row>
    <row r="38" spans="1:9" ht="12" customHeight="1" x14ac:dyDescent="0.25">
      <c r="A38" s="22">
        <v>2004</v>
      </c>
      <c r="B38" s="29">
        <v>7603</v>
      </c>
      <c r="C38" s="29">
        <v>482</v>
      </c>
      <c r="D38" s="29">
        <v>932</v>
      </c>
      <c r="E38" s="29">
        <v>1259</v>
      </c>
      <c r="F38" s="29">
        <v>805</v>
      </c>
      <c r="G38" s="29">
        <v>1499</v>
      </c>
      <c r="H38" s="29">
        <v>1490</v>
      </c>
      <c r="I38" s="29">
        <v>1136</v>
      </c>
    </row>
    <row r="39" spans="1:9" ht="12" customHeight="1" x14ac:dyDescent="0.25">
      <c r="A39" s="22">
        <v>2005</v>
      </c>
      <c r="B39" s="29">
        <v>7855</v>
      </c>
      <c r="C39" s="29">
        <v>418</v>
      </c>
      <c r="D39" s="29">
        <v>857</v>
      </c>
      <c r="E39" s="29">
        <v>1355</v>
      </c>
      <c r="F39" s="29">
        <v>899</v>
      </c>
      <c r="G39" s="29">
        <v>1495</v>
      </c>
      <c r="H39" s="29">
        <v>1530</v>
      </c>
      <c r="I39" s="29">
        <v>1301</v>
      </c>
    </row>
    <row r="40" spans="1:9" ht="12" customHeight="1" x14ac:dyDescent="0.25">
      <c r="A40" s="22">
        <v>2006</v>
      </c>
      <c r="B40" s="29">
        <v>7461</v>
      </c>
      <c r="C40" s="29">
        <v>403</v>
      </c>
      <c r="D40" s="29">
        <v>836</v>
      </c>
      <c r="E40" s="29">
        <v>1299</v>
      </c>
      <c r="F40" s="29">
        <v>1006</v>
      </c>
      <c r="G40" s="29">
        <v>1312</v>
      </c>
      <c r="H40" s="29">
        <v>1385</v>
      </c>
      <c r="I40" s="29">
        <v>1220</v>
      </c>
    </row>
    <row r="41" spans="1:9" ht="12" customHeight="1" x14ac:dyDescent="0.25">
      <c r="A41" s="22">
        <v>2007</v>
      </c>
      <c r="B41" s="29">
        <v>7765</v>
      </c>
      <c r="C41" s="29">
        <v>371</v>
      </c>
      <c r="D41" s="29">
        <v>877</v>
      </c>
      <c r="E41" s="29">
        <v>1354</v>
      </c>
      <c r="F41" s="29">
        <v>1061</v>
      </c>
      <c r="G41" s="29">
        <v>1351</v>
      </c>
      <c r="H41" s="29">
        <v>1437</v>
      </c>
      <c r="I41" s="29">
        <v>1314</v>
      </c>
    </row>
    <row r="42" spans="1:9" ht="12" customHeight="1" x14ac:dyDescent="0.25">
      <c r="A42" s="22">
        <v>2008</v>
      </c>
      <c r="B42" s="29">
        <v>7921</v>
      </c>
      <c r="C42" s="29">
        <v>333</v>
      </c>
      <c r="D42" s="29">
        <v>818</v>
      </c>
      <c r="E42" s="29">
        <v>1443</v>
      </c>
      <c r="F42" s="29">
        <v>1116</v>
      </c>
      <c r="G42" s="29">
        <v>1381</v>
      </c>
      <c r="H42" s="29">
        <v>1428</v>
      </c>
      <c r="I42" s="29">
        <v>1402</v>
      </c>
    </row>
    <row r="43" spans="1:9" ht="12" customHeight="1" x14ac:dyDescent="0.25">
      <c r="A43" s="22">
        <v>2009</v>
      </c>
      <c r="B43" s="29">
        <v>8148</v>
      </c>
      <c r="C43" s="29">
        <v>306</v>
      </c>
      <c r="D43" s="29">
        <v>749</v>
      </c>
      <c r="E43" s="29">
        <v>1520</v>
      </c>
      <c r="F43" s="29">
        <v>1198</v>
      </c>
      <c r="G43" s="29">
        <v>1404</v>
      </c>
      <c r="H43" s="29">
        <v>1519</v>
      </c>
      <c r="I43" s="29">
        <v>1452</v>
      </c>
    </row>
    <row r="44" spans="1:9" ht="12" customHeight="1" x14ac:dyDescent="0.25">
      <c r="A44" s="22">
        <v>2010</v>
      </c>
      <c r="B44" s="29">
        <v>7727</v>
      </c>
      <c r="C44" s="29">
        <v>265</v>
      </c>
      <c r="D44" s="29">
        <v>679</v>
      </c>
      <c r="E44" s="29">
        <v>1424</v>
      </c>
      <c r="F44" s="29">
        <v>1152</v>
      </c>
      <c r="G44" s="29">
        <v>1410</v>
      </c>
      <c r="H44" s="29">
        <v>1429</v>
      </c>
      <c r="I44" s="29">
        <v>1368</v>
      </c>
    </row>
    <row r="45" spans="1:9" ht="12" customHeight="1" x14ac:dyDescent="0.25">
      <c r="A45" s="25">
        <v>2011</v>
      </c>
      <c r="B45" s="29">
        <v>8303</v>
      </c>
      <c r="C45" s="29">
        <v>308</v>
      </c>
      <c r="D45" s="29">
        <v>670</v>
      </c>
      <c r="E45" s="29">
        <v>1530</v>
      </c>
      <c r="F45" s="29">
        <v>1443</v>
      </c>
      <c r="G45" s="29">
        <v>1446</v>
      </c>
      <c r="H45" s="29">
        <v>1415</v>
      </c>
      <c r="I45" s="29">
        <v>1491</v>
      </c>
    </row>
    <row r="46" spans="1:9" ht="12" customHeight="1" x14ac:dyDescent="0.25">
      <c r="A46" s="25">
        <v>2012</v>
      </c>
      <c r="B46" s="29">
        <v>8117</v>
      </c>
      <c r="C46" s="29">
        <v>269</v>
      </c>
      <c r="D46" s="29">
        <v>626</v>
      </c>
      <c r="E46" s="29">
        <v>1576</v>
      </c>
      <c r="F46" s="29">
        <v>1477</v>
      </c>
      <c r="G46" s="29">
        <v>1448</v>
      </c>
      <c r="H46" s="29">
        <v>1280</v>
      </c>
      <c r="I46" s="29">
        <v>1441</v>
      </c>
    </row>
    <row r="47" spans="1:9" ht="12" customHeight="1" x14ac:dyDescent="0.25">
      <c r="A47" s="25">
        <v>2013</v>
      </c>
      <c r="B47" s="29">
        <v>8158</v>
      </c>
      <c r="C47" s="29">
        <v>246</v>
      </c>
      <c r="D47" s="29">
        <v>522</v>
      </c>
      <c r="E47" s="29">
        <v>1447</v>
      </c>
      <c r="F47" s="29">
        <v>1660</v>
      </c>
      <c r="G47" s="29">
        <v>1648</v>
      </c>
      <c r="H47" s="29">
        <v>1199</v>
      </c>
      <c r="I47" s="29">
        <v>1436</v>
      </c>
    </row>
    <row r="48" spans="1:9" ht="12" customHeight="1" x14ac:dyDescent="0.25">
      <c r="A48" s="25">
        <v>2014</v>
      </c>
      <c r="B48" s="29">
        <v>8327</v>
      </c>
      <c r="C48" s="29">
        <v>203</v>
      </c>
      <c r="D48" s="29">
        <v>490</v>
      </c>
      <c r="E48" s="29">
        <v>1402</v>
      </c>
      <c r="F48" s="29">
        <v>1717</v>
      </c>
      <c r="G48" s="29">
        <v>1881</v>
      </c>
      <c r="H48" s="29">
        <v>1157</v>
      </c>
      <c r="I48" s="29">
        <v>1477</v>
      </c>
    </row>
    <row r="49" spans="2:9" x14ac:dyDescent="0.25">
      <c r="B49" s="196"/>
      <c r="C49" s="196"/>
      <c r="D49" s="196"/>
      <c r="E49" s="196"/>
      <c r="F49" s="196"/>
      <c r="G49" s="196"/>
      <c r="H49" s="196"/>
      <c r="I49" s="196"/>
    </row>
  </sheetData>
  <mergeCells count="13">
    <mergeCell ref="B36:I36"/>
    <mergeCell ref="C4:C6"/>
    <mergeCell ref="D4:D6"/>
    <mergeCell ref="E4:E6"/>
    <mergeCell ref="F4:F6"/>
    <mergeCell ref="G4:G6"/>
    <mergeCell ref="H4:H6"/>
    <mergeCell ref="I4:I6"/>
    <mergeCell ref="A3:A6"/>
    <mergeCell ref="B3:B6"/>
    <mergeCell ref="C3:I3"/>
    <mergeCell ref="B8:I8"/>
    <mergeCell ref="B22:I22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9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rgb="FF92D050"/>
  </sheetPr>
  <dimension ref="A1:J48"/>
  <sheetViews>
    <sheetView showGridLines="0" workbookViewId="0"/>
  </sheetViews>
  <sheetFormatPr baseColWidth="10" defaultRowHeight="13.8" x14ac:dyDescent="0.25"/>
  <cols>
    <col min="1" max="1" width="11.09765625" customWidth="1"/>
    <col min="2" max="9" width="8.3984375" customWidth="1"/>
  </cols>
  <sheetData>
    <row r="1" spans="1:9" ht="14.25" customHeight="1" x14ac:dyDescent="0.25">
      <c r="A1" s="1" t="s">
        <v>413</v>
      </c>
    </row>
    <row r="2" spans="1:9" ht="12" customHeight="1" x14ac:dyDescent="0.25"/>
    <row r="3" spans="1:9" ht="12" customHeight="1" x14ac:dyDescent="0.25">
      <c r="A3" s="309" t="s">
        <v>84</v>
      </c>
      <c r="B3" s="319" t="s">
        <v>121</v>
      </c>
      <c r="C3" s="287" t="s">
        <v>122</v>
      </c>
      <c r="D3" s="288"/>
      <c r="E3" s="288"/>
      <c r="F3" s="288"/>
      <c r="G3" s="288"/>
      <c r="H3" s="288"/>
      <c r="I3" s="288"/>
    </row>
    <row r="4" spans="1:9" ht="9" customHeight="1" x14ac:dyDescent="0.25">
      <c r="A4" s="317"/>
      <c r="B4" s="320"/>
      <c r="C4" s="322" t="s">
        <v>123</v>
      </c>
      <c r="D4" s="322" t="s">
        <v>124</v>
      </c>
      <c r="E4" s="320" t="s">
        <v>125</v>
      </c>
      <c r="F4" s="320" t="s">
        <v>126</v>
      </c>
      <c r="G4" s="320" t="s">
        <v>127</v>
      </c>
      <c r="H4" s="320" t="s">
        <v>128</v>
      </c>
      <c r="I4" s="324" t="s">
        <v>129</v>
      </c>
    </row>
    <row r="5" spans="1:9" ht="9" customHeight="1" x14ac:dyDescent="0.25">
      <c r="A5" s="317"/>
      <c r="B5" s="320"/>
      <c r="C5" s="322"/>
      <c r="D5" s="322"/>
      <c r="E5" s="320"/>
      <c r="F5" s="320"/>
      <c r="G5" s="320"/>
      <c r="H5" s="320"/>
      <c r="I5" s="324"/>
    </row>
    <row r="6" spans="1:9" ht="9" customHeight="1" x14ac:dyDescent="0.25">
      <c r="A6" s="318"/>
      <c r="B6" s="321"/>
      <c r="C6" s="323"/>
      <c r="D6" s="323"/>
      <c r="E6" s="321"/>
      <c r="F6" s="321"/>
      <c r="G6" s="321"/>
      <c r="H6" s="321"/>
      <c r="I6" s="325"/>
    </row>
    <row r="7" spans="1:9" ht="12" customHeight="1" x14ac:dyDescent="0.25">
      <c r="A7" s="189"/>
      <c r="B7" s="88"/>
      <c r="C7" s="88"/>
      <c r="D7" s="88"/>
      <c r="E7" s="88"/>
      <c r="F7" s="88"/>
      <c r="G7" s="88"/>
      <c r="H7" s="88"/>
      <c r="I7" s="88"/>
    </row>
    <row r="8" spans="1:9" ht="12" customHeight="1" x14ac:dyDescent="0.25">
      <c r="A8" s="87"/>
      <c r="B8" s="315" t="s">
        <v>85</v>
      </c>
      <c r="C8" s="315"/>
      <c r="D8" s="315"/>
      <c r="E8" s="315"/>
      <c r="F8" s="315"/>
      <c r="G8" s="315"/>
      <c r="H8" s="315"/>
      <c r="I8" s="315"/>
    </row>
    <row r="9" spans="1:9" ht="12" customHeight="1" x14ac:dyDescent="0.25">
      <c r="A9" s="87"/>
      <c r="B9" s="88"/>
      <c r="C9" s="88"/>
      <c r="D9" s="88"/>
      <c r="E9" s="88"/>
      <c r="F9" s="88"/>
      <c r="G9" s="88"/>
      <c r="H9" s="88"/>
      <c r="I9" s="88"/>
    </row>
    <row r="10" spans="1:9" ht="12" customHeight="1" x14ac:dyDescent="0.25">
      <c r="A10" s="22">
        <v>2004</v>
      </c>
      <c r="B10" s="44">
        <v>100</v>
      </c>
      <c r="C10" s="45">
        <v>6.8196523314497695</v>
      </c>
      <c r="D10" s="45">
        <v>13.962817581848768</v>
      </c>
      <c r="E10" s="45">
        <v>18.22671785359962</v>
      </c>
      <c r="F10" s="45">
        <v>12.051934607255316</v>
      </c>
      <c r="G10" s="45">
        <v>19.488418237501616</v>
      </c>
      <c r="H10" s="45">
        <v>16.667385584264331</v>
      </c>
      <c r="I10" s="45">
        <v>12.783073804080576</v>
      </c>
    </row>
    <row r="11" spans="1:9" ht="12" customHeight="1" x14ac:dyDescent="0.25">
      <c r="A11" s="22">
        <v>2005</v>
      </c>
      <c r="B11" s="44">
        <v>100</v>
      </c>
      <c r="C11" s="45">
        <v>5.9890753023800238</v>
      </c>
      <c r="D11" s="45">
        <v>12.67611739714744</v>
      </c>
      <c r="E11" s="45">
        <v>18.270689729917198</v>
      </c>
      <c r="F11" s="45">
        <v>13.079290761694196</v>
      </c>
      <c r="G11" s="45">
        <v>19.226600771665151</v>
      </c>
      <c r="H11" s="45">
        <v>16.993974075519141</v>
      </c>
      <c r="I11" s="45">
        <v>13.764251961676853</v>
      </c>
    </row>
    <row r="12" spans="1:9" ht="12" customHeight="1" x14ac:dyDescent="0.25">
      <c r="A12" s="22">
        <v>2006</v>
      </c>
      <c r="B12" s="44">
        <v>100</v>
      </c>
      <c r="C12" s="45">
        <v>5.971313121765637</v>
      </c>
      <c r="D12" s="45">
        <v>12.994163378151658</v>
      </c>
      <c r="E12" s="45">
        <v>18.707908977055222</v>
      </c>
      <c r="F12" s="45">
        <v>13.920461258536355</v>
      </c>
      <c r="G12" s="45">
        <v>17.710720952763534</v>
      </c>
      <c r="H12" s="45">
        <v>17.153051820695197</v>
      </c>
      <c r="I12" s="45">
        <v>13.542380491032397</v>
      </c>
    </row>
    <row r="13" spans="1:9" ht="12" customHeight="1" x14ac:dyDescent="0.25">
      <c r="A13" s="22">
        <v>2007</v>
      </c>
      <c r="B13" s="44">
        <v>100</v>
      </c>
      <c r="C13" s="45">
        <v>5.4509766825899826</v>
      </c>
      <c r="D13" s="45">
        <v>13.269167100222296</v>
      </c>
      <c r="E13" s="45">
        <v>18.902237147046304</v>
      </c>
      <c r="F13" s="45">
        <v>14.806318876223809</v>
      </c>
      <c r="G13" s="45">
        <v>17.180627157924608</v>
      </c>
      <c r="H13" s="45">
        <v>16.343470652225321</v>
      </c>
      <c r="I13" s="45">
        <v>14.047202383767676</v>
      </c>
    </row>
    <row r="14" spans="1:9" ht="12" customHeight="1" x14ac:dyDescent="0.25">
      <c r="A14" s="22">
        <v>2008</v>
      </c>
      <c r="B14" s="44">
        <v>100</v>
      </c>
      <c r="C14" s="45">
        <v>5.2823401334784874</v>
      </c>
      <c r="D14" s="45">
        <v>12.218961518436124</v>
      </c>
      <c r="E14" s="45">
        <v>19.21711553935722</v>
      </c>
      <c r="F14" s="45">
        <v>15.610356415960618</v>
      </c>
      <c r="G14" s="45">
        <v>17.174705353339327</v>
      </c>
      <c r="H14" s="45">
        <v>15.948785913759645</v>
      </c>
      <c r="I14" s="45">
        <v>14.547735125668575</v>
      </c>
    </row>
    <row r="15" spans="1:9" ht="12" customHeight="1" x14ac:dyDescent="0.25">
      <c r="A15" s="25">
        <v>2009</v>
      </c>
      <c r="B15" s="44">
        <v>100</v>
      </c>
      <c r="C15" s="45">
        <v>4.4000000000000004</v>
      </c>
      <c r="D15" s="45">
        <v>11.4</v>
      </c>
      <c r="E15" s="45">
        <v>19.5</v>
      </c>
      <c r="F15" s="45">
        <v>16.5</v>
      </c>
      <c r="G15" s="45">
        <v>17.399999999999999</v>
      </c>
      <c r="H15" s="45">
        <v>15.9</v>
      </c>
      <c r="I15" s="45">
        <v>14.8</v>
      </c>
    </row>
    <row r="16" spans="1:9" ht="12" customHeight="1" x14ac:dyDescent="0.25">
      <c r="A16" s="22">
        <v>2010</v>
      </c>
      <c r="B16" s="44">
        <v>100</v>
      </c>
      <c r="C16" s="45">
        <v>3.8918666977394545</v>
      </c>
      <c r="D16" s="45">
        <v>10.79779383205158</v>
      </c>
      <c r="E16" s="45">
        <v>19.094228229627902</v>
      </c>
      <c r="F16" s="45">
        <v>17.328258111292371</v>
      </c>
      <c r="G16" s="45">
        <v>18.141329397446853</v>
      </c>
      <c r="H16" s="45">
        <v>15.787565705999638</v>
      </c>
      <c r="I16" s="45">
        <v>14.958958025842202</v>
      </c>
    </row>
    <row r="17" spans="1:10" ht="12" customHeight="1" x14ac:dyDescent="0.25">
      <c r="A17" s="25">
        <v>2011</v>
      </c>
      <c r="B17" s="44">
        <v>100</v>
      </c>
      <c r="C17" s="45">
        <v>3.8722217959538607</v>
      </c>
      <c r="D17" s="45">
        <v>9.429908693316964</v>
      </c>
      <c r="E17" s="45">
        <v>19.090002301849154</v>
      </c>
      <c r="F17" s="45">
        <v>18.685899895137982</v>
      </c>
      <c r="G17" s="45">
        <v>18.491521522289574</v>
      </c>
      <c r="H17" s="45">
        <v>15.217780505895291</v>
      </c>
      <c r="I17" s="45">
        <v>15.212665285557176</v>
      </c>
      <c r="J17" s="193"/>
    </row>
    <row r="18" spans="1:10" ht="12" customHeight="1" x14ac:dyDescent="0.25">
      <c r="A18" s="25">
        <v>2012</v>
      </c>
      <c r="B18" s="44">
        <v>100</v>
      </c>
      <c r="C18" s="45">
        <v>3.75334410510423</v>
      </c>
      <c r="D18" s="45">
        <v>8.0814769687177179</v>
      </c>
      <c r="E18" s="45">
        <v>19.073980875691998</v>
      </c>
      <c r="F18" s="45">
        <v>19.587847323391518</v>
      </c>
      <c r="G18" s="45">
        <v>19.638174449712604</v>
      </c>
      <c r="H18" s="45">
        <v>14.531295526183349</v>
      </c>
      <c r="I18" s="45">
        <v>15.33388075119858</v>
      </c>
      <c r="J18" s="193"/>
    </row>
    <row r="19" spans="1:10" ht="12" customHeight="1" x14ac:dyDescent="0.25">
      <c r="A19" s="25">
        <v>2013</v>
      </c>
      <c r="B19" s="44">
        <v>100</v>
      </c>
      <c r="C19" s="45">
        <v>2.9598819267409096</v>
      </c>
      <c r="D19" s="45">
        <v>6.9287535220716494</v>
      </c>
      <c r="E19" s="45">
        <v>17.676103582450022</v>
      </c>
      <c r="F19" s="45">
        <v>20.796994498859519</v>
      </c>
      <c r="G19" s="45">
        <v>22.095800348852812</v>
      </c>
      <c r="H19" s="45">
        <v>13.862874010465584</v>
      </c>
      <c r="I19" s="45">
        <v>15.679592110559506</v>
      </c>
      <c r="J19" s="193"/>
    </row>
    <row r="20" spans="1:10" ht="12" customHeight="1" x14ac:dyDescent="0.25">
      <c r="A20" s="25">
        <v>2014</v>
      </c>
      <c r="B20" s="44">
        <v>100</v>
      </c>
      <c r="C20" s="45">
        <v>2.5808311062201961</v>
      </c>
      <c r="D20" s="45">
        <v>5.9896242729130638</v>
      </c>
      <c r="E20" s="45">
        <v>16.061415919928731</v>
      </c>
      <c r="F20" s="45">
        <v>21.133993606875229</v>
      </c>
      <c r="G20" s="45">
        <v>24.490384111512864</v>
      </c>
      <c r="H20" s="45">
        <v>13.72949745847089</v>
      </c>
      <c r="I20" s="45">
        <v>16.014253524079024</v>
      </c>
      <c r="J20" s="193"/>
    </row>
    <row r="21" spans="1:10" ht="12" customHeight="1" x14ac:dyDescent="0.25">
      <c r="A21" s="18"/>
      <c r="B21" s="44"/>
      <c r="C21" s="29"/>
      <c r="D21" s="29"/>
      <c r="E21" s="29"/>
      <c r="F21" s="29"/>
      <c r="G21" s="29"/>
      <c r="H21" s="29"/>
      <c r="I21" s="29"/>
      <c r="J21" s="193"/>
    </row>
    <row r="22" spans="1:10" ht="12" customHeight="1" x14ac:dyDescent="0.25">
      <c r="A22" s="18"/>
      <c r="B22" s="315" t="s">
        <v>93</v>
      </c>
      <c r="C22" s="315"/>
      <c r="D22" s="315"/>
      <c r="E22" s="315"/>
      <c r="F22" s="315"/>
      <c r="G22" s="315"/>
      <c r="H22" s="315"/>
      <c r="I22" s="315"/>
      <c r="J22" s="193"/>
    </row>
    <row r="23" spans="1:10" ht="12" customHeight="1" x14ac:dyDescent="0.25">
      <c r="A23" s="18"/>
      <c r="B23" s="191"/>
      <c r="C23" s="191"/>
      <c r="D23" s="191"/>
      <c r="E23" s="191"/>
      <c r="F23" s="191"/>
      <c r="G23" s="191"/>
      <c r="H23" s="191"/>
      <c r="I23" s="191"/>
      <c r="J23" s="193"/>
    </row>
    <row r="24" spans="1:10" ht="12" customHeight="1" x14ac:dyDescent="0.25">
      <c r="A24" s="22">
        <v>2004</v>
      </c>
      <c r="B24" s="44">
        <v>100</v>
      </c>
      <c r="C24" s="45">
        <v>6.9138095606635197</v>
      </c>
      <c r="D24" s="45">
        <v>14.297139024327322</v>
      </c>
      <c r="E24" s="45">
        <v>18.553775507571654</v>
      </c>
      <c r="F24" s="45">
        <v>12.339086242034931</v>
      </c>
      <c r="G24" s="45">
        <v>19.44379949952274</v>
      </c>
      <c r="H24" s="45">
        <v>16.092665686350387</v>
      </c>
      <c r="I24" s="45">
        <v>12.359724479529449</v>
      </c>
      <c r="J24" s="193"/>
    </row>
    <row r="25" spans="1:10" ht="12" customHeight="1" x14ac:dyDescent="0.25">
      <c r="A25" s="22">
        <v>2005</v>
      </c>
      <c r="B25" s="44">
        <v>100</v>
      </c>
      <c r="C25" s="45">
        <v>6.1260743488596878</v>
      </c>
      <c r="D25" s="45">
        <v>13.038480629065544</v>
      </c>
      <c r="E25" s="45">
        <v>18.480106585856475</v>
      </c>
      <c r="F25" s="45">
        <v>13.414666004859061</v>
      </c>
      <c r="G25" s="45">
        <v>19.266438517202644</v>
      </c>
      <c r="H25" s="45">
        <v>16.484234175396431</v>
      </c>
      <c r="I25" s="45">
        <v>13.189999738760156</v>
      </c>
      <c r="J25" s="193"/>
    </row>
    <row r="26" spans="1:10" ht="12" customHeight="1" x14ac:dyDescent="0.25">
      <c r="A26" s="22">
        <v>2006</v>
      </c>
      <c r="B26" s="44">
        <v>100</v>
      </c>
      <c r="C26" s="45">
        <v>6.0932927878822651</v>
      </c>
      <c r="D26" s="45">
        <v>13.377130070572035</v>
      </c>
      <c r="E26" s="45">
        <v>18.985598714785702</v>
      </c>
      <c r="F26" s="45">
        <v>14.01399965574617</v>
      </c>
      <c r="G26" s="45">
        <v>17.737678581674221</v>
      </c>
      <c r="H26" s="45">
        <v>16.851224969877791</v>
      </c>
      <c r="I26" s="45">
        <v>12.941075219461817</v>
      </c>
      <c r="J26" s="193"/>
    </row>
    <row r="27" spans="1:10" ht="12" customHeight="1" x14ac:dyDescent="0.25">
      <c r="A27" s="22">
        <v>2007</v>
      </c>
      <c r="B27" s="44">
        <v>100</v>
      </c>
      <c r="C27" s="45">
        <v>5.602386952869268</v>
      </c>
      <c r="D27" s="45">
        <v>13.713391848440079</v>
      </c>
      <c r="E27" s="45">
        <v>19.231771964890935</v>
      </c>
      <c r="F27" s="45">
        <v>15.063294806060078</v>
      </c>
      <c r="G27" s="45">
        <v>17.131601054430636</v>
      </c>
      <c r="H27" s="45">
        <v>15.857014570840938</v>
      </c>
      <c r="I27" s="45">
        <v>13.400538802468063</v>
      </c>
      <c r="J27" s="193"/>
    </row>
    <row r="28" spans="1:10" ht="12" customHeight="1" x14ac:dyDescent="0.25">
      <c r="A28" s="22">
        <v>2008</v>
      </c>
      <c r="B28" s="44">
        <v>100</v>
      </c>
      <c r="C28" s="45">
        <v>5.5311216613753533</v>
      </c>
      <c r="D28" s="45">
        <v>12.655462674394895</v>
      </c>
      <c r="E28" s="45">
        <v>19.447761628753675</v>
      </c>
      <c r="F28" s="45">
        <v>15.961320012815658</v>
      </c>
      <c r="G28" s="45">
        <v>17.114729269216205</v>
      </c>
      <c r="H28" s="45">
        <v>15.469082224099262</v>
      </c>
      <c r="I28" s="45">
        <v>13.820522529344945</v>
      </c>
      <c r="J28" s="193"/>
    </row>
    <row r="29" spans="1:10" ht="12" customHeight="1" x14ac:dyDescent="0.25">
      <c r="A29" s="22">
        <v>2009</v>
      </c>
      <c r="B29" s="44">
        <v>100</v>
      </c>
      <c r="C29" s="45">
        <v>4.5</v>
      </c>
      <c r="D29" s="45">
        <v>11.9</v>
      </c>
      <c r="E29" s="45">
        <v>19.7</v>
      </c>
      <c r="F29" s="45">
        <v>17</v>
      </c>
      <c r="G29" s="45">
        <v>17.5</v>
      </c>
      <c r="H29" s="45">
        <v>15.3</v>
      </c>
      <c r="I29" s="45">
        <v>14.1</v>
      </c>
      <c r="J29" s="193"/>
    </row>
    <row r="30" spans="1:10" ht="12" customHeight="1" x14ac:dyDescent="0.25">
      <c r="A30" s="22">
        <v>2010</v>
      </c>
      <c r="B30" s="44">
        <v>100</v>
      </c>
      <c r="C30" s="45">
        <v>4.0075100349605073</v>
      </c>
      <c r="D30" s="45">
        <v>11.300660365143079</v>
      </c>
      <c r="E30" s="45">
        <v>19.260650006474169</v>
      </c>
      <c r="F30" s="45">
        <v>17.933445552246535</v>
      </c>
      <c r="G30" s="45">
        <v>18.114722258189822</v>
      </c>
      <c r="H30" s="45">
        <v>15.110708273986793</v>
      </c>
      <c r="I30" s="45">
        <v>14.272303508999094</v>
      </c>
      <c r="J30" s="193"/>
    </row>
    <row r="31" spans="1:10" ht="12" customHeight="1" x14ac:dyDescent="0.25">
      <c r="A31" s="25">
        <v>2011</v>
      </c>
      <c r="B31" s="44">
        <v>100</v>
      </c>
      <c r="C31" s="45">
        <v>3.9160929990907909</v>
      </c>
      <c r="D31" s="45">
        <v>9.7967268476425513</v>
      </c>
      <c r="E31" s="45">
        <v>19.268736199506428</v>
      </c>
      <c r="F31" s="45">
        <v>19.038186777503572</v>
      </c>
      <c r="G31" s="45">
        <v>18.781659955838421</v>
      </c>
      <c r="H31" s="45">
        <v>14.725938433562801</v>
      </c>
      <c r="I31" s="45">
        <v>14.472658786855435</v>
      </c>
      <c r="J31" s="193"/>
    </row>
    <row r="32" spans="1:10" ht="12" customHeight="1" x14ac:dyDescent="0.25">
      <c r="A32" s="25">
        <v>2012</v>
      </c>
      <c r="B32" s="44">
        <v>100</v>
      </c>
      <c r="C32" s="45">
        <v>3.8736671615602645</v>
      </c>
      <c r="D32" s="45">
        <v>8.1826157376164126</v>
      </c>
      <c r="E32" s="45">
        <v>18.980294236739102</v>
      </c>
      <c r="F32" s="45">
        <v>19.968956674315024</v>
      </c>
      <c r="G32" s="45">
        <v>20.130921851801862</v>
      </c>
      <c r="H32" s="45">
        <v>14.192198677284384</v>
      </c>
      <c r="I32" s="45">
        <v>14.671345660682952</v>
      </c>
      <c r="J32" s="193"/>
    </row>
    <row r="33" spans="1:10" ht="12" customHeight="1" x14ac:dyDescent="0.25">
      <c r="A33" s="25">
        <v>2013</v>
      </c>
      <c r="B33" s="44">
        <v>100</v>
      </c>
      <c r="C33" s="45">
        <v>2.9443089291235784</v>
      </c>
      <c r="D33" s="45">
        <v>7.077335348885148</v>
      </c>
      <c r="E33" s="45">
        <v>17.658982375373622</v>
      </c>
      <c r="F33" s="45">
        <v>20.922802075102208</v>
      </c>
      <c r="G33" s="45">
        <v>22.626859518328924</v>
      </c>
      <c r="H33" s="45">
        <v>13.629023946129797</v>
      </c>
      <c r="I33" s="45">
        <v>15.140687807056722</v>
      </c>
      <c r="J33" s="193"/>
    </row>
    <row r="34" spans="1:10" ht="12" customHeight="1" x14ac:dyDescent="0.25">
      <c r="A34" s="25">
        <v>2014</v>
      </c>
      <c r="B34" s="44">
        <v>100</v>
      </c>
      <c r="C34" s="45">
        <v>2.6207312577499247</v>
      </c>
      <c r="D34" s="45">
        <v>6.0189684640906194</v>
      </c>
      <c r="E34" s="45">
        <v>15.845035021280873</v>
      </c>
      <c r="F34" s="45">
        <v>21.277522705184492</v>
      </c>
      <c r="G34" s="45">
        <v>25.020945742149536</v>
      </c>
      <c r="H34" s="45">
        <v>13.683434431448775</v>
      </c>
      <c r="I34" s="45">
        <v>15.533362378095781</v>
      </c>
      <c r="J34" s="193"/>
    </row>
    <row r="35" spans="1:10" ht="12" customHeight="1" x14ac:dyDescent="0.25">
      <c r="A35" s="18"/>
      <c r="B35" s="191"/>
      <c r="C35" s="29"/>
      <c r="D35" s="29"/>
      <c r="E35" s="29"/>
      <c r="F35" s="29"/>
      <c r="G35" s="29"/>
      <c r="H35" s="29"/>
      <c r="I35" s="29"/>
      <c r="J35" s="193"/>
    </row>
    <row r="36" spans="1:10" ht="12" customHeight="1" x14ac:dyDescent="0.25">
      <c r="A36" s="18"/>
      <c r="B36" s="315" t="s">
        <v>94</v>
      </c>
      <c r="C36" s="315"/>
      <c r="D36" s="315"/>
      <c r="E36" s="315"/>
      <c r="F36" s="315"/>
      <c r="G36" s="315"/>
      <c r="H36" s="315"/>
      <c r="I36" s="315"/>
      <c r="J36" s="193"/>
    </row>
    <row r="37" spans="1:10" ht="12" customHeight="1" x14ac:dyDescent="0.25">
      <c r="A37" s="18"/>
      <c r="B37" s="191"/>
      <c r="C37" s="191"/>
      <c r="D37" s="191"/>
      <c r="E37" s="191"/>
      <c r="F37" s="191"/>
      <c r="G37" s="191"/>
      <c r="H37" s="191"/>
      <c r="I37" s="191"/>
      <c r="J37" s="193"/>
    </row>
    <row r="38" spans="1:10" ht="12" customHeight="1" x14ac:dyDescent="0.25">
      <c r="A38" s="25">
        <v>2004</v>
      </c>
      <c r="B38" s="44">
        <v>100</v>
      </c>
      <c r="C38" s="45">
        <v>6.3396027883730106</v>
      </c>
      <c r="D38" s="45">
        <v>12.25831908457188</v>
      </c>
      <c r="E38" s="45">
        <v>16.55925292647639</v>
      </c>
      <c r="F38" s="45">
        <v>10.587925818755755</v>
      </c>
      <c r="G38" s="45">
        <v>19.715901617782453</v>
      </c>
      <c r="H38" s="45">
        <v>19.597527291858476</v>
      </c>
      <c r="I38" s="45">
        <v>14.941470472182033</v>
      </c>
      <c r="J38" s="193"/>
    </row>
    <row r="39" spans="1:10" ht="12" customHeight="1" x14ac:dyDescent="0.25">
      <c r="A39" s="22">
        <v>2005</v>
      </c>
      <c r="B39" s="44">
        <v>100</v>
      </c>
      <c r="C39" s="45">
        <v>5.3214513049013368</v>
      </c>
      <c r="D39" s="45">
        <v>10.910248249522597</v>
      </c>
      <c r="E39" s="45">
        <v>17.250159134309357</v>
      </c>
      <c r="F39" s="45">
        <v>11.444939528962445</v>
      </c>
      <c r="G39" s="45">
        <v>19.032463399108849</v>
      </c>
      <c r="H39" s="45">
        <v>19.478039465308722</v>
      </c>
      <c r="I39" s="45">
        <v>16.562698917886696</v>
      </c>
      <c r="J39" s="193"/>
    </row>
    <row r="40" spans="1:10" ht="12" customHeight="1" x14ac:dyDescent="0.25">
      <c r="A40" s="22">
        <v>2006</v>
      </c>
      <c r="B40" s="44">
        <v>100</v>
      </c>
      <c r="C40" s="45">
        <v>5.4014207210829648</v>
      </c>
      <c r="D40" s="45">
        <v>11.204932314703123</v>
      </c>
      <c r="E40" s="45">
        <v>17.410534780860473</v>
      </c>
      <c r="F40" s="45">
        <v>13.483447259080553</v>
      </c>
      <c r="G40" s="45">
        <v>17.584774158959924</v>
      </c>
      <c r="H40" s="45">
        <v>18.563195282133762</v>
      </c>
      <c r="I40" s="45">
        <v>16.351695483179199</v>
      </c>
      <c r="J40" s="193"/>
    </row>
    <row r="41" spans="1:10" ht="12" customHeight="1" x14ac:dyDescent="0.25">
      <c r="A41" s="22">
        <v>2007</v>
      </c>
      <c r="B41" s="44">
        <v>100</v>
      </c>
      <c r="C41" s="45">
        <v>4.7778493238892468</v>
      </c>
      <c r="D41" s="45">
        <v>11.294269156471346</v>
      </c>
      <c r="E41" s="45">
        <v>17.437218287186091</v>
      </c>
      <c r="F41" s="45">
        <v>13.663876368319382</v>
      </c>
      <c r="G41" s="45">
        <v>17.398583386992918</v>
      </c>
      <c r="H41" s="45">
        <v>18.506117192530585</v>
      </c>
      <c r="I41" s="45">
        <v>16.922086284610433</v>
      </c>
      <c r="J41" s="193"/>
    </row>
    <row r="42" spans="1:10" ht="12" customHeight="1" x14ac:dyDescent="0.25">
      <c r="A42" s="22">
        <v>2008</v>
      </c>
      <c r="B42" s="44">
        <v>100</v>
      </c>
      <c r="C42" s="45">
        <v>4.2040146446155786</v>
      </c>
      <c r="D42" s="45">
        <v>10.326978916803434</v>
      </c>
      <c r="E42" s="45">
        <v>18.217396793334174</v>
      </c>
      <c r="F42" s="45">
        <v>14.089130160333291</v>
      </c>
      <c r="G42" s="45">
        <v>17.434667339982326</v>
      </c>
      <c r="H42" s="45">
        <v>18.028026764297437</v>
      </c>
      <c r="I42" s="45">
        <v>17.69978538063376</v>
      </c>
      <c r="J42" s="193"/>
    </row>
    <row r="43" spans="1:10" ht="12" customHeight="1" x14ac:dyDescent="0.25">
      <c r="A43" s="22">
        <v>2009</v>
      </c>
      <c r="B43" s="44">
        <v>100</v>
      </c>
      <c r="C43" s="45">
        <v>3.8</v>
      </c>
      <c r="D43" s="45">
        <v>9.1999999999999993</v>
      </c>
      <c r="E43" s="45">
        <v>18.7</v>
      </c>
      <c r="F43" s="45">
        <v>14.7</v>
      </c>
      <c r="G43" s="45">
        <v>17.2</v>
      </c>
      <c r="H43" s="45">
        <v>18.600000000000001</v>
      </c>
      <c r="I43" s="45">
        <v>17.8</v>
      </c>
      <c r="J43" s="193"/>
    </row>
    <row r="44" spans="1:10" ht="12" customHeight="1" x14ac:dyDescent="0.25">
      <c r="A44" s="22">
        <v>2010</v>
      </c>
      <c r="B44" s="44">
        <v>100</v>
      </c>
      <c r="C44" s="45">
        <v>3.4295328070402484</v>
      </c>
      <c r="D44" s="45">
        <v>8.7873689659635055</v>
      </c>
      <c r="E44" s="45">
        <v>18.428885725378542</v>
      </c>
      <c r="F44" s="45">
        <v>14.908761485699495</v>
      </c>
      <c r="G44" s="45">
        <v>18.247702860100944</v>
      </c>
      <c r="H44" s="45">
        <v>18.493593891549114</v>
      </c>
      <c r="I44" s="45">
        <v>17.704154264268151</v>
      </c>
      <c r="J44" s="193"/>
    </row>
    <row r="45" spans="1:10" ht="12" customHeight="1" x14ac:dyDescent="0.25">
      <c r="A45" s="25">
        <v>2011</v>
      </c>
      <c r="B45" s="44">
        <v>100</v>
      </c>
      <c r="C45" s="45">
        <v>3.7095025894255089</v>
      </c>
      <c r="D45" s="45">
        <v>8.0693725159580882</v>
      </c>
      <c r="E45" s="45">
        <v>18.427074551366974</v>
      </c>
      <c r="F45" s="45">
        <v>17.379260508250031</v>
      </c>
      <c r="G45" s="45">
        <v>17.4153920269782</v>
      </c>
      <c r="H45" s="45">
        <v>17.042033000120437</v>
      </c>
      <c r="I45" s="45">
        <v>17.95736480790076</v>
      </c>
      <c r="J45" s="193"/>
    </row>
    <row r="46" spans="1:10" ht="11.25" customHeight="1" x14ac:dyDescent="0.25">
      <c r="A46" s="25">
        <v>2012</v>
      </c>
      <c r="B46" s="44">
        <v>100</v>
      </c>
      <c r="C46" s="45">
        <v>3.3140322779351976</v>
      </c>
      <c r="D46" s="45">
        <v>7.7122089441912038</v>
      </c>
      <c r="E46" s="45">
        <v>19.416040409018109</v>
      </c>
      <c r="F46" s="45">
        <v>18.196377972157201</v>
      </c>
      <c r="G46" s="45">
        <v>17.839103116915116</v>
      </c>
      <c r="H46" s="45">
        <v>15.769372921029937</v>
      </c>
      <c r="I46" s="45">
        <v>17.752864358753232</v>
      </c>
      <c r="J46" s="193"/>
    </row>
    <row r="47" spans="1:10" ht="11.25" customHeight="1" x14ac:dyDescent="0.25">
      <c r="A47" s="25">
        <v>2013</v>
      </c>
      <c r="B47" s="44">
        <v>100</v>
      </c>
      <c r="C47" s="45">
        <v>3.0154449620004904</v>
      </c>
      <c r="D47" s="45">
        <v>6.3986271144888454</v>
      </c>
      <c r="E47" s="45">
        <v>17.737190487864673</v>
      </c>
      <c r="F47" s="45">
        <v>20.348124540328513</v>
      </c>
      <c r="G47" s="45">
        <v>20.201029664133365</v>
      </c>
      <c r="H47" s="45">
        <v>14.697229713164992</v>
      </c>
      <c r="I47" s="45">
        <v>17.602353518019122</v>
      </c>
      <c r="J47" s="193"/>
    </row>
    <row r="48" spans="1:10" ht="11.25" customHeight="1" x14ac:dyDescent="0.25">
      <c r="A48" s="25">
        <v>2014</v>
      </c>
      <c r="B48" s="44">
        <v>100</v>
      </c>
      <c r="C48" s="45">
        <v>2.4378527681037587</v>
      </c>
      <c r="D48" s="45">
        <v>5.8844721988711424</v>
      </c>
      <c r="E48" s="45">
        <v>16.836795964933348</v>
      </c>
      <c r="F48" s="45">
        <v>20.619670949921939</v>
      </c>
      <c r="G48" s="45">
        <v>22.589167767503302</v>
      </c>
      <c r="H48" s="45">
        <v>13.894559865497778</v>
      </c>
      <c r="I48" s="45">
        <v>17.737480485168728</v>
      </c>
    </row>
  </sheetData>
  <mergeCells count="13">
    <mergeCell ref="B8:I8"/>
    <mergeCell ref="B22:I22"/>
    <mergeCell ref="B36:I36"/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0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rgb="FF92D050"/>
  </sheetPr>
  <dimension ref="A1:Q48"/>
  <sheetViews>
    <sheetView showGridLines="0" workbookViewId="0"/>
  </sheetViews>
  <sheetFormatPr baseColWidth="10" defaultRowHeight="13.8" x14ac:dyDescent="0.25"/>
  <cols>
    <col min="1" max="1" width="11.09765625" customWidth="1"/>
    <col min="2" max="9" width="8.3984375" customWidth="1"/>
    <col min="10" max="10" width="16.69921875" customWidth="1"/>
    <col min="11" max="11" width="15.09765625" customWidth="1"/>
    <col min="12" max="18" width="6.19921875" customWidth="1"/>
  </cols>
  <sheetData>
    <row r="1" spans="1:9" ht="14.25" customHeight="1" x14ac:dyDescent="0.25">
      <c r="A1" s="1" t="s">
        <v>414</v>
      </c>
    </row>
    <row r="2" spans="1:9" ht="12" customHeight="1" x14ac:dyDescent="0.25"/>
    <row r="3" spans="1:9" ht="12" customHeight="1" x14ac:dyDescent="0.25">
      <c r="A3" s="309" t="s">
        <v>84</v>
      </c>
      <c r="B3" s="319" t="s">
        <v>121</v>
      </c>
      <c r="C3" s="287" t="s">
        <v>122</v>
      </c>
      <c r="D3" s="288"/>
      <c r="E3" s="288"/>
      <c r="F3" s="288"/>
      <c r="G3" s="288"/>
      <c r="H3" s="288"/>
      <c r="I3" s="288"/>
    </row>
    <row r="4" spans="1:9" ht="9" customHeight="1" x14ac:dyDescent="0.25">
      <c r="A4" s="317"/>
      <c r="B4" s="320"/>
      <c r="C4" s="322" t="s">
        <v>123</v>
      </c>
      <c r="D4" s="322" t="s">
        <v>124</v>
      </c>
      <c r="E4" s="320" t="s">
        <v>125</v>
      </c>
      <c r="F4" s="320" t="s">
        <v>126</v>
      </c>
      <c r="G4" s="320" t="s">
        <v>127</v>
      </c>
      <c r="H4" s="320" t="s">
        <v>128</v>
      </c>
      <c r="I4" s="324" t="s">
        <v>129</v>
      </c>
    </row>
    <row r="5" spans="1:9" ht="9" customHeight="1" x14ac:dyDescent="0.25">
      <c r="A5" s="317"/>
      <c r="B5" s="320"/>
      <c r="C5" s="322"/>
      <c r="D5" s="322"/>
      <c r="E5" s="320"/>
      <c r="F5" s="320"/>
      <c r="G5" s="320"/>
      <c r="H5" s="320"/>
      <c r="I5" s="324"/>
    </row>
    <row r="6" spans="1:9" ht="9" customHeight="1" x14ac:dyDescent="0.25">
      <c r="A6" s="318"/>
      <c r="B6" s="321"/>
      <c r="C6" s="323"/>
      <c r="D6" s="323"/>
      <c r="E6" s="321"/>
      <c r="F6" s="321"/>
      <c r="G6" s="321"/>
      <c r="H6" s="321"/>
      <c r="I6" s="325"/>
    </row>
    <row r="7" spans="1:9" ht="12" customHeight="1" x14ac:dyDescent="0.25">
      <c r="A7" s="189"/>
      <c r="B7" s="88"/>
      <c r="C7" s="88"/>
      <c r="D7" s="88"/>
      <c r="E7" s="88"/>
      <c r="F7" s="88"/>
      <c r="G7" s="88"/>
      <c r="H7" s="88"/>
      <c r="I7" s="88"/>
    </row>
    <row r="8" spans="1:9" ht="12" customHeight="1" x14ac:dyDescent="0.25">
      <c r="A8" s="87"/>
      <c r="B8" s="315" t="s">
        <v>85</v>
      </c>
      <c r="C8" s="315"/>
      <c r="D8" s="315"/>
      <c r="E8" s="315"/>
      <c r="F8" s="315"/>
      <c r="G8" s="315"/>
      <c r="H8" s="315"/>
      <c r="I8" s="315"/>
    </row>
    <row r="9" spans="1:9" ht="12" customHeight="1" x14ac:dyDescent="0.25">
      <c r="A9" s="87"/>
      <c r="B9" s="88"/>
      <c r="C9" s="88"/>
      <c r="D9" s="88"/>
      <c r="E9" s="88"/>
      <c r="F9" s="88"/>
      <c r="G9" s="88"/>
      <c r="H9" s="88"/>
      <c r="I9" s="88"/>
    </row>
    <row r="10" spans="1:9" ht="12" customHeight="1" x14ac:dyDescent="0.25">
      <c r="A10" s="22">
        <v>2004</v>
      </c>
      <c r="B10" s="29">
        <v>7767</v>
      </c>
      <c r="C10" s="49">
        <v>124</v>
      </c>
      <c r="D10" s="49">
        <v>557</v>
      </c>
      <c r="E10" s="49">
        <v>1239</v>
      </c>
      <c r="F10" s="49">
        <v>1714</v>
      </c>
      <c r="G10" s="49">
        <v>2454</v>
      </c>
      <c r="H10" s="49">
        <v>1255</v>
      </c>
      <c r="I10" s="49">
        <v>424</v>
      </c>
    </row>
    <row r="11" spans="1:9" ht="12" customHeight="1" x14ac:dyDescent="0.25">
      <c r="A11" s="22">
        <v>2005</v>
      </c>
      <c r="B11" s="29">
        <v>6997</v>
      </c>
      <c r="C11" s="49">
        <v>113</v>
      </c>
      <c r="D11" s="49">
        <v>489</v>
      </c>
      <c r="E11" s="49">
        <v>1134</v>
      </c>
      <c r="F11" s="49">
        <v>1592</v>
      </c>
      <c r="G11" s="49">
        <v>2179</v>
      </c>
      <c r="H11" s="49">
        <v>1055</v>
      </c>
      <c r="I11" s="49">
        <v>435</v>
      </c>
    </row>
    <row r="12" spans="1:9" ht="12" customHeight="1" x14ac:dyDescent="0.25">
      <c r="A12" s="22">
        <v>2006</v>
      </c>
      <c r="B12" s="29">
        <v>6263</v>
      </c>
      <c r="C12" s="49">
        <v>102</v>
      </c>
      <c r="D12" s="49">
        <v>407</v>
      </c>
      <c r="E12" s="49">
        <v>1064</v>
      </c>
      <c r="F12" s="49">
        <v>1366</v>
      </c>
      <c r="G12" s="49">
        <v>1947</v>
      </c>
      <c r="H12" s="49">
        <v>951</v>
      </c>
      <c r="I12" s="49">
        <v>426</v>
      </c>
    </row>
    <row r="13" spans="1:9" ht="12" customHeight="1" x14ac:dyDescent="0.25">
      <c r="A13" s="22">
        <v>2007</v>
      </c>
      <c r="B13" s="29">
        <v>5349</v>
      </c>
      <c r="C13" s="49">
        <v>97</v>
      </c>
      <c r="D13" s="49">
        <v>309</v>
      </c>
      <c r="E13" s="49">
        <v>811</v>
      </c>
      <c r="F13" s="49">
        <v>1119</v>
      </c>
      <c r="G13" s="49">
        <v>1728</v>
      </c>
      <c r="H13" s="49">
        <v>885</v>
      </c>
      <c r="I13" s="49">
        <v>400</v>
      </c>
    </row>
    <row r="14" spans="1:9" ht="12" customHeight="1" x14ac:dyDescent="0.25">
      <c r="A14" s="22">
        <v>2008</v>
      </c>
      <c r="B14" s="29">
        <v>4614</v>
      </c>
      <c r="C14" s="49">
        <v>92</v>
      </c>
      <c r="D14" s="49">
        <v>247</v>
      </c>
      <c r="E14" s="49">
        <v>680</v>
      </c>
      <c r="F14" s="49">
        <v>947</v>
      </c>
      <c r="G14" s="49">
        <v>1532</v>
      </c>
      <c r="H14" s="49">
        <v>747</v>
      </c>
      <c r="I14" s="49">
        <v>369</v>
      </c>
    </row>
    <row r="15" spans="1:9" ht="12" customHeight="1" x14ac:dyDescent="0.25">
      <c r="A15" s="22">
        <v>2009</v>
      </c>
      <c r="B15" s="29">
        <v>4300</v>
      </c>
      <c r="C15" s="49">
        <v>80</v>
      </c>
      <c r="D15" s="49">
        <v>272</v>
      </c>
      <c r="E15" s="49">
        <v>606</v>
      </c>
      <c r="F15" s="49">
        <v>875</v>
      </c>
      <c r="G15" s="49">
        <v>1419</v>
      </c>
      <c r="H15" s="49">
        <v>708</v>
      </c>
      <c r="I15" s="49">
        <v>340</v>
      </c>
    </row>
    <row r="16" spans="1:9" ht="12" customHeight="1" x14ac:dyDescent="0.25">
      <c r="A16" s="22">
        <v>2010</v>
      </c>
      <c r="B16" s="29">
        <v>4183</v>
      </c>
      <c r="C16" s="49">
        <v>86</v>
      </c>
      <c r="D16" s="49">
        <v>288</v>
      </c>
      <c r="E16" s="49">
        <v>597</v>
      </c>
      <c r="F16" s="49">
        <v>834</v>
      </c>
      <c r="G16" s="49">
        <v>1352</v>
      </c>
      <c r="H16" s="49">
        <v>717</v>
      </c>
      <c r="I16" s="49">
        <v>309</v>
      </c>
    </row>
    <row r="17" spans="1:17" ht="11.25" customHeight="1" x14ac:dyDescent="0.25">
      <c r="A17" s="25">
        <v>2011</v>
      </c>
      <c r="B17" s="29">
        <v>4663</v>
      </c>
      <c r="C17" s="49">
        <v>80</v>
      </c>
      <c r="D17" s="49">
        <v>278</v>
      </c>
      <c r="E17" s="49">
        <v>661</v>
      </c>
      <c r="F17" s="49">
        <v>906</v>
      </c>
      <c r="G17" s="49">
        <v>1522</v>
      </c>
      <c r="H17" s="49">
        <v>815</v>
      </c>
      <c r="I17" s="49">
        <v>401</v>
      </c>
    </row>
    <row r="18" spans="1:17" ht="11.25" customHeight="1" x14ac:dyDescent="0.25">
      <c r="A18" s="25">
        <v>2012</v>
      </c>
      <c r="B18" s="29">
        <v>4577</v>
      </c>
      <c r="C18" s="49">
        <v>78</v>
      </c>
      <c r="D18" s="49">
        <v>293</v>
      </c>
      <c r="E18" s="49">
        <v>670</v>
      </c>
      <c r="F18" s="49">
        <v>939</v>
      </c>
      <c r="G18" s="49">
        <v>1473</v>
      </c>
      <c r="H18" s="49">
        <v>770</v>
      </c>
      <c r="I18" s="49">
        <v>354</v>
      </c>
    </row>
    <row r="19" spans="1:17" ht="12" customHeight="1" x14ac:dyDescent="0.25">
      <c r="A19" s="25">
        <v>2013</v>
      </c>
      <c r="B19" s="29">
        <v>5414</v>
      </c>
      <c r="C19" s="49">
        <v>65</v>
      </c>
      <c r="D19" s="49">
        <v>348</v>
      </c>
      <c r="E19" s="49">
        <v>781</v>
      </c>
      <c r="F19" s="49">
        <v>1111</v>
      </c>
      <c r="G19" s="49">
        <v>1690</v>
      </c>
      <c r="H19" s="49">
        <v>975</v>
      </c>
      <c r="I19" s="49">
        <v>444</v>
      </c>
      <c r="J19" s="6"/>
      <c r="K19" s="6"/>
      <c r="L19" s="6"/>
      <c r="M19" s="6"/>
      <c r="N19" s="6"/>
      <c r="O19" s="6"/>
      <c r="P19" s="6"/>
      <c r="Q19" s="6"/>
    </row>
    <row r="20" spans="1:17" ht="12" customHeight="1" x14ac:dyDescent="0.25">
      <c r="A20" s="25">
        <v>2014</v>
      </c>
      <c r="B20" s="29">
        <v>6141</v>
      </c>
      <c r="C20" s="49">
        <v>46</v>
      </c>
      <c r="D20" s="49">
        <v>394</v>
      </c>
      <c r="E20" s="49">
        <v>956</v>
      </c>
      <c r="F20" s="49">
        <v>1306</v>
      </c>
      <c r="G20" s="49">
        <v>1969</v>
      </c>
      <c r="H20" s="49">
        <v>971</v>
      </c>
      <c r="I20" s="49">
        <v>499</v>
      </c>
      <c r="J20" s="6"/>
      <c r="K20" s="6"/>
      <c r="L20" s="6"/>
      <c r="M20" s="6"/>
      <c r="N20" s="6"/>
      <c r="O20" s="6"/>
      <c r="P20" s="6"/>
      <c r="Q20" s="6"/>
    </row>
    <row r="21" spans="1:17" ht="12" customHeight="1" x14ac:dyDescent="0.25">
      <c r="A21" s="18"/>
      <c r="B21" s="191"/>
      <c r="C21" s="29"/>
      <c r="D21" s="29"/>
      <c r="E21" s="29"/>
      <c r="F21" s="29"/>
      <c r="G21" s="29"/>
      <c r="H21" s="29"/>
      <c r="I21" s="29"/>
    </row>
    <row r="22" spans="1:17" ht="12" customHeight="1" x14ac:dyDescent="0.25">
      <c r="A22" s="18"/>
      <c r="B22" s="316" t="s">
        <v>93</v>
      </c>
      <c r="C22" s="326"/>
      <c r="D22" s="326"/>
      <c r="E22" s="326"/>
      <c r="F22" s="326"/>
      <c r="G22" s="326"/>
      <c r="H22" s="326"/>
      <c r="I22" s="326"/>
    </row>
    <row r="23" spans="1:17" ht="12" customHeight="1" x14ac:dyDescent="0.25">
      <c r="A23" s="18"/>
      <c r="B23" s="191"/>
      <c r="C23" s="191"/>
      <c r="D23" s="191"/>
      <c r="E23" s="191"/>
      <c r="F23" s="191"/>
      <c r="G23" s="191"/>
      <c r="H23" s="191"/>
      <c r="I23" s="191"/>
    </row>
    <row r="24" spans="1:17" ht="12" customHeight="1" x14ac:dyDescent="0.25">
      <c r="A24" s="22">
        <v>2004</v>
      </c>
      <c r="B24" s="29">
        <v>6703</v>
      </c>
      <c r="C24" s="49">
        <v>114</v>
      </c>
      <c r="D24" s="49">
        <v>497</v>
      </c>
      <c r="E24" s="49">
        <v>1053</v>
      </c>
      <c r="F24" s="49">
        <v>1478</v>
      </c>
      <c r="G24" s="49">
        <v>2172</v>
      </c>
      <c r="H24" s="49">
        <v>1056</v>
      </c>
      <c r="I24" s="49">
        <v>333</v>
      </c>
    </row>
    <row r="25" spans="1:17" ht="12" customHeight="1" x14ac:dyDescent="0.25">
      <c r="A25" s="22">
        <v>2005</v>
      </c>
      <c r="B25" s="29">
        <v>6124</v>
      </c>
      <c r="C25" s="49">
        <v>100</v>
      </c>
      <c r="D25" s="49">
        <v>425</v>
      </c>
      <c r="E25" s="49">
        <v>1011</v>
      </c>
      <c r="F25" s="49">
        <v>1413</v>
      </c>
      <c r="G25" s="49">
        <v>1928</v>
      </c>
      <c r="H25" s="49">
        <v>896</v>
      </c>
      <c r="I25" s="49">
        <v>351</v>
      </c>
    </row>
    <row r="26" spans="1:17" ht="12" customHeight="1" x14ac:dyDescent="0.25">
      <c r="A26" s="22">
        <v>2006</v>
      </c>
      <c r="B26" s="29">
        <v>5515</v>
      </c>
      <c r="C26" s="49">
        <v>92</v>
      </c>
      <c r="D26" s="49">
        <v>359</v>
      </c>
      <c r="E26" s="49">
        <v>930</v>
      </c>
      <c r="F26" s="49">
        <v>1204</v>
      </c>
      <c r="G26" s="49">
        <v>1725</v>
      </c>
      <c r="H26" s="49">
        <v>839</v>
      </c>
      <c r="I26" s="49">
        <v>366</v>
      </c>
    </row>
    <row r="27" spans="1:17" ht="12" customHeight="1" x14ac:dyDescent="0.25">
      <c r="A27" s="22">
        <v>2007</v>
      </c>
      <c r="B27" s="29">
        <v>4722</v>
      </c>
      <c r="C27" s="49">
        <v>89</v>
      </c>
      <c r="D27" s="49">
        <v>279</v>
      </c>
      <c r="E27" s="49">
        <v>702</v>
      </c>
      <c r="F27" s="49">
        <v>984</v>
      </c>
      <c r="G27" s="49">
        <v>1548</v>
      </c>
      <c r="H27" s="49">
        <v>780</v>
      </c>
      <c r="I27" s="49">
        <v>340</v>
      </c>
    </row>
    <row r="28" spans="1:17" ht="12" customHeight="1" x14ac:dyDescent="0.25">
      <c r="A28" s="22">
        <v>2008</v>
      </c>
      <c r="B28" s="29">
        <v>4062</v>
      </c>
      <c r="C28" s="49">
        <v>84</v>
      </c>
      <c r="D28" s="49">
        <v>209</v>
      </c>
      <c r="E28" s="49">
        <v>594</v>
      </c>
      <c r="F28" s="49">
        <v>842</v>
      </c>
      <c r="G28" s="49">
        <v>1366</v>
      </c>
      <c r="H28" s="49">
        <v>652</v>
      </c>
      <c r="I28" s="49">
        <v>315</v>
      </c>
    </row>
    <row r="29" spans="1:17" ht="12" customHeight="1" x14ac:dyDescent="0.25">
      <c r="A29" s="22">
        <v>2009</v>
      </c>
      <c r="B29" s="29">
        <v>3775</v>
      </c>
      <c r="C29" s="49">
        <v>71</v>
      </c>
      <c r="D29" s="49">
        <v>247</v>
      </c>
      <c r="E29" s="49">
        <v>531</v>
      </c>
      <c r="F29" s="49">
        <v>761</v>
      </c>
      <c r="G29" s="49">
        <v>1251</v>
      </c>
      <c r="H29" s="49">
        <v>624</v>
      </c>
      <c r="I29" s="49">
        <v>290</v>
      </c>
    </row>
    <row r="30" spans="1:17" ht="12" customHeight="1" x14ac:dyDescent="0.25">
      <c r="A30" s="22">
        <v>2010</v>
      </c>
      <c r="B30" s="29">
        <v>3655</v>
      </c>
      <c r="C30" s="49">
        <v>74</v>
      </c>
      <c r="D30" s="49">
        <v>245</v>
      </c>
      <c r="E30" s="49">
        <v>514</v>
      </c>
      <c r="F30" s="49">
        <v>743</v>
      </c>
      <c r="G30" s="49">
        <v>1182</v>
      </c>
      <c r="H30" s="49">
        <v>635</v>
      </c>
      <c r="I30" s="49">
        <v>262</v>
      </c>
    </row>
    <row r="31" spans="1:17" ht="12" customHeight="1" x14ac:dyDescent="0.25">
      <c r="A31" s="25">
        <v>2011</v>
      </c>
      <c r="B31" s="29">
        <v>4067</v>
      </c>
      <c r="C31" s="49">
        <v>65</v>
      </c>
      <c r="D31" s="49">
        <v>234</v>
      </c>
      <c r="E31" s="49">
        <v>568</v>
      </c>
      <c r="F31" s="49">
        <v>812</v>
      </c>
      <c r="G31" s="49">
        <v>1325</v>
      </c>
      <c r="H31" s="49">
        <v>724</v>
      </c>
      <c r="I31" s="49">
        <v>339</v>
      </c>
    </row>
    <row r="32" spans="1:17" ht="12" customHeight="1" x14ac:dyDescent="0.25">
      <c r="A32" s="25">
        <v>2012</v>
      </c>
      <c r="B32" s="29">
        <v>4050</v>
      </c>
      <c r="C32" s="49">
        <v>69</v>
      </c>
      <c r="D32" s="49">
        <v>253</v>
      </c>
      <c r="E32" s="49">
        <v>591</v>
      </c>
      <c r="F32" s="49">
        <v>840</v>
      </c>
      <c r="G32" s="49">
        <v>1313</v>
      </c>
      <c r="H32" s="49">
        <v>685</v>
      </c>
      <c r="I32" s="49">
        <v>299</v>
      </c>
      <c r="J32" s="197"/>
    </row>
    <row r="33" spans="1:10" ht="12" customHeight="1" x14ac:dyDescent="0.25">
      <c r="A33" s="25">
        <v>2013</v>
      </c>
      <c r="B33" s="29">
        <v>4681</v>
      </c>
      <c r="C33" s="49">
        <v>55</v>
      </c>
      <c r="D33" s="49">
        <v>302</v>
      </c>
      <c r="E33" s="49">
        <v>660</v>
      </c>
      <c r="F33" s="49">
        <v>984</v>
      </c>
      <c r="G33" s="49">
        <v>1465</v>
      </c>
      <c r="H33" s="49">
        <v>847</v>
      </c>
      <c r="I33" s="49">
        <v>368</v>
      </c>
      <c r="J33" s="197"/>
    </row>
    <row r="34" spans="1:10" ht="12" customHeight="1" x14ac:dyDescent="0.25">
      <c r="A34" s="25">
        <v>2014</v>
      </c>
      <c r="B34" s="29">
        <f>SUM(C34:I34)</f>
        <v>5367</v>
      </c>
      <c r="C34" s="49">
        <v>37</v>
      </c>
      <c r="D34" s="49">
        <v>350</v>
      </c>
      <c r="E34" s="49">
        <v>845</v>
      </c>
      <c r="F34" s="49">
        <v>1170</v>
      </c>
      <c r="G34" s="49">
        <v>1705</v>
      </c>
      <c r="H34" s="49">
        <v>841</v>
      </c>
      <c r="I34" s="49">
        <v>419</v>
      </c>
      <c r="J34" s="197"/>
    </row>
    <row r="35" spans="1:10" ht="12" customHeight="1" x14ac:dyDescent="0.25">
      <c r="A35" s="18"/>
      <c r="B35" s="191"/>
      <c r="C35" s="29"/>
      <c r="D35" s="29"/>
      <c r="E35" s="29"/>
      <c r="F35" s="29"/>
      <c r="G35" s="29"/>
      <c r="H35" s="29"/>
      <c r="I35" s="29"/>
    </row>
    <row r="36" spans="1:10" ht="12" customHeight="1" x14ac:dyDescent="0.25">
      <c r="A36" s="18"/>
      <c r="B36" s="316" t="s">
        <v>94</v>
      </c>
      <c r="C36" s="326"/>
      <c r="D36" s="326"/>
      <c r="E36" s="326"/>
      <c r="F36" s="326"/>
      <c r="G36" s="326"/>
      <c r="H36" s="326"/>
      <c r="I36" s="326"/>
    </row>
    <row r="37" spans="1:10" ht="12" customHeight="1" x14ac:dyDescent="0.25">
      <c r="A37" s="18"/>
      <c r="B37" s="191"/>
      <c r="C37" s="191"/>
      <c r="D37" s="191"/>
      <c r="E37" s="191"/>
      <c r="F37" s="191"/>
      <c r="G37" s="191"/>
      <c r="H37" s="191"/>
      <c r="I37" s="191"/>
    </row>
    <row r="38" spans="1:10" ht="12" customHeight="1" x14ac:dyDescent="0.25">
      <c r="A38" s="22">
        <v>2004</v>
      </c>
      <c r="B38" s="29">
        <v>1064</v>
      </c>
      <c r="C38" s="49">
        <v>10</v>
      </c>
      <c r="D38" s="49">
        <v>60</v>
      </c>
      <c r="E38" s="49">
        <v>186</v>
      </c>
      <c r="F38" s="49">
        <v>236</v>
      </c>
      <c r="G38" s="49">
        <v>282</v>
      </c>
      <c r="H38" s="49">
        <v>199</v>
      </c>
      <c r="I38" s="49">
        <v>91</v>
      </c>
    </row>
    <row r="39" spans="1:10" ht="12" customHeight="1" x14ac:dyDescent="0.25">
      <c r="A39" s="22">
        <v>2005</v>
      </c>
      <c r="B39" s="29">
        <v>873</v>
      </c>
      <c r="C39" s="49">
        <v>13</v>
      </c>
      <c r="D39" s="49">
        <v>64</v>
      </c>
      <c r="E39" s="49">
        <v>123</v>
      </c>
      <c r="F39" s="49">
        <v>179</v>
      </c>
      <c r="G39" s="49">
        <v>251</v>
      </c>
      <c r="H39" s="49">
        <v>159</v>
      </c>
      <c r="I39" s="49">
        <v>84</v>
      </c>
    </row>
    <row r="40" spans="1:10" ht="12" customHeight="1" x14ac:dyDescent="0.25">
      <c r="A40" s="22">
        <v>2006</v>
      </c>
      <c r="B40" s="29">
        <v>748</v>
      </c>
      <c r="C40" s="49">
        <v>10</v>
      </c>
      <c r="D40" s="49">
        <v>48</v>
      </c>
      <c r="E40" s="49">
        <v>134</v>
      </c>
      <c r="F40" s="49">
        <v>162</v>
      </c>
      <c r="G40" s="49">
        <v>222</v>
      </c>
      <c r="H40" s="49">
        <v>112</v>
      </c>
      <c r="I40" s="49">
        <v>60</v>
      </c>
    </row>
    <row r="41" spans="1:10" ht="12" customHeight="1" x14ac:dyDescent="0.25">
      <c r="A41" s="22">
        <v>2007</v>
      </c>
      <c r="B41" s="29">
        <v>627</v>
      </c>
      <c r="C41" s="49">
        <v>8</v>
      </c>
      <c r="D41" s="49">
        <v>30</v>
      </c>
      <c r="E41" s="49">
        <v>109</v>
      </c>
      <c r="F41" s="49">
        <v>135</v>
      </c>
      <c r="G41" s="49">
        <v>180</v>
      </c>
      <c r="H41" s="49">
        <v>105</v>
      </c>
      <c r="I41" s="49">
        <v>60</v>
      </c>
    </row>
    <row r="42" spans="1:10" ht="12" customHeight="1" x14ac:dyDescent="0.25">
      <c r="A42" s="22">
        <v>2008</v>
      </c>
      <c r="B42" s="29">
        <v>552</v>
      </c>
      <c r="C42" s="49">
        <v>8</v>
      </c>
      <c r="D42" s="49">
        <v>38</v>
      </c>
      <c r="E42" s="49">
        <v>86</v>
      </c>
      <c r="F42" s="49">
        <v>105</v>
      </c>
      <c r="G42" s="49">
        <v>166</v>
      </c>
      <c r="H42" s="49">
        <v>95</v>
      </c>
      <c r="I42" s="49">
        <v>54</v>
      </c>
    </row>
    <row r="43" spans="1:10" ht="12" customHeight="1" x14ac:dyDescent="0.25">
      <c r="A43" s="22">
        <v>2009</v>
      </c>
      <c r="B43" s="29">
        <v>525</v>
      </c>
      <c r="C43" s="49">
        <v>9</v>
      </c>
      <c r="D43" s="49">
        <v>25</v>
      </c>
      <c r="E43" s="49">
        <v>75</v>
      </c>
      <c r="F43" s="49">
        <v>114</v>
      </c>
      <c r="G43" s="49">
        <v>168</v>
      </c>
      <c r="H43" s="49">
        <v>84</v>
      </c>
      <c r="I43" s="49">
        <v>50</v>
      </c>
    </row>
    <row r="44" spans="1:10" ht="12" customHeight="1" x14ac:dyDescent="0.25">
      <c r="A44" s="22">
        <v>2010</v>
      </c>
      <c r="B44" s="29">
        <v>528</v>
      </c>
      <c r="C44" s="49">
        <v>12</v>
      </c>
      <c r="D44" s="49">
        <v>43</v>
      </c>
      <c r="E44" s="49">
        <v>83</v>
      </c>
      <c r="F44" s="49">
        <v>91</v>
      </c>
      <c r="G44" s="49">
        <v>170</v>
      </c>
      <c r="H44" s="49">
        <v>82</v>
      </c>
      <c r="I44" s="49">
        <v>47</v>
      </c>
    </row>
    <row r="45" spans="1:10" ht="12" customHeight="1" x14ac:dyDescent="0.25">
      <c r="A45" s="25">
        <v>2011</v>
      </c>
      <c r="B45" s="29">
        <v>596</v>
      </c>
      <c r="C45" s="49">
        <v>15</v>
      </c>
      <c r="D45" s="49">
        <v>44</v>
      </c>
      <c r="E45" s="49">
        <v>93</v>
      </c>
      <c r="F45" s="49">
        <v>94</v>
      </c>
      <c r="G45" s="49">
        <v>197</v>
      </c>
      <c r="H45" s="49">
        <v>91</v>
      </c>
      <c r="I45" s="49">
        <v>62</v>
      </c>
    </row>
    <row r="46" spans="1:10" ht="12" customHeight="1" x14ac:dyDescent="0.25">
      <c r="A46" s="25">
        <v>2012</v>
      </c>
      <c r="B46" s="29">
        <v>527</v>
      </c>
      <c r="C46" s="49">
        <v>9</v>
      </c>
      <c r="D46" s="49">
        <v>40</v>
      </c>
      <c r="E46" s="49">
        <v>79</v>
      </c>
      <c r="F46" s="49">
        <v>99</v>
      </c>
      <c r="G46" s="49">
        <v>160</v>
      </c>
      <c r="H46" s="49">
        <v>85</v>
      </c>
      <c r="I46" s="49">
        <v>55</v>
      </c>
    </row>
    <row r="47" spans="1:10" ht="12" customHeight="1" x14ac:dyDescent="0.25">
      <c r="A47" s="25">
        <v>2013</v>
      </c>
      <c r="B47" s="29">
        <v>733</v>
      </c>
      <c r="C47" s="49">
        <v>10</v>
      </c>
      <c r="D47" s="49">
        <v>46</v>
      </c>
      <c r="E47" s="49">
        <v>121</v>
      </c>
      <c r="F47" s="49">
        <v>127</v>
      </c>
      <c r="G47" s="49">
        <v>225</v>
      </c>
      <c r="H47" s="49">
        <v>128</v>
      </c>
      <c r="I47" s="49">
        <v>76</v>
      </c>
    </row>
    <row r="48" spans="1:10" ht="12" customHeight="1" x14ac:dyDescent="0.25">
      <c r="A48" s="25">
        <v>2014</v>
      </c>
      <c r="B48" s="29">
        <v>774</v>
      </c>
      <c r="C48" s="49">
        <v>9</v>
      </c>
      <c r="D48" s="49">
        <v>44</v>
      </c>
      <c r="E48" s="49">
        <v>111</v>
      </c>
      <c r="F48" s="49">
        <v>136</v>
      </c>
      <c r="G48" s="49">
        <v>264</v>
      </c>
      <c r="H48" s="49">
        <v>130</v>
      </c>
      <c r="I48" s="49">
        <v>80</v>
      </c>
    </row>
  </sheetData>
  <mergeCells count="13">
    <mergeCell ref="B8:I8"/>
    <mergeCell ref="B22:I22"/>
    <mergeCell ref="B36:I36"/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1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rgb="FF92D050"/>
  </sheetPr>
  <dimension ref="A1:I49"/>
  <sheetViews>
    <sheetView showGridLines="0" workbookViewId="0"/>
  </sheetViews>
  <sheetFormatPr baseColWidth="10" defaultRowHeight="13.8" x14ac:dyDescent="0.25"/>
  <cols>
    <col min="1" max="1" width="11.09765625" customWidth="1"/>
    <col min="2" max="9" width="8.3984375" customWidth="1"/>
  </cols>
  <sheetData>
    <row r="1" spans="1:9" ht="14.25" customHeight="1" x14ac:dyDescent="0.25">
      <c r="A1" s="1" t="s">
        <v>415</v>
      </c>
    </row>
    <row r="2" spans="1:9" ht="12" customHeight="1" x14ac:dyDescent="0.25"/>
    <row r="3" spans="1:9" ht="12" customHeight="1" x14ac:dyDescent="0.25">
      <c r="A3" s="309" t="s">
        <v>84</v>
      </c>
      <c r="B3" s="319" t="s">
        <v>121</v>
      </c>
      <c r="C3" s="287" t="s">
        <v>122</v>
      </c>
      <c r="D3" s="288"/>
      <c r="E3" s="288"/>
      <c r="F3" s="288"/>
      <c r="G3" s="288"/>
      <c r="H3" s="288"/>
      <c r="I3" s="288"/>
    </row>
    <row r="4" spans="1:9" ht="9" customHeight="1" x14ac:dyDescent="0.25">
      <c r="A4" s="317"/>
      <c r="B4" s="320"/>
      <c r="C4" s="322" t="s">
        <v>123</v>
      </c>
      <c r="D4" s="322" t="s">
        <v>124</v>
      </c>
      <c r="E4" s="320" t="s">
        <v>125</v>
      </c>
      <c r="F4" s="320" t="s">
        <v>126</v>
      </c>
      <c r="G4" s="320" t="s">
        <v>127</v>
      </c>
      <c r="H4" s="320" t="s">
        <v>128</v>
      </c>
      <c r="I4" s="324" t="s">
        <v>129</v>
      </c>
    </row>
    <row r="5" spans="1:9" ht="9" customHeight="1" x14ac:dyDescent="0.25">
      <c r="A5" s="317"/>
      <c r="B5" s="320"/>
      <c r="C5" s="322"/>
      <c r="D5" s="322"/>
      <c r="E5" s="320"/>
      <c r="F5" s="320"/>
      <c r="G5" s="320"/>
      <c r="H5" s="320"/>
      <c r="I5" s="324"/>
    </row>
    <row r="6" spans="1:9" ht="9" customHeight="1" x14ac:dyDescent="0.25">
      <c r="A6" s="318"/>
      <c r="B6" s="321"/>
      <c r="C6" s="323"/>
      <c r="D6" s="323"/>
      <c r="E6" s="321"/>
      <c r="F6" s="321"/>
      <c r="G6" s="321"/>
      <c r="H6" s="321"/>
      <c r="I6" s="325"/>
    </row>
    <row r="7" spans="1:9" ht="12" customHeight="1" x14ac:dyDescent="0.25">
      <c r="A7" s="189"/>
      <c r="B7" s="88"/>
      <c r="C7" s="88"/>
      <c r="D7" s="88"/>
      <c r="E7" s="88"/>
      <c r="F7" s="88"/>
      <c r="G7" s="88"/>
      <c r="H7" s="88"/>
      <c r="I7" s="88"/>
    </row>
    <row r="8" spans="1:9" ht="13.5" customHeight="1" x14ac:dyDescent="0.25">
      <c r="A8" s="87"/>
      <c r="B8" s="315" t="s">
        <v>85</v>
      </c>
      <c r="C8" s="315"/>
      <c r="D8" s="315"/>
      <c r="E8" s="315"/>
      <c r="F8" s="315"/>
      <c r="G8" s="315"/>
      <c r="H8" s="315"/>
      <c r="I8" s="315"/>
    </row>
    <row r="9" spans="1:9" ht="12.75" customHeight="1" x14ac:dyDescent="0.25">
      <c r="A9" s="87"/>
      <c r="B9" s="190"/>
      <c r="C9" s="88"/>
      <c r="D9" s="88"/>
      <c r="E9" s="88"/>
      <c r="F9" s="88"/>
      <c r="G9" s="88"/>
      <c r="H9" s="88"/>
      <c r="I9" s="88"/>
    </row>
    <row r="10" spans="1:9" ht="12" customHeight="1" x14ac:dyDescent="0.25">
      <c r="A10" s="22">
        <v>2004</v>
      </c>
      <c r="B10" s="44">
        <v>100</v>
      </c>
      <c r="C10" s="45">
        <v>1.5964980043774946</v>
      </c>
      <c r="D10" s="45">
        <v>7.1713660357924551</v>
      </c>
      <c r="E10" s="45">
        <v>15.952105059868675</v>
      </c>
      <c r="F10" s="45">
        <v>22.067722415346982</v>
      </c>
      <c r="G10" s="45">
        <v>31.595210505986866</v>
      </c>
      <c r="H10" s="45">
        <v>16.158104802368996</v>
      </c>
      <c r="I10" s="45">
        <v>5.45899317625853</v>
      </c>
    </row>
    <row r="11" spans="1:9" ht="12" customHeight="1" x14ac:dyDescent="0.25">
      <c r="A11" s="22">
        <v>2005</v>
      </c>
      <c r="B11" s="44">
        <v>100</v>
      </c>
      <c r="C11" s="45">
        <v>1.6149778476489924</v>
      </c>
      <c r="D11" s="45">
        <v>6.9887094469058164</v>
      </c>
      <c r="E11" s="45">
        <v>16.206945833928827</v>
      </c>
      <c r="F11" s="45">
        <v>22.75260826068315</v>
      </c>
      <c r="G11" s="45">
        <v>31.141917964842076</v>
      </c>
      <c r="H11" s="45">
        <v>15.077890524510504</v>
      </c>
      <c r="I11" s="45">
        <v>6.2169501214806342</v>
      </c>
    </row>
    <row r="12" spans="1:9" ht="12" customHeight="1" x14ac:dyDescent="0.25">
      <c r="A12" s="22">
        <v>2006</v>
      </c>
      <c r="B12" s="44">
        <v>100</v>
      </c>
      <c r="C12" s="45">
        <v>1.6286124860290596</v>
      </c>
      <c r="D12" s="45">
        <v>6.4984831550375217</v>
      </c>
      <c r="E12" s="45">
        <v>16.98866357975411</v>
      </c>
      <c r="F12" s="45">
        <v>21.810633881526424</v>
      </c>
      <c r="G12" s="45">
        <v>31.087338336260579</v>
      </c>
      <c r="H12" s="45">
        <v>15.184416413859173</v>
      </c>
      <c r="I12" s="45">
        <v>6.8018521475331308</v>
      </c>
    </row>
    <row r="13" spans="1:9" ht="12" customHeight="1" x14ac:dyDescent="0.25">
      <c r="A13" s="22">
        <v>2007</v>
      </c>
      <c r="B13" s="44">
        <v>100</v>
      </c>
      <c r="C13" s="45">
        <v>1.8134230697326603</v>
      </c>
      <c r="D13" s="45">
        <v>5.7767807066741454</v>
      </c>
      <c r="E13" s="45">
        <v>15.16171246962049</v>
      </c>
      <c r="F13" s="45">
        <v>20.919798093101512</v>
      </c>
      <c r="G13" s="45">
        <v>32.30510375771172</v>
      </c>
      <c r="H13" s="45">
        <v>16.545148625911384</v>
      </c>
      <c r="I13" s="45">
        <v>7.4780332772480831</v>
      </c>
    </row>
    <row r="14" spans="1:9" ht="12" customHeight="1" x14ac:dyDescent="0.25">
      <c r="A14" s="22">
        <v>2008</v>
      </c>
      <c r="B14" s="44">
        <v>100</v>
      </c>
      <c r="C14" s="45">
        <v>1.9939315127871695</v>
      </c>
      <c r="D14" s="45">
        <v>5.3532726484612052</v>
      </c>
      <c r="E14" s="45">
        <v>14.737754659731253</v>
      </c>
      <c r="F14" s="45">
        <v>20.524490680537493</v>
      </c>
      <c r="G14" s="45">
        <v>33.203294321629819</v>
      </c>
      <c r="H14" s="45">
        <v>16.189856957087127</v>
      </c>
      <c r="I14" s="45">
        <v>7.9973992197659296</v>
      </c>
    </row>
    <row r="15" spans="1:9" ht="12" customHeight="1" x14ac:dyDescent="0.25">
      <c r="A15" s="25">
        <v>2009</v>
      </c>
      <c r="B15" s="44">
        <v>100</v>
      </c>
      <c r="C15" s="45">
        <v>1.9</v>
      </c>
      <c r="D15" s="45">
        <v>6.3</v>
      </c>
      <c r="E15" s="45">
        <v>14.1</v>
      </c>
      <c r="F15" s="45">
        <v>20.3</v>
      </c>
      <c r="G15" s="45">
        <v>33</v>
      </c>
      <c r="H15" s="45">
        <v>16.5</v>
      </c>
      <c r="I15" s="45">
        <v>7.9</v>
      </c>
    </row>
    <row r="16" spans="1:9" ht="12" customHeight="1" x14ac:dyDescent="0.25">
      <c r="A16" s="22">
        <v>2010</v>
      </c>
      <c r="B16" s="44">
        <v>100</v>
      </c>
      <c r="C16" s="45">
        <v>2.055940712407363</v>
      </c>
      <c r="D16" s="45">
        <v>6.8850107578293089</v>
      </c>
      <c r="E16" s="45">
        <v>14.272053550083672</v>
      </c>
      <c r="F16" s="45">
        <v>19.937843652880709</v>
      </c>
      <c r="G16" s="45">
        <v>32.321300502032031</v>
      </c>
      <c r="H16" s="45">
        <v>17.140808032512552</v>
      </c>
      <c r="I16" s="45">
        <v>7.3870427922543627</v>
      </c>
    </row>
    <row r="17" spans="1:9" ht="12" customHeight="1" x14ac:dyDescent="0.25">
      <c r="A17" s="25">
        <v>2011</v>
      </c>
      <c r="B17" s="44">
        <v>100</v>
      </c>
      <c r="C17" s="45">
        <v>1.7156337122024448</v>
      </c>
      <c r="D17" s="45">
        <v>5.9618271499034954</v>
      </c>
      <c r="E17" s="45">
        <v>14.1754235470727</v>
      </c>
      <c r="F17" s="45">
        <v>19.429551790692688</v>
      </c>
      <c r="G17" s="45">
        <v>32.639931374651511</v>
      </c>
      <c r="H17" s="45">
        <v>17.478018443062407</v>
      </c>
      <c r="I17" s="45">
        <v>8.5996139824147537</v>
      </c>
    </row>
    <row r="18" spans="1:9" ht="12" customHeight="1" x14ac:dyDescent="0.25">
      <c r="A18" s="25">
        <v>2012</v>
      </c>
      <c r="B18" s="44">
        <v>100</v>
      </c>
      <c r="C18" s="45">
        <v>1.7041730391085863</v>
      </c>
      <c r="D18" s="45">
        <v>6.4015730828053314</v>
      </c>
      <c r="E18" s="45">
        <v>14.638409438496833</v>
      </c>
      <c r="F18" s="45">
        <v>20.515621586191827</v>
      </c>
      <c r="G18" s="45">
        <v>32.182652392396768</v>
      </c>
      <c r="H18" s="45">
        <v>16.823246668123225</v>
      </c>
      <c r="I18" s="45">
        <v>7.7343237928774302</v>
      </c>
    </row>
    <row r="19" spans="1:9" ht="12" customHeight="1" x14ac:dyDescent="0.25">
      <c r="A19" s="25">
        <v>2013</v>
      </c>
      <c r="B19" s="44">
        <v>100</v>
      </c>
      <c r="C19" s="45">
        <v>1.2005910602142593</v>
      </c>
      <c r="D19" s="45">
        <v>6.4277798300701887</v>
      </c>
      <c r="E19" s="45">
        <v>14.425563354266716</v>
      </c>
      <c r="F19" s="45">
        <v>20.520871813816033</v>
      </c>
      <c r="G19" s="45">
        <v>31.215367565570741</v>
      </c>
      <c r="H19" s="45">
        <v>18.008865903213891</v>
      </c>
      <c r="I19" s="45">
        <v>8.2009604728481715</v>
      </c>
    </row>
    <row r="20" spans="1:9" ht="12" customHeight="1" x14ac:dyDescent="0.25">
      <c r="A20" s="25">
        <v>2014</v>
      </c>
      <c r="B20" s="44">
        <v>100</v>
      </c>
      <c r="C20" s="45">
        <v>0.74906367041198507</v>
      </c>
      <c r="D20" s="45">
        <v>6.4158931770070025</v>
      </c>
      <c r="E20" s="45">
        <v>15.567497150301254</v>
      </c>
      <c r="F20" s="45">
        <v>21.266894642566356</v>
      </c>
      <c r="G20" s="45">
        <v>32.063181892199971</v>
      </c>
      <c r="H20" s="45">
        <v>15.811757042826901</v>
      </c>
      <c r="I20" s="45">
        <v>8.1257124246865331</v>
      </c>
    </row>
    <row r="21" spans="1:9" ht="10.5" customHeight="1" x14ac:dyDescent="0.25">
      <c r="A21" s="18"/>
      <c r="B21" s="191"/>
      <c r="C21" s="2"/>
      <c r="D21" s="2"/>
      <c r="E21" s="198"/>
      <c r="F21" s="191"/>
      <c r="G21" s="191"/>
      <c r="H21" s="191"/>
      <c r="I21" s="191"/>
    </row>
    <row r="22" spans="1:9" ht="12" customHeight="1" x14ac:dyDescent="0.25">
      <c r="A22" s="18"/>
      <c r="B22" s="316" t="s">
        <v>93</v>
      </c>
      <c r="C22" s="326"/>
      <c r="D22" s="326"/>
      <c r="E22" s="326"/>
      <c r="F22" s="326"/>
      <c r="G22" s="326"/>
      <c r="H22" s="326"/>
      <c r="I22" s="326"/>
    </row>
    <row r="23" spans="1:9" ht="12" customHeight="1" x14ac:dyDescent="0.25">
      <c r="A23" s="18"/>
      <c r="B23" s="191"/>
      <c r="C23" s="191"/>
      <c r="D23" s="191"/>
      <c r="E23" s="191"/>
      <c r="F23" s="191"/>
      <c r="G23" s="191"/>
      <c r="H23" s="191"/>
      <c r="I23" s="191"/>
    </row>
    <row r="24" spans="1:9" ht="12" customHeight="1" x14ac:dyDescent="0.25">
      <c r="A24" s="22">
        <v>2004</v>
      </c>
      <c r="B24" s="44">
        <v>100</v>
      </c>
      <c r="C24" s="45">
        <v>1.7007310159630016</v>
      </c>
      <c r="D24" s="45">
        <v>7.4145904818737876</v>
      </c>
      <c r="E24" s="45">
        <v>15.709383857974041</v>
      </c>
      <c r="F24" s="45">
        <v>22.049828435029092</v>
      </c>
      <c r="G24" s="45">
        <v>32.403401462031923</v>
      </c>
      <c r="H24" s="45">
        <v>15.754139937341488</v>
      </c>
      <c r="I24" s="45">
        <v>4.9679248097866626</v>
      </c>
    </row>
    <row r="25" spans="1:9" ht="12" customHeight="1" x14ac:dyDescent="0.25">
      <c r="A25" s="22">
        <v>2005</v>
      </c>
      <c r="B25" s="44">
        <v>100</v>
      </c>
      <c r="C25" s="45">
        <v>1.6329196603527107</v>
      </c>
      <c r="D25" s="45">
        <v>6.9399085564990202</v>
      </c>
      <c r="E25" s="45">
        <v>16.508817766165905</v>
      </c>
      <c r="F25" s="45">
        <v>23.073154800783801</v>
      </c>
      <c r="G25" s="45">
        <v>31.482691051600263</v>
      </c>
      <c r="H25" s="45">
        <v>14.630960156760288</v>
      </c>
      <c r="I25" s="45">
        <v>5.7315480078380148</v>
      </c>
    </row>
    <row r="26" spans="1:9" ht="12" customHeight="1" x14ac:dyDescent="0.25">
      <c r="A26" s="22">
        <v>2006</v>
      </c>
      <c r="B26" s="44">
        <v>100</v>
      </c>
      <c r="C26" s="45">
        <v>1.6681776971894833</v>
      </c>
      <c r="D26" s="45">
        <v>6.5095194922937445</v>
      </c>
      <c r="E26" s="45">
        <v>16.863100634632818</v>
      </c>
      <c r="F26" s="45">
        <v>21.831368993653673</v>
      </c>
      <c r="G26" s="45">
        <v>31.27833182230281</v>
      </c>
      <c r="H26" s="45">
        <v>15.213055303717136</v>
      </c>
      <c r="I26" s="45">
        <v>6.6364460562103353</v>
      </c>
    </row>
    <row r="27" spans="1:9" ht="12" customHeight="1" x14ac:dyDescent="0.25">
      <c r="A27" s="22">
        <v>2007</v>
      </c>
      <c r="B27" s="44">
        <v>100</v>
      </c>
      <c r="C27" s="45">
        <v>1.8847945785684033</v>
      </c>
      <c r="D27" s="45">
        <v>5.9085133418043201</v>
      </c>
      <c r="E27" s="45">
        <v>14.866581956797967</v>
      </c>
      <c r="F27" s="45">
        <v>20.838627700127066</v>
      </c>
      <c r="G27" s="45">
        <v>32.782719186785258</v>
      </c>
      <c r="H27" s="45">
        <v>16.518424396442185</v>
      </c>
      <c r="I27" s="45">
        <v>7.2003388394747985</v>
      </c>
    </row>
    <row r="28" spans="1:9" ht="12" customHeight="1" x14ac:dyDescent="0.25">
      <c r="A28" s="22">
        <v>2008</v>
      </c>
      <c r="B28" s="44">
        <v>100</v>
      </c>
      <c r="C28" s="45">
        <v>2.0679468242245198</v>
      </c>
      <c r="D28" s="45">
        <v>5.1452486459871984</v>
      </c>
      <c r="E28" s="45">
        <v>14.623338257016247</v>
      </c>
      <c r="F28" s="45">
        <v>20.728705071393403</v>
      </c>
      <c r="G28" s="45">
        <v>33.628754308222554</v>
      </c>
      <c r="H28" s="45">
        <v>16.051206302314132</v>
      </c>
      <c r="I28" s="45">
        <v>7.7548005908419499</v>
      </c>
    </row>
    <row r="29" spans="1:9" ht="12" customHeight="1" x14ac:dyDescent="0.25">
      <c r="A29" s="25">
        <v>2009</v>
      </c>
      <c r="B29" s="44">
        <v>100</v>
      </c>
      <c r="C29" s="45">
        <v>1.9</v>
      </c>
      <c r="D29" s="45">
        <v>6.5</v>
      </c>
      <c r="E29" s="45">
        <v>14.1</v>
      </c>
      <c r="F29" s="45">
        <v>20.2</v>
      </c>
      <c r="G29" s="45">
        <v>33.1</v>
      </c>
      <c r="H29" s="45">
        <v>16.5</v>
      </c>
      <c r="I29" s="45">
        <v>7.7</v>
      </c>
    </row>
    <row r="30" spans="1:9" ht="12" customHeight="1" x14ac:dyDescent="0.25">
      <c r="A30" s="22">
        <v>2010</v>
      </c>
      <c r="B30" s="44">
        <v>100</v>
      </c>
      <c r="C30" s="45">
        <v>2.0246238030095758</v>
      </c>
      <c r="D30" s="45">
        <v>6.703146374829001</v>
      </c>
      <c r="E30" s="45">
        <v>14.062927496580027</v>
      </c>
      <c r="F30" s="45">
        <v>20.328317373461012</v>
      </c>
      <c r="G30" s="45">
        <v>32.339261285909714</v>
      </c>
      <c r="H30" s="45">
        <v>17.3734610123119</v>
      </c>
      <c r="I30" s="45">
        <v>7.1682626538987684</v>
      </c>
    </row>
    <row r="31" spans="1:9" ht="12" customHeight="1" x14ac:dyDescent="0.25">
      <c r="A31" s="25">
        <v>2011</v>
      </c>
      <c r="B31" s="44">
        <v>100</v>
      </c>
      <c r="C31" s="45">
        <v>1.5982296533071059</v>
      </c>
      <c r="D31" s="45">
        <v>5.7536267519055819</v>
      </c>
      <c r="E31" s="45">
        <v>13.966068355052865</v>
      </c>
      <c r="F31" s="45">
        <v>19.965576592082616</v>
      </c>
      <c r="G31" s="45">
        <v>32.579296778952546</v>
      </c>
      <c r="H31" s="45">
        <v>17.80181952298992</v>
      </c>
      <c r="I31" s="45">
        <v>8.3353823457093679</v>
      </c>
    </row>
    <row r="32" spans="1:9" ht="12" customHeight="1" x14ac:dyDescent="0.25">
      <c r="A32" s="25">
        <v>2012</v>
      </c>
      <c r="B32" s="44">
        <v>100</v>
      </c>
      <c r="C32" s="45">
        <v>1.7037037037037037</v>
      </c>
      <c r="D32" s="45">
        <v>6.2469135802469138</v>
      </c>
      <c r="E32" s="45">
        <v>14.592592592592593</v>
      </c>
      <c r="F32" s="45">
        <v>20.74074074074074</v>
      </c>
      <c r="G32" s="45">
        <v>32.419753086419753</v>
      </c>
      <c r="H32" s="45">
        <v>16.913580246913579</v>
      </c>
      <c r="I32" s="45">
        <v>7.382716049382716</v>
      </c>
    </row>
    <row r="33" spans="1:9" ht="12" customHeight="1" x14ac:dyDescent="0.25">
      <c r="A33" s="25">
        <v>2013</v>
      </c>
      <c r="B33" s="44">
        <v>100</v>
      </c>
      <c r="C33" s="45">
        <v>1.1749626148258918</v>
      </c>
      <c r="D33" s="45">
        <v>6.4516129032258061</v>
      </c>
      <c r="E33" s="45">
        <v>14.099551377910704</v>
      </c>
      <c r="F33" s="45">
        <v>21.021149327066865</v>
      </c>
      <c r="G33" s="45">
        <v>31.296731467635119</v>
      </c>
      <c r="H33" s="45">
        <v>18.094424268318736</v>
      </c>
      <c r="I33" s="45">
        <v>7.8615680410168771</v>
      </c>
    </row>
    <row r="34" spans="1:9" ht="12" customHeight="1" x14ac:dyDescent="0.25">
      <c r="A34" s="25">
        <v>2014</v>
      </c>
      <c r="B34" s="44">
        <v>100</v>
      </c>
      <c r="C34" s="45">
        <v>0.68939817402645798</v>
      </c>
      <c r="D34" s="45">
        <v>6.5213340786286569</v>
      </c>
      <c r="E34" s="45">
        <v>15.744363704117756</v>
      </c>
      <c r="F34" s="45">
        <v>21.79988820570151</v>
      </c>
      <c r="G34" s="45">
        <v>31.768213154462455</v>
      </c>
      <c r="H34" s="45">
        <v>15.669834171790573</v>
      </c>
      <c r="I34" s="45">
        <v>7.8069685112725917</v>
      </c>
    </row>
    <row r="35" spans="1:9" ht="12" customHeight="1" x14ac:dyDescent="0.25">
      <c r="A35" s="18"/>
      <c r="B35" s="191"/>
      <c r="C35" s="198"/>
      <c r="D35" s="198"/>
      <c r="E35" s="198"/>
      <c r="F35" s="198"/>
      <c r="G35" s="198"/>
      <c r="H35" s="198"/>
      <c r="I35" s="198"/>
    </row>
    <row r="36" spans="1:9" ht="12" customHeight="1" x14ac:dyDescent="0.25">
      <c r="A36" s="18"/>
      <c r="B36" s="316" t="s">
        <v>94</v>
      </c>
      <c r="C36" s="326"/>
      <c r="D36" s="326"/>
      <c r="E36" s="326"/>
      <c r="F36" s="326"/>
      <c r="G36" s="326"/>
      <c r="H36" s="326"/>
      <c r="I36" s="326"/>
    </row>
    <row r="37" spans="1:9" ht="12" customHeight="1" x14ac:dyDescent="0.25">
      <c r="A37" s="18"/>
      <c r="B37" s="191"/>
      <c r="C37" s="191"/>
      <c r="D37" s="191"/>
      <c r="E37" s="191"/>
      <c r="F37" s="191"/>
      <c r="G37" s="191"/>
      <c r="H37" s="191"/>
      <c r="I37" s="191"/>
    </row>
    <row r="38" spans="1:9" ht="12" customHeight="1" x14ac:dyDescent="0.25">
      <c r="A38" s="22">
        <v>2004</v>
      </c>
      <c r="B38" s="44">
        <v>100</v>
      </c>
      <c r="C38" s="45">
        <v>0.93984962406015038</v>
      </c>
      <c r="D38" s="45">
        <v>5.6390977443609023</v>
      </c>
      <c r="E38" s="45">
        <v>17.481203007518797</v>
      </c>
      <c r="F38" s="45">
        <v>22.180451127819548</v>
      </c>
      <c r="G38" s="45">
        <v>26.503759398496239</v>
      </c>
      <c r="H38" s="45">
        <v>18.703007518796994</v>
      </c>
      <c r="I38" s="45">
        <v>8.5526315789473681</v>
      </c>
    </row>
    <row r="39" spans="1:9" ht="12" customHeight="1" x14ac:dyDescent="0.25">
      <c r="A39" s="22">
        <v>2005</v>
      </c>
      <c r="B39" s="44">
        <v>100</v>
      </c>
      <c r="C39" s="45">
        <v>1.4891179839633448</v>
      </c>
      <c r="D39" s="45">
        <v>7.3310423825887741</v>
      </c>
      <c r="E39" s="45">
        <v>14.0893470790378</v>
      </c>
      <c r="F39" s="45">
        <v>20.50400916380298</v>
      </c>
      <c r="G39" s="45">
        <v>28.75143184421535</v>
      </c>
      <c r="H39" s="45">
        <v>18.213058419243985</v>
      </c>
      <c r="I39" s="45">
        <v>9.6219931271477659</v>
      </c>
    </row>
    <row r="40" spans="1:9" ht="12" customHeight="1" x14ac:dyDescent="0.25">
      <c r="A40" s="22">
        <v>2006</v>
      </c>
      <c r="B40" s="44">
        <v>100</v>
      </c>
      <c r="C40" s="45">
        <v>1.3368983957219251</v>
      </c>
      <c r="D40" s="45">
        <v>6.4171122994652405</v>
      </c>
      <c r="E40" s="45">
        <v>17.914438502673796</v>
      </c>
      <c r="F40" s="45">
        <v>21.657754010695186</v>
      </c>
      <c r="G40" s="45">
        <v>29.679144385026738</v>
      </c>
      <c r="H40" s="45">
        <v>14.973262032085561</v>
      </c>
      <c r="I40" s="45">
        <v>8.0213903743315509</v>
      </c>
    </row>
    <row r="41" spans="1:9" ht="12" customHeight="1" x14ac:dyDescent="0.25">
      <c r="A41" s="22">
        <v>2007</v>
      </c>
      <c r="B41" s="44">
        <v>100</v>
      </c>
      <c r="C41" s="45">
        <v>1.2759170653907497</v>
      </c>
      <c r="D41" s="45">
        <v>4.7846889952153111</v>
      </c>
      <c r="E41" s="45">
        <v>17.384370015948964</v>
      </c>
      <c r="F41" s="45">
        <v>21.5311004784689</v>
      </c>
      <c r="G41" s="45">
        <v>28.708133971291865</v>
      </c>
      <c r="H41" s="45">
        <v>16.746411483253588</v>
      </c>
      <c r="I41" s="45">
        <v>9.5693779904306222</v>
      </c>
    </row>
    <row r="42" spans="1:9" ht="12" customHeight="1" x14ac:dyDescent="0.25">
      <c r="A42" s="22">
        <v>2008</v>
      </c>
      <c r="B42" s="44">
        <v>100</v>
      </c>
      <c r="C42" s="45">
        <v>1.4492753623188406</v>
      </c>
      <c r="D42" s="45">
        <v>6.8840579710144931</v>
      </c>
      <c r="E42" s="45">
        <v>15.579710144927535</v>
      </c>
      <c r="F42" s="45">
        <v>19.021739130434785</v>
      </c>
      <c r="G42" s="45">
        <v>30.072463768115941</v>
      </c>
      <c r="H42" s="45">
        <v>17.210144927536231</v>
      </c>
      <c r="I42" s="45">
        <v>9.7826086956521738</v>
      </c>
    </row>
    <row r="43" spans="1:9" ht="12" customHeight="1" x14ac:dyDescent="0.25">
      <c r="A43" s="25">
        <v>2009</v>
      </c>
      <c r="B43" s="44">
        <v>100</v>
      </c>
      <c r="C43" s="45">
        <v>1.7</v>
      </c>
      <c r="D43" s="45">
        <v>4.8</v>
      </c>
      <c r="E43" s="45">
        <v>14.3</v>
      </c>
      <c r="F43" s="45">
        <v>21.7</v>
      </c>
      <c r="G43" s="45">
        <v>32</v>
      </c>
      <c r="H43" s="45">
        <v>16</v>
      </c>
      <c r="I43" s="45">
        <v>9.5</v>
      </c>
    </row>
    <row r="44" spans="1:9" ht="12" customHeight="1" x14ac:dyDescent="0.25">
      <c r="A44" s="25">
        <v>2010</v>
      </c>
      <c r="B44" s="44">
        <v>100</v>
      </c>
      <c r="C44" s="45">
        <v>2.2727272727272729</v>
      </c>
      <c r="D44" s="45">
        <v>8.1439393939393945</v>
      </c>
      <c r="E44" s="45">
        <v>15.719696969696969</v>
      </c>
      <c r="F44" s="45">
        <v>17.234848484848484</v>
      </c>
      <c r="G44" s="45">
        <v>32.196969696969695</v>
      </c>
      <c r="H44" s="45">
        <v>15.530303030303031</v>
      </c>
      <c r="I44" s="45">
        <v>8.9015151515151523</v>
      </c>
    </row>
    <row r="45" spans="1:9" ht="12" customHeight="1" x14ac:dyDescent="0.25">
      <c r="A45" s="25">
        <v>2011</v>
      </c>
      <c r="B45" s="44">
        <v>100</v>
      </c>
      <c r="C45" s="45">
        <v>2.5167785234899327</v>
      </c>
      <c r="D45" s="45">
        <v>7.3825503355704694</v>
      </c>
      <c r="E45" s="45">
        <v>15.604026845637584</v>
      </c>
      <c r="F45" s="45">
        <v>15.771812080536913</v>
      </c>
      <c r="G45" s="45">
        <v>33.053691275167786</v>
      </c>
      <c r="H45" s="45">
        <v>15.268456375838927</v>
      </c>
      <c r="I45" s="45">
        <v>10.40268456375839</v>
      </c>
    </row>
    <row r="46" spans="1:9" ht="12" customHeight="1" x14ac:dyDescent="0.25">
      <c r="A46" s="25">
        <v>2012</v>
      </c>
      <c r="B46" s="44">
        <v>100</v>
      </c>
      <c r="C46" s="45">
        <v>1.7077798861480076</v>
      </c>
      <c r="D46" s="45">
        <v>7.5901328273244779</v>
      </c>
      <c r="E46" s="45">
        <v>14.990512333965844</v>
      </c>
      <c r="F46" s="45">
        <v>18.785578747628083</v>
      </c>
      <c r="G46" s="45">
        <v>30.360531309297912</v>
      </c>
      <c r="H46" s="45">
        <v>16.129032258064516</v>
      </c>
      <c r="I46" s="45">
        <v>10.436432637571157</v>
      </c>
    </row>
    <row r="47" spans="1:9" ht="12" customHeight="1" x14ac:dyDescent="0.25">
      <c r="A47" s="25">
        <v>2013</v>
      </c>
      <c r="B47" s="44">
        <v>100</v>
      </c>
      <c r="C47" s="45">
        <v>1.3642564802182811</v>
      </c>
      <c r="D47" s="45">
        <v>6.2755798090040926</v>
      </c>
      <c r="E47" s="45">
        <v>16.507503410641199</v>
      </c>
      <c r="F47" s="45">
        <v>17.32605729877217</v>
      </c>
      <c r="G47" s="45">
        <v>30.695770804911323</v>
      </c>
      <c r="H47" s="45">
        <v>17.462482946793997</v>
      </c>
      <c r="I47" s="45">
        <v>10.368349249658936</v>
      </c>
    </row>
    <row r="48" spans="1:9" ht="12" customHeight="1" x14ac:dyDescent="0.25">
      <c r="A48" s="25">
        <v>2014</v>
      </c>
      <c r="B48" s="44">
        <v>100</v>
      </c>
      <c r="C48" s="45">
        <v>1.1627906976744187</v>
      </c>
      <c r="D48" s="45">
        <v>5.684754521963824</v>
      </c>
      <c r="E48" s="45">
        <v>14.34108527131783</v>
      </c>
      <c r="F48" s="45">
        <v>17.571059431524549</v>
      </c>
      <c r="G48" s="45">
        <v>34.108527131782942</v>
      </c>
      <c r="H48" s="45">
        <v>16.795865633074936</v>
      </c>
      <c r="I48" s="45">
        <v>10.335917312661499</v>
      </c>
    </row>
    <row r="49" ht="12" customHeight="1" x14ac:dyDescent="0.25"/>
  </sheetData>
  <mergeCells count="13">
    <mergeCell ref="B8:I8"/>
    <mergeCell ref="B22:I22"/>
    <mergeCell ref="B36:I36"/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2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rgb="FF92D050"/>
  </sheetPr>
  <dimension ref="A1:G41"/>
  <sheetViews>
    <sheetView showGridLines="0" workbookViewId="0"/>
  </sheetViews>
  <sheetFormatPr baseColWidth="10" defaultRowHeight="13.8" x14ac:dyDescent="0.25"/>
  <cols>
    <col min="1" max="1" width="11.5" customWidth="1"/>
    <col min="2" max="6" width="13.3984375" customWidth="1"/>
  </cols>
  <sheetData>
    <row r="1" spans="1:6" ht="14.25" customHeight="1" x14ac:dyDescent="0.25">
      <c r="A1" s="1" t="s">
        <v>130</v>
      </c>
    </row>
    <row r="2" spans="1:6" ht="14.25" customHeight="1" x14ac:dyDescent="0.25">
      <c r="A2" s="1" t="s">
        <v>416</v>
      </c>
    </row>
    <row r="3" spans="1:6" ht="12" customHeight="1" x14ac:dyDescent="0.25"/>
    <row r="4" spans="1:6" ht="12" customHeight="1" x14ac:dyDescent="0.25">
      <c r="A4" s="281" t="s">
        <v>84</v>
      </c>
      <c r="B4" s="306" t="s">
        <v>85</v>
      </c>
      <c r="C4" s="307" t="s">
        <v>96</v>
      </c>
      <c r="D4" s="308"/>
      <c r="E4" s="308"/>
      <c r="F4" s="308"/>
    </row>
    <row r="5" spans="1:6" ht="12" customHeight="1" x14ac:dyDescent="0.25">
      <c r="A5" s="282"/>
      <c r="B5" s="294"/>
      <c r="C5" s="327" t="s">
        <v>131</v>
      </c>
      <c r="D5" s="328"/>
      <c r="E5" s="327" t="s">
        <v>132</v>
      </c>
      <c r="F5" s="329"/>
    </row>
    <row r="6" spans="1:6" ht="12" customHeight="1" x14ac:dyDescent="0.25">
      <c r="A6" s="282"/>
      <c r="B6" s="294"/>
      <c r="C6" s="293" t="s">
        <v>88</v>
      </c>
      <c r="D6" s="293" t="s">
        <v>133</v>
      </c>
      <c r="E6" s="293" t="s">
        <v>88</v>
      </c>
      <c r="F6" s="305" t="s">
        <v>134</v>
      </c>
    </row>
    <row r="7" spans="1:6" ht="12" customHeight="1" x14ac:dyDescent="0.25">
      <c r="A7" s="282"/>
      <c r="B7" s="294"/>
      <c r="C7" s="294"/>
      <c r="D7" s="294"/>
      <c r="E7" s="294"/>
      <c r="F7" s="291"/>
    </row>
    <row r="8" spans="1:6" ht="12" customHeight="1" x14ac:dyDescent="0.25">
      <c r="A8" s="282"/>
      <c r="B8" s="294"/>
      <c r="C8" s="294"/>
      <c r="D8" s="294"/>
      <c r="E8" s="294"/>
      <c r="F8" s="291"/>
    </row>
    <row r="9" spans="1:6" ht="12" customHeight="1" x14ac:dyDescent="0.25">
      <c r="A9" s="283"/>
      <c r="B9" s="295"/>
      <c r="C9" s="295"/>
      <c r="D9" s="295"/>
      <c r="E9" s="295"/>
      <c r="F9" s="292"/>
    </row>
    <row r="10" spans="1:6" ht="12.75" customHeight="1" x14ac:dyDescent="0.25">
      <c r="A10" s="87"/>
      <c r="B10" s="87"/>
      <c r="C10" s="87"/>
      <c r="D10" s="87"/>
      <c r="E10" s="87"/>
      <c r="F10" s="87"/>
    </row>
    <row r="11" spans="1:6" ht="12.75" customHeight="1" x14ac:dyDescent="0.25">
      <c r="A11" s="87"/>
      <c r="B11" s="315" t="s">
        <v>135</v>
      </c>
      <c r="C11" s="315"/>
      <c r="D11" s="315"/>
      <c r="E11" s="315"/>
      <c r="F11" s="315"/>
    </row>
    <row r="12" spans="1:6" ht="12.75" customHeight="1" x14ac:dyDescent="0.25">
      <c r="A12" s="87"/>
    </row>
    <row r="13" spans="1:6" ht="12" customHeight="1" x14ac:dyDescent="0.25">
      <c r="A13" s="22">
        <v>2004</v>
      </c>
      <c r="B13" s="50">
        <v>47461</v>
      </c>
      <c r="C13" s="50">
        <v>8096</v>
      </c>
      <c r="D13" s="50">
        <v>38</v>
      </c>
      <c r="E13" s="50">
        <v>39364</v>
      </c>
      <c r="F13" s="50">
        <v>35</v>
      </c>
    </row>
    <row r="14" spans="1:6" ht="12" customHeight="1" x14ac:dyDescent="0.25">
      <c r="A14" s="22">
        <v>2005</v>
      </c>
      <c r="B14" s="50">
        <v>47080</v>
      </c>
      <c r="C14" s="50">
        <v>8461</v>
      </c>
      <c r="D14" s="50">
        <v>61</v>
      </c>
      <c r="E14" s="50">
        <v>38619</v>
      </c>
      <c r="F14" s="50">
        <v>16</v>
      </c>
    </row>
    <row r="15" spans="1:6" ht="12" customHeight="1" x14ac:dyDescent="0.25">
      <c r="A15" s="25">
        <v>2006</v>
      </c>
      <c r="B15" s="50">
        <v>43154</v>
      </c>
      <c r="C15" s="50">
        <v>7370</v>
      </c>
      <c r="D15" s="50">
        <v>49</v>
      </c>
      <c r="E15" s="50">
        <v>35784</v>
      </c>
      <c r="F15" s="50">
        <v>32</v>
      </c>
    </row>
    <row r="16" spans="1:6" ht="12" customHeight="1" x14ac:dyDescent="0.25">
      <c r="A16" s="25">
        <v>2007</v>
      </c>
      <c r="B16" s="51">
        <v>42466</v>
      </c>
      <c r="C16" s="51">
        <v>7083</v>
      </c>
      <c r="D16" s="51">
        <v>54</v>
      </c>
      <c r="E16" s="51">
        <v>35383</v>
      </c>
      <c r="F16" s="51">
        <v>23</v>
      </c>
    </row>
    <row r="17" spans="1:7" ht="12" customHeight="1" x14ac:dyDescent="0.25">
      <c r="A17" s="25">
        <v>2008</v>
      </c>
      <c r="B17" s="51">
        <v>41857</v>
      </c>
      <c r="C17" s="51">
        <v>7073</v>
      </c>
      <c r="D17" s="51">
        <v>46</v>
      </c>
      <c r="E17" s="51">
        <v>34783</v>
      </c>
      <c r="F17" s="51">
        <v>31</v>
      </c>
    </row>
    <row r="18" spans="1:7" ht="12" customHeight="1" x14ac:dyDescent="0.25">
      <c r="A18" s="25">
        <v>2009</v>
      </c>
      <c r="B18" s="51">
        <v>41076</v>
      </c>
      <c r="C18" s="51">
        <v>6811</v>
      </c>
      <c r="D18" s="51">
        <v>42</v>
      </c>
      <c r="E18" s="51">
        <v>34265</v>
      </c>
      <c r="F18" s="51">
        <v>31</v>
      </c>
    </row>
    <row r="19" spans="1:7" ht="12" customHeight="1" x14ac:dyDescent="0.25">
      <c r="A19" s="25">
        <v>2010</v>
      </c>
      <c r="B19" s="51">
        <v>38989</v>
      </c>
      <c r="C19" s="51">
        <v>6314</v>
      </c>
      <c r="D19" s="51">
        <v>43</v>
      </c>
      <c r="E19" s="51">
        <v>32674</v>
      </c>
      <c r="F19" s="51">
        <v>41</v>
      </c>
    </row>
    <row r="20" spans="1:7" ht="12" customHeight="1" x14ac:dyDescent="0.25">
      <c r="A20" s="25">
        <v>2011</v>
      </c>
      <c r="B20" s="51">
        <v>40294</v>
      </c>
      <c r="C20" s="51">
        <v>6292</v>
      </c>
      <c r="D20" s="51">
        <v>54</v>
      </c>
      <c r="E20" s="51">
        <v>34002</v>
      </c>
      <c r="F20" s="51">
        <v>27</v>
      </c>
    </row>
    <row r="21" spans="1:7" s="5" customFormat="1" ht="12" customHeight="1" x14ac:dyDescent="0.25">
      <c r="A21" s="25">
        <v>2012</v>
      </c>
      <c r="B21" s="51">
        <v>39210</v>
      </c>
      <c r="C21" s="51">
        <v>6173</v>
      </c>
      <c r="D21" s="51">
        <v>46</v>
      </c>
      <c r="E21" s="51">
        <v>33037</v>
      </c>
      <c r="F21" s="51">
        <v>26</v>
      </c>
    </row>
    <row r="22" spans="1:7" s="5" customFormat="1" ht="12" customHeight="1" x14ac:dyDescent="0.25">
      <c r="A22" s="25">
        <v>2013</v>
      </c>
      <c r="B22" s="51">
        <v>40230</v>
      </c>
      <c r="C22" s="51">
        <v>6024</v>
      </c>
      <c r="D22" s="51">
        <v>32</v>
      </c>
      <c r="E22" s="51">
        <v>34206</v>
      </c>
      <c r="F22" s="51">
        <v>33</v>
      </c>
      <c r="G22" s="199"/>
    </row>
    <row r="23" spans="1:7" s="5" customFormat="1" ht="12" customHeight="1" x14ac:dyDescent="0.25">
      <c r="A23" s="25">
        <v>2014</v>
      </c>
      <c r="B23" s="51">
        <v>42084</v>
      </c>
      <c r="C23" s="51">
        <v>6267</v>
      </c>
      <c r="D23" s="51">
        <v>48</v>
      </c>
      <c r="E23" s="51">
        <v>35817</v>
      </c>
      <c r="F23" s="51">
        <v>36</v>
      </c>
      <c r="G23" s="199"/>
    </row>
    <row r="24" spans="1:7" ht="12" customHeight="1" x14ac:dyDescent="0.25">
      <c r="A24" s="41"/>
      <c r="B24" s="52"/>
      <c r="C24" s="51"/>
      <c r="D24" s="51"/>
      <c r="E24" s="51"/>
      <c r="F24" s="51"/>
    </row>
    <row r="25" spans="1:7" ht="12" customHeight="1" x14ac:dyDescent="0.25">
      <c r="A25" s="41"/>
      <c r="B25" s="330" t="s">
        <v>106</v>
      </c>
      <c r="C25" s="331"/>
      <c r="D25" s="331"/>
      <c r="E25" s="331"/>
      <c r="F25" s="331"/>
    </row>
    <row r="26" spans="1:7" ht="12" customHeight="1" x14ac:dyDescent="0.25">
      <c r="A26" s="41"/>
      <c r="B26" s="52"/>
      <c r="C26" s="53"/>
      <c r="D26" s="200"/>
      <c r="E26" s="200"/>
      <c r="F26" s="201"/>
    </row>
    <row r="27" spans="1:7" ht="12" customHeight="1" x14ac:dyDescent="0.25">
      <c r="A27" s="22">
        <v>2004</v>
      </c>
      <c r="B27" s="54">
        <v>100</v>
      </c>
      <c r="C27" s="55">
        <v>17.058216219632961</v>
      </c>
      <c r="D27" s="55">
        <v>8.0065738185036137E-2</v>
      </c>
      <c r="E27" s="55">
        <v>82.9396767872569</v>
      </c>
      <c r="F27" s="55">
        <v>7.3744758854638548E-2</v>
      </c>
      <c r="G27" s="202"/>
    </row>
    <row r="28" spans="1:7" ht="12" customHeight="1" x14ac:dyDescent="0.25">
      <c r="A28" s="22">
        <v>2005</v>
      </c>
      <c r="B28" s="54">
        <v>100</v>
      </c>
      <c r="C28" s="55">
        <v>17.971537807986405</v>
      </c>
      <c r="D28" s="55">
        <v>0.12956669498725573</v>
      </c>
      <c r="E28" s="55">
        <v>82.028462192013592</v>
      </c>
      <c r="F28" s="55">
        <v>3.3984706881903144E-2</v>
      </c>
      <c r="G28" s="202"/>
    </row>
    <row r="29" spans="1:7" ht="12" customHeight="1" x14ac:dyDescent="0.25">
      <c r="A29" s="25">
        <v>2006</v>
      </c>
      <c r="B29" s="54">
        <v>100</v>
      </c>
      <c r="C29" s="55">
        <v>17.078370487092737</v>
      </c>
      <c r="D29" s="55">
        <v>0.11354683227510776</v>
      </c>
      <c r="E29" s="55">
        <v>82.921629512907259</v>
      </c>
      <c r="F29" s="55">
        <v>7.4153033322519352E-2</v>
      </c>
      <c r="G29" s="202"/>
    </row>
    <row r="30" spans="1:7" ht="12" customHeight="1" x14ac:dyDescent="0.25">
      <c r="A30" s="25">
        <v>2007</v>
      </c>
      <c r="B30" s="54">
        <v>100</v>
      </c>
      <c r="C30" s="55">
        <v>16.679225733528</v>
      </c>
      <c r="D30" s="55">
        <v>0.12716055197098855</v>
      </c>
      <c r="E30" s="55">
        <v>83.320774266472</v>
      </c>
      <c r="F30" s="55">
        <v>5.4160975839495133E-2</v>
      </c>
      <c r="G30" s="202"/>
    </row>
    <row r="31" spans="1:7" ht="12" customHeight="1" x14ac:dyDescent="0.25">
      <c r="A31" s="25">
        <v>2008</v>
      </c>
      <c r="B31" s="54">
        <v>100</v>
      </c>
      <c r="C31" s="55">
        <v>16.898009890818741</v>
      </c>
      <c r="D31" s="55">
        <v>0.10989798599995222</v>
      </c>
      <c r="E31" s="55">
        <v>83.099601022529086</v>
      </c>
      <c r="F31" s="55">
        <v>7.4061686217359105E-2</v>
      </c>
      <c r="G31" s="202"/>
    </row>
    <row r="32" spans="1:7" ht="12" customHeight="1" x14ac:dyDescent="0.25">
      <c r="A32" s="25">
        <v>2009</v>
      </c>
      <c r="B32" s="54">
        <v>100</v>
      </c>
      <c r="C32" s="55">
        <v>16.600000000000001</v>
      </c>
      <c r="D32" s="55">
        <v>0.10224948875255624</v>
      </c>
      <c r="E32" s="55">
        <v>83.418541240627135</v>
      </c>
      <c r="F32" s="55">
        <v>7.546986074593437E-2</v>
      </c>
      <c r="G32" s="202"/>
    </row>
    <row r="33" spans="1:7" ht="12" customHeight="1" x14ac:dyDescent="0.25">
      <c r="A33" s="25">
        <v>2010</v>
      </c>
      <c r="B33" s="54">
        <v>100</v>
      </c>
      <c r="C33" s="55">
        <v>16.196876041960554</v>
      </c>
      <c r="D33" s="55">
        <v>0.11028751699197209</v>
      </c>
      <c r="E33" s="55">
        <v>83.80312395803945</v>
      </c>
      <c r="F33" s="55">
        <v>0.10515786503885712</v>
      </c>
      <c r="G33" s="202"/>
    </row>
    <row r="34" spans="1:7" ht="12" customHeight="1" x14ac:dyDescent="0.25">
      <c r="A34" s="25">
        <v>2011</v>
      </c>
      <c r="B34" s="54">
        <v>100</v>
      </c>
      <c r="C34" s="55">
        <v>15.61522807365861</v>
      </c>
      <c r="D34" s="55">
        <v>0.13401498982478782</v>
      </c>
      <c r="E34" s="55">
        <v>84.384771926341386</v>
      </c>
      <c r="F34" s="55">
        <v>6.7007494912393911E-2</v>
      </c>
      <c r="G34" s="202"/>
    </row>
    <row r="35" spans="1:7" s="2" customFormat="1" ht="12" customHeight="1" x14ac:dyDescent="0.2">
      <c r="A35" s="25">
        <v>2012</v>
      </c>
      <c r="B35" s="54">
        <v>100</v>
      </c>
      <c r="C35" s="55">
        <v>15.743432797755675</v>
      </c>
      <c r="D35" s="55">
        <v>0.11731701096659015</v>
      </c>
      <c r="E35" s="55">
        <v>84.256567202244327</v>
      </c>
      <c r="F35" s="55">
        <v>6.6309614894159652E-2</v>
      </c>
      <c r="G35" s="202"/>
    </row>
    <row r="36" spans="1:7" s="2" customFormat="1" ht="12" customHeight="1" x14ac:dyDescent="0.2">
      <c r="A36" s="25">
        <v>2013</v>
      </c>
      <c r="B36" s="54">
        <v>100</v>
      </c>
      <c r="C36" s="55">
        <v>14.973900074571215</v>
      </c>
      <c r="D36" s="55">
        <v>7.9542629878200349E-2</v>
      </c>
      <c r="E36" s="55">
        <v>85.026099925428781</v>
      </c>
      <c r="F36" s="55">
        <v>8.2028337061894108E-2</v>
      </c>
      <c r="G36" s="202"/>
    </row>
    <row r="37" spans="1:7" s="2" customFormat="1" ht="12" customHeight="1" x14ac:dyDescent="0.2">
      <c r="A37" s="25">
        <v>2014</v>
      </c>
      <c r="B37" s="54">
        <v>100</v>
      </c>
      <c r="C37" s="55">
        <v>14.891645280866838</v>
      </c>
      <c r="D37" s="55">
        <v>0.11405759908753921</v>
      </c>
      <c r="E37" s="55">
        <v>85.10835471913316</v>
      </c>
      <c r="F37" s="55">
        <v>8.5543199315654406E-2</v>
      </c>
      <c r="G37" s="202"/>
    </row>
    <row r="38" spans="1:7" ht="10.5" customHeight="1" x14ac:dyDescent="0.25">
      <c r="A38" s="18"/>
      <c r="B38" s="56"/>
      <c r="C38" s="52"/>
      <c r="D38" s="57"/>
      <c r="E38" s="52"/>
      <c r="F38" s="58"/>
    </row>
    <row r="39" spans="1:7" ht="10.5" customHeight="1" x14ac:dyDescent="0.25">
      <c r="A39" s="2" t="s">
        <v>117</v>
      </c>
      <c r="B39" s="52"/>
      <c r="C39" s="52"/>
      <c r="D39" s="57"/>
      <c r="E39" s="52"/>
      <c r="F39" s="58"/>
    </row>
    <row r="40" spans="1:7" ht="10.5" customHeight="1" x14ac:dyDescent="0.25">
      <c r="A40" s="88" t="s">
        <v>136</v>
      </c>
      <c r="B40" s="52"/>
      <c r="C40" s="52"/>
      <c r="D40" s="58"/>
      <c r="E40" s="52"/>
      <c r="F40" s="58"/>
    </row>
    <row r="41" spans="1:7" x14ac:dyDescent="0.25">
      <c r="C41" s="55"/>
    </row>
  </sheetData>
  <mergeCells count="11">
    <mergeCell ref="B11:F11"/>
    <mergeCell ref="B25:F25"/>
    <mergeCell ref="D6:D9"/>
    <mergeCell ref="E6:E9"/>
    <mergeCell ref="F6:F9"/>
    <mergeCell ref="A4:A9"/>
    <mergeCell ref="B4:B9"/>
    <mergeCell ref="C4:F4"/>
    <mergeCell ref="C5:D5"/>
    <mergeCell ref="E5:F5"/>
    <mergeCell ref="C6:C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3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rgb="FF92D050"/>
  </sheetPr>
  <dimension ref="A1:P45"/>
  <sheetViews>
    <sheetView showGridLines="0" workbookViewId="0"/>
  </sheetViews>
  <sheetFormatPr baseColWidth="10" defaultRowHeight="13.8" x14ac:dyDescent="0.25"/>
  <cols>
    <col min="1" max="1" width="11.09765625" customWidth="1"/>
    <col min="2" max="3" width="6.69921875" customWidth="1"/>
    <col min="4" max="4" width="7" customWidth="1"/>
    <col min="5" max="5" width="6.59765625" customWidth="1"/>
    <col min="6" max="6" width="6.69921875" customWidth="1"/>
    <col min="7" max="7" width="7" customWidth="1"/>
    <col min="8" max="11" width="6.59765625" customWidth="1"/>
  </cols>
  <sheetData>
    <row r="1" spans="1:11" ht="14.25" customHeight="1" x14ac:dyDescent="0.25">
      <c r="A1" s="1" t="s">
        <v>417</v>
      </c>
      <c r="B1" s="52"/>
      <c r="C1" s="52"/>
      <c r="D1" s="58"/>
      <c r="E1" s="52"/>
      <c r="F1" s="57"/>
      <c r="G1" s="58"/>
      <c r="H1" s="59"/>
    </row>
    <row r="2" spans="1:11" ht="12" customHeight="1" x14ac:dyDescent="0.25">
      <c r="A2" s="18"/>
      <c r="B2" s="52"/>
      <c r="C2" s="52"/>
      <c r="D2" s="58"/>
      <c r="E2" s="52"/>
      <c r="F2" s="58"/>
      <c r="G2" s="58"/>
      <c r="H2" s="59"/>
    </row>
    <row r="3" spans="1:11" ht="12" customHeight="1" x14ac:dyDescent="0.25">
      <c r="A3" s="281" t="s">
        <v>84</v>
      </c>
      <c r="B3" s="306" t="s">
        <v>85</v>
      </c>
      <c r="C3" s="306" t="s">
        <v>137</v>
      </c>
      <c r="D3" s="332" t="s">
        <v>138</v>
      </c>
      <c r="E3" s="333"/>
      <c r="F3" s="333"/>
      <c r="G3" s="333"/>
      <c r="H3" s="333"/>
      <c r="I3" s="333"/>
      <c r="J3" s="333"/>
      <c r="K3" s="333"/>
    </row>
    <row r="4" spans="1:11" ht="12" customHeight="1" x14ac:dyDescent="0.25">
      <c r="A4" s="282"/>
      <c r="B4" s="294"/>
      <c r="C4" s="294"/>
      <c r="D4" s="294" t="s">
        <v>139</v>
      </c>
      <c r="E4" s="294" t="s">
        <v>140</v>
      </c>
      <c r="F4" s="335" t="s">
        <v>141</v>
      </c>
      <c r="G4" s="336"/>
      <c r="H4" s="336"/>
      <c r="I4" s="336"/>
      <c r="J4" s="337"/>
      <c r="K4" s="305" t="s">
        <v>142</v>
      </c>
    </row>
    <row r="5" spans="1:11" ht="12" customHeight="1" x14ac:dyDescent="0.25">
      <c r="A5" s="282"/>
      <c r="B5" s="294"/>
      <c r="C5" s="294"/>
      <c r="D5" s="294"/>
      <c r="E5" s="294"/>
      <c r="F5" s="294" t="s">
        <v>143</v>
      </c>
      <c r="G5" s="294" t="s">
        <v>144</v>
      </c>
      <c r="H5" s="294" t="s">
        <v>145</v>
      </c>
      <c r="I5" s="294" t="s">
        <v>146</v>
      </c>
      <c r="J5" s="294" t="s">
        <v>147</v>
      </c>
      <c r="K5" s="291"/>
    </row>
    <row r="6" spans="1:11" ht="12" customHeight="1" x14ac:dyDescent="0.25">
      <c r="A6" s="283"/>
      <c r="B6" s="295"/>
      <c r="C6" s="295"/>
      <c r="D6" s="295"/>
      <c r="E6" s="295"/>
      <c r="F6" s="295"/>
      <c r="G6" s="295"/>
      <c r="H6" s="295"/>
      <c r="I6" s="295"/>
      <c r="J6" s="295"/>
      <c r="K6" s="292"/>
    </row>
    <row r="7" spans="1:11" ht="12" customHeight="1" x14ac:dyDescent="0.25">
      <c r="A7" s="189"/>
      <c r="B7" s="52"/>
      <c r="C7" s="52"/>
      <c r="D7" s="58"/>
      <c r="E7" s="60"/>
      <c r="F7" s="58"/>
      <c r="G7" s="58"/>
      <c r="H7" s="203"/>
      <c r="I7" s="6"/>
      <c r="J7" s="6"/>
      <c r="K7" s="6"/>
    </row>
    <row r="8" spans="1:11" ht="12" customHeight="1" x14ac:dyDescent="0.25">
      <c r="A8" s="87"/>
      <c r="B8" s="330" t="s">
        <v>135</v>
      </c>
      <c r="C8" s="331"/>
      <c r="D8" s="331"/>
      <c r="E8" s="331"/>
      <c r="F8" s="331"/>
      <c r="G8" s="331"/>
      <c r="H8" s="331"/>
      <c r="I8" s="331"/>
      <c r="J8" s="331"/>
      <c r="K8" s="331"/>
    </row>
    <row r="9" spans="1:11" ht="12" customHeight="1" x14ac:dyDescent="0.25">
      <c r="A9" s="87"/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ht="12" customHeight="1" x14ac:dyDescent="0.25">
      <c r="A10" s="22">
        <v>2004</v>
      </c>
      <c r="B10" s="52">
        <v>8096</v>
      </c>
      <c r="C10" s="52">
        <v>5546</v>
      </c>
      <c r="D10" s="52">
        <v>2959</v>
      </c>
      <c r="E10" s="52">
        <v>1144</v>
      </c>
      <c r="F10" s="52">
        <v>1351</v>
      </c>
      <c r="G10" s="52">
        <v>948</v>
      </c>
      <c r="H10" s="52">
        <v>1195</v>
      </c>
      <c r="I10" s="52">
        <v>437</v>
      </c>
      <c r="J10" s="52">
        <v>62</v>
      </c>
      <c r="K10" s="64">
        <v>0</v>
      </c>
    </row>
    <row r="11" spans="1:11" ht="12" customHeight="1" x14ac:dyDescent="0.25">
      <c r="A11" s="22">
        <v>2005</v>
      </c>
      <c r="B11" s="52">
        <v>8461</v>
      </c>
      <c r="C11" s="52">
        <v>5891</v>
      </c>
      <c r="D11" s="52">
        <v>3177</v>
      </c>
      <c r="E11" s="52">
        <v>1159</v>
      </c>
      <c r="F11" s="52">
        <v>1338</v>
      </c>
      <c r="G11" s="52">
        <v>1058</v>
      </c>
      <c r="H11" s="52">
        <v>1233</v>
      </c>
      <c r="I11" s="52">
        <v>427</v>
      </c>
      <c r="J11" s="52">
        <v>63</v>
      </c>
      <c r="K11" s="62">
        <v>6</v>
      </c>
    </row>
    <row r="12" spans="1:11" ht="12" customHeight="1" x14ac:dyDescent="0.25">
      <c r="A12" s="25">
        <v>2006</v>
      </c>
      <c r="B12" s="52">
        <v>7370</v>
      </c>
      <c r="C12" s="52">
        <v>5065</v>
      </c>
      <c r="D12" s="52">
        <v>2801</v>
      </c>
      <c r="E12" s="52">
        <v>1041</v>
      </c>
      <c r="F12" s="52">
        <v>1113</v>
      </c>
      <c r="G12" s="52">
        <v>895</v>
      </c>
      <c r="H12" s="52">
        <v>1069</v>
      </c>
      <c r="I12" s="52">
        <v>371</v>
      </c>
      <c r="J12" s="52">
        <v>74</v>
      </c>
      <c r="K12" s="52">
        <v>6</v>
      </c>
    </row>
    <row r="13" spans="1:11" ht="12" customHeight="1" x14ac:dyDescent="0.25">
      <c r="A13" s="25">
        <v>2007</v>
      </c>
      <c r="B13" s="62">
        <v>7083</v>
      </c>
      <c r="C13" s="62">
        <v>4888</v>
      </c>
      <c r="D13" s="62">
        <v>2747</v>
      </c>
      <c r="E13" s="62">
        <v>904</v>
      </c>
      <c r="F13" s="62">
        <v>1055</v>
      </c>
      <c r="G13" s="62">
        <v>848</v>
      </c>
      <c r="H13" s="62">
        <v>1066</v>
      </c>
      <c r="I13" s="62">
        <v>378</v>
      </c>
      <c r="J13" s="62">
        <v>80</v>
      </c>
      <c r="K13" s="62">
        <v>5</v>
      </c>
    </row>
    <row r="14" spans="1:11" ht="12" customHeight="1" x14ac:dyDescent="0.25">
      <c r="A14" s="25">
        <v>2008</v>
      </c>
      <c r="B14" s="62">
        <v>7073</v>
      </c>
      <c r="C14" s="62">
        <v>4910</v>
      </c>
      <c r="D14" s="62">
        <v>2608</v>
      </c>
      <c r="E14" s="62">
        <v>942</v>
      </c>
      <c r="F14" s="62">
        <v>1152</v>
      </c>
      <c r="G14" s="62">
        <v>862</v>
      </c>
      <c r="H14" s="62">
        <v>1056</v>
      </c>
      <c r="I14" s="62">
        <v>382</v>
      </c>
      <c r="J14" s="62">
        <v>68</v>
      </c>
      <c r="K14" s="62">
        <v>3</v>
      </c>
    </row>
    <row r="15" spans="1:11" ht="12" customHeight="1" x14ac:dyDescent="0.25">
      <c r="A15" s="25">
        <v>2009</v>
      </c>
      <c r="B15" s="62">
        <v>6811</v>
      </c>
      <c r="C15" s="62">
        <v>4867</v>
      </c>
      <c r="D15" s="62">
        <v>2581</v>
      </c>
      <c r="E15" s="62">
        <v>835</v>
      </c>
      <c r="F15" s="62">
        <v>1049</v>
      </c>
      <c r="G15" s="62">
        <v>863</v>
      </c>
      <c r="H15" s="62">
        <v>1055</v>
      </c>
      <c r="I15" s="62">
        <v>361</v>
      </c>
      <c r="J15" s="62">
        <v>66</v>
      </c>
      <c r="K15" s="62">
        <v>1</v>
      </c>
    </row>
    <row r="16" spans="1:11" ht="12" customHeight="1" x14ac:dyDescent="0.25">
      <c r="A16" s="25">
        <v>2010</v>
      </c>
      <c r="B16" s="62">
        <v>6314</v>
      </c>
      <c r="C16" s="62">
        <v>4368</v>
      </c>
      <c r="D16" s="62">
        <v>2247</v>
      </c>
      <c r="E16" s="62">
        <v>766</v>
      </c>
      <c r="F16" s="62">
        <v>1001</v>
      </c>
      <c r="G16" s="62">
        <v>753</v>
      </c>
      <c r="H16" s="62">
        <v>1079</v>
      </c>
      <c r="I16" s="62">
        <v>407</v>
      </c>
      <c r="J16" s="62">
        <v>54</v>
      </c>
      <c r="K16" s="62">
        <v>7</v>
      </c>
    </row>
    <row r="17" spans="1:16" ht="12" customHeight="1" x14ac:dyDescent="0.25">
      <c r="A17" s="25">
        <v>2011</v>
      </c>
      <c r="B17" s="62">
        <v>6292</v>
      </c>
      <c r="C17" s="62">
        <v>4262</v>
      </c>
      <c r="D17" s="62">
        <v>2219</v>
      </c>
      <c r="E17" s="62">
        <v>777</v>
      </c>
      <c r="F17" s="62">
        <v>940</v>
      </c>
      <c r="G17" s="62">
        <v>781</v>
      </c>
      <c r="H17" s="62">
        <v>1130</v>
      </c>
      <c r="I17" s="62">
        <v>393</v>
      </c>
      <c r="J17" s="62">
        <v>46</v>
      </c>
      <c r="K17" s="62">
        <v>6</v>
      </c>
      <c r="L17" s="204"/>
    </row>
    <row r="18" spans="1:16" s="5" customFormat="1" ht="12" customHeight="1" x14ac:dyDescent="0.25">
      <c r="A18" s="25">
        <v>2012</v>
      </c>
      <c r="B18" s="62">
        <v>6173</v>
      </c>
      <c r="C18" s="62">
        <v>4071</v>
      </c>
      <c r="D18" s="62">
        <v>2074</v>
      </c>
      <c r="E18" s="62">
        <v>718</v>
      </c>
      <c r="F18" s="62">
        <v>941</v>
      </c>
      <c r="G18" s="62">
        <v>762</v>
      </c>
      <c r="H18" s="62">
        <v>1125</v>
      </c>
      <c r="I18" s="62">
        <v>474</v>
      </c>
      <c r="J18" s="62">
        <v>73</v>
      </c>
      <c r="K18" s="62">
        <v>6</v>
      </c>
      <c r="L18" s="204"/>
    </row>
    <row r="19" spans="1:16" s="5" customFormat="1" ht="11.25" customHeight="1" x14ac:dyDescent="0.25">
      <c r="A19" s="25">
        <v>2013</v>
      </c>
      <c r="B19" s="62">
        <v>6024</v>
      </c>
      <c r="C19" s="62">
        <v>4000</v>
      </c>
      <c r="D19" s="62">
        <v>1924</v>
      </c>
      <c r="E19" s="62">
        <v>660</v>
      </c>
      <c r="F19" s="62">
        <v>953</v>
      </c>
      <c r="G19" s="62">
        <v>814</v>
      </c>
      <c r="H19" s="62">
        <v>1193</v>
      </c>
      <c r="I19" s="62">
        <v>419</v>
      </c>
      <c r="J19" s="62">
        <v>56</v>
      </c>
      <c r="K19" s="62">
        <v>5</v>
      </c>
      <c r="L19" s="205"/>
    </row>
    <row r="20" spans="1:16" s="5" customFormat="1" ht="11.25" customHeight="1" x14ac:dyDescent="0.25">
      <c r="A20" s="25">
        <v>2014</v>
      </c>
      <c r="B20" s="62">
        <v>6267</v>
      </c>
      <c r="C20" s="62">
        <v>4154</v>
      </c>
      <c r="D20" s="62">
        <v>1946</v>
      </c>
      <c r="E20" s="62">
        <v>693</v>
      </c>
      <c r="F20" s="62">
        <v>901</v>
      </c>
      <c r="G20" s="62">
        <v>866</v>
      </c>
      <c r="H20" s="62">
        <v>1280</v>
      </c>
      <c r="I20" s="62">
        <v>527</v>
      </c>
      <c r="J20" s="62">
        <v>53</v>
      </c>
      <c r="K20" s="62">
        <v>1</v>
      </c>
      <c r="L20" s="205"/>
    </row>
    <row r="21" spans="1:16" ht="12" customHeight="1" x14ac:dyDescent="0.25">
      <c r="C21" s="62"/>
      <c r="D21" s="62"/>
      <c r="E21" s="62"/>
      <c r="F21" s="62"/>
      <c r="G21" s="62"/>
      <c r="H21" s="62"/>
      <c r="I21" s="62"/>
      <c r="J21" s="62"/>
      <c r="K21" s="62"/>
      <c r="N21" s="206"/>
      <c r="O21" s="207"/>
      <c r="P21" s="207"/>
    </row>
    <row r="22" spans="1:16" ht="12" customHeight="1" x14ac:dyDescent="0.25">
      <c r="B22" s="334" t="s">
        <v>106</v>
      </c>
      <c r="C22" s="334"/>
      <c r="D22" s="334"/>
      <c r="E22" s="334"/>
      <c r="F22" s="334"/>
      <c r="G22" s="334"/>
      <c r="H22" s="334"/>
      <c r="I22" s="334"/>
      <c r="J22" s="334"/>
      <c r="K22" s="334"/>
    </row>
    <row r="23" spans="1:16" ht="12" customHeight="1" x14ac:dyDescent="0.25">
      <c r="B23" s="52"/>
      <c r="C23" s="52"/>
    </row>
    <row r="24" spans="1:16" ht="12" customHeight="1" x14ac:dyDescent="0.25">
      <c r="A24" s="25">
        <v>2004</v>
      </c>
      <c r="B24" s="63">
        <v>100</v>
      </c>
      <c r="C24" s="64">
        <v>68.502964426877469</v>
      </c>
      <c r="D24" s="64">
        <v>36.548913043478258</v>
      </c>
      <c r="E24" s="64">
        <v>14.130434782608695</v>
      </c>
      <c r="F24" s="64">
        <v>16.687252964426879</v>
      </c>
      <c r="G24" s="64">
        <v>11.709486166007904</v>
      </c>
      <c r="H24" s="64">
        <v>14.760375494071146</v>
      </c>
      <c r="I24" s="64">
        <v>5.3977272727272725</v>
      </c>
      <c r="J24" s="64">
        <v>0.76581027667984192</v>
      </c>
      <c r="K24" s="64">
        <v>0</v>
      </c>
    </row>
    <row r="25" spans="1:16" ht="12" customHeight="1" x14ac:dyDescent="0.25">
      <c r="A25" s="22">
        <v>2005</v>
      </c>
      <c r="B25" s="63">
        <v>100</v>
      </c>
      <c r="C25" s="64">
        <v>69.625339794350552</v>
      </c>
      <c r="D25" s="64">
        <v>37.548753102470158</v>
      </c>
      <c r="E25" s="64">
        <v>13.69814442737265</v>
      </c>
      <c r="F25" s="64">
        <v>15.813733601229169</v>
      </c>
      <c r="G25" s="64">
        <v>12.504432100224559</v>
      </c>
      <c r="H25" s="64">
        <v>14.572745538352441</v>
      </c>
      <c r="I25" s="64">
        <v>5.046684789032029</v>
      </c>
      <c r="J25" s="64">
        <v>0.74459283772603713</v>
      </c>
      <c r="K25" s="64">
        <v>7.0913603592955912E-2</v>
      </c>
    </row>
    <row r="26" spans="1:16" ht="12" customHeight="1" x14ac:dyDescent="0.25">
      <c r="A26" s="25">
        <v>2006</v>
      </c>
      <c r="B26" s="63">
        <v>100</v>
      </c>
      <c r="C26" s="64">
        <v>68.72455902306649</v>
      </c>
      <c r="D26" s="64">
        <v>38.00542740841248</v>
      </c>
      <c r="E26" s="64">
        <v>14.124830393487111</v>
      </c>
      <c r="F26" s="64">
        <v>15.101763907734057</v>
      </c>
      <c r="G26" s="64">
        <v>12.143826322930801</v>
      </c>
      <c r="H26" s="64">
        <v>14.504748982360923</v>
      </c>
      <c r="I26" s="64">
        <v>5.033921302578019</v>
      </c>
      <c r="J26" s="64">
        <v>1.0040705563093624</v>
      </c>
      <c r="K26" s="64">
        <v>8.1411126187245594E-2</v>
      </c>
    </row>
    <row r="27" spans="1:16" ht="12" customHeight="1" x14ac:dyDescent="0.25">
      <c r="A27" s="25">
        <v>2007</v>
      </c>
      <c r="B27" s="63">
        <v>100</v>
      </c>
      <c r="C27" s="64">
        <v>69.010306367358467</v>
      </c>
      <c r="D27" s="64">
        <v>38.783001553014259</v>
      </c>
      <c r="E27" s="64">
        <v>12.762953550755329</v>
      </c>
      <c r="F27" s="64">
        <v>14.894818579697869</v>
      </c>
      <c r="G27" s="64">
        <v>11.972328109558097</v>
      </c>
      <c r="H27" s="64">
        <v>15.050120005647324</v>
      </c>
      <c r="I27" s="64">
        <v>5.3367217280813213</v>
      </c>
      <c r="J27" s="64">
        <v>1.1294649159960468</v>
      </c>
      <c r="K27" s="64">
        <v>7.0591557249752926E-2</v>
      </c>
    </row>
    <row r="28" spans="1:16" ht="12" customHeight="1" x14ac:dyDescent="0.25">
      <c r="A28" s="25">
        <v>2008</v>
      </c>
      <c r="B28" s="63">
        <v>100</v>
      </c>
      <c r="C28" s="64">
        <v>69.41891700834158</v>
      </c>
      <c r="D28" s="64">
        <v>36.87261416654885</v>
      </c>
      <c r="E28" s="64">
        <v>13.318252509543335</v>
      </c>
      <c r="F28" s="64">
        <v>16.28728969319949</v>
      </c>
      <c r="G28" s="64">
        <v>12.18719072529337</v>
      </c>
      <c r="H28" s="64">
        <v>14.930015552099535</v>
      </c>
      <c r="I28" s="64">
        <v>5.4008200197935814</v>
      </c>
      <c r="J28" s="64">
        <v>0.96140251661246989</v>
      </c>
      <c r="K28" s="64">
        <v>4.2414816909373675E-2</v>
      </c>
    </row>
    <row r="29" spans="1:16" ht="12" customHeight="1" x14ac:dyDescent="0.25">
      <c r="A29" s="25">
        <v>2009</v>
      </c>
      <c r="B29" s="63">
        <v>100</v>
      </c>
      <c r="C29" s="64">
        <v>71.45793569226251</v>
      </c>
      <c r="D29" s="64">
        <v>37.894582293348996</v>
      </c>
      <c r="E29" s="64">
        <v>12.259580091029218</v>
      </c>
      <c r="F29" s="64">
        <v>15.401556305975628</v>
      </c>
      <c r="G29" s="64">
        <v>12.670679782704449</v>
      </c>
      <c r="H29" s="64">
        <v>15.489649097048892</v>
      </c>
      <c r="I29" s="64">
        <v>5.3002495962413745</v>
      </c>
      <c r="J29" s="64">
        <v>0.96902070180590216</v>
      </c>
      <c r="K29" s="64">
        <v>1.4682131845543973E-2</v>
      </c>
    </row>
    <row r="30" spans="1:16" ht="12" customHeight="1" x14ac:dyDescent="0.25">
      <c r="A30" s="25">
        <v>2010</v>
      </c>
      <c r="B30" s="63">
        <v>100</v>
      </c>
      <c r="C30" s="64">
        <v>69.195438707633826</v>
      </c>
      <c r="D30" s="64">
        <v>35.587583148558757</v>
      </c>
      <c r="E30" s="64">
        <v>12.131770668356035</v>
      </c>
      <c r="F30" s="64">
        <v>15.853658536585366</v>
      </c>
      <c r="G30" s="64">
        <v>11.925878999049731</v>
      </c>
      <c r="H30" s="64">
        <v>17.089008552423188</v>
      </c>
      <c r="I30" s="64">
        <v>6.4459930313588849</v>
      </c>
      <c r="J30" s="64">
        <v>0.85524231865695277</v>
      </c>
      <c r="K30" s="64">
        <v>0.11086474501108648</v>
      </c>
    </row>
    <row r="31" spans="1:16" ht="12" customHeight="1" x14ac:dyDescent="0.25">
      <c r="A31" s="25">
        <v>2011</v>
      </c>
      <c r="B31" s="63">
        <v>100</v>
      </c>
      <c r="C31" s="64">
        <v>67.736808645899558</v>
      </c>
      <c r="D31" s="64">
        <v>35.267005721551179</v>
      </c>
      <c r="E31" s="64">
        <v>12.349014621741894</v>
      </c>
      <c r="F31" s="64">
        <v>14.939605848696758</v>
      </c>
      <c r="G31" s="64">
        <v>12.412587412587413</v>
      </c>
      <c r="H31" s="64">
        <v>17.959313413858869</v>
      </c>
      <c r="I31" s="64">
        <v>6.2460267005721555</v>
      </c>
      <c r="J31" s="64">
        <v>0.73108709472345834</v>
      </c>
      <c r="K31" s="64">
        <v>9.5359186268277177E-2</v>
      </c>
    </row>
    <row r="32" spans="1:16" s="2" customFormat="1" ht="12" customHeight="1" x14ac:dyDescent="0.2">
      <c r="A32" s="25">
        <v>2012</v>
      </c>
      <c r="B32" s="63">
        <v>100</v>
      </c>
      <c r="C32" s="64">
        <v>65.948485339381179</v>
      </c>
      <c r="D32" s="64">
        <v>33.597926453912201</v>
      </c>
      <c r="E32" s="64">
        <v>11.631297586262757</v>
      </c>
      <c r="F32" s="64">
        <v>15.243803661104812</v>
      </c>
      <c r="G32" s="64">
        <v>12.344079053944597</v>
      </c>
      <c r="H32" s="64">
        <v>18.22452616231978</v>
      </c>
      <c r="I32" s="64">
        <v>7.6786003563907341</v>
      </c>
      <c r="J32" s="64">
        <v>1.1825692531994167</v>
      </c>
      <c r="K32" s="64">
        <v>9.7197472865705486E-2</v>
      </c>
      <c r="L32" s="208"/>
    </row>
    <row r="33" spans="1:12" s="2" customFormat="1" ht="12" customHeight="1" x14ac:dyDescent="0.2">
      <c r="A33" s="25">
        <v>2013</v>
      </c>
      <c r="B33" s="63">
        <v>100</v>
      </c>
      <c r="C33" s="64">
        <v>66.40106241699867</v>
      </c>
      <c r="D33" s="64">
        <v>31.938911022576359</v>
      </c>
      <c r="E33" s="64">
        <v>10.95617529880478</v>
      </c>
      <c r="F33" s="64">
        <v>15.820053120849934</v>
      </c>
      <c r="G33" s="64">
        <v>13.512616201859229</v>
      </c>
      <c r="H33" s="64">
        <v>19.804116865869855</v>
      </c>
      <c r="I33" s="64">
        <v>6.9555112881806105</v>
      </c>
      <c r="J33" s="64">
        <v>0.92961487383798136</v>
      </c>
      <c r="K33" s="64">
        <v>8.3001328021248336E-2</v>
      </c>
      <c r="L33" s="208"/>
    </row>
    <row r="34" spans="1:12" ht="12" customHeight="1" x14ac:dyDescent="0.25">
      <c r="A34" s="25">
        <v>2014</v>
      </c>
      <c r="B34" s="63">
        <v>100</v>
      </c>
      <c r="C34" s="64">
        <v>66.283708313387592</v>
      </c>
      <c r="D34" s="64">
        <v>31.051539811712143</v>
      </c>
      <c r="E34" s="64">
        <v>11.057922450933461</v>
      </c>
      <c r="F34" s="64">
        <v>14.376894846018828</v>
      </c>
      <c r="G34" s="64">
        <v>13.818413914153503</v>
      </c>
      <c r="H34" s="64">
        <v>20.424445508217648</v>
      </c>
      <c r="I34" s="64">
        <v>8.4091271740864855</v>
      </c>
      <c r="J34" s="64">
        <v>0.84569969682463697</v>
      </c>
      <c r="K34" s="64">
        <v>1.5956598053295037E-2</v>
      </c>
    </row>
    <row r="35" spans="1:12" ht="12" customHeight="1" x14ac:dyDescent="0.25">
      <c r="D35" s="62"/>
      <c r="E35" s="62"/>
      <c r="F35" s="62"/>
      <c r="G35" s="62"/>
      <c r="H35" s="62"/>
      <c r="I35" s="62"/>
      <c r="J35" s="62"/>
      <c r="K35" s="62"/>
    </row>
    <row r="36" spans="1:12" ht="12" customHeight="1" x14ac:dyDescent="0.25">
      <c r="D36" s="62"/>
      <c r="E36" s="62"/>
      <c r="F36" s="62"/>
      <c r="G36" s="62"/>
      <c r="H36" s="62"/>
      <c r="I36" s="62"/>
      <c r="J36" s="62"/>
      <c r="K36" s="62"/>
    </row>
    <row r="37" spans="1:12" ht="12" customHeight="1" x14ac:dyDescent="0.25"/>
    <row r="38" spans="1:12" ht="12" customHeight="1" x14ac:dyDescent="0.25"/>
    <row r="39" spans="1:12" ht="12" customHeight="1" x14ac:dyDescent="0.25"/>
    <row r="40" spans="1:12" ht="12" customHeight="1" x14ac:dyDescent="0.25"/>
    <row r="41" spans="1:12" ht="12" customHeight="1" x14ac:dyDescent="0.25"/>
    <row r="42" spans="1:12" ht="12" customHeight="1" x14ac:dyDescent="0.25"/>
    <row r="43" spans="1:12" ht="12" customHeight="1" x14ac:dyDescent="0.25"/>
    <row r="44" spans="1:12" ht="12" customHeight="1" x14ac:dyDescent="0.25"/>
    <row r="45" spans="1:12" ht="12" customHeight="1" x14ac:dyDescent="0.25"/>
  </sheetData>
  <mergeCells count="15">
    <mergeCell ref="B8:K8"/>
    <mergeCell ref="B22:K22"/>
    <mergeCell ref="E4:E6"/>
    <mergeCell ref="F4:J4"/>
    <mergeCell ref="K4:K6"/>
    <mergeCell ref="F5:F6"/>
    <mergeCell ref="G5:G6"/>
    <mergeCell ref="H5:H6"/>
    <mergeCell ref="I5:I6"/>
    <mergeCell ref="J5:J6"/>
    <mergeCell ref="A3:A6"/>
    <mergeCell ref="B3:B6"/>
    <mergeCell ref="C3:C6"/>
    <mergeCell ref="D3:K3"/>
    <mergeCell ref="D4:D6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4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rgb="FF92D050"/>
  </sheetPr>
  <dimension ref="A1:I65"/>
  <sheetViews>
    <sheetView showGridLines="0" workbookViewId="0"/>
  </sheetViews>
  <sheetFormatPr baseColWidth="10" defaultRowHeight="13.8" x14ac:dyDescent="0.25"/>
  <cols>
    <col min="1" max="5" width="15.5" customWidth="1"/>
    <col min="6" max="6" width="11.8984375" bestFit="1" customWidth="1"/>
  </cols>
  <sheetData>
    <row r="1" spans="1:9" ht="14.25" customHeight="1" x14ac:dyDescent="0.25">
      <c r="A1" s="1" t="s">
        <v>418</v>
      </c>
    </row>
    <row r="2" spans="1:9" ht="12" customHeight="1" x14ac:dyDescent="0.25">
      <c r="A2" s="1"/>
    </row>
    <row r="3" spans="1:9" ht="11.25" customHeight="1" x14ac:dyDescent="0.25">
      <c r="A3" s="309" t="s">
        <v>84</v>
      </c>
      <c r="B3" s="284" t="s">
        <v>85</v>
      </c>
      <c r="C3" s="287" t="s">
        <v>148</v>
      </c>
      <c r="D3" s="288"/>
      <c r="E3" s="288"/>
    </row>
    <row r="4" spans="1:9" ht="11.25" customHeight="1" x14ac:dyDescent="0.25">
      <c r="A4" s="317"/>
      <c r="B4" s="285"/>
      <c r="C4" s="322" t="s">
        <v>149</v>
      </c>
      <c r="D4" s="322" t="s">
        <v>150</v>
      </c>
      <c r="E4" s="340" t="s">
        <v>151</v>
      </c>
    </row>
    <row r="5" spans="1:9" ht="11.25" customHeight="1" x14ac:dyDescent="0.25">
      <c r="A5" s="317"/>
      <c r="B5" s="285"/>
      <c r="C5" s="320"/>
      <c r="D5" s="320"/>
      <c r="E5" s="340"/>
    </row>
    <row r="6" spans="1:9" ht="11.25" customHeight="1" x14ac:dyDescent="0.25">
      <c r="A6" s="318"/>
      <c r="B6" s="286"/>
      <c r="C6" s="321"/>
      <c r="D6" s="321"/>
      <c r="E6" s="341"/>
    </row>
    <row r="7" spans="1:9" ht="12" customHeight="1" x14ac:dyDescent="0.25">
      <c r="A7" s="87"/>
      <c r="B7" s="88"/>
      <c r="C7" s="88"/>
      <c r="D7" s="190"/>
      <c r="E7" s="88"/>
    </row>
    <row r="8" spans="1:9" ht="12" customHeight="1" x14ac:dyDescent="0.25">
      <c r="A8" s="18"/>
      <c r="B8" s="334" t="s">
        <v>85</v>
      </c>
      <c r="C8" s="342"/>
      <c r="D8" s="342"/>
      <c r="E8" s="342"/>
    </row>
    <row r="9" spans="1:9" ht="12" customHeight="1" x14ac:dyDescent="0.25">
      <c r="A9" s="18"/>
      <c r="B9" s="199"/>
      <c r="C9" s="190"/>
      <c r="D9" s="190"/>
      <c r="E9" s="190"/>
    </row>
    <row r="10" spans="1:9" ht="12" customHeight="1" x14ac:dyDescent="0.25">
      <c r="A10" s="22">
        <v>2004</v>
      </c>
      <c r="B10" s="65">
        <v>47461</v>
      </c>
      <c r="C10" s="65">
        <v>14999</v>
      </c>
      <c r="D10" s="65">
        <v>23952</v>
      </c>
      <c r="E10" s="65">
        <v>8510</v>
      </c>
    </row>
    <row r="11" spans="1:9" ht="12" customHeight="1" x14ac:dyDescent="0.25">
      <c r="A11" s="22">
        <v>2005</v>
      </c>
      <c r="B11" s="65">
        <v>47080</v>
      </c>
      <c r="C11" s="65">
        <v>14935</v>
      </c>
      <c r="D11" s="65">
        <v>23145</v>
      </c>
      <c r="E11" s="65">
        <v>9000</v>
      </c>
    </row>
    <row r="12" spans="1:9" ht="12" customHeight="1" x14ac:dyDescent="0.25">
      <c r="A12" s="22">
        <v>2006</v>
      </c>
      <c r="B12" s="65">
        <v>43154</v>
      </c>
      <c r="C12" s="65">
        <v>13582</v>
      </c>
      <c r="D12" s="65">
        <v>21685</v>
      </c>
      <c r="E12" s="65">
        <v>7887</v>
      </c>
    </row>
    <row r="13" spans="1:9" ht="12" customHeight="1" x14ac:dyDescent="0.25">
      <c r="A13" s="25">
        <v>2007</v>
      </c>
      <c r="B13" s="65">
        <v>42466</v>
      </c>
      <c r="C13" s="65">
        <v>13066</v>
      </c>
      <c r="D13" s="65">
        <v>21364</v>
      </c>
      <c r="E13" s="65">
        <v>8036</v>
      </c>
    </row>
    <row r="14" spans="1:9" ht="12" customHeight="1" x14ac:dyDescent="0.25">
      <c r="A14" s="25">
        <v>2008</v>
      </c>
      <c r="B14" s="65">
        <v>41857</v>
      </c>
      <c r="C14" s="65">
        <v>12459</v>
      </c>
      <c r="D14" s="65">
        <v>21067</v>
      </c>
      <c r="E14" s="65">
        <v>8331</v>
      </c>
      <c r="G14" s="65"/>
      <c r="H14" s="210"/>
      <c r="I14" s="210"/>
    </row>
    <row r="15" spans="1:9" ht="12" customHeight="1" x14ac:dyDescent="0.25">
      <c r="A15" s="25">
        <v>2009</v>
      </c>
      <c r="B15" s="65">
        <v>41076</v>
      </c>
      <c r="C15" s="65">
        <v>11753</v>
      </c>
      <c r="D15" s="65">
        <v>20457</v>
      </c>
      <c r="E15" s="65">
        <v>8866</v>
      </c>
      <c r="G15" s="210"/>
      <c r="H15" s="210"/>
      <c r="I15" s="210"/>
    </row>
    <row r="16" spans="1:9" ht="12" customHeight="1" x14ac:dyDescent="0.25">
      <c r="A16" s="25">
        <v>2010</v>
      </c>
      <c r="B16" s="65">
        <v>38989</v>
      </c>
      <c r="C16" s="65">
        <v>11066</v>
      </c>
      <c r="D16" s="65">
        <v>19967</v>
      </c>
      <c r="E16" s="65">
        <v>7956</v>
      </c>
    </row>
    <row r="17" spans="1:7" ht="12" customHeight="1" x14ac:dyDescent="0.25">
      <c r="A17" s="25">
        <v>2011</v>
      </c>
      <c r="B17" s="66">
        <v>40294</v>
      </c>
      <c r="C17" s="66">
        <v>12492</v>
      </c>
      <c r="D17" s="66">
        <v>19481</v>
      </c>
      <c r="E17" s="66">
        <v>8321</v>
      </c>
      <c r="F17" s="211"/>
      <c r="G17" s="211"/>
    </row>
    <row r="18" spans="1:7" ht="12" customHeight="1" x14ac:dyDescent="0.25">
      <c r="A18" s="25">
        <v>2012</v>
      </c>
      <c r="B18" s="66">
        <v>39210</v>
      </c>
      <c r="C18" s="66">
        <v>11981</v>
      </c>
      <c r="D18" s="66">
        <v>19707</v>
      </c>
      <c r="E18" s="66">
        <v>7522</v>
      </c>
      <c r="F18" s="211"/>
    </row>
    <row r="19" spans="1:7" ht="12" customHeight="1" x14ac:dyDescent="0.25">
      <c r="A19" s="25">
        <v>2013</v>
      </c>
      <c r="B19" s="66">
        <v>40230</v>
      </c>
      <c r="C19" s="66">
        <v>11051</v>
      </c>
      <c r="D19" s="66">
        <v>21302</v>
      </c>
      <c r="E19" s="66">
        <v>7877</v>
      </c>
      <c r="F19" s="211"/>
    </row>
    <row r="20" spans="1:7" ht="12" customHeight="1" x14ac:dyDescent="0.25">
      <c r="A20" s="25">
        <v>2014</v>
      </c>
      <c r="B20" s="66">
        <v>42084</v>
      </c>
      <c r="C20" s="66">
        <v>12036</v>
      </c>
      <c r="D20" s="66">
        <v>21755</v>
      </c>
      <c r="E20" s="66">
        <v>8293</v>
      </c>
      <c r="F20" s="211"/>
    </row>
    <row r="21" spans="1:7" ht="12" customHeight="1" x14ac:dyDescent="0.25">
      <c r="A21" s="18"/>
      <c r="B21" s="66"/>
      <c r="C21" s="66"/>
      <c r="D21" s="66"/>
      <c r="E21" s="66"/>
      <c r="F21" s="211"/>
      <c r="G21" s="212"/>
    </row>
    <row r="22" spans="1:7" ht="12" customHeight="1" x14ac:dyDescent="0.25">
      <c r="A22" s="18"/>
      <c r="B22" s="338" t="s">
        <v>109</v>
      </c>
      <c r="C22" s="339"/>
      <c r="D22" s="339"/>
      <c r="E22" s="339"/>
      <c r="F22" s="211"/>
      <c r="G22" s="212"/>
    </row>
    <row r="23" spans="1:7" ht="12" customHeight="1" x14ac:dyDescent="0.25">
      <c r="A23" s="18"/>
      <c r="B23" s="213"/>
      <c r="C23" s="213"/>
      <c r="D23" s="213"/>
      <c r="E23" s="213"/>
    </row>
    <row r="24" spans="1:7" ht="12" customHeight="1" x14ac:dyDescent="0.25">
      <c r="A24" s="22">
        <v>2004</v>
      </c>
      <c r="B24" s="66">
        <v>43816</v>
      </c>
      <c r="C24" s="66">
        <v>13671</v>
      </c>
      <c r="D24" s="66">
        <v>21991</v>
      </c>
      <c r="E24" s="66">
        <v>8154</v>
      </c>
    </row>
    <row r="25" spans="1:7" ht="12" customHeight="1" x14ac:dyDescent="0.25">
      <c r="A25" s="22">
        <v>2005</v>
      </c>
      <c r="B25" s="66">
        <v>43918</v>
      </c>
      <c r="C25" s="66">
        <v>13693</v>
      </c>
      <c r="D25" s="66">
        <v>21544</v>
      </c>
      <c r="E25" s="66">
        <v>8681</v>
      </c>
    </row>
    <row r="26" spans="1:7" ht="12" customHeight="1" x14ac:dyDescent="0.25">
      <c r="A26" s="22">
        <v>2006</v>
      </c>
      <c r="B26" s="66">
        <v>40047</v>
      </c>
      <c r="C26" s="66">
        <v>12340</v>
      </c>
      <c r="D26" s="66">
        <v>20129</v>
      </c>
      <c r="E26" s="66">
        <v>7578</v>
      </c>
    </row>
    <row r="27" spans="1:7" ht="12" customHeight="1" x14ac:dyDescent="0.25">
      <c r="A27" s="25">
        <v>2007</v>
      </c>
      <c r="B27" s="66">
        <v>39313</v>
      </c>
      <c r="C27" s="66">
        <v>11930</v>
      </c>
      <c r="D27" s="66">
        <v>19737</v>
      </c>
      <c r="E27" s="66">
        <v>7646</v>
      </c>
    </row>
    <row r="28" spans="1:7" ht="12" customHeight="1" x14ac:dyDescent="0.25">
      <c r="A28" s="25">
        <v>2008</v>
      </c>
      <c r="B28" s="66">
        <v>39134</v>
      </c>
      <c r="C28" s="66">
        <v>11460</v>
      </c>
      <c r="D28" s="66">
        <v>19671</v>
      </c>
      <c r="E28" s="66">
        <v>8003</v>
      </c>
    </row>
    <row r="29" spans="1:7" ht="12" customHeight="1" x14ac:dyDescent="0.25">
      <c r="A29" s="25">
        <v>2009</v>
      </c>
      <c r="B29" s="66">
        <v>38500</v>
      </c>
      <c r="C29" s="66">
        <v>10907</v>
      </c>
      <c r="D29" s="66">
        <v>19096</v>
      </c>
      <c r="E29" s="66">
        <v>8497</v>
      </c>
    </row>
    <row r="30" spans="1:7" ht="12" customHeight="1" x14ac:dyDescent="0.25">
      <c r="A30" s="25">
        <v>2010</v>
      </c>
      <c r="B30" s="66">
        <v>36755</v>
      </c>
      <c r="C30" s="66">
        <v>10319</v>
      </c>
      <c r="D30" s="66">
        <v>18778</v>
      </c>
      <c r="E30" s="66">
        <v>7658</v>
      </c>
    </row>
    <row r="31" spans="1:7" ht="12" customHeight="1" x14ac:dyDescent="0.25">
      <c r="A31" s="25">
        <v>2011</v>
      </c>
      <c r="B31" s="66">
        <v>38203</v>
      </c>
      <c r="C31" s="66">
        <v>11806</v>
      </c>
      <c r="D31" s="66">
        <v>18354</v>
      </c>
      <c r="E31" s="66">
        <v>8043</v>
      </c>
    </row>
    <row r="32" spans="1:7" ht="12" customHeight="1" x14ac:dyDescent="0.25">
      <c r="A32" s="25">
        <v>2012</v>
      </c>
      <c r="B32" s="66">
        <v>37491</v>
      </c>
      <c r="C32" s="66">
        <v>11388</v>
      </c>
      <c r="D32" s="66">
        <v>18794</v>
      </c>
      <c r="E32" s="66">
        <v>7309</v>
      </c>
      <c r="F32" s="211"/>
    </row>
    <row r="33" spans="1:6" ht="12" customHeight="1" x14ac:dyDescent="0.25">
      <c r="A33" s="25">
        <v>2013</v>
      </c>
      <c r="B33" s="66">
        <v>38581</v>
      </c>
      <c r="C33" s="66">
        <v>10539</v>
      </c>
      <c r="D33" s="66">
        <v>20392</v>
      </c>
      <c r="E33" s="66">
        <v>7650</v>
      </c>
      <c r="F33" s="211"/>
    </row>
    <row r="34" spans="1:6" ht="12" customHeight="1" x14ac:dyDescent="0.25">
      <c r="A34" s="25">
        <v>2014</v>
      </c>
      <c r="B34" s="66">
        <v>40596</v>
      </c>
      <c r="C34" s="66">
        <v>11569</v>
      </c>
      <c r="D34" s="66">
        <v>20956</v>
      </c>
      <c r="E34" s="66">
        <v>8071</v>
      </c>
      <c r="F34" s="211"/>
    </row>
    <row r="35" spans="1:6" ht="12" customHeight="1" x14ac:dyDescent="0.25">
      <c r="A35" s="18"/>
      <c r="B35" s="213"/>
      <c r="C35" s="213"/>
      <c r="D35" s="213"/>
      <c r="E35" s="213"/>
    </row>
    <row r="36" spans="1:6" ht="12" customHeight="1" x14ac:dyDescent="0.25">
      <c r="A36" s="18"/>
      <c r="B36" s="338" t="s">
        <v>110</v>
      </c>
      <c r="C36" s="339"/>
      <c r="D36" s="339"/>
      <c r="E36" s="339"/>
    </row>
    <row r="37" spans="1:6" ht="12" customHeight="1" x14ac:dyDescent="0.25">
      <c r="A37" s="18"/>
      <c r="B37" s="213"/>
      <c r="C37" s="213"/>
      <c r="D37" s="213"/>
      <c r="E37" s="213"/>
    </row>
    <row r="38" spans="1:6" ht="12" customHeight="1" x14ac:dyDescent="0.25">
      <c r="A38" s="22">
        <v>2004</v>
      </c>
      <c r="B38" s="66">
        <v>3645</v>
      </c>
      <c r="C38" s="66">
        <v>1328</v>
      </c>
      <c r="D38" s="66">
        <v>1961</v>
      </c>
      <c r="E38" s="66">
        <v>356</v>
      </c>
    </row>
    <row r="39" spans="1:6" ht="12" customHeight="1" x14ac:dyDescent="0.25">
      <c r="A39" s="22">
        <v>2005</v>
      </c>
      <c r="B39" s="66">
        <v>3162</v>
      </c>
      <c r="C39" s="66">
        <v>1242</v>
      </c>
      <c r="D39" s="66">
        <v>1601</v>
      </c>
      <c r="E39" s="66">
        <v>319</v>
      </c>
    </row>
    <row r="40" spans="1:6" ht="12" customHeight="1" x14ac:dyDescent="0.25">
      <c r="A40" s="22">
        <v>2006</v>
      </c>
      <c r="B40" s="66">
        <v>3107</v>
      </c>
      <c r="C40" s="66">
        <v>1242</v>
      </c>
      <c r="D40" s="66">
        <v>1556</v>
      </c>
      <c r="E40" s="66">
        <v>309</v>
      </c>
    </row>
    <row r="41" spans="1:6" ht="12" customHeight="1" x14ac:dyDescent="0.25">
      <c r="A41" s="25">
        <v>2007</v>
      </c>
      <c r="B41" s="66">
        <v>3153</v>
      </c>
      <c r="C41" s="66">
        <v>1136</v>
      </c>
      <c r="D41" s="66">
        <v>1627</v>
      </c>
      <c r="E41" s="66">
        <v>390</v>
      </c>
    </row>
    <row r="42" spans="1:6" ht="12" customHeight="1" x14ac:dyDescent="0.25">
      <c r="A42" s="25">
        <v>2008</v>
      </c>
      <c r="B42" s="66">
        <v>2723</v>
      </c>
      <c r="C42" s="66">
        <v>999</v>
      </c>
      <c r="D42" s="66">
        <v>1396</v>
      </c>
      <c r="E42" s="66">
        <v>328</v>
      </c>
    </row>
    <row r="43" spans="1:6" ht="12" customHeight="1" x14ac:dyDescent="0.25">
      <c r="A43" s="25">
        <v>2009</v>
      </c>
      <c r="B43" s="66">
        <v>2576</v>
      </c>
      <c r="C43" s="66">
        <v>846</v>
      </c>
      <c r="D43" s="66">
        <v>1361</v>
      </c>
      <c r="E43" s="66">
        <v>369</v>
      </c>
    </row>
    <row r="44" spans="1:6" ht="12" customHeight="1" x14ac:dyDescent="0.25">
      <c r="A44" s="25">
        <v>2010</v>
      </c>
      <c r="B44" s="66">
        <v>2234</v>
      </c>
      <c r="C44" s="66">
        <v>747</v>
      </c>
      <c r="D44" s="66">
        <v>1189</v>
      </c>
      <c r="E44" s="66">
        <v>298</v>
      </c>
    </row>
    <row r="45" spans="1:6" ht="12" customHeight="1" x14ac:dyDescent="0.25">
      <c r="A45" s="25">
        <v>2011</v>
      </c>
      <c r="B45" s="66">
        <v>2091</v>
      </c>
      <c r="C45" s="66">
        <v>686</v>
      </c>
      <c r="D45" s="66">
        <v>1127</v>
      </c>
      <c r="E45" s="66">
        <v>278</v>
      </c>
      <c r="F45" s="211"/>
    </row>
    <row r="46" spans="1:6" ht="12" customHeight="1" x14ac:dyDescent="0.25">
      <c r="A46" s="25">
        <v>2012</v>
      </c>
      <c r="B46" s="66">
        <v>1719</v>
      </c>
      <c r="C46" s="66">
        <v>593</v>
      </c>
      <c r="D46" s="66">
        <v>913</v>
      </c>
      <c r="E46" s="66">
        <v>213</v>
      </c>
      <c r="F46" s="211"/>
    </row>
    <row r="47" spans="1:6" ht="12" customHeight="1" x14ac:dyDescent="0.25">
      <c r="A47" s="25">
        <v>2013</v>
      </c>
      <c r="B47" s="66">
        <v>1649</v>
      </c>
      <c r="C47" s="66">
        <v>512</v>
      </c>
      <c r="D47" s="66">
        <v>910</v>
      </c>
      <c r="E47" s="66">
        <v>227</v>
      </c>
      <c r="F47" s="211"/>
    </row>
    <row r="48" spans="1:6" ht="12" customHeight="1" x14ac:dyDescent="0.25">
      <c r="A48" s="25">
        <v>2014</v>
      </c>
      <c r="B48" s="66">
        <v>1488</v>
      </c>
      <c r="C48" s="66">
        <v>467</v>
      </c>
      <c r="D48" s="66">
        <v>799</v>
      </c>
      <c r="E48" s="66">
        <v>222</v>
      </c>
    </row>
    <row r="49" spans="2:5" ht="12" customHeight="1" x14ac:dyDescent="0.25">
      <c r="B49" s="211"/>
      <c r="C49" s="211"/>
      <c r="D49" s="211"/>
      <c r="E49" s="211"/>
    </row>
    <row r="50" spans="2:5" ht="12" customHeight="1" x14ac:dyDescent="0.25">
      <c r="B50" s="211"/>
    </row>
    <row r="51" spans="2:5" ht="12" customHeight="1" x14ac:dyDescent="0.25"/>
    <row r="52" spans="2:5" ht="12" customHeight="1" x14ac:dyDescent="0.25">
      <c r="B52" s="214"/>
    </row>
    <row r="53" spans="2:5" ht="12" customHeight="1" x14ac:dyDescent="0.25"/>
    <row r="54" spans="2:5" ht="12" customHeight="1" x14ac:dyDescent="0.25"/>
    <row r="55" spans="2:5" ht="12" customHeight="1" x14ac:dyDescent="0.25"/>
    <row r="56" spans="2:5" ht="12" customHeight="1" x14ac:dyDescent="0.25"/>
    <row r="57" spans="2:5" ht="12" customHeight="1" x14ac:dyDescent="0.25"/>
    <row r="58" spans="2:5" ht="12" customHeight="1" x14ac:dyDescent="0.25"/>
    <row r="59" spans="2:5" ht="12" customHeight="1" x14ac:dyDescent="0.25"/>
    <row r="60" spans="2:5" ht="12" customHeight="1" x14ac:dyDescent="0.25"/>
    <row r="61" spans="2:5" ht="12" customHeight="1" x14ac:dyDescent="0.25"/>
    <row r="62" spans="2:5" ht="12" customHeight="1" x14ac:dyDescent="0.25"/>
    <row r="63" spans="2:5" ht="12" customHeight="1" x14ac:dyDescent="0.25"/>
    <row r="64" spans="2:5" ht="12" customHeight="1" x14ac:dyDescent="0.25"/>
    <row r="65" ht="12" customHeight="1" x14ac:dyDescent="0.25"/>
  </sheetData>
  <mergeCells count="9">
    <mergeCell ref="A3:A6"/>
    <mergeCell ref="B22:E22"/>
    <mergeCell ref="B36:E36"/>
    <mergeCell ref="B3:B6"/>
    <mergeCell ref="C3:E3"/>
    <mergeCell ref="C4:C6"/>
    <mergeCell ref="D4:D6"/>
    <mergeCell ref="E4:E6"/>
    <mergeCell ref="B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5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rgb="FF92D050"/>
  </sheetPr>
  <dimension ref="A1:I36"/>
  <sheetViews>
    <sheetView showGridLines="0" workbookViewId="0"/>
  </sheetViews>
  <sheetFormatPr baseColWidth="10" defaultRowHeight="13.8" x14ac:dyDescent="0.25"/>
  <cols>
    <col min="1" max="1" width="11.09765625" customWidth="1"/>
    <col min="2" max="8" width="9.3984375" customWidth="1"/>
  </cols>
  <sheetData>
    <row r="1" spans="1:8" s="7" customFormat="1" ht="14.25" customHeight="1" x14ac:dyDescent="0.25">
      <c r="A1" s="21" t="s">
        <v>419</v>
      </c>
    </row>
    <row r="2" spans="1:8" s="7" customFormat="1" ht="12" customHeight="1" x14ac:dyDescent="0.25">
      <c r="A2" s="67"/>
    </row>
    <row r="3" spans="1:8" s="88" customFormat="1" ht="11.25" customHeight="1" x14ac:dyDescent="0.2">
      <c r="A3" s="281" t="s">
        <v>84</v>
      </c>
      <c r="B3" s="306" t="s">
        <v>152</v>
      </c>
      <c r="C3" s="306" t="s">
        <v>153</v>
      </c>
      <c r="D3" s="306" t="s">
        <v>154</v>
      </c>
      <c r="E3" s="287" t="s">
        <v>155</v>
      </c>
      <c r="F3" s="288"/>
      <c r="G3" s="288"/>
      <c r="H3" s="288"/>
    </row>
    <row r="4" spans="1:8" s="88" customFormat="1" ht="11.25" customHeight="1" x14ac:dyDescent="0.2">
      <c r="A4" s="282"/>
      <c r="B4" s="294"/>
      <c r="C4" s="345"/>
      <c r="D4" s="345"/>
      <c r="E4" s="293">
        <v>1</v>
      </c>
      <c r="F4" s="293">
        <v>2</v>
      </c>
      <c r="G4" s="293" t="s">
        <v>156</v>
      </c>
      <c r="H4" s="305" t="s">
        <v>157</v>
      </c>
    </row>
    <row r="5" spans="1:8" s="88" customFormat="1" ht="11.25" customHeight="1" x14ac:dyDescent="0.2">
      <c r="A5" s="283"/>
      <c r="B5" s="295"/>
      <c r="C5" s="292" t="s">
        <v>158</v>
      </c>
      <c r="D5" s="283"/>
      <c r="E5" s="295"/>
      <c r="F5" s="295"/>
      <c r="G5" s="295"/>
      <c r="H5" s="292"/>
    </row>
    <row r="6" spans="1:8" s="2" customFormat="1" ht="12" customHeight="1" x14ac:dyDescent="0.2">
      <c r="A6" s="189"/>
    </row>
    <row r="7" spans="1:8" s="2" customFormat="1" ht="12.75" customHeight="1" x14ac:dyDescent="0.25">
      <c r="A7" s="18"/>
      <c r="B7" s="343" t="s">
        <v>135</v>
      </c>
      <c r="C7" s="344"/>
      <c r="D7" s="344"/>
      <c r="E7" s="344"/>
      <c r="F7" s="344"/>
      <c r="G7" s="344"/>
      <c r="H7" s="344"/>
    </row>
    <row r="8" spans="1:8" s="2" customFormat="1" ht="11.4" x14ac:dyDescent="0.2">
      <c r="A8" s="18"/>
      <c r="B8" s="68"/>
      <c r="C8" s="68"/>
      <c r="D8" s="68"/>
      <c r="E8" s="69"/>
      <c r="F8" s="69"/>
      <c r="G8" s="69"/>
      <c r="H8" s="69"/>
    </row>
    <row r="9" spans="1:8" s="2" customFormat="1" ht="11.4" x14ac:dyDescent="0.2">
      <c r="A9" s="22">
        <v>2004</v>
      </c>
      <c r="B9" s="53">
        <v>46383</v>
      </c>
      <c r="C9" s="53">
        <v>27866</v>
      </c>
      <c r="D9" s="53">
        <v>18517</v>
      </c>
      <c r="E9" s="53">
        <v>5693</v>
      </c>
      <c r="F9" s="53">
        <v>3347</v>
      </c>
      <c r="G9" s="53">
        <v>4254</v>
      </c>
      <c r="H9" s="53">
        <v>5223</v>
      </c>
    </row>
    <row r="10" spans="1:8" s="2" customFormat="1" ht="12" customHeight="1" x14ac:dyDescent="0.2">
      <c r="A10" s="22">
        <v>2005</v>
      </c>
      <c r="B10" s="53">
        <v>46024</v>
      </c>
      <c r="C10" s="53">
        <v>26422</v>
      </c>
      <c r="D10" s="53">
        <v>19602</v>
      </c>
      <c r="E10" s="53">
        <v>5678</v>
      </c>
      <c r="F10" s="53">
        <v>3512</v>
      </c>
      <c r="G10" s="53">
        <v>4440</v>
      </c>
      <c r="H10" s="53">
        <v>5972</v>
      </c>
    </row>
    <row r="11" spans="1:8" s="2" customFormat="1" ht="11.4" x14ac:dyDescent="0.2">
      <c r="A11" s="22">
        <v>2006</v>
      </c>
      <c r="B11" s="53">
        <v>41878</v>
      </c>
      <c r="C11" s="53">
        <v>23700</v>
      </c>
      <c r="D11" s="53">
        <v>18178</v>
      </c>
      <c r="E11" s="53">
        <v>5176</v>
      </c>
      <c r="F11" s="53">
        <v>3201</v>
      </c>
      <c r="G11" s="53">
        <v>4175</v>
      </c>
      <c r="H11" s="53">
        <v>5626</v>
      </c>
    </row>
    <row r="12" spans="1:8" s="3" customFormat="1" ht="12" x14ac:dyDescent="0.25">
      <c r="A12" s="22">
        <v>2007</v>
      </c>
      <c r="B12" s="53">
        <v>40231</v>
      </c>
      <c r="C12" s="53">
        <v>22331</v>
      </c>
      <c r="D12" s="53">
        <v>17900</v>
      </c>
      <c r="E12" s="53">
        <v>4914</v>
      </c>
      <c r="F12" s="53">
        <v>3103</v>
      </c>
      <c r="G12" s="53">
        <v>4159</v>
      </c>
      <c r="H12" s="53">
        <v>5724</v>
      </c>
    </row>
    <row r="13" spans="1:8" s="3" customFormat="1" ht="12" x14ac:dyDescent="0.25">
      <c r="A13" s="22">
        <v>2008</v>
      </c>
      <c r="B13" s="53">
        <v>37986</v>
      </c>
      <c r="C13" s="53">
        <v>19771</v>
      </c>
      <c r="D13" s="53">
        <v>18215</v>
      </c>
      <c r="E13" s="53">
        <v>4811</v>
      </c>
      <c r="F13" s="53">
        <v>3025</v>
      </c>
      <c r="G13" s="53">
        <v>4084</v>
      </c>
      <c r="H13" s="53">
        <v>6295</v>
      </c>
    </row>
    <row r="14" spans="1:8" s="2" customFormat="1" ht="11.4" x14ac:dyDescent="0.2">
      <c r="A14" s="22">
        <v>2009</v>
      </c>
      <c r="B14" s="53">
        <v>37891</v>
      </c>
      <c r="C14" s="53">
        <v>20277</v>
      </c>
      <c r="D14" s="53">
        <v>17614</v>
      </c>
      <c r="E14" s="53">
        <v>4454</v>
      </c>
      <c r="F14" s="53">
        <v>2915</v>
      </c>
      <c r="G14" s="53">
        <v>3944</v>
      </c>
      <c r="H14" s="53">
        <v>6301</v>
      </c>
    </row>
    <row r="15" spans="1:8" s="2" customFormat="1" ht="11.4" x14ac:dyDescent="0.2">
      <c r="A15" s="22">
        <v>2010</v>
      </c>
      <c r="B15" s="53">
        <v>35756</v>
      </c>
      <c r="C15" s="53">
        <v>19794</v>
      </c>
      <c r="D15" s="53">
        <v>15962</v>
      </c>
      <c r="E15" s="53">
        <v>4015</v>
      </c>
      <c r="F15" s="53">
        <v>2603</v>
      </c>
      <c r="G15" s="53">
        <v>3518</v>
      </c>
      <c r="H15" s="53">
        <v>5826</v>
      </c>
    </row>
    <row r="16" spans="1:8" s="2" customFormat="1" ht="11.4" x14ac:dyDescent="0.2">
      <c r="A16" s="22">
        <v>2011</v>
      </c>
      <c r="B16" s="53">
        <v>36783</v>
      </c>
      <c r="C16" s="53">
        <v>19779</v>
      </c>
      <c r="D16" s="53">
        <v>17004</v>
      </c>
      <c r="E16" s="53">
        <v>4137</v>
      </c>
      <c r="F16" s="53">
        <v>2747</v>
      </c>
      <c r="G16" s="53">
        <v>3691</v>
      </c>
      <c r="H16" s="53">
        <v>6429</v>
      </c>
    </row>
    <row r="17" spans="1:9" s="2" customFormat="1" ht="11.4" x14ac:dyDescent="0.2">
      <c r="A17" s="22">
        <v>2012</v>
      </c>
      <c r="B17" s="53">
        <v>34739</v>
      </c>
      <c r="C17" s="53">
        <v>17116</v>
      </c>
      <c r="D17" s="53">
        <v>17623</v>
      </c>
      <c r="E17" s="53">
        <v>4190</v>
      </c>
      <c r="F17" s="53">
        <v>2672</v>
      </c>
      <c r="G17" s="53">
        <v>3729</v>
      </c>
      <c r="H17" s="53">
        <v>7032</v>
      </c>
    </row>
    <row r="18" spans="1:9" s="2" customFormat="1" ht="11.4" x14ac:dyDescent="0.2">
      <c r="A18" s="22">
        <v>2013</v>
      </c>
      <c r="B18" s="53">
        <v>36545</v>
      </c>
      <c r="C18" s="53">
        <v>16694</v>
      </c>
      <c r="D18" s="53">
        <v>19851</v>
      </c>
      <c r="E18" s="53">
        <v>4668</v>
      </c>
      <c r="F18" s="53">
        <v>2988</v>
      </c>
      <c r="G18" s="53">
        <v>4168</v>
      </c>
      <c r="H18" s="53">
        <v>8027</v>
      </c>
    </row>
    <row r="19" spans="1:9" s="2" customFormat="1" ht="11.4" x14ac:dyDescent="0.2">
      <c r="A19" s="22">
        <v>2014</v>
      </c>
      <c r="B19" s="53">
        <v>37508</v>
      </c>
      <c r="C19" s="53">
        <v>16562</v>
      </c>
      <c r="D19" s="53">
        <v>20946</v>
      </c>
      <c r="E19" s="53">
        <v>4825</v>
      </c>
      <c r="F19" s="53">
        <v>3024</v>
      </c>
      <c r="G19" s="53">
        <v>4295</v>
      </c>
      <c r="H19" s="53">
        <v>8802</v>
      </c>
    </row>
    <row r="20" spans="1:9" s="2" customFormat="1" ht="11.4" x14ac:dyDescent="0.2">
      <c r="A20" s="18"/>
      <c r="B20" s="68"/>
      <c r="C20" s="53"/>
      <c r="D20" s="53"/>
      <c r="E20" s="53"/>
      <c r="F20" s="53"/>
      <c r="G20" s="53"/>
      <c r="H20" s="53"/>
    </row>
    <row r="21" spans="1:9" s="2" customFormat="1" ht="12" x14ac:dyDescent="0.25">
      <c r="A21" s="18"/>
      <c r="B21" s="343" t="s">
        <v>106</v>
      </c>
      <c r="C21" s="344"/>
      <c r="D21" s="344"/>
      <c r="E21" s="344"/>
      <c r="F21" s="344"/>
      <c r="G21" s="344"/>
      <c r="H21" s="344"/>
    </row>
    <row r="22" spans="1:9" s="2" customFormat="1" ht="11.4" x14ac:dyDescent="0.2">
      <c r="A22" s="18"/>
      <c r="B22" s="53"/>
      <c r="C22" s="68"/>
      <c r="D22" s="70"/>
      <c r="E22" s="70"/>
      <c r="F22" s="70"/>
      <c r="G22" s="70"/>
      <c r="H22" s="70"/>
    </row>
    <row r="23" spans="1:9" s="2" customFormat="1" ht="11.4" x14ac:dyDescent="0.2">
      <c r="A23" s="22">
        <v>2004</v>
      </c>
      <c r="B23" s="70">
        <v>100</v>
      </c>
      <c r="C23" s="71">
        <v>60.078045835758793</v>
      </c>
      <c r="D23" s="71">
        <v>39.921954164241207</v>
      </c>
      <c r="E23" s="71">
        <v>12.273893452342453</v>
      </c>
      <c r="F23" s="71">
        <v>7.2160058642174931</v>
      </c>
      <c r="G23" s="71">
        <v>9.1714636828148244</v>
      </c>
      <c r="H23" s="71">
        <v>11.260591164866439</v>
      </c>
    </row>
    <row r="24" spans="1:9" s="2" customFormat="1" ht="11.4" x14ac:dyDescent="0.2">
      <c r="A24" s="22">
        <v>2005</v>
      </c>
      <c r="B24" s="70">
        <v>100</v>
      </c>
      <c r="C24" s="71">
        <v>57.409177820267686</v>
      </c>
      <c r="D24" s="71">
        <v>42.590822179732314</v>
      </c>
      <c r="E24" s="71">
        <v>12.337041543542499</v>
      </c>
      <c r="F24" s="71">
        <v>7.6308013210498871</v>
      </c>
      <c r="G24" s="71">
        <v>9.6471406222840255</v>
      </c>
      <c r="H24" s="71">
        <v>12.975838692855902</v>
      </c>
    </row>
    <row r="25" spans="1:9" s="2" customFormat="1" ht="12" customHeight="1" x14ac:dyDescent="0.2">
      <c r="A25" s="22">
        <v>2006</v>
      </c>
      <c r="B25" s="70">
        <v>100</v>
      </c>
      <c r="C25" s="71">
        <v>56.592960504322079</v>
      </c>
      <c r="D25" s="71">
        <v>43.407039495677921</v>
      </c>
      <c r="E25" s="71">
        <v>12.359711543053631</v>
      </c>
      <c r="F25" s="71">
        <v>7.6436315010267917</v>
      </c>
      <c r="G25" s="71">
        <v>9.9694350255504087</v>
      </c>
      <c r="H25" s="71">
        <v>13.434261426047089</v>
      </c>
    </row>
    <row r="26" spans="1:9" s="3" customFormat="1" ht="12" x14ac:dyDescent="0.25">
      <c r="A26" s="22">
        <v>2007</v>
      </c>
      <c r="B26" s="70">
        <v>100</v>
      </c>
      <c r="C26" s="71">
        <v>55.506947378886927</v>
      </c>
      <c r="D26" s="71">
        <v>44.493052621113073</v>
      </c>
      <c r="E26" s="71">
        <v>12.214461484924561</v>
      </c>
      <c r="F26" s="71">
        <v>7.7129576694588753</v>
      </c>
      <c r="G26" s="71">
        <v>10.337799209564762</v>
      </c>
      <c r="H26" s="71">
        <v>14.227834257164872</v>
      </c>
    </row>
    <row r="27" spans="1:9" s="2" customFormat="1" ht="11.4" x14ac:dyDescent="0.2">
      <c r="A27" s="22">
        <v>2008</v>
      </c>
      <c r="B27" s="70">
        <v>100</v>
      </c>
      <c r="C27" s="71">
        <v>52.048122992681513</v>
      </c>
      <c r="D27" s="71">
        <v>47.95187700731848</v>
      </c>
      <c r="E27" s="71">
        <v>12.66519243931975</v>
      </c>
      <c r="F27" s="71">
        <v>7.9634602221871216</v>
      </c>
      <c r="G27" s="71">
        <v>10.751329437161059</v>
      </c>
      <c r="H27" s="71">
        <v>16.571894908650556</v>
      </c>
    </row>
    <row r="28" spans="1:9" s="2" customFormat="1" ht="12" customHeight="1" x14ac:dyDescent="0.2">
      <c r="A28" s="22">
        <v>2009</v>
      </c>
      <c r="B28" s="70">
        <v>100</v>
      </c>
      <c r="C28" s="71">
        <v>53.514027077670157</v>
      </c>
      <c r="D28" s="71">
        <v>46.485972922329843</v>
      </c>
      <c r="E28" s="71">
        <v>11.75477026206751</v>
      </c>
      <c r="F28" s="71">
        <v>7.6931197381964056</v>
      </c>
      <c r="G28" s="71">
        <v>10.408804201525427</v>
      </c>
      <c r="H28" s="71">
        <v>16.629278720540498</v>
      </c>
    </row>
    <row r="29" spans="1:9" s="2" customFormat="1" ht="12" customHeight="1" x14ac:dyDescent="0.2">
      <c r="A29" s="22">
        <v>2010</v>
      </c>
      <c r="B29" s="70">
        <v>100</v>
      </c>
      <c r="C29" s="71">
        <v>55.358541223850544</v>
      </c>
      <c r="D29" s="71">
        <v>44.641458776149456</v>
      </c>
      <c r="E29" s="71">
        <v>11.22888466271395</v>
      </c>
      <c r="F29" s="71">
        <v>7.279897080210314</v>
      </c>
      <c r="G29" s="71">
        <v>9.8389081552746394</v>
      </c>
      <c r="H29" s="71">
        <v>16.293768877950555</v>
      </c>
    </row>
    <row r="30" spans="1:9" s="2" customFormat="1" ht="12" customHeight="1" x14ac:dyDescent="0.2">
      <c r="A30" s="22">
        <v>2011</v>
      </c>
      <c r="B30" s="70">
        <v>100</v>
      </c>
      <c r="C30" s="71">
        <v>53.772122991599382</v>
      </c>
      <c r="D30" s="71">
        <v>46.227877008400618</v>
      </c>
      <c r="E30" s="71">
        <v>11.247043471168746</v>
      </c>
      <c r="F30" s="71">
        <v>7.4681238615664842</v>
      </c>
      <c r="G30" s="71">
        <v>10.034526819454639</v>
      </c>
      <c r="H30" s="71">
        <v>17.478182856210751</v>
      </c>
    </row>
    <row r="31" spans="1:9" s="2" customFormat="1" ht="12" customHeight="1" x14ac:dyDescent="0.2">
      <c r="A31" s="22">
        <v>2012</v>
      </c>
      <c r="B31" s="70">
        <v>100</v>
      </c>
      <c r="C31" s="71">
        <v>49.270272604277615</v>
      </c>
      <c r="D31" s="71">
        <v>50.729727395722385</v>
      </c>
      <c r="E31" s="71">
        <v>12.061371945076139</v>
      </c>
      <c r="F31" s="71">
        <v>7.6916433979101297</v>
      </c>
      <c r="G31" s="71">
        <v>10.734333170212153</v>
      </c>
      <c r="H31" s="71">
        <v>20.242378882523965</v>
      </c>
      <c r="I31" s="215"/>
    </row>
    <row r="32" spans="1:9" s="2" customFormat="1" ht="12" customHeight="1" x14ac:dyDescent="0.2">
      <c r="A32" s="22">
        <v>2013</v>
      </c>
      <c r="B32" s="70">
        <v>100</v>
      </c>
      <c r="C32" s="71">
        <v>45.680667669995898</v>
      </c>
      <c r="D32" s="71">
        <v>54.319332330004102</v>
      </c>
      <c r="E32" s="71">
        <v>12.773293200164181</v>
      </c>
      <c r="F32" s="71">
        <v>8.1762210972773293</v>
      </c>
      <c r="G32" s="71">
        <v>11.405116979066904</v>
      </c>
      <c r="H32" s="71">
        <v>21.964701053495691</v>
      </c>
      <c r="I32" s="215"/>
    </row>
    <row r="33" spans="1:9" s="2" customFormat="1" ht="12" customHeight="1" x14ac:dyDescent="0.2">
      <c r="A33" s="22">
        <v>2014</v>
      </c>
      <c r="B33" s="70">
        <v>100</v>
      </c>
      <c r="C33" s="71">
        <v>44.15591340514024</v>
      </c>
      <c r="D33" s="71">
        <v>55.84408659485976</v>
      </c>
      <c r="E33" s="71">
        <v>12.863922363229177</v>
      </c>
      <c r="F33" s="71">
        <v>8.0622800469233233</v>
      </c>
      <c r="G33" s="71">
        <v>11.450890476698305</v>
      </c>
      <c r="H33" s="71">
        <v>23.466993708008957</v>
      </c>
      <c r="I33" s="215"/>
    </row>
    <row r="34" spans="1:9" s="2" customFormat="1" ht="10.5" customHeight="1" x14ac:dyDescent="0.2">
      <c r="A34" s="18"/>
      <c r="B34" s="53"/>
      <c r="C34" s="53"/>
      <c r="D34" s="53"/>
      <c r="E34" s="53"/>
      <c r="F34" s="53"/>
      <c r="G34" s="53"/>
      <c r="H34" s="53"/>
    </row>
    <row r="35" spans="1:9" s="2" customFormat="1" ht="10.5" customHeight="1" x14ac:dyDescent="0.2">
      <c r="A35" s="18" t="s">
        <v>117</v>
      </c>
      <c r="B35" s="68"/>
      <c r="C35" s="68"/>
      <c r="D35" s="68"/>
      <c r="E35" s="69"/>
      <c r="F35" s="69"/>
      <c r="G35" s="69"/>
      <c r="H35" s="69"/>
    </row>
    <row r="36" spans="1:9" s="2" customFormat="1" ht="10.5" customHeight="1" x14ac:dyDescent="0.2">
      <c r="A36" s="88" t="s">
        <v>159</v>
      </c>
      <c r="B36" s="68"/>
      <c r="C36" s="68"/>
      <c r="D36" s="68"/>
      <c r="E36" s="69"/>
      <c r="F36" s="69"/>
      <c r="G36" s="69"/>
      <c r="H36" s="69"/>
    </row>
  </sheetData>
  <mergeCells count="12">
    <mergeCell ref="B7:H7"/>
    <mergeCell ref="B21:H21"/>
    <mergeCell ref="B3:B5"/>
    <mergeCell ref="C3:C4"/>
    <mergeCell ref="D3:D4"/>
    <mergeCell ref="E3:H3"/>
    <mergeCell ref="A3:A5"/>
    <mergeCell ref="E4:E5"/>
    <mergeCell ref="F4:F5"/>
    <mergeCell ref="G4:G5"/>
    <mergeCell ref="H4:H5"/>
    <mergeCell ref="C5:D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6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rgb="FF92D050"/>
  </sheetPr>
  <dimension ref="A1:F39"/>
  <sheetViews>
    <sheetView showGridLines="0" workbookViewId="0"/>
  </sheetViews>
  <sheetFormatPr baseColWidth="10" defaultRowHeight="13.8" x14ac:dyDescent="0.25"/>
  <cols>
    <col min="1" max="1" width="11.5" customWidth="1"/>
    <col min="2" max="5" width="16.69921875" customWidth="1"/>
  </cols>
  <sheetData>
    <row r="1" spans="1:5" s="7" customFormat="1" ht="14.25" customHeight="1" x14ac:dyDescent="0.25">
      <c r="A1" s="21" t="s">
        <v>160</v>
      </c>
    </row>
    <row r="2" spans="1:5" s="7" customFormat="1" ht="14.25" customHeight="1" x14ac:dyDescent="0.25">
      <c r="A2" s="21" t="s">
        <v>420</v>
      </c>
    </row>
    <row r="3" spans="1:5" s="7" customFormat="1" ht="12" customHeight="1" x14ac:dyDescent="0.25">
      <c r="A3" s="67"/>
    </row>
    <row r="4" spans="1:5" s="88" customFormat="1" ht="12" customHeight="1" x14ac:dyDescent="0.2">
      <c r="A4" s="281" t="s">
        <v>84</v>
      </c>
      <c r="B4" s="306" t="s">
        <v>85</v>
      </c>
      <c r="C4" s="287" t="s">
        <v>161</v>
      </c>
      <c r="D4" s="288"/>
      <c r="E4" s="288"/>
    </row>
    <row r="5" spans="1:5" s="88" customFormat="1" ht="12" customHeight="1" x14ac:dyDescent="0.2">
      <c r="A5" s="282"/>
      <c r="B5" s="294"/>
      <c r="C5" s="305" t="s">
        <v>162</v>
      </c>
      <c r="D5" s="293" t="s">
        <v>163</v>
      </c>
      <c r="E5" s="305" t="s">
        <v>164</v>
      </c>
    </row>
    <row r="6" spans="1:5" s="88" customFormat="1" ht="12" customHeight="1" x14ac:dyDescent="0.2">
      <c r="A6" s="283"/>
      <c r="B6" s="295"/>
      <c r="C6" s="292"/>
      <c r="D6" s="295"/>
      <c r="E6" s="292"/>
    </row>
    <row r="7" spans="1:5" s="2" customFormat="1" ht="12" customHeight="1" x14ac:dyDescent="0.2">
      <c r="A7" s="18"/>
      <c r="B7" s="18"/>
      <c r="C7" s="18"/>
      <c r="D7" s="18"/>
      <c r="E7" s="18"/>
    </row>
    <row r="8" spans="1:5" s="2" customFormat="1" ht="12" customHeight="1" x14ac:dyDescent="0.25">
      <c r="A8" s="18"/>
      <c r="B8" s="315" t="s">
        <v>135</v>
      </c>
      <c r="C8" s="348"/>
      <c r="D8" s="348"/>
      <c r="E8" s="348"/>
    </row>
    <row r="9" spans="1:5" s="2" customFormat="1" ht="12" customHeight="1" x14ac:dyDescent="0.2">
      <c r="A9" s="18"/>
      <c r="B9" s="216"/>
      <c r="C9" s="216"/>
      <c r="D9" s="216"/>
      <c r="E9" s="18"/>
    </row>
    <row r="10" spans="1:5" s="2" customFormat="1" ht="12" customHeight="1" x14ac:dyDescent="0.2">
      <c r="A10" s="22">
        <v>2004</v>
      </c>
      <c r="B10" s="72">
        <v>6672</v>
      </c>
      <c r="C10" s="72">
        <v>1845</v>
      </c>
      <c r="D10" s="72">
        <v>4390</v>
      </c>
      <c r="E10" s="73">
        <v>437</v>
      </c>
    </row>
    <row r="11" spans="1:5" s="2" customFormat="1" ht="12" customHeight="1" x14ac:dyDescent="0.2">
      <c r="A11" s="22">
        <v>2005</v>
      </c>
      <c r="B11" s="72">
        <v>6051</v>
      </c>
      <c r="C11" s="72">
        <v>1581</v>
      </c>
      <c r="D11" s="72">
        <v>4124</v>
      </c>
      <c r="E11" s="73">
        <v>346</v>
      </c>
    </row>
    <row r="12" spans="1:5" s="3" customFormat="1" ht="12" customHeight="1" x14ac:dyDescent="0.25">
      <c r="A12" s="22">
        <v>2006</v>
      </c>
      <c r="B12" s="72">
        <v>5428</v>
      </c>
      <c r="C12" s="72">
        <v>1348</v>
      </c>
      <c r="D12" s="72">
        <v>3753</v>
      </c>
      <c r="E12" s="73">
        <v>327</v>
      </c>
    </row>
    <row r="13" spans="1:5" s="3" customFormat="1" ht="12" customHeight="1" x14ac:dyDescent="0.25">
      <c r="A13" s="22">
        <v>2007</v>
      </c>
      <c r="B13" s="72">
        <v>5169</v>
      </c>
      <c r="C13" s="72">
        <v>1240</v>
      </c>
      <c r="D13" s="72">
        <v>3452</v>
      </c>
      <c r="E13" s="73">
        <v>477</v>
      </c>
    </row>
    <row r="14" spans="1:5" s="2" customFormat="1" ht="12" customHeight="1" x14ac:dyDescent="0.2">
      <c r="A14" s="22">
        <v>2008</v>
      </c>
      <c r="B14" s="72">
        <v>5011</v>
      </c>
      <c r="C14" s="72">
        <v>1179</v>
      </c>
      <c r="D14" s="72">
        <v>3343</v>
      </c>
      <c r="E14" s="73">
        <v>489</v>
      </c>
    </row>
    <row r="15" spans="1:5" s="2" customFormat="1" ht="12" customHeight="1" x14ac:dyDescent="0.2">
      <c r="A15" s="22">
        <v>2009</v>
      </c>
      <c r="B15" s="72">
        <v>4220</v>
      </c>
      <c r="C15" s="72">
        <v>1123</v>
      </c>
      <c r="D15" s="72">
        <v>2686</v>
      </c>
      <c r="E15" s="73">
        <v>411</v>
      </c>
    </row>
    <row r="16" spans="1:5" s="2" customFormat="1" ht="12" customHeight="1" x14ac:dyDescent="0.2">
      <c r="A16" s="22">
        <v>2010</v>
      </c>
      <c r="B16" s="72">
        <v>3813</v>
      </c>
      <c r="C16" s="72">
        <v>990</v>
      </c>
      <c r="D16" s="72">
        <v>2471</v>
      </c>
      <c r="E16" s="73">
        <v>352</v>
      </c>
    </row>
    <row r="17" spans="1:6" s="2" customFormat="1" ht="12" customHeight="1" x14ac:dyDescent="0.2">
      <c r="A17" s="22">
        <v>2011</v>
      </c>
      <c r="B17" s="74">
        <v>3468</v>
      </c>
      <c r="C17" s="74">
        <v>880</v>
      </c>
      <c r="D17" s="74">
        <v>2203</v>
      </c>
      <c r="E17" s="75">
        <v>386</v>
      </c>
    </row>
    <row r="18" spans="1:6" s="2" customFormat="1" ht="12" customHeight="1" x14ac:dyDescent="0.2">
      <c r="A18" s="22">
        <v>2012</v>
      </c>
      <c r="B18" s="74">
        <v>3120</v>
      </c>
      <c r="C18" s="74">
        <v>743</v>
      </c>
      <c r="D18" s="74">
        <v>1907</v>
      </c>
      <c r="E18" s="75">
        <v>470</v>
      </c>
    </row>
    <row r="19" spans="1:6" s="2" customFormat="1" ht="12" customHeight="1" x14ac:dyDescent="0.2">
      <c r="A19" s="22">
        <v>2013</v>
      </c>
      <c r="B19" s="74">
        <v>2449</v>
      </c>
      <c r="C19" s="74">
        <v>577</v>
      </c>
      <c r="D19" s="74">
        <v>1512</v>
      </c>
      <c r="E19" s="75">
        <v>360</v>
      </c>
      <c r="F19" s="217"/>
    </row>
    <row r="20" spans="1:6" s="2" customFormat="1" ht="12" customHeight="1" x14ac:dyDescent="0.2">
      <c r="A20" s="22">
        <v>2014</v>
      </c>
      <c r="B20" s="74">
        <v>2223</v>
      </c>
      <c r="C20" s="74">
        <v>490</v>
      </c>
      <c r="D20" s="74">
        <v>1379</v>
      </c>
      <c r="E20" s="75">
        <v>354</v>
      </c>
      <c r="F20" s="217"/>
    </row>
    <row r="21" spans="1:6" s="2" customFormat="1" ht="12" customHeight="1" x14ac:dyDescent="0.2">
      <c r="A21" s="18"/>
      <c r="B21" s="74"/>
      <c r="C21" s="74"/>
      <c r="D21" s="74"/>
      <c r="E21" s="74"/>
    </row>
    <row r="22" spans="1:6" s="2" customFormat="1" ht="12" customHeight="1" x14ac:dyDescent="0.25">
      <c r="A22" s="18"/>
      <c r="B22" s="346" t="s">
        <v>106</v>
      </c>
      <c r="C22" s="347"/>
      <c r="D22" s="347"/>
      <c r="E22" s="347"/>
    </row>
    <row r="23" spans="1:6" s="2" customFormat="1" ht="12" customHeight="1" x14ac:dyDescent="0.2">
      <c r="A23" s="18"/>
      <c r="B23" s="218"/>
      <c r="C23" s="218"/>
      <c r="D23" s="218"/>
      <c r="E23" s="219"/>
    </row>
    <row r="24" spans="1:6" s="2" customFormat="1" ht="12" customHeight="1" x14ac:dyDescent="0.2">
      <c r="A24" s="22">
        <v>2004</v>
      </c>
      <c r="B24" s="76">
        <v>100</v>
      </c>
      <c r="C24" s="77">
        <v>27.652877697841728</v>
      </c>
      <c r="D24" s="77">
        <v>65.797362110311752</v>
      </c>
      <c r="E24" s="78">
        <v>6.5497601918465227</v>
      </c>
    </row>
    <row r="25" spans="1:6" s="2" customFormat="1" ht="12" customHeight="1" x14ac:dyDescent="0.2">
      <c r="A25" s="22">
        <v>2005</v>
      </c>
      <c r="B25" s="76">
        <v>100</v>
      </c>
      <c r="C25" s="77">
        <v>26.127912741695589</v>
      </c>
      <c r="D25" s="77">
        <v>68.154024128243265</v>
      </c>
      <c r="E25" s="78">
        <v>5.7180631300611466</v>
      </c>
    </row>
    <row r="26" spans="1:6" s="3" customFormat="1" ht="12" customHeight="1" x14ac:dyDescent="0.25">
      <c r="A26" s="22">
        <v>2006</v>
      </c>
      <c r="B26" s="76">
        <v>100</v>
      </c>
      <c r="C26" s="77">
        <v>24.834193072955049</v>
      </c>
      <c r="D26" s="77">
        <v>69.141488577745022</v>
      </c>
      <c r="E26" s="78">
        <v>6.0243183492999259</v>
      </c>
    </row>
    <row r="27" spans="1:6" s="2" customFormat="1" ht="12" customHeight="1" x14ac:dyDescent="0.2">
      <c r="A27" s="22">
        <v>2007</v>
      </c>
      <c r="B27" s="76">
        <v>100</v>
      </c>
      <c r="C27" s="77">
        <v>23.989166183014124</v>
      </c>
      <c r="D27" s="77">
        <v>66.782743277229642</v>
      </c>
      <c r="E27" s="78">
        <v>9.2280905397562396</v>
      </c>
    </row>
    <row r="28" spans="1:6" s="2" customFormat="1" ht="12" customHeight="1" x14ac:dyDescent="0.2">
      <c r="A28" s="22">
        <v>2008</v>
      </c>
      <c r="B28" s="76">
        <v>100</v>
      </c>
      <c r="C28" s="77">
        <v>23.528237876671323</v>
      </c>
      <c r="D28" s="77">
        <v>66.713230892037529</v>
      </c>
      <c r="E28" s="78">
        <v>9.7585312312911601</v>
      </c>
    </row>
    <row r="29" spans="1:6" s="2" customFormat="1" ht="12" customHeight="1" x14ac:dyDescent="0.2">
      <c r="A29" s="22">
        <v>2009</v>
      </c>
      <c r="B29" s="76">
        <v>100</v>
      </c>
      <c r="C29" s="77">
        <v>26.611374407582939</v>
      </c>
      <c r="D29" s="77">
        <v>63.649289099526065</v>
      </c>
      <c r="E29" s="78">
        <v>9.7393364928909953</v>
      </c>
    </row>
    <row r="30" spans="1:6" s="2" customFormat="1" ht="12" customHeight="1" x14ac:dyDescent="0.2">
      <c r="A30" s="22">
        <v>2010</v>
      </c>
      <c r="B30" s="76">
        <v>100</v>
      </c>
      <c r="C30" s="77">
        <v>25.957000524383847</v>
      </c>
      <c r="D30" s="77">
        <v>64.813843733612998</v>
      </c>
      <c r="E30" s="78">
        <v>9.2291557420031456</v>
      </c>
    </row>
    <row r="31" spans="1:6" s="2" customFormat="1" ht="12" customHeight="1" x14ac:dyDescent="0.2">
      <c r="A31" s="22">
        <v>2011</v>
      </c>
      <c r="B31" s="76">
        <v>100</v>
      </c>
      <c r="C31" s="77">
        <v>25.374855824682815</v>
      </c>
      <c r="D31" s="77">
        <v>63.523644752018456</v>
      </c>
      <c r="E31" s="78">
        <v>11.130334486735871</v>
      </c>
    </row>
    <row r="32" spans="1:6" s="2" customFormat="1" ht="12" customHeight="1" x14ac:dyDescent="0.2">
      <c r="A32" s="22">
        <v>2012</v>
      </c>
      <c r="B32" s="76">
        <v>100</v>
      </c>
      <c r="C32" s="77">
        <v>23.814102564102566</v>
      </c>
      <c r="D32" s="77">
        <v>61.121794871794869</v>
      </c>
      <c r="E32" s="78">
        <v>15.064102564102564</v>
      </c>
      <c r="F32" s="220"/>
    </row>
    <row r="33" spans="1:6" s="2" customFormat="1" ht="12" customHeight="1" x14ac:dyDescent="0.2">
      <c r="A33" s="22">
        <v>2013</v>
      </c>
      <c r="B33" s="76">
        <v>100</v>
      </c>
      <c r="C33" s="77">
        <v>23.560636994691709</v>
      </c>
      <c r="D33" s="77">
        <v>61.739485504287465</v>
      </c>
      <c r="E33" s="78">
        <v>14.699877501020826</v>
      </c>
      <c r="F33" s="220"/>
    </row>
    <row r="34" spans="1:6" ht="11.25" customHeight="1" x14ac:dyDescent="0.25">
      <c r="A34" s="22">
        <v>2014</v>
      </c>
      <c r="B34" s="76">
        <v>100</v>
      </c>
      <c r="C34" s="77">
        <v>22.042285200179936</v>
      </c>
      <c r="D34" s="77">
        <v>62.033288349077822</v>
      </c>
      <c r="E34" s="78">
        <v>15.92442645074224</v>
      </c>
    </row>
    <row r="35" spans="1:6" ht="11.25" customHeight="1" x14ac:dyDescent="0.25"/>
    <row r="36" spans="1:6" ht="11.25" customHeight="1" x14ac:dyDescent="0.25"/>
    <row r="37" spans="1:6" ht="11.25" customHeight="1" x14ac:dyDescent="0.25"/>
    <row r="38" spans="1:6" ht="11.25" customHeight="1" x14ac:dyDescent="0.25"/>
    <row r="39" spans="1:6" ht="11.25" customHeight="1" x14ac:dyDescent="0.25"/>
  </sheetData>
  <mergeCells count="8">
    <mergeCell ref="B22:E22"/>
    <mergeCell ref="A4:A6"/>
    <mergeCell ref="B4:B6"/>
    <mergeCell ref="C4:E4"/>
    <mergeCell ref="C5:C6"/>
    <mergeCell ref="D5:D6"/>
    <mergeCell ref="E5:E6"/>
    <mergeCell ref="B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7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92D050"/>
  </sheetPr>
  <dimension ref="A1:G43"/>
  <sheetViews>
    <sheetView showGridLines="0" zoomScaleNormal="100" workbookViewId="0"/>
  </sheetViews>
  <sheetFormatPr baseColWidth="10" defaultRowHeight="13.8" x14ac:dyDescent="0.25"/>
  <cols>
    <col min="1" max="6" width="11.09765625" customWidth="1"/>
    <col min="7" max="7" width="11.3984375" customWidth="1"/>
  </cols>
  <sheetData>
    <row r="1" spans="1:7" ht="14.25" customHeight="1" x14ac:dyDescent="0.25">
      <c r="A1" s="1" t="s">
        <v>83</v>
      </c>
    </row>
    <row r="2" spans="1:7" ht="14.25" customHeight="1" x14ac:dyDescent="0.25">
      <c r="A2" s="1" t="s">
        <v>403</v>
      </c>
    </row>
    <row r="3" spans="1:7" ht="12" customHeight="1" x14ac:dyDescent="0.25"/>
    <row r="4" spans="1:7" s="88" customFormat="1" ht="12" customHeight="1" x14ac:dyDescent="0.2">
      <c r="A4" s="281" t="s">
        <v>84</v>
      </c>
      <c r="B4" s="284" t="s">
        <v>85</v>
      </c>
      <c r="C4" s="287" t="s">
        <v>86</v>
      </c>
      <c r="D4" s="288"/>
      <c r="E4" s="288"/>
      <c r="F4" s="289"/>
      <c r="G4" s="290" t="s">
        <v>87</v>
      </c>
    </row>
    <row r="5" spans="1:7" s="88" customFormat="1" ht="12" customHeight="1" x14ac:dyDescent="0.2">
      <c r="A5" s="282"/>
      <c r="B5" s="285"/>
      <c r="C5" s="293" t="s">
        <v>88</v>
      </c>
      <c r="D5" s="296" t="s">
        <v>89</v>
      </c>
      <c r="E5" s="297"/>
      <c r="F5" s="293" t="s">
        <v>90</v>
      </c>
      <c r="G5" s="291"/>
    </row>
    <row r="6" spans="1:7" s="88" customFormat="1" ht="12" customHeight="1" x14ac:dyDescent="0.2">
      <c r="A6" s="282"/>
      <c r="B6" s="285"/>
      <c r="C6" s="294"/>
      <c r="D6" s="293" t="s">
        <v>91</v>
      </c>
      <c r="E6" s="293" t="s">
        <v>92</v>
      </c>
      <c r="F6" s="294"/>
      <c r="G6" s="291"/>
    </row>
    <row r="7" spans="1:7" s="88" customFormat="1" ht="12" customHeight="1" x14ac:dyDescent="0.2">
      <c r="A7" s="283"/>
      <c r="B7" s="286"/>
      <c r="C7" s="295"/>
      <c r="D7" s="295"/>
      <c r="E7" s="295"/>
      <c r="F7" s="295"/>
      <c r="G7" s="292"/>
    </row>
    <row r="8" spans="1:7" s="2" customFormat="1" ht="36" customHeight="1" x14ac:dyDescent="0.2">
      <c r="A8" s="11"/>
      <c r="B8" s="298" t="s">
        <v>85</v>
      </c>
      <c r="C8" s="299"/>
      <c r="D8" s="299"/>
      <c r="E8" s="299"/>
      <c r="F8" s="299"/>
      <c r="G8" s="299"/>
    </row>
    <row r="9" spans="1:7" s="2" customFormat="1" ht="11.4" x14ac:dyDescent="0.2">
      <c r="A9" s="12">
        <v>2004</v>
      </c>
      <c r="B9" s="13">
        <v>67286</v>
      </c>
      <c r="C9" s="13">
        <v>54133</v>
      </c>
      <c r="D9" s="13">
        <v>47461</v>
      </c>
      <c r="E9" s="13">
        <v>6672</v>
      </c>
      <c r="F9" s="13">
        <v>21456</v>
      </c>
      <c r="G9" s="13">
        <v>13153</v>
      </c>
    </row>
    <row r="10" spans="1:7" s="2" customFormat="1" ht="11.4" x14ac:dyDescent="0.2">
      <c r="A10" s="14">
        <v>2005</v>
      </c>
      <c r="B10" s="15">
        <v>66483</v>
      </c>
      <c r="C10" s="15">
        <v>53131</v>
      </c>
      <c r="D10" s="15">
        <v>47080</v>
      </c>
      <c r="E10" s="15">
        <v>6051</v>
      </c>
      <c r="F10" s="15">
        <v>22373</v>
      </c>
      <c r="G10" s="15">
        <v>13352</v>
      </c>
    </row>
    <row r="11" spans="1:7" s="2" customFormat="1" ht="12.75" customHeight="1" x14ac:dyDescent="0.2">
      <c r="A11" s="14">
        <v>2006</v>
      </c>
      <c r="B11" s="15">
        <v>61198</v>
      </c>
      <c r="C11" s="15">
        <v>48582</v>
      </c>
      <c r="D11" s="15">
        <v>43154</v>
      </c>
      <c r="E11" s="15">
        <v>5428</v>
      </c>
      <c r="F11" s="15">
        <v>20664</v>
      </c>
      <c r="G11" s="15">
        <v>12616</v>
      </c>
    </row>
    <row r="12" spans="1:7" s="2" customFormat="1" ht="11.4" x14ac:dyDescent="0.2">
      <c r="A12" s="14">
        <v>2007</v>
      </c>
      <c r="B12" s="15">
        <v>60600</v>
      </c>
      <c r="C12" s="15">
        <v>47635</v>
      </c>
      <c r="D12" s="15">
        <v>42466</v>
      </c>
      <c r="E12" s="15">
        <v>5169</v>
      </c>
      <c r="F12" s="15">
        <v>20294</v>
      </c>
      <c r="G12" s="15">
        <v>12965</v>
      </c>
    </row>
    <row r="13" spans="1:7" s="3" customFormat="1" ht="12" x14ac:dyDescent="0.25">
      <c r="A13" s="14">
        <v>2008</v>
      </c>
      <c r="B13" s="15">
        <v>59961</v>
      </c>
      <c r="C13" s="15">
        <v>46868</v>
      </c>
      <c r="D13" s="15">
        <v>41857</v>
      </c>
      <c r="E13" s="15">
        <v>5011</v>
      </c>
      <c r="F13" s="15">
        <v>20622</v>
      </c>
      <c r="G13" s="15">
        <v>13093</v>
      </c>
    </row>
    <row r="14" spans="1:7" s="3" customFormat="1" ht="12" x14ac:dyDescent="0.25">
      <c r="A14" s="14">
        <v>2009</v>
      </c>
      <c r="B14" s="15">
        <v>58466</v>
      </c>
      <c r="C14" s="15">
        <v>45296</v>
      </c>
      <c r="D14" s="15">
        <v>41076</v>
      </c>
      <c r="E14" s="15">
        <v>4220</v>
      </c>
      <c r="F14" s="15">
        <v>19905</v>
      </c>
      <c r="G14" s="15">
        <v>13170</v>
      </c>
    </row>
    <row r="15" spans="1:7" s="2" customFormat="1" ht="11.4" x14ac:dyDescent="0.2">
      <c r="A15" s="14">
        <v>2010</v>
      </c>
      <c r="B15" s="15">
        <v>55036</v>
      </c>
      <c r="C15" s="15">
        <v>42802</v>
      </c>
      <c r="D15" s="15">
        <v>38989</v>
      </c>
      <c r="E15" s="15">
        <v>3813</v>
      </c>
      <c r="F15" s="15">
        <v>17913</v>
      </c>
      <c r="G15" s="15">
        <v>12234</v>
      </c>
    </row>
    <row r="16" spans="1:7" s="2" customFormat="1" ht="11.4" x14ac:dyDescent="0.2">
      <c r="A16" s="14">
        <v>2011</v>
      </c>
      <c r="B16" s="15">
        <v>55422</v>
      </c>
      <c r="C16" s="15">
        <v>43762</v>
      </c>
      <c r="D16" s="15">
        <v>40294</v>
      </c>
      <c r="E16" s="15">
        <v>3468</v>
      </c>
      <c r="F16" s="15">
        <v>18567</v>
      </c>
      <c r="G16" s="15">
        <v>11660</v>
      </c>
    </row>
    <row r="17" spans="1:7" s="2" customFormat="1" ht="11.4" x14ac:dyDescent="0.2">
      <c r="A17" s="14">
        <v>2012</v>
      </c>
      <c r="B17" s="15">
        <v>53454</v>
      </c>
      <c r="C17" s="15">
        <v>42330</v>
      </c>
      <c r="D17" s="15">
        <v>39210</v>
      </c>
      <c r="E17" s="15">
        <v>3120</v>
      </c>
      <c r="F17" s="15">
        <v>19257</v>
      </c>
      <c r="G17" s="15">
        <v>11124</v>
      </c>
    </row>
    <row r="18" spans="1:7" s="2" customFormat="1" ht="11.4" x14ac:dyDescent="0.2">
      <c r="A18" s="14">
        <v>2013</v>
      </c>
      <c r="B18" s="15">
        <v>53057</v>
      </c>
      <c r="C18" s="15">
        <v>42679</v>
      </c>
      <c r="D18" s="15">
        <v>40230</v>
      </c>
      <c r="E18" s="15">
        <v>2449</v>
      </c>
      <c r="F18" s="15">
        <v>21171</v>
      </c>
      <c r="G18" s="15">
        <v>10378</v>
      </c>
    </row>
    <row r="19" spans="1:7" s="2" customFormat="1" ht="11.4" x14ac:dyDescent="0.2">
      <c r="A19" s="14">
        <v>2014</v>
      </c>
      <c r="B19" s="15">
        <v>54508</v>
      </c>
      <c r="C19" s="15">
        <v>44307</v>
      </c>
      <c r="D19" s="15">
        <v>42084</v>
      </c>
      <c r="E19" s="15">
        <v>2223</v>
      </c>
      <c r="F19" s="15">
        <v>22105</v>
      </c>
      <c r="G19" s="15">
        <v>10201</v>
      </c>
    </row>
    <row r="20" spans="1:7" s="2" customFormat="1" ht="36" customHeight="1" x14ac:dyDescent="0.2">
      <c r="A20" s="11"/>
      <c r="B20" s="279" t="s">
        <v>93</v>
      </c>
      <c r="C20" s="280"/>
      <c r="D20" s="280"/>
      <c r="E20" s="280"/>
      <c r="F20" s="280"/>
      <c r="G20" s="280"/>
    </row>
    <row r="21" spans="1:7" s="2" customFormat="1" ht="11.4" x14ac:dyDescent="0.2">
      <c r="A21" s="12">
        <v>2004</v>
      </c>
      <c r="B21" s="13">
        <v>56438</v>
      </c>
      <c r="C21" s="13">
        <v>45466</v>
      </c>
      <c r="D21" s="13">
        <v>39667</v>
      </c>
      <c r="E21" s="13">
        <v>5799</v>
      </c>
      <c r="F21" s="13">
        <v>19088</v>
      </c>
      <c r="G21" s="13">
        <v>10972</v>
      </c>
    </row>
    <row r="22" spans="1:7" s="2" customFormat="1" ht="11.4" x14ac:dyDescent="0.2">
      <c r="A22" s="14">
        <v>2005</v>
      </c>
      <c r="B22" s="15">
        <v>55545</v>
      </c>
      <c r="C22" s="15">
        <v>44403</v>
      </c>
      <c r="D22" s="15">
        <v>39181</v>
      </c>
      <c r="E22" s="15">
        <v>5222</v>
      </c>
      <c r="F22" s="15">
        <v>19771</v>
      </c>
      <c r="G22" s="15">
        <v>11142</v>
      </c>
    </row>
    <row r="23" spans="1:7" s="2" customFormat="1" ht="11.4" x14ac:dyDescent="0.2">
      <c r="A23" s="14">
        <v>2006</v>
      </c>
      <c r="B23" s="15">
        <v>50861</v>
      </c>
      <c r="C23" s="15">
        <v>40373</v>
      </c>
      <c r="D23" s="15">
        <v>35691</v>
      </c>
      <c r="E23" s="15">
        <v>4682</v>
      </c>
      <c r="F23" s="15">
        <v>18180</v>
      </c>
      <c r="G23" s="15">
        <v>10488</v>
      </c>
    </row>
    <row r="24" spans="1:7" s="2" customFormat="1" ht="12.75" customHeight="1" x14ac:dyDescent="0.2">
      <c r="A24" s="14">
        <v>2007</v>
      </c>
      <c r="B24" s="15">
        <v>49906</v>
      </c>
      <c r="C24" s="15">
        <v>39243</v>
      </c>
      <c r="D24" s="15">
        <v>34779</v>
      </c>
      <c r="E24" s="15">
        <v>4464</v>
      </c>
      <c r="F24" s="15">
        <v>17719</v>
      </c>
      <c r="G24" s="15">
        <v>10663</v>
      </c>
    </row>
    <row r="25" spans="1:7" s="3" customFormat="1" ht="12" x14ac:dyDescent="0.25">
      <c r="A25" s="14">
        <v>2008</v>
      </c>
      <c r="B25" s="15">
        <v>49034</v>
      </c>
      <c r="C25" s="15">
        <v>38395</v>
      </c>
      <c r="D25" s="15">
        <v>34070</v>
      </c>
      <c r="E25" s="15">
        <v>4325</v>
      </c>
      <c r="F25" s="15">
        <v>17892</v>
      </c>
      <c r="G25" s="15">
        <v>10639</v>
      </c>
    </row>
    <row r="26" spans="1:7" s="2" customFormat="1" ht="11.4" x14ac:dyDescent="0.2">
      <c r="A26" s="14">
        <v>2009</v>
      </c>
      <c r="B26" s="15">
        <v>47272</v>
      </c>
      <c r="C26" s="15">
        <v>36623</v>
      </c>
      <c r="D26" s="15">
        <v>33005</v>
      </c>
      <c r="E26" s="15">
        <v>3618</v>
      </c>
      <c r="F26" s="15">
        <v>17114</v>
      </c>
      <c r="G26" s="15">
        <v>10649</v>
      </c>
    </row>
    <row r="27" spans="1:7" s="2" customFormat="1" ht="11.4" x14ac:dyDescent="0.2">
      <c r="A27" s="14">
        <v>2010</v>
      </c>
      <c r="B27" s="15">
        <v>44278</v>
      </c>
      <c r="C27" s="15">
        <v>34547</v>
      </c>
      <c r="D27" s="15">
        <v>31315</v>
      </c>
      <c r="E27" s="15">
        <v>3232</v>
      </c>
      <c r="F27" s="15">
        <v>15374</v>
      </c>
      <c r="G27" s="15">
        <v>9731</v>
      </c>
    </row>
    <row r="28" spans="1:7" s="2" customFormat="1" ht="11.4" x14ac:dyDescent="0.2">
      <c r="A28" s="14">
        <v>2011</v>
      </c>
      <c r="B28" s="15">
        <v>44069</v>
      </c>
      <c r="C28" s="15">
        <v>34863</v>
      </c>
      <c r="D28" s="15">
        <v>31994</v>
      </c>
      <c r="E28" s="15">
        <v>2869</v>
      </c>
      <c r="F28" s="15">
        <v>15769</v>
      </c>
      <c r="G28" s="15">
        <v>9206</v>
      </c>
    </row>
    <row r="29" spans="1:7" s="2" customFormat="1" ht="11.4" x14ac:dyDescent="0.2">
      <c r="A29" s="14">
        <v>2012</v>
      </c>
      <c r="B29" s="15">
        <v>42473</v>
      </c>
      <c r="C29" s="15">
        <v>33686</v>
      </c>
      <c r="D29" s="15">
        <v>31113</v>
      </c>
      <c r="E29" s="15">
        <v>2573</v>
      </c>
      <c r="F29" s="15">
        <v>16296</v>
      </c>
      <c r="G29" s="15">
        <v>8787</v>
      </c>
    </row>
    <row r="30" spans="1:7" s="2" customFormat="1" ht="11.4" x14ac:dyDescent="0.2">
      <c r="A30" s="14">
        <v>2013</v>
      </c>
      <c r="B30" s="15">
        <v>42028</v>
      </c>
      <c r="C30" s="15">
        <v>33788</v>
      </c>
      <c r="D30" s="15">
        <v>31793</v>
      </c>
      <c r="E30" s="15">
        <v>1995</v>
      </c>
      <c r="F30" s="15">
        <v>17704</v>
      </c>
      <c r="G30" s="15">
        <v>8240</v>
      </c>
    </row>
    <row r="31" spans="1:7" s="2" customFormat="1" ht="11.4" x14ac:dyDescent="0.2">
      <c r="A31" s="14">
        <v>2014</v>
      </c>
      <c r="B31" s="15">
        <v>43201</v>
      </c>
      <c r="C31" s="15">
        <v>35206</v>
      </c>
      <c r="D31" s="15">
        <v>33411</v>
      </c>
      <c r="E31" s="15">
        <v>1795</v>
      </c>
      <c r="F31" s="15">
        <v>18437</v>
      </c>
      <c r="G31" s="15">
        <v>7995</v>
      </c>
    </row>
    <row r="32" spans="1:7" s="2" customFormat="1" ht="36" customHeight="1" x14ac:dyDescent="0.2">
      <c r="A32" s="11"/>
      <c r="B32" s="279" t="s">
        <v>94</v>
      </c>
      <c r="C32" s="280"/>
      <c r="D32" s="280"/>
      <c r="E32" s="280"/>
      <c r="F32" s="280"/>
      <c r="G32" s="280"/>
    </row>
    <row r="33" spans="1:7" s="3" customFormat="1" ht="12" x14ac:dyDescent="0.25">
      <c r="A33" s="12">
        <v>2004</v>
      </c>
      <c r="B33" s="13">
        <v>10848</v>
      </c>
      <c r="C33" s="13">
        <v>8667</v>
      </c>
      <c r="D33" s="13">
        <v>7794</v>
      </c>
      <c r="E33" s="13">
        <v>873</v>
      </c>
      <c r="F33" s="13">
        <v>2368</v>
      </c>
      <c r="G33" s="13">
        <v>2181</v>
      </c>
    </row>
    <row r="34" spans="1:7" s="3" customFormat="1" ht="12" x14ac:dyDescent="0.25">
      <c r="A34" s="14">
        <v>2005</v>
      </c>
      <c r="B34" s="15">
        <v>10938</v>
      </c>
      <c r="C34" s="15">
        <v>8728</v>
      </c>
      <c r="D34" s="15">
        <v>7899</v>
      </c>
      <c r="E34" s="15">
        <v>829</v>
      </c>
      <c r="F34" s="15">
        <v>2602</v>
      </c>
      <c r="G34" s="15">
        <v>2210</v>
      </c>
    </row>
    <row r="35" spans="1:7" s="3" customFormat="1" ht="12" x14ac:dyDescent="0.25">
      <c r="A35" s="14">
        <v>2006</v>
      </c>
      <c r="B35" s="15">
        <v>10337</v>
      </c>
      <c r="C35" s="15">
        <v>8209</v>
      </c>
      <c r="D35" s="15">
        <v>7463</v>
      </c>
      <c r="E35" s="15">
        <v>746</v>
      </c>
      <c r="F35" s="15">
        <v>2484</v>
      </c>
      <c r="G35" s="15">
        <v>2128</v>
      </c>
    </row>
    <row r="36" spans="1:7" s="2" customFormat="1" ht="11.4" x14ac:dyDescent="0.2">
      <c r="A36" s="14">
        <v>2007</v>
      </c>
      <c r="B36" s="15">
        <v>10694</v>
      </c>
      <c r="C36" s="15">
        <v>8392</v>
      </c>
      <c r="D36" s="15">
        <v>7687</v>
      </c>
      <c r="E36" s="15">
        <v>705</v>
      </c>
      <c r="F36" s="15">
        <v>2575</v>
      </c>
      <c r="G36" s="15">
        <v>2302</v>
      </c>
    </row>
    <row r="37" spans="1:7" s="2" customFormat="1" ht="12" customHeight="1" x14ac:dyDescent="0.2">
      <c r="A37" s="14">
        <v>2008</v>
      </c>
      <c r="B37" s="15">
        <v>10927</v>
      </c>
      <c r="C37" s="15">
        <v>8473</v>
      </c>
      <c r="D37" s="15">
        <v>7787</v>
      </c>
      <c r="E37" s="15">
        <v>686</v>
      </c>
      <c r="F37" s="15">
        <v>2730</v>
      </c>
      <c r="G37" s="15">
        <v>2454</v>
      </c>
    </row>
    <row r="38" spans="1:7" s="2" customFormat="1" ht="12" customHeight="1" x14ac:dyDescent="0.2">
      <c r="A38" s="14">
        <v>2009</v>
      </c>
      <c r="B38" s="15">
        <v>11194</v>
      </c>
      <c r="C38" s="15">
        <v>8673</v>
      </c>
      <c r="D38" s="15">
        <v>8071</v>
      </c>
      <c r="E38" s="15">
        <v>602</v>
      </c>
      <c r="F38" s="15">
        <v>2791</v>
      </c>
      <c r="G38" s="15">
        <v>2521</v>
      </c>
    </row>
    <row r="39" spans="1:7" s="2" customFormat="1" ht="12" customHeight="1" x14ac:dyDescent="0.2">
      <c r="A39" s="14">
        <v>2010</v>
      </c>
      <c r="B39" s="15">
        <v>10758</v>
      </c>
      <c r="C39" s="15">
        <v>8255</v>
      </c>
      <c r="D39" s="15">
        <v>7674</v>
      </c>
      <c r="E39" s="15">
        <v>581</v>
      </c>
      <c r="F39" s="15">
        <v>2539</v>
      </c>
      <c r="G39" s="15">
        <v>2503</v>
      </c>
    </row>
    <row r="40" spans="1:7" s="2" customFormat="1" ht="12" customHeight="1" x14ac:dyDescent="0.2">
      <c r="A40" s="14">
        <v>2011</v>
      </c>
      <c r="B40" s="15">
        <v>11353</v>
      </c>
      <c r="C40" s="15">
        <v>8899</v>
      </c>
      <c r="D40" s="15">
        <v>8300</v>
      </c>
      <c r="E40" s="15">
        <v>599</v>
      </c>
      <c r="F40" s="15">
        <v>2798</v>
      </c>
      <c r="G40" s="15">
        <v>2454</v>
      </c>
    </row>
    <row r="41" spans="1:7" s="2" customFormat="1" ht="12" customHeight="1" x14ac:dyDescent="0.2">
      <c r="A41" s="14">
        <v>2012</v>
      </c>
      <c r="B41" s="15">
        <v>11029</v>
      </c>
      <c r="C41" s="15">
        <v>8891</v>
      </c>
      <c r="D41" s="15">
        <v>8097</v>
      </c>
      <c r="E41" s="15">
        <v>547</v>
      </c>
      <c r="F41" s="15">
        <v>2961</v>
      </c>
      <c r="G41" s="15">
        <v>2138</v>
      </c>
    </row>
    <row r="42" spans="1:7" ht="12" customHeight="1" x14ac:dyDescent="0.25">
      <c r="A42" s="14">
        <v>2013</v>
      </c>
      <c r="B42" s="15">
        <v>11029</v>
      </c>
      <c r="C42" s="15">
        <v>8891</v>
      </c>
      <c r="D42" s="15">
        <v>8437</v>
      </c>
      <c r="E42" s="15">
        <v>454</v>
      </c>
      <c r="F42" s="15">
        <v>3467</v>
      </c>
      <c r="G42" s="15">
        <v>2138</v>
      </c>
    </row>
    <row r="43" spans="1:7" ht="12" customHeight="1" x14ac:dyDescent="0.25">
      <c r="A43" s="14">
        <v>2014</v>
      </c>
      <c r="B43" s="15">
        <v>11307</v>
      </c>
      <c r="C43" s="15">
        <v>9101</v>
      </c>
      <c r="D43" s="15">
        <v>8673</v>
      </c>
      <c r="E43" s="15">
        <v>428</v>
      </c>
      <c r="F43" s="15">
        <v>3668</v>
      </c>
      <c r="G43" s="15">
        <v>2206</v>
      </c>
    </row>
  </sheetData>
  <mergeCells count="12">
    <mergeCell ref="B32:G32"/>
    <mergeCell ref="A4:A7"/>
    <mergeCell ref="B4:B7"/>
    <mergeCell ref="C4:F4"/>
    <mergeCell ref="G4:G7"/>
    <mergeCell ref="C5:C7"/>
    <mergeCell ref="D5:E5"/>
    <mergeCell ref="F5:F7"/>
    <mergeCell ref="D6:D7"/>
    <mergeCell ref="E6:E7"/>
    <mergeCell ref="B8:G8"/>
    <mergeCell ref="B20:G2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rgb="FF92D050"/>
  </sheetPr>
  <dimension ref="A1:Q38"/>
  <sheetViews>
    <sheetView showGridLines="0" workbookViewId="0"/>
  </sheetViews>
  <sheetFormatPr baseColWidth="10" defaultRowHeight="13.8" x14ac:dyDescent="0.25"/>
  <cols>
    <col min="1" max="1" width="11.09765625" customWidth="1"/>
    <col min="2" max="7" width="6.69921875" customWidth="1"/>
    <col min="8" max="8" width="7" customWidth="1"/>
    <col min="9" max="11" width="6.59765625" customWidth="1"/>
  </cols>
  <sheetData>
    <row r="1" spans="1:11" s="7" customFormat="1" ht="14.25" customHeight="1" x14ac:dyDescent="0.25">
      <c r="A1" s="1" t="s">
        <v>421</v>
      </c>
    </row>
    <row r="2" spans="1:11" ht="12" customHeight="1" x14ac:dyDescent="0.25">
      <c r="B2" s="79"/>
      <c r="C2" s="79"/>
      <c r="D2" s="79"/>
      <c r="E2" s="79"/>
      <c r="F2" s="79"/>
      <c r="G2" s="79"/>
      <c r="H2" s="79"/>
      <c r="J2" s="79"/>
    </row>
    <row r="3" spans="1:11" ht="12.75" customHeight="1" x14ac:dyDescent="0.25">
      <c r="A3" s="281" t="s">
        <v>84</v>
      </c>
      <c r="B3" s="306" t="s">
        <v>85</v>
      </c>
      <c r="C3" s="306" t="s">
        <v>165</v>
      </c>
      <c r="D3" s="332" t="s">
        <v>166</v>
      </c>
      <c r="E3" s="349"/>
      <c r="F3" s="350" t="s">
        <v>167</v>
      </c>
      <c r="G3" s="351"/>
      <c r="H3" s="351"/>
      <c r="I3" s="351"/>
      <c r="J3" s="351"/>
      <c r="K3" s="351"/>
    </row>
    <row r="4" spans="1:11" ht="12.75" customHeight="1" x14ac:dyDescent="0.25">
      <c r="A4" s="282"/>
      <c r="B4" s="294"/>
      <c r="C4" s="294"/>
      <c r="D4" s="293" t="s">
        <v>168</v>
      </c>
      <c r="E4" s="293" t="s">
        <v>169</v>
      </c>
      <c r="F4" s="352"/>
      <c r="G4" s="353"/>
      <c r="H4" s="353"/>
      <c r="I4" s="353"/>
      <c r="J4" s="353"/>
      <c r="K4" s="353"/>
    </row>
    <row r="5" spans="1:11" ht="12.75" customHeight="1" x14ac:dyDescent="0.25">
      <c r="A5" s="282"/>
      <c r="B5" s="294"/>
      <c r="C5" s="294"/>
      <c r="D5" s="294"/>
      <c r="E5" s="294"/>
      <c r="F5" s="293" t="s">
        <v>170</v>
      </c>
      <c r="G5" s="293" t="s">
        <v>143</v>
      </c>
      <c r="H5" s="293" t="s">
        <v>171</v>
      </c>
      <c r="I5" s="293" t="s">
        <v>145</v>
      </c>
      <c r="J5" s="293" t="s">
        <v>146</v>
      </c>
      <c r="K5" s="305" t="s">
        <v>172</v>
      </c>
    </row>
    <row r="6" spans="1:11" ht="12.75" customHeight="1" x14ac:dyDescent="0.25">
      <c r="A6" s="282"/>
      <c r="B6" s="294"/>
      <c r="C6" s="294"/>
      <c r="D6" s="294"/>
      <c r="E6" s="294"/>
      <c r="F6" s="294"/>
      <c r="G6" s="294"/>
      <c r="H6" s="294"/>
      <c r="I6" s="294"/>
      <c r="J6" s="294"/>
      <c r="K6" s="291"/>
    </row>
    <row r="7" spans="1:11" ht="12.75" customHeight="1" x14ac:dyDescent="0.25">
      <c r="A7" s="283"/>
      <c r="B7" s="295"/>
      <c r="C7" s="295"/>
      <c r="D7" s="295"/>
      <c r="E7" s="295"/>
      <c r="F7" s="295"/>
      <c r="G7" s="295"/>
      <c r="H7" s="295"/>
      <c r="I7" s="295"/>
      <c r="J7" s="295"/>
      <c r="K7" s="292"/>
    </row>
    <row r="8" spans="1:11" ht="12.75" customHeight="1" x14ac:dyDescent="0.25">
      <c r="A8" s="189"/>
      <c r="B8" s="52"/>
      <c r="C8" s="52"/>
      <c r="D8" s="58"/>
      <c r="E8" s="58"/>
      <c r="F8" s="60"/>
      <c r="G8" s="58"/>
      <c r="H8" s="58"/>
      <c r="I8" s="203"/>
      <c r="J8" s="6"/>
      <c r="K8" s="6"/>
    </row>
    <row r="9" spans="1:11" ht="12.75" customHeight="1" x14ac:dyDescent="0.25">
      <c r="A9" s="87"/>
      <c r="B9" s="330" t="s">
        <v>135</v>
      </c>
      <c r="C9" s="331"/>
      <c r="D9" s="331"/>
      <c r="E9" s="331"/>
      <c r="F9" s="331"/>
      <c r="G9" s="331"/>
      <c r="H9" s="331"/>
      <c r="I9" s="331"/>
      <c r="J9" s="331"/>
      <c r="K9" s="331"/>
    </row>
    <row r="10" spans="1:11" ht="12.75" customHeight="1" x14ac:dyDescent="0.25">
      <c r="A10" s="87"/>
      <c r="B10" s="52"/>
      <c r="C10" s="52"/>
      <c r="D10" s="58"/>
      <c r="E10" s="58"/>
      <c r="F10" s="60"/>
      <c r="G10" s="58"/>
      <c r="H10" s="58"/>
      <c r="I10" s="203"/>
      <c r="J10" s="6"/>
      <c r="K10" s="6"/>
    </row>
    <row r="11" spans="1:11" ht="12.75" customHeight="1" x14ac:dyDescent="0.25">
      <c r="A11" s="22">
        <v>2004</v>
      </c>
      <c r="B11" s="52">
        <v>1845</v>
      </c>
      <c r="C11" s="52">
        <v>1244</v>
      </c>
      <c r="D11" s="61">
        <v>20</v>
      </c>
      <c r="E11" s="61">
        <v>9</v>
      </c>
      <c r="F11" s="61">
        <v>329</v>
      </c>
      <c r="G11" s="61">
        <v>355</v>
      </c>
      <c r="H11" s="61">
        <v>355</v>
      </c>
      <c r="I11" s="61">
        <v>604</v>
      </c>
      <c r="J11" s="61">
        <v>191</v>
      </c>
      <c r="K11" s="80">
        <v>11</v>
      </c>
    </row>
    <row r="12" spans="1:11" ht="12.75" customHeight="1" x14ac:dyDescent="0.25">
      <c r="A12" s="22">
        <v>2005</v>
      </c>
      <c r="B12" s="52">
        <v>1581</v>
      </c>
      <c r="C12" s="52">
        <v>1034</v>
      </c>
      <c r="D12" s="61">
        <v>35</v>
      </c>
      <c r="E12" s="61">
        <v>16</v>
      </c>
      <c r="F12" s="61">
        <v>282</v>
      </c>
      <c r="G12" s="61">
        <v>318</v>
      </c>
      <c r="H12" s="61">
        <v>315</v>
      </c>
      <c r="I12" s="61">
        <v>500</v>
      </c>
      <c r="J12" s="61">
        <v>154</v>
      </c>
      <c r="K12" s="80">
        <v>12</v>
      </c>
    </row>
    <row r="13" spans="1:11" ht="12.75" customHeight="1" x14ac:dyDescent="0.25">
      <c r="A13" s="25">
        <v>2006</v>
      </c>
      <c r="B13" s="52">
        <v>1348</v>
      </c>
      <c r="C13" s="52">
        <v>901</v>
      </c>
      <c r="D13" s="61">
        <v>39</v>
      </c>
      <c r="E13" s="61">
        <v>22</v>
      </c>
      <c r="F13" s="61">
        <v>254</v>
      </c>
      <c r="G13" s="61">
        <v>256</v>
      </c>
      <c r="H13" s="61">
        <v>275</v>
      </c>
      <c r="I13" s="61">
        <v>441</v>
      </c>
      <c r="J13" s="61">
        <v>118</v>
      </c>
      <c r="K13" s="80">
        <v>4</v>
      </c>
    </row>
    <row r="14" spans="1:11" ht="12.75" customHeight="1" x14ac:dyDescent="0.25">
      <c r="A14" s="25">
        <v>2007</v>
      </c>
      <c r="B14" s="52">
        <v>1240</v>
      </c>
      <c r="C14" s="52">
        <v>826</v>
      </c>
      <c r="D14" s="61">
        <v>27</v>
      </c>
      <c r="E14" s="61">
        <v>11</v>
      </c>
      <c r="F14" s="61">
        <v>238</v>
      </c>
      <c r="G14" s="61">
        <v>259</v>
      </c>
      <c r="H14" s="61">
        <v>241</v>
      </c>
      <c r="I14" s="61">
        <v>384</v>
      </c>
      <c r="J14" s="61">
        <v>112</v>
      </c>
      <c r="K14" s="80">
        <v>6</v>
      </c>
    </row>
    <row r="15" spans="1:11" ht="12.75" customHeight="1" x14ac:dyDescent="0.25">
      <c r="A15" s="25">
        <v>2008</v>
      </c>
      <c r="B15" s="52">
        <v>1179</v>
      </c>
      <c r="C15" s="52">
        <v>739</v>
      </c>
      <c r="D15" s="61">
        <v>17</v>
      </c>
      <c r="E15" s="61">
        <v>7</v>
      </c>
      <c r="F15" s="61">
        <v>225</v>
      </c>
      <c r="G15" s="61">
        <v>227</v>
      </c>
      <c r="H15" s="61">
        <v>233</v>
      </c>
      <c r="I15" s="61">
        <v>346</v>
      </c>
      <c r="J15" s="61">
        <v>136</v>
      </c>
      <c r="K15" s="80">
        <v>12</v>
      </c>
    </row>
    <row r="16" spans="1:11" ht="12.75" customHeight="1" x14ac:dyDescent="0.25">
      <c r="A16" s="25">
        <v>2009</v>
      </c>
      <c r="B16" s="62">
        <v>1123</v>
      </c>
      <c r="C16" s="62">
        <v>717</v>
      </c>
      <c r="D16" s="82">
        <v>29</v>
      </c>
      <c r="E16" s="82">
        <v>2</v>
      </c>
      <c r="F16" s="82">
        <v>193</v>
      </c>
      <c r="G16" s="82">
        <v>197</v>
      </c>
      <c r="H16" s="82">
        <v>228</v>
      </c>
      <c r="I16" s="82">
        <v>373</v>
      </c>
      <c r="J16" s="82">
        <v>116</v>
      </c>
      <c r="K16" s="83">
        <v>16</v>
      </c>
    </row>
    <row r="17" spans="1:17" ht="12.75" customHeight="1" x14ac:dyDescent="0.25">
      <c r="A17" s="25">
        <v>2010</v>
      </c>
      <c r="B17" s="62">
        <v>990</v>
      </c>
      <c r="C17" s="62">
        <v>633</v>
      </c>
      <c r="D17" s="82">
        <v>30</v>
      </c>
      <c r="E17" s="82">
        <v>16</v>
      </c>
      <c r="F17" s="82">
        <v>170</v>
      </c>
      <c r="G17" s="82">
        <v>181</v>
      </c>
      <c r="H17" s="82">
        <v>179</v>
      </c>
      <c r="I17" s="82">
        <v>335</v>
      </c>
      <c r="J17" s="82">
        <v>115</v>
      </c>
      <c r="K17" s="83">
        <v>10</v>
      </c>
    </row>
    <row r="18" spans="1:17" ht="12.75" customHeight="1" x14ac:dyDescent="0.25">
      <c r="A18" s="25">
        <v>2011</v>
      </c>
      <c r="B18" s="62">
        <v>880</v>
      </c>
      <c r="C18" s="62">
        <v>565</v>
      </c>
      <c r="D18" s="82">
        <v>16</v>
      </c>
      <c r="E18" s="82">
        <v>11</v>
      </c>
      <c r="F18" s="82">
        <v>153</v>
      </c>
      <c r="G18" s="82">
        <v>136</v>
      </c>
      <c r="H18" s="82">
        <v>167</v>
      </c>
      <c r="I18" s="82">
        <v>303</v>
      </c>
      <c r="J18" s="82">
        <v>113</v>
      </c>
      <c r="K18" s="83">
        <v>8</v>
      </c>
      <c r="L18" s="221"/>
    </row>
    <row r="19" spans="1:17" ht="12.75" customHeight="1" x14ac:dyDescent="0.25">
      <c r="A19" s="25">
        <v>2012</v>
      </c>
      <c r="B19" s="62">
        <v>743</v>
      </c>
      <c r="C19" s="62">
        <v>477</v>
      </c>
      <c r="D19" s="82">
        <v>13</v>
      </c>
      <c r="E19" s="82">
        <v>7</v>
      </c>
      <c r="F19" s="82">
        <v>136</v>
      </c>
      <c r="G19" s="82">
        <v>141</v>
      </c>
      <c r="H19" s="82">
        <v>132</v>
      </c>
      <c r="I19" s="82">
        <v>231</v>
      </c>
      <c r="J19" s="82">
        <v>94</v>
      </c>
      <c r="K19" s="83">
        <v>9</v>
      </c>
      <c r="L19" s="221"/>
    </row>
    <row r="20" spans="1:17" ht="12.75" customHeight="1" x14ac:dyDescent="0.25">
      <c r="A20" s="25">
        <v>2013</v>
      </c>
      <c r="B20" s="62">
        <v>577</v>
      </c>
      <c r="C20" s="62">
        <v>347</v>
      </c>
      <c r="D20" s="82">
        <v>14</v>
      </c>
      <c r="E20" s="82">
        <v>7</v>
      </c>
      <c r="F20" s="82">
        <v>106</v>
      </c>
      <c r="G20" s="82">
        <v>82</v>
      </c>
      <c r="H20" s="82">
        <v>121</v>
      </c>
      <c r="I20" s="82">
        <v>185</v>
      </c>
      <c r="J20" s="82">
        <v>82</v>
      </c>
      <c r="K20" s="83">
        <v>1</v>
      </c>
    </row>
    <row r="21" spans="1:17" ht="12.75" customHeight="1" x14ac:dyDescent="0.25">
      <c r="A21" s="25">
        <v>2014</v>
      </c>
      <c r="B21" s="62">
        <v>490</v>
      </c>
      <c r="C21" s="62">
        <v>311</v>
      </c>
      <c r="D21" s="82">
        <v>8</v>
      </c>
      <c r="E21" s="82">
        <v>4</v>
      </c>
      <c r="F21" s="82">
        <v>89</v>
      </c>
      <c r="G21" s="82">
        <v>93</v>
      </c>
      <c r="H21" s="82">
        <v>99</v>
      </c>
      <c r="I21" s="82">
        <v>151</v>
      </c>
      <c r="J21" s="82">
        <v>56</v>
      </c>
      <c r="K21" s="83">
        <v>2</v>
      </c>
    </row>
    <row r="22" spans="1:17" ht="12.75" customHeight="1" x14ac:dyDescent="0.25">
      <c r="C22" s="62"/>
      <c r="D22" s="62"/>
      <c r="E22" s="62"/>
      <c r="F22" s="62"/>
      <c r="G22" s="62"/>
      <c r="H22" s="62"/>
      <c r="I22" s="62"/>
      <c r="J22" s="62"/>
      <c r="K22" s="62"/>
      <c r="M22" s="222"/>
      <c r="O22" s="222"/>
      <c r="P22" s="222"/>
      <c r="Q22" s="6"/>
    </row>
    <row r="23" spans="1:17" ht="12.75" customHeight="1" x14ac:dyDescent="0.25">
      <c r="B23" s="334" t="s">
        <v>106</v>
      </c>
      <c r="C23" s="334"/>
      <c r="D23" s="334"/>
      <c r="E23" s="334"/>
      <c r="F23" s="334"/>
      <c r="G23" s="334"/>
      <c r="H23" s="334"/>
      <c r="I23" s="334"/>
      <c r="J23" s="334"/>
      <c r="K23" s="334"/>
    </row>
    <row r="24" spans="1:17" ht="12.75" customHeight="1" x14ac:dyDescent="0.25">
      <c r="B24" s="52"/>
      <c r="C24" s="52"/>
      <c r="D24" s="223"/>
      <c r="E24" s="52"/>
      <c r="F24" s="52"/>
      <c r="G24" s="52"/>
      <c r="H24" s="52"/>
      <c r="I24" s="52"/>
      <c r="J24" s="52"/>
    </row>
    <row r="25" spans="1:17" ht="12.75" customHeight="1" x14ac:dyDescent="0.25">
      <c r="A25" s="22">
        <v>2004</v>
      </c>
      <c r="B25" s="84">
        <v>100</v>
      </c>
      <c r="C25" s="64">
        <v>67.425474254742554</v>
      </c>
      <c r="D25" s="81">
        <v>1.084010840108401</v>
      </c>
      <c r="E25" s="81">
        <v>0.48780487804878048</v>
      </c>
      <c r="F25" s="81">
        <v>17.831978319783197</v>
      </c>
      <c r="G25" s="81">
        <v>19.241192411924118</v>
      </c>
      <c r="H25" s="81">
        <v>19.241192411924118</v>
      </c>
      <c r="I25" s="81">
        <v>32.737127371273715</v>
      </c>
      <c r="J25" s="81">
        <v>10.35230352303523</v>
      </c>
      <c r="K25" s="81">
        <v>0.59620596205962062</v>
      </c>
    </row>
    <row r="26" spans="1:17" ht="12.75" customHeight="1" x14ac:dyDescent="0.25">
      <c r="A26" s="22">
        <v>2005</v>
      </c>
      <c r="B26" s="84">
        <v>100</v>
      </c>
      <c r="C26" s="64">
        <v>65.401644528779258</v>
      </c>
      <c r="D26" s="81">
        <v>2.2137887413029729</v>
      </c>
      <c r="E26" s="81">
        <v>1.0120177103099304</v>
      </c>
      <c r="F26" s="81">
        <v>17.836812144212523</v>
      </c>
      <c r="G26" s="81">
        <v>20.113851992409867</v>
      </c>
      <c r="H26" s="81">
        <v>19.924098671726757</v>
      </c>
      <c r="I26" s="81">
        <v>31.625553447185325</v>
      </c>
      <c r="J26" s="81">
        <v>9.7406704617330799</v>
      </c>
      <c r="K26" s="81">
        <v>0.75901328273244784</v>
      </c>
    </row>
    <row r="27" spans="1:17" ht="12.75" customHeight="1" x14ac:dyDescent="0.25">
      <c r="A27" s="25">
        <v>2006</v>
      </c>
      <c r="B27" s="84">
        <v>100</v>
      </c>
      <c r="C27" s="64">
        <v>66.839762611275958</v>
      </c>
      <c r="D27" s="81">
        <v>2.8931750741839761</v>
      </c>
      <c r="E27" s="81">
        <v>1.6320474777448071</v>
      </c>
      <c r="F27" s="81">
        <v>18.84272997032641</v>
      </c>
      <c r="G27" s="81">
        <v>18.991097922848663</v>
      </c>
      <c r="H27" s="81">
        <v>20.40059347181009</v>
      </c>
      <c r="I27" s="81">
        <v>32.715133531157271</v>
      </c>
      <c r="J27" s="81">
        <v>8.7537091988130555</v>
      </c>
      <c r="K27" s="81">
        <v>0.29673590504451036</v>
      </c>
    </row>
    <row r="28" spans="1:17" ht="12.75" customHeight="1" x14ac:dyDescent="0.25">
      <c r="A28" s="25">
        <v>2007</v>
      </c>
      <c r="B28" s="84">
        <v>100</v>
      </c>
      <c r="C28" s="64">
        <v>66.612903225806448</v>
      </c>
      <c r="D28" s="81">
        <v>2.1774193548387095</v>
      </c>
      <c r="E28" s="81">
        <v>0.88709677419354838</v>
      </c>
      <c r="F28" s="81">
        <v>19.193548387096772</v>
      </c>
      <c r="G28" s="81">
        <v>20.887096774193548</v>
      </c>
      <c r="H28" s="81">
        <v>19.435483870967744</v>
      </c>
      <c r="I28" s="81">
        <v>30.967741935483872</v>
      </c>
      <c r="J28" s="81">
        <v>9.0322580645161281</v>
      </c>
      <c r="K28" s="81">
        <v>0.4838709677419355</v>
      </c>
    </row>
    <row r="29" spans="1:17" ht="12.75" customHeight="1" x14ac:dyDescent="0.25">
      <c r="A29" s="25">
        <v>2008</v>
      </c>
      <c r="B29" s="84">
        <v>100</v>
      </c>
      <c r="C29" s="64">
        <v>62.680237489397797</v>
      </c>
      <c r="D29" s="81">
        <v>1.4418999151823579</v>
      </c>
      <c r="E29" s="81">
        <v>0.59372349448685324</v>
      </c>
      <c r="F29" s="81">
        <v>19.083969465648856</v>
      </c>
      <c r="G29" s="81">
        <v>19.253604749787957</v>
      </c>
      <c r="H29" s="81">
        <v>19.762510602205257</v>
      </c>
      <c r="I29" s="81">
        <v>29.346904156064461</v>
      </c>
      <c r="J29" s="81">
        <v>11.535199321458864</v>
      </c>
      <c r="K29" s="81">
        <v>1.0178117048346056</v>
      </c>
    </row>
    <row r="30" spans="1:17" ht="12.75" customHeight="1" x14ac:dyDescent="0.25">
      <c r="A30" s="25">
        <v>2009</v>
      </c>
      <c r="B30" s="84">
        <v>100</v>
      </c>
      <c r="C30" s="64">
        <v>63.846838824577027</v>
      </c>
      <c r="D30" s="81">
        <v>2.5823686553873553</v>
      </c>
      <c r="E30" s="81">
        <v>0.17809439002671415</v>
      </c>
      <c r="F30" s="81">
        <v>17.186108637577917</v>
      </c>
      <c r="G30" s="81">
        <v>17.542297417631346</v>
      </c>
      <c r="H30" s="81">
        <v>20.302760463045413</v>
      </c>
      <c r="I30" s="81">
        <v>33.214603739982188</v>
      </c>
      <c r="J30" s="81">
        <v>10.329474621549421</v>
      </c>
      <c r="K30" s="81">
        <v>1.4247551202137132</v>
      </c>
    </row>
    <row r="31" spans="1:17" ht="12.75" customHeight="1" x14ac:dyDescent="0.25">
      <c r="A31" s="25">
        <v>2010</v>
      </c>
      <c r="B31" s="84">
        <v>100</v>
      </c>
      <c r="C31" s="64">
        <v>63.939393939393938</v>
      </c>
      <c r="D31" s="81">
        <v>3.0303030303030303</v>
      </c>
      <c r="E31" s="81">
        <v>1.6161616161616161</v>
      </c>
      <c r="F31" s="81">
        <v>17.171717171717173</v>
      </c>
      <c r="G31" s="81">
        <v>18.282828282828284</v>
      </c>
      <c r="H31" s="81">
        <v>18.08080808080808</v>
      </c>
      <c r="I31" s="81">
        <v>33.838383838383841</v>
      </c>
      <c r="J31" s="81">
        <v>11.616161616161616</v>
      </c>
      <c r="K31" s="81">
        <v>1.0101010101010102</v>
      </c>
    </row>
    <row r="32" spans="1:17" ht="12.75" customHeight="1" x14ac:dyDescent="0.25">
      <c r="A32" s="25">
        <v>2011</v>
      </c>
      <c r="B32" s="84">
        <v>100</v>
      </c>
      <c r="C32" s="64">
        <v>64.204545454545453</v>
      </c>
      <c r="D32" s="81">
        <v>1.8181818181818181</v>
      </c>
      <c r="E32" s="81">
        <v>1.25</v>
      </c>
      <c r="F32" s="81">
        <v>17.386363636363637</v>
      </c>
      <c r="G32" s="81">
        <v>15.454545454545455</v>
      </c>
      <c r="H32" s="81">
        <v>18.977272727272727</v>
      </c>
      <c r="I32" s="81">
        <v>34.43181818181818</v>
      </c>
      <c r="J32" s="81">
        <v>12.840909090909092</v>
      </c>
      <c r="K32" s="81">
        <v>1.0227272727272727</v>
      </c>
    </row>
    <row r="33" spans="1:11" ht="12.75" customHeight="1" x14ac:dyDescent="0.25">
      <c r="A33" s="25">
        <v>2012</v>
      </c>
      <c r="B33" s="84">
        <v>100</v>
      </c>
      <c r="C33" s="64">
        <v>64.199192462987881</v>
      </c>
      <c r="D33" s="81">
        <v>1.7496635262449529</v>
      </c>
      <c r="E33" s="81">
        <v>0.94212651413189774</v>
      </c>
      <c r="F33" s="81">
        <v>18.304172274562585</v>
      </c>
      <c r="G33" s="81">
        <v>18.977119784656796</v>
      </c>
      <c r="H33" s="81">
        <v>17.765814266487215</v>
      </c>
      <c r="I33" s="81">
        <v>31.090174966352624</v>
      </c>
      <c r="J33" s="81">
        <v>12.651413189771198</v>
      </c>
      <c r="K33" s="81">
        <v>1.2113055181695829</v>
      </c>
    </row>
    <row r="34" spans="1:11" ht="12.75" customHeight="1" x14ac:dyDescent="0.25">
      <c r="A34" s="25">
        <v>2013</v>
      </c>
      <c r="B34" s="84">
        <v>100</v>
      </c>
      <c r="C34" s="64">
        <v>60.138648180242633</v>
      </c>
      <c r="D34" s="81">
        <v>2.4263431542461005</v>
      </c>
      <c r="E34" s="81">
        <v>1.2131715771230502</v>
      </c>
      <c r="F34" s="81">
        <v>18.197573656845755</v>
      </c>
      <c r="G34" s="81">
        <v>14.211438474870018</v>
      </c>
      <c r="H34" s="81">
        <v>20.970537261698439</v>
      </c>
      <c r="I34" s="81">
        <v>32.062391681109183</v>
      </c>
      <c r="J34" s="81">
        <v>14.211438474870018</v>
      </c>
      <c r="K34" s="81">
        <v>0.34662045060658581</v>
      </c>
    </row>
    <row r="35" spans="1:11" ht="12.75" customHeight="1" x14ac:dyDescent="0.25">
      <c r="A35" s="25">
        <v>2014</v>
      </c>
      <c r="B35" s="84">
        <v>100</v>
      </c>
      <c r="C35" s="64">
        <v>63.469387755102041</v>
      </c>
      <c r="D35" s="81">
        <v>1.6326530612244898</v>
      </c>
      <c r="E35" s="81">
        <v>0.81632653061224492</v>
      </c>
      <c r="F35" s="81">
        <v>18.163265306122447</v>
      </c>
      <c r="G35" s="81">
        <v>18.979591836734695</v>
      </c>
      <c r="H35" s="81">
        <v>20.204081632653061</v>
      </c>
      <c r="I35" s="81">
        <v>30.816326530612244</v>
      </c>
      <c r="J35" s="81">
        <v>11.428571428571429</v>
      </c>
      <c r="K35" s="81">
        <v>0.40816326530612246</v>
      </c>
    </row>
    <row r="36" spans="1:11" ht="10.5" customHeight="1" x14ac:dyDescent="0.25">
      <c r="B36" s="62"/>
      <c r="C36" s="62"/>
      <c r="D36" s="62"/>
      <c r="E36" s="62"/>
      <c r="F36" s="62"/>
      <c r="G36" s="62"/>
      <c r="H36" s="62"/>
      <c r="I36" s="62"/>
      <c r="J36" s="62"/>
      <c r="K36" s="62"/>
    </row>
    <row r="37" spans="1:11" ht="10.5" customHeight="1" x14ac:dyDescent="0.25">
      <c r="A37" s="117" t="s">
        <v>117</v>
      </c>
    </row>
    <row r="38" spans="1:11" ht="10.5" customHeight="1" x14ac:dyDescent="0.25">
      <c r="A38" s="88" t="s">
        <v>173</v>
      </c>
    </row>
  </sheetData>
  <mergeCells count="15">
    <mergeCell ref="B9:K9"/>
    <mergeCell ref="B23:K23"/>
    <mergeCell ref="D4:D7"/>
    <mergeCell ref="E4:E7"/>
    <mergeCell ref="F5:F7"/>
    <mergeCell ref="G5:G7"/>
    <mergeCell ref="H5:H7"/>
    <mergeCell ref="I5:I7"/>
    <mergeCell ref="A3:A7"/>
    <mergeCell ref="B3:B7"/>
    <mergeCell ref="C3:C7"/>
    <mergeCell ref="D3:E3"/>
    <mergeCell ref="F3:K4"/>
    <mergeCell ref="J5:J7"/>
    <mergeCell ref="K5:K7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8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rgb="FF92D050"/>
  </sheetPr>
  <dimension ref="A1:E58"/>
  <sheetViews>
    <sheetView showGridLines="0" workbookViewId="0"/>
  </sheetViews>
  <sheetFormatPr baseColWidth="10" defaultRowHeight="13.8" x14ac:dyDescent="0.25"/>
  <cols>
    <col min="1" max="5" width="15.5" customWidth="1"/>
  </cols>
  <sheetData>
    <row r="1" spans="1:5" ht="14.25" customHeight="1" x14ac:dyDescent="0.25">
      <c r="A1" s="1" t="s">
        <v>422</v>
      </c>
    </row>
    <row r="2" spans="1:5" ht="12" customHeight="1" x14ac:dyDescent="0.25">
      <c r="A2" s="1"/>
    </row>
    <row r="3" spans="1:5" ht="11.25" customHeight="1" x14ac:dyDescent="0.25">
      <c r="A3" s="309" t="s">
        <v>84</v>
      </c>
      <c r="B3" s="284" t="s">
        <v>85</v>
      </c>
      <c r="C3" s="287" t="s">
        <v>148</v>
      </c>
      <c r="D3" s="288"/>
      <c r="E3" s="288"/>
    </row>
    <row r="4" spans="1:5" ht="11.25" customHeight="1" x14ac:dyDescent="0.25">
      <c r="A4" s="317"/>
      <c r="B4" s="285"/>
      <c r="C4" s="322" t="s">
        <v>149</v>
      </c>
      <c r="D4" s="322" t="s">
        <v>150</v>
      </c>
      <c r="E4" s="340" t="s">
        <v>151</v>
      </c>
    </row>
    <row r="5" spans="1:5" ht="11.25" customHeight="1" x14ac:dyDescent="0.25">
      <c r="A5" s="317"/>
      <c r="B5" s="285"/>
      <c r="C5" s="320"/>
      <c r="D5" s="320"/>
      <c r="E5" s="340"/>
    </row>
    <row r="6" spans="1:5" ht="11.25" customHeight="1" x14ac:dyDescent="0.25">
      <c r="A6" s="318"/>
      <c r="B6" s="286"/>
      <c r="C6" s="321"/>
      <c r="D6" s="321"/>
      <c r="E6" s="341"/>
    </row>
    <row r="7" spans="1:5" ht="12" customHeight="1" x14ac:dyDescent="0.25">
      <c r="A7" s="87"/>
      <c r="B7" s="88"/>
      <c r="C7" s="88"/>
      <c r="D7" s="88"/>
      <c r="E7" s="88"/>
    </row>
    <row r="8" spans="1:5" ht="12" customHeight="1" x14ac:dyDescent="0.25">
      <c r="A8" s="18"/>
      <c r="B8" s="334" t="s">
        <v>85</v>
      </c>
      <c r="C8" s="342"/>
      <c r="D8" s="342"/>
      <c r="E8" s="342"/>
    </row>
    <row r="9" spans="1:5" ht="12" customHeight="1" x14ac:dyDescent="0.25">
      <c r="A9" s="18"/>
      <c r="B9" s="199"/>
      <c r="C9" s="190"/>
      <c r="D9" s="190"/>
      <c r="E9" s="190"/>
    </row>
    <row r="10" spans="1:5" ht="12" customHeight="1" x14ac:dyDescent="0.25">
      <c r="A10" s="22">
        <v>2004</v>
      </c>
      <c r="B10" s="85">
        <v>6672</v>
      </c>
      <c r="C10" s="85">
        <v>1580</v>
      </c>
      <c r="D10" s="85">
        <v>3961</v>
      </c>
      <c r="E10" s="85">
        <v>1131</v>
      </c>
    </row>
    <row r="11" spans="1:5" ht="12" customHeight="1" x14ac:dyDescent="0.25">
      <c r="A11" s="22">
        <v>2005</v>
      </c>
      <c r="B11" s="85">
        <v>6051</v>
      </c>
      <c r="C11" s="85">
        <v>1424</v>
      </c>
      <c r="D11" s="85">
        <v>3686</v>
      </c>
      <c r="E11" s="85">
        <v>941</v>
      </c>
    </row>
    <row r="12" spans="1:5" ht="12" customHeight="1" x14ac:dyDescent="0.25">
      <c r="A12" s="25">
        <v>2006</v>
      </c>
      <c r="B12" s="85">
        <v>5428</v>
      </c>
      <c r="C12" s="85">
        <v>1154</v>
      </c>
      <c r="D12" s="85">
        <v>3437</v>
      </c>
      <c r="E12" s="85">
        <v>837</v>
      </c>
    </row>
    <row r="13" spans="1:5" ht="12" customHeight="1" x14ac:dyDescent="0.25">
      <c r="A13" s="25">
        <v>2007</v>
      </c>
      <c r="B13" s="85">
        <v>5169</v>
      </c>
      <c r="C13" s="85">
        <v>1140</v>
      </c>
      <c r="D13" s="85">
        <v>3122</v>
      </c>
      <c r="E13" s="85">
        <v>907</v>
      </c>
    </row>
    <row r="14" spans="1:5" ht="12" customHeight="1" x14ac:dyDescent="0.25">
      <c r="A14" s="25">
        <v>2008</v>
      </c>
      <c r="B14" s="85">
        <v>5011</v>
      </c>
      <c r="C14" s="85">
        <v>1041</v>
      </c>
      <c r="D14" s="85">
        <v>2963</v>
      </c>
      <c r="E14" s="85">
        <v>1007</v>
      </c>
    </row>
    <row r="15" spans="1:5" ht="12" customHeight="1" x14ac:dyDescent="0.25">
      <c r="A15" s="25">
        <v>2009</v>
      </c>
      <c r="B15" s="85">
        <v>4220</v>
      </c>
      <c r="C15" s="85">
        <v>770</v>
      </c>
      <c r="D15" s="85">
        <v>2506</v>
      </c>
      <c r="E15" s="85">
        <v>944</v>
      </c>
    </row>
    <row r="16" spans="1:5" ht="12" customHeight="1" x14ac:dyDescent="0.25">
      <c r="A16" s="25">
        <v>2010</v>
      </c>
      <c r="B16" s="86">
        <v>3813</v>
      </c>
      <c r="C16" s="86">
        <v>639</v>
      </c>
      <c r="D16" s="86">
        <v>2300</v>
      </c>
      <c r="E16" s="86">
        <v>874</v>
      </c>
    </row>
    <row r="17" spans="1:5" ht="12" customHeight="1" x14ac:dyDescent="0.25">
      <c r="A17" s="25">
        <v>2011</v>
      </c>
      <c r="B17" s="86">
        <v>3468</v>
      </c>
      <c r="C17" s="86">
        <v>705</v>
      </c>
      <c r="D17" s="86">
        <v>2015</v>
      </c>
      <c r="E17" s="86">
        <v>748</v>
      </c>
    </row>
    <row r="18" spans="1:5" ht="12" customHeight="1" x14ac:dyDescent="0.25">
      <c r="A18" s="25">
        <v>2012</v>
      </c>
      <c r="B18" s="86">
        <v>3120</v>
      </c>
      <c r="C18" s="86">
        <v>616</v>
      </c>
      <c r="D18" s="86">
        <v>1880</v>
      </c>
      <c r="E18" s="86">
        <v>624</v>
      </c>
    </row>
    <row r="19" spans="1:5" ht="12" customHeight="1" x14ac:dyDescent="0.25">
      <c r="A19" s="25">
        <v>2013</v>
      </c>
      <c r="B19" s="86">
        <v>2449</v>
      </c>
      <c r="C19" s="86">
        <v>474</v>
      </c>
      <c r="D19" s="86">
        <v>1516</v>
      </c>
      <c r="E19" s="86">
        <v>459</v>
      </c>
    </row>
    <row r="20" spans="1:5" ht="12" customHeight="1" x14ac:dyDescent="0.25">
      <c r="A20" s="25">
        <v>2014</v>
      </c>
      <c r="B20" s="86">
        <v>2223</v>
      </c>
      <c r="C20" s="86">
        <v>413</v>
      </c>
      <c r="D20" s="86">
        <v>1349</v>
      </c>
      <c r="E20" s="86">
        <v>461</v>
      </c>
    </row>
    <row r="21" spans="1:5" ht="12" customHeight="1" x14ac:dyDescent="0.25">
      <c r="A21" s="18"/>
      <c r="B21" s="213"/>
      <c r="C21" s="213"/>
      <c r="D21" s="213"/>
      <c r="E21" s="86"/>
    </row>
    <row r="22" spans="1:5" ht="12" customHeight="1" x14ac:dyDescent="0.25">
      <c r="A22" s="18"/>
      <c r="B22" s="338" t="s">
        <v>110</v>
      </c>
      <c r="C22" s="339"/>
      <c r="D22" s="339"/>
      <c r="E22" s="339"/>
    </row>
    <row r="23" spans="1:5" ht="12" customHeight="1" x14ac:dyDescent="0.25">
      <c r="A23" s="18"/>
      <c r="B23" s="213"/>
      <c r="C23" s="213"/>
      <c r="D23" s="213"/>
      <c r="E23" s="213"/>
    </row>
    <row r="24" spans="1:5" ht="12" customHeight="1" x14ac:dyDescent="0.25">
      <c r="A24" s="22">
        <v>2004</v>
      </c>
      <c r="B24" s="86">
        <v>3386</v>
      </c>
      <c r="C24" s="86">
        <v>760</v>
      </c>
      <c r="D24" s="86">
        <v>1982</v>
      </c>
      <c r="E24" s="86">
        <v>644</v>
      </c>
    </row>
    <row r="25" spans="1:5" ht="12" customHeight="1" x14ac:dyDescent="0.25">
      <c r="A25" s="22">
        <v>2005</v>
      </c>
      <c r="B25" s="86">
        <v>3175</v>
      </c>
      <c r="C25" s="86">
        <v>708</v>
      </c>
      <c r="D25" s="86">
        <v>1907</v>
      </c>
      <c r="E25" s="86">
        <v>560</v>
      </c>
    </row>
    <row r="26" spans="1:5" ht="12" customHeight="1" x14ac:dyDescent="0.25">
      <c r="A26" s="25">
        <v>2006</v>
      </c>
      <c r="B26" s="86">
        <v>2799</v>
      </c>
      <c r="C26" s="86">
        <v>543</v>
      </c>
      <c r="D26" s="86">
        <v>1756</v>
      </c>
      <c r="E26" s="86">
        <v>500</v>
      </c>
    </row>
    <row r="27" spans="1:5" ht="12" customHeight="1" x14ac:dyDescent="0.25">
      <c r="A27" s="25">
        <v>2007</v>
      </c>
      <c r="B27" s="86">
        <v>2767</v>
      </c>
      <c r="C27" s="86">
        <v>574</v>
      </c>
      <c r="D27" s="86">
        <v>1670</v>
      </c>
      <c r="E27" s="86">
        <v>523</v>
      </c>
    </row>
    <row r="28" spans="1:5" ht="12" customHeight="1" x14ac:dyDescent="0.25">
      <c r="A28" s="25">
        <v>2008</v>
      </c>
      <c r="B28" s="86">
        <v>2687</v>
      </c>
      <c r="C28" s="86">
        <v>556</v>
      </c>
      <c r="D28" s="86">
        <v>1563</v>
      </c>
      <c r="E28" s="86">
        <v>568</v>
      </c>
    </row>
    <row r="29" spans="1:5" ht="12" customHeight="1" x14ac:dyDescent="0.25">
      <c r="A29" s="25">
        <v>2009</v>
      </c>
      <c r="B29" s="86">
        <v>2358</v>
      </c>
      <c r="C29" s="86">
        <v>379</v>
      </c>
      <c r="D29" s="86">
        <v>1421</v>
      </c>
      <c r="E29" s="86">
        <v>558</v>
      </c>
    </row>
    <row r="30" spans="1:5" ht="12" customHeight="1" x14ac:dyDescent="0.25">
      <c r="A30" s="25">
        <v>2010</v>
      </c>
      <c r="B30" s="86">
        <v>2224</v>
      </c>
      <c r="C30" s="86">
        <v>342</v>
      </c>
      <c r="D30" s="86">
        <v>1357</v>
      </c>
      <c r="E30" s="86">
        <v>525</v>
      </c>
    </row>
    <row r="31" spans="1:5" ht="12" customHeight="1" x14ac:dyDescent="0.25">
      <c r="A31" s="25">
        <v>2011</v>
      </c>
      <c r="B31" s="86">
        <v>1874</v>
      </c>
      <c r="C31" s="86">
        <v>359</v>
      </c>
      <c r="D31" s="86">
        <v>1061</v>
      </c>
      <c r="E31" s="86">
        <v>454</v>
      </c>
    </row>
    <row r="32" spans="1:5" ht="12" customHeight="1" x14ac:dyDescent="0.25">
      <c r="A32" s="25">
        <v>2012</v>
      </c>
      <c r="B32" s="86">
        <v>1625</v>
      </c>
      <c r="C32" s="86">
        <v>282</v>
      </c>
      <c r="D32" s="86">
        <v>957</v>
      </c>
      <c r="E32" s="86">
        <v>386</v>
      </c>
    </row>
    <row r="33" spans="1:5" ht="12" customHeight="1" x14ac:dyDescent="0.25">
      <c r="A33" s="25">
        <v>2013</v>
      </c>
      <c r="B33" s="86">
        <v>1281</v>
      </c>
      <c r="C33" s="86">
        <v>235</v>
      </c>
      <c r="D33" s="86">
        <v>764</v>
      </c>
      <c r="E33" s="86">
        <v>282</v>
      </c>
    </row>
    <row r="34" spans="1:5" ht="12" customHeight="1" x14ac:dyDescent="0.25">
      <c r="A34" s="25">
        <v>2014</v>
      </c>
      <c r="B34" s="86">
        <v>1192</v>
      </c>
      <c r="C34" s="86">
        <v>199</v>
      </c>
      <c r="D34" s="86">
        <v>705</v>
      </c>
      <c r="E34" s="86">
        <v>288</v>
      </c>
    </row>
    <row r="35" spans="1:5" ht="12" customHeight="1" x14ac:dyDescent="0.25">
      <c r="A35" s="18"/>
      <c r="B35" s="213"/>
      <c r="C35" s="224"/>
      <c r="D35" s="213"/>
      <c r="E35" s="86"/>
    </row>
    <row r="36" spans="1:5" ht="12" customHeight="1" x14ac:dyDescent="0.25">
      <c r="A36" s="18"/>
      <c r="B36" s="338" t="s">
        <v>111</v>
      </c>
      <c r="C36" s="339"/>
      <c r="D36" s="339"/>
      <c r="E36" s="339"/>
    </row>
    <row r="37" spans="1:5" ht="12" customHeight="1" x14ac:dyDescent="0.25">
      <c r="A37" s="18"/>
      <c r="B37" s="213"/>
      <c r="C37" s="213"/>
      <c r="D37" s="213"/>
      <c r="E37" s="213"/>
    </row>
    <row r="38" spans="1:5" ht="12" customHeight="1" x14ac:dyDescent="0.25">
      <c r="A38" s="22">
        <v>2004</v>
      </c>
      <c r="B38" s="86">
        <v>3286</v>
      </c>
      <c r="C38" s="86">
        <v>820</v>
      </c>
      <c r="D38" s="86">
        <v>1979</v>
      </c>
      <c r="E38" s="86">
        <v>487</v>
      </c>
    </row>
    <row r="39" spans="1:5" ht="12" customHeight="1" x14ac:dyDescent="0.25">
      <c r="A39" s="22">
        <v>2005</v>
      </c>
      <c r="B39" s="86">
        <v>2876</v>
      </c>
      <c r="C39" s="86">
        <v>716</v>
      </c>
      <c r="D39" s="86">
        <v>1779</v>
      </c>
      <c r="E39" s="86">
        <v>381</v>
      </c>
    </row>
    <row r="40" spans="1:5" ht="12" customHeight="1" x14ac:dyDescent="0.25">
      <c r="A40" s="25">
        <v>2006</v>
      </c>
      <c r="B40" s="86">
        <v>2629</v>
      </c>
      <c r="C40" s="86">
        <v>611</v>
      </c>
      <c r="D40" s="86">
        <v>1681</v>
      </c>
      <c r="E40" s="86">
        <v>337</v>
      </c>
    </row>
    <row r="41" spans="1:5" ht="12" customHeight="1" x14ac:dyDescent="0.25">
      <c r="A41" s="25">
        <v>2007</v>
      </c>
      <c r="B41" s="86">
        <v>2402</v>
      </c>
      <c r="C41" s="86">
        <v>566</v>
      </c>
      <c r="D41" s="86">
        <v>1452</v>
      </c>
      <c r="E41" s="86">
        <v>384</v>
      </c>
    </row>
    <row r="42" spans="1:5" ht="12" customHeight="1" x14ac:dyDescent="0.25">
      <c r="A42" s="25">
        <v>2008</v>
      </c>
      <c r="B42" s="86">
        <v>2324</v>
      </c>
      <c r="C42" s="86">
        <v>485</v>
      </c>
      <c r="D42" s="86">
        <v>1400</v>
      </c>
      <c r="E42" s="86">
        <v>439</v>
      </c>
    </row>
    <row r="43" spans="1:5" ht="12" customHeight="1" x14ac:dyDescent="0.25">
      <c r="A43" s="25">
        <v>2009</v>
      </c>
      <c r="B43" s="86">
        <v>1862</v>
      </c>
      <c r="C43" s="86">
        <v>391</v>
      </c>
      <c r="D43" s="86">
        <v>1085</v>
      </c>
      <c r="E43" s="86">
        <v>386</v>
      </c>
    </row>
    <row r="44" spans="1:5" ht="12" customHeight="1" x14ac:dyDescent="0.25">
      <c r="A44" s="25">
        <v>2010</v>
      </c>
      <c r="B44" s="86">
        <v>1589</v>
      </c>
      <c r="C44" s="86">
        <v>297</v>
      </c>
      <c r="D44" s="86">
        <v>943</v>
      </c>
      <c r="E44" s="86">
        <v>349</v>
      </c>
    </row>
    <row r="45" spans="1:5" ht="12" customHeight="1" x14ac:dyDescent="0.25">
      <c r="A45" s="25">
        <v>2011</v>
      </c>
      <c r="B45" s="86">
        <v>1594</v>
      </c>
      <c r="C45" s="86">
        <v>346</v>
      </c>
      <c r="D45" s="86">
        <v>954</v>
      </c>
      <c r="E45" s="86">
        <v>294</v>
      </c>
    </row>
    <row r="46" spans="1:5" ht="12" customHeight="1" x14ac:dyDescent="0.25">
      <c r="A46" s="25">
        <v>2012</v>
      </c>
      <c r="B46" s="86">
        <v>1495</v>
      </c>
      <c r="C46" s="86">
        <v>334</v>
      </c>
      <c r="D46" s="86">
        <v>923</v>
      </c>
      <c r="E46" s="86">
        <v>238</v>
      </c>
    </row>
    <row r="47" spans="1:5" ht="12" customHeight="1" x14ac:dyDescent="0.25">
      <c r="A47" s="25">
        <v>2013</v>
      </c>
      <c r="B47" s="86">
        <v>1168</v>
      </c>
      <c r="C47" s="86">
        <v>239</v>
      </c>
      <c r="D47" s="86">
        <v>752</v>
      </c>
      <c r="E47" s="86">
        <v>177</v>
      </c>
    </row>
    <row r="48" spans="1:5" ht="12" customHeight="1" x14ac:dyDescent="0.25">
      <c r="A48" s="25">
        <v>2014</v>
      </c>
      <c r="B48" s="86">
        <v>1031</v>
      </c>
      <c r="C48" s="86">
        <v>214</v>
      </c>
      <c r="D48" s="86">
        <v>644</v>
      </c>
      <c r="E48" s="86">
        <v>173</v>
      </c>
    </row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</sheetData>
  <mergeCells count="9">
    <mergeCell ref="A3:A6"/>
    <mergeCell ref="B22:E22"/>
    <mergeCell ref="B36:E36"/>
    <mergeCell ref="B3:B6"/>
    <mergeCell ref="C3:E3"/>
    <mergeCell ref="C4:C6"/>
    <mergeCell ref="D4:D6"/>
    <mergeCell ref="E4:E6"/>
    <mergeCell ref="B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29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rgb="FF92D050"/>
  </sheetPr>
  <dimension ref="A1:J36"/>
  <sheetViews>
    <sheetView showGridLines="0" workbookViewId="0"/>
  </sheetViews>
  <sheetFormatPr baseColWidth="10" defaultColWidth="11" defaultRowHeight="13.8" x14ac:dyDescent="0.25"/>
  <cols>
    <col min="1" max="1" width="11.09765625" customWidth="1"/>
    <col min="2" max="8" width="9.59765625" customWidth="1"/>
  </cols>
  <sheetData>
    <row r="1" spans="1:10" s="7" customFormat="1" ht="14.25" customHeight="1" x14ac:dyDescent="0.25">
      <c r="A1" s="21" t="s">
        <v>423</v>
      </c>
    </row>
    <row r="2" spans="1:10" s="7" customFormat="1" ht="12" customHeight="1" x14ac:dyDescent="0.25">
      <c r="A2" s="67"/>
    </row>
    <row r="3" spans="1:10" s="88" customFormat="1" ht="11.25" customHeight="1" x14ac:dyDescent="0.2">
      <c r="A3" s="281" t="s">
        <v>84</v>
      </c>
      <c r="B3" s="306" t="s">
        <v>152</v>
      </c>
      <c r="C3" s="306" t="s">
        <v>153</v>
      </c>
      <c r="D3" s="306" t="s">
        <v>154</v>
      </c>
      <c r="E3" s="287" t="s">
        <v>155</v>
      </c>
      <c r="F3" s="288"/>
      <c r="G3" s="288"/>
      <c r="H3" s="288"/>
    </row>
    <row r="4" spans="1:10" s="88" customFormat="1" ht="11.25" customHeight="1" x14ac:dyDescent="0.2">
      <c r="A4" s="282"/>
      <c r="B4" s="294"/>
      <c r="C4" s="294"/>
      <c r="D4" s="294"/>
      <c r="E4" s="293">
        <v>1</v>
      </c>
      <c r="F4" s="293">
        <v>2</v>
      </c>
      <c r="G4" s="293" t="s">
        <v>156</v>
      </c>
      <c r="H4" s="305" t="s">
        <v>157</v>
      </c>
    </row>
    <row r="5" spans="1:10" s="88" customFormat="1" ht="11.25" customHeight="1" x14ac:dyDescent="0.2">
      <c r="A5" s="283"/>
      <c r="B5" s="295"/>
      <c r="C5" s="325" t="s">
        <v>158</v>
      </c>
      <c r="D5" s="318"/>
      <c r="E5" s="295"/>
      <c r="F5" s="295"/>
      <c r="G5" s="295"/>
      <c r="H5" s="292"/>
    </row>
    <row r="6" spans="1:10" s="88" customFormat="1" ht="12" customHeight="1" x14ac:dyDescent="0.2">
      <c r="A6" s="87"/>
      <c r="B6" s="87"/>
      <c r="C6" s="87"/>
      <c r="D6" s="87"/>
      <c r="E6" s="87"/>
      <c r="F6" s="87"/>
      <c r="G6" s="87"/>
      <c r="H6" s="87"/>
    </row>
    <row r="7" spans="1:10" s="88" customFormat="1" ht="12" customHeight="1" x14ac:dyDescent="0.25">
      <c r="A7" s="87"/>
      <c r="B7" s="330" t="s">
        <v>135</v>
      </c>
      <c r="C7" s="330"/>
      <c r="D7" s="330"/>
      <c r="E7" s="330"/>
      <c r="F7" s="330"/>
      <c r="G7" s="330"/>
      <c r="H7" s="330"/>
    </row>
    <row r="8" spans="1:10" s="88" customFormat="1" ht="12" customHeight="1" x14ac:dyDescent="0.25">
      <c r="A8" s="87"/>
      <c r="B8" s="52"/>
      <c r="C8" s="52"/>
      <c r="D8" s="18"/>
      <c r="E8" s="18"/>
      <c r="F8" s="18"/>
      <c r="G8" s="18"/>
      <c r="H8" s="225"/>
    </row>
    <row r="9" spans="1:10" s="88" customFormat="1" ht="12" customHeight="1" x14ac:dyDescent="0.2">
      <c r="A9" s="22">
        <v>2004</v>
      </c>
      <c r="B9" s="101">
        <v>6617</v>
      </c>
      <c r="C9" s="101">
        <v>3678</v>
      </c>
      <c r="D9" s="101">
        <v>2939</v>
      </c>
      <c r="E9" s="101">
        <v>1147</v>
      </c>
      <c r="F9" s="101">
        <v>783</v>
      </c>
      <c r="G9" s="101">
        <v>731</v>
      </c>
      <c r="H9" s="101">
        <v>278</v>
      </c>
    </row>
    <row r="10" spans="1:10" s="88" customFormat="1" ht="12" customHeight="1" x14ac:dyDescent="0.2">
      <c r="A10" s="22">
        <v>2005</v>
      </c>
      <c r="B10" s="101">
        <v>6008</v>
      </c>
      <c r="C10" s="101">
        <v>3237</v>
      </c>
      <c r="D10" s="101">
        <v>2771</v>
      </c>
      <c r="E10" s="101">
        <v>1130</v>
      </c>
      <c r="F10" s="101">
        <v>694</v>
      </c>
      <c r="G10" s="101">
        <v>693</v>
      </c>
      <c r="H10" s="101">
        <v>254</v>
      </c>
    </row>
    <row r="11" spans="1:10" s="88" customFormat="1" ht="12" customHeight="1" x14ac:dyDescent="0.2">
      <c r="A11" s="22">
        <v>2006</v>
      </c>
      <c r="B11" s="101">
        <v>5398</v>
      </c>
      <c r="C11" s="101">
        <v>2912</v>
      </c>
      <c r="D11" s="101">
        <v>2486</v>
      </c>
      <c r="E11" s="101">
        <v>1088</v>
      </c>
      <c r="F11" s="101">
        <v>601</v>
      </c>
      <c r="G11" s="101">
        <v>568</v>
      </c>
      <c r="H11" s="101">
        <v>229</v>
      </c>
      <c r="I11" s="226"/>
      <c r="J11" s="226"/>
    </row>
    <row r="12" spans="1:10" s="88" customFormat="1" ht="12" customHeight="1" x14ac:dyDescent="0.2">
      <c r="A12" s="22">
        <v>2007</v>
      </c>
      <c r="B12" s="101">
        <v>5126</v>
      </c>
      <c r="C12" s="101">
        <v>2732</v>
      </c>
      <c r="D12" s="101">
        <v>2394</v>
      </c>
      <c r="E12" s="101">
        <v>993</v>
      </c>
      <c r="F12" s="101">
        <v>591</v>
      </c>
      <c r="G12" s="101">
        <v>572</v>
      </c>
      <c r="H12" s="101">
        <v>238</v>
      </c>
      <c r="I12" s="226"/>
      <c r="J12" s="226"/>
    </row>
    <row r="13" spans="1:10" s="88" customFormat="1" ht="12" customHeight="1" x14ac:dyDescent="0.2">
      <c r="A13" s="22">
        <v>2008</v>
      </c>
      <c r="B13" s="101">
        <v>4796</v>
      </c>
      <c r="C13" s="101">
        <v>2389</v>
      </c>
      <c r="D13" s="101">
        <v>2407</v>
      </c>
      <c r="E13" s="101">
        <v>955</v>
      </c>
      <c r="F13" s="101">
        <v>608</v>
      </c>
      <c r="G13" s="101">
        <v>585</v>
      </c>
      <c r="H13" s="101">
        <v>259</v>
      </c>
      <c r="I13" s="226"/>
      <c r="J13" s="226"/>
    </row>
    <row r="14" spans="1:10" s="88" customFormat="1" ht="12" customHeight="1" x14ac:dyDescent="0.2">
      <c r="A14" s="22">
        <v>2009</v>
      </c>
      <c r="B14" s="101">
        <v>4115</v>
      </c>
      <c r="C14" s="101">
        <v>1824</v>
      </c>
      <c r="D14" s="101">
        <v>2291</v>
      </c>
      <c r="E14" s="101">
        <v>882</v>
      </c>
      <c r="F14" s="101">
        <v>550</v>
      </c>
      <c r="G14" s="101">
        <v>586</v>
      </c>
      <c r="H14" s="101">
        <v>273</v>
      </c>
      <c r="I14" s="226"/>
      <c r="J14" s="226"/>
    </row>
    <row r="15" spans="1:10" s="88" customFormat="1" ht="12.75" customHeight="1" x14ac:dyDescent="0.2">
      <c r="A15" s="22">
        <v>2010</v>
      </c>
      <c r="B15" s="101">
        <v>3738</v>
      </c>
      <c r="C15" s="101">
        <v>1765</v>
      </c>
      <c r="D15" s="101">
        <v>1973</v>
      </c>
      <c r="E15" s="101">
        <v>799</v>
      </c>
      <c r="F15" s="101">
        <v>498</v>
      </c>
      <c r="G15" s="101">
        <v>471</v>
      </c>
      <c r="H15" s="101">
        <v>205</v>
      </c>
      <c r="I15" s="226"/>
      <c r="J15" s="226"/>
    </row>
    <row r="16" spans="1:10" s="88" customFormat="1" ht="12" customHeight="1" x14ac:dyDescent="0.2">
      <c r="A16" s="22">
        <v>2011</v>
      </c>
      <c r="B16" s="101">
        <v>3301</v>
      </c>
      <c r="C16" s="101">
        <v>1738</v>
      </c>
      <c r="D16" s="101">
        <v>1563</v>
      </c>
      <c r="E16" s="101">
        <v>673</v>
      </c>
      <c r="F16" s="101">
        <v>358</v>
      </c>
      <c r="G16" s="101">
        <v>388</v>
      </c>
      <c r="H16" s="101">
        <v>144</v>
      </c>
      <c r="I16" s="226"/>
      <c r="J16" s="226"/>
    </row>
    <row r="17" spans="1:10" s="88" customFormat="1" ht="12" customHeight="1" x14ac:dyDescent="0.2">
      <c r="A17" s="22">
        <v>2012</v>
      </c>
      <c r="B17" s="101">
        <v>3076</v>
      </c>
      <c r="C17" s="101">
        <v>1442</v>
      </c>
      <c r="D17" s="101">
        <v>1634</v>
      </c>
      <c r="E17" s="101">
        <v>725</v>
      </c>
      <c r="F17" s="101">
        <v>411</v>
      </c>
      <c r="G17" s="101">
        <v>360</v>
      </c>
      <c r="H17" s="101">
        <v>138</v>
      </c>
      <c r="I17" s="226"/>
      <c r="J17" s="226"/>
    </row>
    <row r="18" spans="1:10" s="88" customFormat="1" ht="12" customHeight="1" x14ac:dyDescent="0.2">
      <c r="A18" s="22">
        <v>2013</v>
      </c>
      <c r="B18" s="101">
        <v>2411</v>
      </c>
      <c r="C18" s="101">
        <v>1091</v>
      </c>
      <c r="D18" s="101">
        <v>1320</v>
      </c>
      <c r="E18" s="101">
        <v>512</v>
      </c>
      <c r="F18" s="101">
        <v>352</v>
      </c>
      <c r="G18" s="101">
        <v>332</v>
      </c>
      <c r="H18" s="101">
        <v>124</v>
      </c>
    </row>
    <row r="19" spans="1:10" s="88" customFormat="1" ht="12" customHeight="1" x14ac:dyDescent="0.2">
      <c r="A19" s="22">
        <v>2014</v>
      </c>
      <c r="B19" s="101">
        <v>2182</v>
      </c>
      <c r="C19" s="101">
        <v>1023</v>
      </c>
      <c r="D19" s="101">
        <v>1159</v>
      </c>
      <c r="E19" s="101">
        <v>473</v>
      </c>
      <c r="F19" s="101">
        <v>287</v>
      </c>
      <c r="G19" s="101">
        <v>293</v>
      </c>
      <c r="H19" s="101">
        <v>106</v>
      </c>
    </row>
    <row r="20" spans="1:10" s="88" customFormat="1" ht="12" customHeight="1" x14ac:dyDescent="0.25">
      <c r="A20" s="5"/>
      <c r="B20" s="5"/>
      <c r="C20" s="101"/>
      <c r="D20" s="101"/>
      <c r="E20" s="101"/>
      <c r="F20" s="101"/>
      <c r="G20" s="101"/>
      <c r="H20" s="101"/>
    </row>
    <row r="21" spans="1:10" s="88" customFormat="1" ht="12" customHeight="1" x14ac:dyDescent="0.25">
      <c r="A21" s="5"/>
      <c r="B21" s="334" t="s">
        <v>106</v>
      </c>
      <c r="C21" s="334"/>
      <c r="D21" s="334"/>
      <c r="E21" s="334"/>
      <c r="F21" s="334"/>
      <c r="G21" s="334"/>
      <c r="H21" s="334"/>
    </row>
    <row r="22" spans="1:10" s="88" customFormat="1" ht="12" customHeight="1" x14ac:dyDescent="0.25">
      <c r="A22" s="5"/>
      <c r="B22" s="5"/>
      <c r="C22" s="101"/>
      <c r="D22" s="101"/>
      <c r="E22" s="101"/>
      <c r="F22" s="101"/>
      <c r="G22" s="101"/>
      <c r="H22" s="101"/>
    </row>
    <row r="23" spans="1:10" s="88" customFormat="1" ht="12" customHeight="1" x14ac:dyDescent="0.2">
      <c r="A23" s="22">
        <v>2004</v>
      </c>
      <c r="B23" s="227">
        <v>100</v>
      </c>
      <c r="C23" s="71">
        <v>55.584101556596643</v>
      </c>
      <c r="D23" s="71">
        <v>44.415898443403357</v>
      </c>
      <c r="E23" s="71">
        <v>17.33413933806861</v>
      </c>
      <c r="F23" s="71">
        <v>11.833157019797492</v>
      </c>
      <c r="G23" s="71">
        <v>11.047302402901616</v>
      </c>
      <c r="H23" s="71">
        <v>4.2012996826356357</v>
      </c>
    </row>
    <row r="24" spans="1:10" s="88" customFormat="1" ht="12" customHeight="1" x14ac:dyDescent="0.2">
      <c r="A24" s="22">
        <v>2005</v>
      </c>
      <c r="B24" s="227">
        <v>100</v>
      </c>
      <c r="C24" s="71">
        <v>53.878162450066576</v>
      </c>
      <c r="D24" s="71">
        <v>46.121837549933424</v>
      </c>
      <c r="E24" s="71">
        <v>18.808255659121173</v>
      </c>
      <c r="F24" s="71">
        <v>11.551264980026632</v>
      </c>
      <c r="G24" s="71">
        <v>11.534620505992011</v>
      </c>
      <c r="H24" s="71">
        <v>4.2276964047936083</v>
      </c>
    </row>
    <row r="25" spans="1:10" s="88" customFormat="1" ht="12" customHeight="1" x14ac:dyDescent="0.2">
      <c r="A25" s="22">
        <v>2006</v>
      </c>
      <c r="B25" s="227">
        <v>100</v>
      </c>
      <c r="C25" s="71">
        <v>53.945905891070765</v>
      </c>
      <c r="D25" s="71">
        <v>46.054094108929235</v>
      </c>
      <c r="E25" s="71">
        <v>20.155613190070397</v>
      </c>
      <c r="F25" s="71">
        <v>11.133753241941459</v>
      </c>
      <c r="G25" s="71">
        <v>10.522415709522045</v>
      </c>
      <c r="H25" s="71">
        <v>4.2423119673953318</v>
      </c>
    </row>
    <row r="26" spans="1:10" s="88" customFormat="1" ht="12" customHeight="1" x14ac:dyDescent="0.2">
      <c r="A26" s="22">
        <v>2007</v>
      </c>
      <c r="B26" s="227">
        <v>100</v>
      </c>
      <c r="C26" s="71">
        <v>53.296917674600074</v>
      </c>
      <c r="D26" s="71">
        <v>46.703082325399919</v>
      </c>
      <c r="E26" s="71">
        <v>19.371829886851348</v>
      </c>
      <c r="F26" s="71">
        <v>11.529457666796722</v>
      </c>
      <c r="G26" s="71">
        <v>11.158798283261802</v>
      </c>
      <c r="H26" s="71">
        <v>4.6429964884900503</v>
      </c>
    </row>
    <row r="27" spans="1:10" s="88" customFormat="1" ht="12" customHeight="1" x14ac:dyDescent="0.2">
      <c r="A27" s="22">
        <v>2008</v>
      </c>
      <c r="B27" s="227">
        <v>100</v>
      </c>
      <c r="C27" s="71">
        <v>49.81234361968307</v>
      </c>
      <c r="D27" s="71">
        <v>50.187656380316938</v>
      </c>
      <c r="E27" s="71">
        <v>19.912427022518767</v>
      </c>
      <c r="F27" s="71">
        <v>12.67723102585488</v>
      </c>
      <c r="G27" s="71">
        <v>12.1976647206005</v>
      </c>
      <c r="H27" s="71">
        <v>5.400333611342786</v>
      </c>
    </row>
    <row r="28" spans="1:10" s="88" customFormat="1" ht="12" customHeight="1" x14ac:dyDescent="0.2">
      <c r="A28" s="22">
        <v>2009</v>
      </c>
      <c r="B28" s="227">
        <v>100</v>
      </c>
      <c r="C28" s="71">
        <v>44.325637910085057</v>
      </c>
      <c r="D28" s="71">
        <v>55.674362089914943</v>
      </c>
      <c r="E28" s="71">
        <v>21.433778857837179</v>
      </c>
      <c r="F28" s="71">
        <v>13.365735115431349</v>
      </c>
      <c r="G28" s="71">
        <v>14.240583232077764</v>
      </c>
      <c r="H28" s="71">
        <v>6.6342648845686512</v>
      </c>
    </row>
    <row r="29" spans="1:10" s="88" customFormat="1" ht="12" customHeight="1" x14ac:dyDescent="0.2">
      <c r="A29" s="22">
        <v>2010</v>
      </c>
      <c r="B29" s="227">
        <v>100</v>
      </c>
      <c r="C29" s="71">
        <v>47.21776350989834</v>
      </c>
      <c r="D29" s="71">
        <v>52.78223649010166</v>
      </c>
      <c r="E29" s="71">
        <v>21.375066880684859</v>
      </c>
      <c r="F29" s="71">
        <v>13.322632423756019</v>
      </c>
      <c r="G29" s="71">
        <v>12.60032102728732</v>
      </c>
      <c r="H29" s="71">
        <v>5.4842161583734619</v>
      </c>
    </row>
    <row r="30" spans="1:10" s="88" customFormat="1" ht="12" customHeight="1" x14ac:dyDescent="0.2">
      <c r="A30" s="22">
        <v>2011</v>
      </c>
      <c r="B30" s="227">
        <v>100</v>
      </c>
      <c r="C30" s="71">
        <v>52.650711905483185</v>
      </c>
      <c r="D30" s="71">
        <v>47.349288094516815</v>
      </c>
      <c r="E30" s="71">
        <v>20.387761284459256</v>
      </c>
      <c r="F30" s="71">
        <v>10.845198424719781</v>
      </c>
      <c r="G30" s="71">
        <v>11.754013935171161</v>
      </c>
      <c r="H30" s="71">
        <v>4.3623144501666165</v>
      </c>
      <c r="I30" s="228"/>
    </row>
    <row r="31" spans="1:10" s="88" customFormat="1" ht="12" customHeight="1" x14ac:dyDescent="0.2">
      <c r="A31" s="22">
        <v>2012</v>
      </c>
      <c r="B31" s="227">
        <v>100</v>
      </c>
      <c r="C31" s="71">
        <v>46.879063719115734</v>
      </c>
      <c r="D31" s="71">
        <v>53.120936280884266</v>
      </c>
      <c r="E31" s="71">
        <v>23.56957087126138</v>
      </c>
      <c r="F31" s="71">
        <v>13.361508452535761</v>
      </c>
      <c r="G31" s="71">
        <v>11.703511053315994</v>
      </c>
      <c r="H31" s="71">
        <v>4.4863459037711317</v>
      </c>
    </row>
    <row r="32" spans="1:10" s="88" customFormat="1" ht="12" customHeight="1" x14ac:dyDescent="0.2">
      <c r="A32" s="22">
        <v>2013</v>
      </c>
      <c r="B32" s="227">
        <v>100</v>
      </c>
      <c r="C32" s="71">
        <v>45.250933222729159</v>
      </c>
      <c r="D32" s="71">
        <v>54.749066777270841</v>
      </c>
      <c r="E32" s="71">
        <v>21.23600165906263</v>
      </c>
      <c r="F32" s="71">
        <v>14.599751140605559</v>
      </c>
      <c r="G32" s="71">
        <v>13.770219825798424</v>
      </c>
      <c r="H32" s="71">
        <v>5.143094151804231</v>
      </c>
    </row>
    <row r="33" spans="1:8" s="88" customFormat="1" ht="12" customHeight="1" x14ac:dyDescent="0.2">
      <c r="A33" s="22">
        <v>2014</v>
      </c>
      <c r="B33" s="227">
        <v>100</v>
      </c>
      <c r="C33" s="71">
        <v>46.88359303391384</v>
      </c>
      <c r="D33" s="71">
        <v>53.11640696608616</v>
      </c>
      <c r="E33" s="71">
        <v>21.677360219981669</v>
      </c>
      <c r="F33" s="71">
        <v>13.15307057745188</v>
      </c>
      <c r="G33" s="71">
        <v>13.428047662694775</v>
      </c>
      <c r="H33" s="71">
        <v>4.8579285059578368</v>
      </c>
    </row>
    <row r="34" spans="1:8" s="88" customFormat="1" ht="10.5" customHeight="1" x14ac:dyDescent="0.2">
      <c r="A34" s="41"/>
      <c r="B34" s="101"/>
      <c r="C34" s="101"/>
      <c r="D34" s="101"/>
      <c r="E34" s="101"/>
      <c r="F34" s="101"/>
      <c r="G34" s="101"/>
      <c r="H34" s="101"/>
    </row>
    <row r="35" spans="1:8" s="2" customFormat="1" ht="10.5" customHeight="1" x14ac:dyDescent="0.2">
      <c r="A35" s="18" t="s">
        <v>117</v>
      </c>
    </row>
    <row r="36" spans="1:8" s="2" customFormat="1" ht="10.5" customHeight="1" x14ac:dyDescent="0.25">
      <c r="A36" s="88" t="s">
        <v>159</v>
      </c>
      <c r="B36" s="5"/>
      <c r="C36" s="5"/>
      <c r="D36" s="5"/>
      <c r="E36" s="5"/>
      <c r="F36" s="5"/>
      <c r="G36" s="5"/>
      <c r="H36" s="5"/>
    </row>
  </sheetData>
  <mergeCells count="12">
    <mergeCell ref="B7:H7"/>
    <mergeCell ref="B21:H21"/>
    <mergeCell ref="B3:B5"/>
    <mergeCell ref="C3:C4"/>
    <mergeCell ref="D3:D4"/>
    <mergeCell ref="E3:H3"/>
    <mergeCell ref="A3:A5"/>
    <mergeCell ref="E4:E5"/>
    <mergeCell ref="F4:F5"/>
    <mergeCell ref="G4:G5"/>
    <mergeCell ref="H4:H5"/>
    <mergeCell ref="C5:D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0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rgb="FF92D050"/>
  </sheetPr>
  <dimension ref="A1:G68"/>
  <sheetViews>
    <sheetView showGridLines="0" workbookViewId="0"/>
  </sheetViews>
  <sheetFormatPr baseColWidth="10" defaultRowHeight="13.8" x14ac:dyDescent="0.25"/>
  <cols>
    <col min="1" max="7" width="11.09765625" customWidth="1"/>
  </cols>
  <sheetData>
    <row r="1" spans="1:7" ht="14.25" customHeight="1" x14ac:dyDescent="0.25">
      <c r="A1" s="1" t="s">
        <v>174</v>
      </c>
      <c r="B1" s="5"/>
      <c r="C1" s="5"/>
      <c r="D1" s="5"/>
      <c r="E1" s="5"/>
      <c r="F1" s="5"/>
      <c r="G1" s="5"/>
    </row>
    <row r="2" spans="1:7" ht="14.25" customHeight="1" x14ac:dyDescent="0.25">
      <c r="A2" s="1" t="s">
        <v>424</v>
      </c>
      <c r="B2" s="5"/>
      <c r="C2" s="5"/>
      <c r="D2" s="5"/>
      <c r="E2" s="5"/>
      <c r="F2" s="5"/>
      <c r="G2" s="5"/>
    </row>
    <row r="3" spans="1:7" ht="16.5" customHeight="1" x14ac:dyDescent="0.25">
      <c r="A3" s="5"/>
      <c r="B3" s="5"/>
      <c r="C3" s="5"/>
      <c r="D3" s="5"/>
      <c r="E3" s="5"/>
      <c r="F3" s="5"/>
      <c r="G3" s="5"/>
    </row>
    <row r="4" spans="1:7" s="88" customFormat="1" ht="11.25" customHeight="1" x14ac:dyDescent="0.2">
      <c r="A4" s="281" t="s">
        <v>84</v>
      </c>
      <c r="B4" s="306" t="s">
        <v>152</v>
      </c>
      <c r="C4" s="332" t="s">
        <v>96</v>
      </c>
      <c r="D4" s="333"/>
      <c r="E4" s="333"/>
      <c r="F4" s="333"/>
      <c r="G4" s="333"/>
    </row>
    <row r="5" spans="1:7" s="88" customFormat="1" ht="11.25" customHeight="1" x14ac:dyDescent="0.2">
      <c r="A5" s="282"/>
      <c r="B5" s="294"/>
      <c r="C5" s="340" t="s">
        <v>175</v>
      </c>
      <c r="D5" s="354"/>
      <c r="E5" s="354"/>
      <c r="F5" s="355"/>
      <c r="G5" s="305" t="s">
        <v>176</v>
      </c>
    </row>
    <row r="6" spans="1:7" s="88" customFormat="1" ht="11.25" customHeight="1" x14ac:dyDescent="0.2">
      <c r="A6" s="282"/>
      <c r="B6" s="294"/>
      <c r="C6" s="293" t="s">
        <v>168</v>
      </c>
      <c r="D6" s="340" t="s">
        <v>89</v>
      </c>
      <c r="E6" s="354"/>
      <c r="F6" s="355"/>
      <c r="G6" s="291"/>
    </row>
    <row r="7" spans="1:7" s="88" customFormat="1" ht="11.25" customHeight="1" x14ac:dyDescent="0.2">
      <c r="A7" s="282"/>
      <c r="B7" s="294"/>
      <c r="C7" s="294"/>
      <c r="D7" s="293" t="s">
        <v>177</v>
      </c>
      <c r="E7" s="293" t="s">
        <v>178</v>
      </c>
      <c r="F7" s="293" t="s">
        <v>179</v>
      </c>
      <c r="G7" s="291"/>
    </row>
    <row r="8" spans="1:7" s="88" customFormat="1" ht="11.25" customHeight="1" x14ac:dyDescent="0.2">
      <c r="A8" s="283"/>
      <c r="B8" s="295"/>
      <c r="C8" s="295"/>
      <c r="D8" s="295"/>
      <c r="E8" s="295"/>
      <c r="F8" s="295"/>
      <c r="G8" s="292"/>
    </row>
    <row r="9" spans="1:7" s="2" customFormat="1" ht="5.0999999999999996" customHeight="1" x14ac:dyDescent="0.2">
      <c r="A9" s="229"/>
      <c r="B9" s="229"/>
      <c r="C9" s="230"/>
      <c r="D9" s="229"/>
      <c r="E9" s="229"/>
      <c r="F9" s="229"/>
      <c r="G9" s="229"/>
    </row>
    <row r="10" spans="1:7" s="2" customFormat="1" ht="12" customHeight="1" x14ac:dyDescent="0.25">
      <c r="A10" s="18"/>
      <c r="B10" s="315" t="s">
        <v>85</v>
      </c>
      <c r="C10" s="348"/>
      <c r="D10" s="348"/>
      <c r="E10" s="348"/>
      <c r="F10" s="348"/>
      <c r="G10" s="348"/>
    </row>
    <row r="11" spans="1:7" s="2" customFormat="1" ht="5.0999999999999996" customHeight="1" x14ac:dyDescent="0.2">
      <c r="A11" s="18"/>
      <c r="B11" s="89"/>
      <c r="C11" s="90"/>
      <c r="D11" s="89"/>
      <c r="E11" s="89"/>
      <c r="F11" s="89"/>
      <c r="G11" s="89"/>
    </row>
    <row r="12" spans="1:7" s="3" customFormat="1" ht="11.25" customHeight="1" x14ac:dyDescent="0.25">
      <c r="A12" s="22">
        <v>2004</v>
      </c>
      <c r="B12" s="91">
        <v>2954</v>
      </c>
      <c r="C12" s="91">
        <v>1568</v>
      </c>
      <c r="D12" s="91">
        <v>750</v>
      </c>
      <c r="E12" s="91">
        <v>338</v>
      </c>
      <c r="F12" s="91">
        <v>480</v>
      </c>
      <c r="G12" s="91">
        <v>1386</v>
      </c>
    </row>
    <row r="13" spans="1:7" s="3" customFormat="1" ht="11.25" customHeight="1" x14ac:dyDescent="0.25">
      <c r="A13" s="22">
        <v>2005</v>
      </c>
      <c r="B13" s="91">
        <v>3146</v>
      </c>
      <c r="C13" s="91">
        <v>1454</v>
      </c>
      <c r="D13" s="91">
        <v>724</v>
      </c>
      <c r="E13" s="91">
        <v>299</v>
      </c>
      <c r="F13" s="91">
        <v>431</v>
      </c>
      <c r="G13" s="91">
        <v>1692</v>
      </c>
    </row>
    <row r="14" spans="1:7" s="2" customFormat="1" ht="11.25" customHeight="1" x14ac:dyDescent="0.2">
      <c r="A14" s="22">
        <v>2006</v>
      </c>
      <c r="B14" s="91">
        <v>2989</v>
      </c>
      <c r="C14" s="91">
        <v>1297</v>
      </c>
      <c r="D14" s="91">
        <v>686</v>
      </c>
      <c r="E14" s="91">
        <v>274</v>
      </c>
      <c r="F14" s="91">
        <v>337</v>
      </c>
      <c r="G14" s="91">
        <v>1691</v>
      </c>
    </row>
    <row r="15" spans="1:7" s="2" customFormat="1" ht="11.25" customHeight="1" x14ac:dyDescent="0.2">
      <c r="A15" s="22">
        <v>2007</v>
      </c>
      <c r="B15" s="91">
        <v>2932</v>
      </c>
      <c r="C15" s="91">
        <v>1216</v>
      </c>
      <c r="D15" s="91">
        <v>581</v>
      </c>
      <c r="E15" s="91">
        <v>280</v>
      </c>
      <c r="F15" s="91">
        <v>355</v>
      </c>
      <c r="G15" s="91">
        <v>1716</v>
      </c>
    </row>
    <row r="16" spans="1:7" s="2" customFormat="1" ht="11.25" customHeight="1" x14ac:dyDescent="0.2">
      <c r="A16" s="22">
        <v>2008</v>
      </c>
      <c r="B16" s="91">
        <v>3076</v>
      </c>
      <c r="C16" s="91">
        <v>1230</v>
      </c>
      <c r="D16" s="91">
        <v>611</v>
      </c>
      <c r="E16" s="91">
        <v>254</v>
      </c>
      <c r="F16" s="91">
        <v>365</v>
      </c>
      <c r="G16" s="91">
        <v>1846</v>
      </c>
    </row>
    <row r="17" spans="1:7" s="2" customFormat="1" ht="11.25" customHeight="1" x14ac:dyDescent="0.2">
      <c r="A17" s="22">
        <v>2009</v>
      </c>
      <c r="B17" s="92">
        <v>2658</v>
      </c>
      <c r="C17" s="92">
        <v>1118</v>
      </c>
      <c r="D17" s="92">
        <v>616</v>
      </c>
      <c r="E17" s="92">
        <v>246</v>
      </c>
      <c r="F17" s="92">
        <v>256</v>
      </c>
      <c r="G17" s="92">
        <v>1540</v>
      </c>
    </row>
    <row r="18" spans="1:7" s="2" customFormat="1" ht="11.25" customHeight="1" x14ac:dyDescent="0.2">
      <c r="A18" s="22">
        <v>2010</v>
      </c>
      <c r="B18" s="92">
        <v>2558</v>
      </c>
      <c r="C18" s="92">
        <v>1096</v>
      </c>
      <c r="D18" s="92">
        <v>569</v>
      </c>
      <c r="E18" s="92">
        <v>277</v>
      </c>
      <c r="F18" s="92">
        <v>250</v>
      </c>
      <c r="G18" s="92">
        <v>1462</v>
      </c>
    </row>
    <row r="19" spans="1:7" s="2" customFormat="1" ht="11.25" customHeight="1" x14ac:dyDescent="0.2">
      <c r="A19" s="22">
        <v>2011</v>
      </c>
      <c r="B19" s="93">
        <v>3157</v>
      </c>
      <c r="C19" s="93">
        <v>1104</v>
      </c>
      <c r="D19" s="93">
        <v>557</v>
      </c>
      <c r="E19" s="93">
        <v>258</v>
      </c>
      <c r="F19" s="93">
        <v>289</v>
      </c>
      <c r="G19" s="93">
        <v>2053</v>
      </c>
    </row>
    <row r="20" spans="1:7" s="2" customFormat="1" ht="11.25" customHeight="1" x14ac:dyDescent="0.2">
      <c r="A20" s="22">
        <v>2012</v>
      </c>
      <c r="B20" s="93">
        <v>3282</v>
      </c>
      <c r="C20" s="93">
        <v>1061</v>
      </c>
      <c r="D20" s="93">
        <v>523</v>
      </c>
      <c r="E20" s="93">
        <v>219</v>
      </c>
      <c r="F20" s="93">
        <v>319</v>
      </c>
      <c r="G20" s="93">
        <v>2221</v>
      </c>
    </row>
    <row r="21" spans="1:7" s="2" customFormat="1" ht="11.25" customHeight="1" x14ac:dyDescent="0.2">
      <c r="A21" s="22">
        <v>2013</v>
      </c>
      <c r="B21" s="93">
        <v>3431</v>
      </c>
      <c r="C21" s="93">
        <v>1037</v>
      </c>
      <c r="D21" s="93">
        <v>476</v>
      </c>
      <c r="E21" s="93">
        <v>241</v>
      </c>
      <c r="F21" s="93">
        <v>320</v>
      </c>
      <c r="G21" s="93">
        <v>2411</v>
      </c>
    </row>
    <row r="22" spans="1:7" s="2" customFormat="1" ht="11.25" customHeight="1" x14ac:dyDescent="0.2">
      <c r="A22" s="22">
        <v>2014</v>
      </c>
      <c r="B22" s="93">
        <v>3876</v>
      </c>
      <c r="C22" s="93">
        <v>1120</v>
      </c>
      <c r="D22" s="93">
        <v>527</v>
      </c>
      <c r="E22" s="93">
        <v>241</v>
      </c>
      <c r="F22" s="93">
        <v>352</v>
      </c>
      <c r="G22" s="93">
        <v>2770</v>
      </c>
    </row>
    <row r="23" spans="1:7" s="2" customFormat="1" ht="5.0999999999999996" customHeight="1" x14ac:dyDescent="0.2">
      <c r="A23" s="18"/>
      <c r="B23" s="231"/>
      <c r="C23" s="232"/>
      <c r="D23" s="231"/>
      <c r="E23" s="231"/>
      <c r="F23" s="231"/>
      <c r="G23" s="231"/>
    </row>
    <row r="24" spans="1:7" s="2" customFormat="1" ht="11.25" customHeight="1" x14ac:dyDescent="0.25">
      <c r="A24" s="18"/>
      <c r="B24" s="356" t="s">
        <v>109</v>
      </c>
      <c r="C24" s="357"/>
      <c r="D24" s="357"/>
      <c r="E24" s="357"/>
      <c r="F24" s="357"/>
      <c r="G24" s="357"/>
    </row>
    <row r="25" spans="1:7" s="2" customFormat="1" ht="5.0999999999999996" customHeight="1" x14ac:dyDescent="0.2">
      <c r="A25" s="18"/>
      <c r="B25" s="231"/>
      <c r="C25" s="232"/>
      <c r="D25" s="231"/>
      <c r="E25" s="231"/>
      <c r="F25" s="231"/>
      <c r="G25" s="231"/>
    </row>
    <row r="26" spans="1:7" s="3" customFormat="1" ht="11.25" customHeight="1" x14ac:dyDescent="0.25">
      <c r="A26" s="22">
        <v>2004</v>
      </c>
      <c r="B26" s="102">
        <v>2501</v>
      </c>
      <c r="C26" s="102">
        <v>1315</v>
      </c>
      <c r="D26" s="102">
        <v>645</v>
      </c>
      <c r="E26" s="102">
        <v>272</v>
      </c>
      <c r="F26" s="102">
        <v>398</v>
      </c>
      <c r="G26" s="102">
        <v>1186</v>
      </c>
    </row>
    <row r="27" spans="1:7" s="2" customFormat="1" ht="11.25" customHeight="1" x14ac:dyDescent="0.2">
      <c r="A27" s="22">
        <v>2005</v>
      </c>
      <c r="B27" s="102">
        <v>2772</v>
      </c>
      <c r="C27" s="102">
        <v>1251</v>
      </c>
      <c r="D27" s="102">
        <v>627</v>
      </c>
      <c r="E27" s="102">
        <v>256</v>
      </c>
      <c r="F27" s="102">
        <v>368</v>
      </c>
      <c r="G27" s="102">
        <v>1520</v>
      </c>
    </row>
    <row r="28" spans="1:7" s="2" customFormat="1" ht="11.25" customHeight="1" x14ac:dyDescent="0.2">
      <c r="A28" s="22">
        <v>2006</v>
      </c>
      <c r="B28" s="102">
        <v>2652</v>
      </c>
      <c r="C28" s="102">
        <v>1139</v>
      </c>
      <c r="D28" s="102">
        <v>603</v>
      </c>
      <c r="E28" s="102">
        <v>243</v>
      </c>
      <c r="F28" s="102">
        <v>293</v>
      </c>
      <c r="G28" s="102">
        <v>1513</v>
      </c>
    </row>
    <row r="29" spans="1:7" s="2" customFormat="1" ht="11.25" customHeight="1" x14ac:dyDescent="0.2">
      <c r="A29" s="22">
        <v>2007</v>
      </c>
      <c r="B29" s="102">
        <v>2609</v>
      </c>
      <c r="C29" s="102">
        <v>1070</v>
      </c>
      <c r="D29" s="102">
        <v>506</v>
      </c>
      <c r="E29" s="102">
        <v>244</v>
      </c>
      <c r="F29" s="102">
        <v>320</v>
      </c>
      <c r="G29" s="102">
        <v>1539</v>
      </c>
    </row>
    <row r="30" spans="1:7" s="3" customFormat="1" ht="11.25" customHeight="1" x14ac:dyDescent="0.25">
      <c r="A30" s="22">
        <v>2008</v>
      </c>
      <c r="B30" s="102">
        <v>2774</v>
      </c>
      <c r="C30" s="102">
        <v>1095</v>
      </c>
      <c r="D30" s="102">
        <v>550</v>
      </c>
      <c r="E30" s="102">
        <v>232</v>
      </c>
      <c r="F30" s="102">
        <v>313</v>
      </c>
      <c r="G30" s="102">
        <v>1679</v>
      </c>
    </row>
    <row r="31" spans="1:7" s="2" customFormat="1" ht="11.25" customHeight="1" x14ac:dyDescent="0.2">
      <c r="A31" s="22">
        <v>2009</v>
      </c>
      <c r="B31" s="102">
        <v>2360</v>
      </c>
      <c r="C31" s="102">
        <v>1000</v>
      </c>
      <c r="D31" s="102">
        <v>554</v>
      </c>
      <c r="E31" s="102">
        <v>218</v>
      </c>
      <c r="F31" s="102">
        <v>228</v>
      </c>
      <c r="G31" s="102">
        <v>1360</v>
      </c>
    </row>
    <row r="32" spans="1:7" s="3" customFormat="1" ht="11.25" customHeight="1" x14ac:dyDescent="0.25">
      <c r="A32" s="22">
        <v>2010</v>
      </c>
      <c r="B32" s="102">
        <v>2288</v>
      </c>
      <c r="C32" s="102">
        <v>972</v>
      </c>
      <c r="D32" s="102">
        <v>522</v>
      </c>
      <c r="E32" s="102">
        <v>238</v>
      </c>
      <c r="F32" s="102">
        <v>212</v>
      </c>
      <c r="G32" s="102">
        <v>1316</v>
      </c>
    </row>
    <row r="33" spans="1:7" s="3" customFormat="1" ht="11.25" customHeight="1" x14ac:dyDescent="0.25">
      <c r="A33" s="22">
        <v>2011</v>
      </c>
      <c r="B33" s="93">
        <v>2923</v>
      </c>
      <c r="C33" s="93">
        <v>1021</v>
      </c>
      <c r="D33" s="93">
        <v>521</v>
      </c>
      <c r="E33" s="93">
        <v>240</v>
      </c>
      <c r="F33" s="93">
        <v>260</v>
      </c>
      <c r="G33" s="93">
        <v>1902</v>
      </c>
    </row>
    <row r="34" spans="1:7" s="3" customFormat="1" ht="11.25" customHeight="1" x14ac:dyDescent="0.25">
      <c r="A34" s="22">
        <v>2012</v>
      </c>
      <c r="B34" s="93">
        <v>3051</v>
      </c>
      <c r="C34" s="93">
        <v>1006</v>
      </c>
      <c r="D34" s="93">
        <v>497</v>
      </c>
      <c r="E34" s="93">
        <v>205</v>
      </c>
      <c r="F34" s="93">
        <v>304</v>
      </c>
      <c r="G34" s="93">
        <v>2045</v>
      </c>
    </row>
    <row r="35" spans="1:7" s="3" customFormat="1" ht="11.25" customHeight="1" x14ac:dyDescent="0.25">
      <c r="A35" s="22">
        <v>2013</v>
      </c>
      <c r="B35" s="93">
        <v>3277</v>
      </c>
      <c r="C35" s="93">
        <v>982</v>
      </c>
      <c r="D35" s="93">
        <v>449</v>
      </c>
      <c r="E35" s="93">
        <v>229</v>
      </c>
      <c r="F35" s="93">
        <v>304</v>
      </c>
      <c r="G35" s="93">
        <v>2310</v>
      </c>
    </row>
    <row r="36" spans="1:7" s="3" customFormat="1" ht="11.25" customHeight="1" x14ac:dyDescent="0.25">
      <c r="A36" s="22">
        <v>2014</v>
      </c>
      <c r="B36" s="93">
        <v>3707</v>
      </c>
      <c r="C36" s="93">
        <v>1073</v>
      </c>
      <c r="D36" s="93">
        <v>500</v>
      </c>
      <c r="E36" s="93">
        <v>234</v>
      </c>
      <c r="F36" s="93">
        <v>339</v>
      </c>
      <c r="G36" s="93">
        <v>2634</v>
      </c>
    </row>
    <row r="37" spans="1:7" s="3" customFormat="1" ht="5.0999999999999996" customHeight="1" x14ac:dyDescent="0.25">
      <c r="A37" s="18"/>
      <c r="B37" s="231"/>
      <c r="C37" s="232"/>
      <c r="D37" s="231"/>
      <c r="E37" s="231"/>
      <c r="F37" s="231"/>
      <c r="G37" s="231"/>
    </row>
    <row r="38" spans="1:7" s="3" customFormat="1" ht="11.25" customHeight="1" x14ac:dyDescent="0.25">
      <c r="A38" s="18"/>
      <c r="B38" s="356" t="s">
        <v>110</v>
      </c>
      <c r="C38" s="357"/>
      <c r="D38" s="357"/>
      <c r="E38" s="357"/>
      <c r="F38" s="357"/>
      <c r="G38" s="357"/>
    </row>
    <row r="39" spans="1:7" s="3" customFormat="1" ht="5.0999999999999996" customHeight="1" x14ac:dyDescent="0.25">
      <c r="A39" s="18"/>
      <c r="B39" s="231"/>
      <c r="C39" s="232"/>
      <c r="D39" s="231"/>
      <c r="E39" s="231"/>
      <c r="F39" s="231"/>
      <c r="G39" s="231"/>
    </row>
    <row r="40" spans="1:7" s="2" customFormat="1" ht="11.25" customHeight="1" x14ac:dyDescent="0.2">
      <c r="A40" s="22">
        <v>2004</v>
      </c>
      <c r="B40" s="102">
        <v>415</v>
      </c>
      <c r="C40" s="102">
        <v>243</v>
      </c>
      <c r="D40" s="102">
        <v>101</v>
      </c>
      <c r="E40" s="102">
        <v>63</v>
      </c>
      <c r="F40" s="102">
        <v>79</v>
      </c>
      <c r="G40" s="102">
        <v>172</v>
      </c>
    </row>
    <row r="41" spans="1:7" s="3" customFormat="1" ht="11.25" customHeight="1" x14ac:dyDescent="0.25">
      <c r="A41" s="22">
        <v>2005</v>
      </c>
      <c r="B41" s="102">
        <v>350</v>
      </c>
      <c r="C41" s="102">
        <v>194</v>
      </c>
      <c r="D41" s="102">
        <v>94</v>
      </c>
      <c r="E41" s="102">
        <v>40</v>
      </c>
      <c r="F41" s="102">
        <v>60</v>
      </c>
      <c r="G41" s="102">
        <v>156</v>
      </c>
    </row>
    <row r="42" spans="1:7" s="3" customFormat="1" ht="11.25" customHeight="1" x14ac:dyDescent="0.25">
      <c r="A42" s="22">
        <v>2006</v>
      </c>
      <c r="B42" s="102">
        <v>319</v>
      </c>
      <c r="C42" s="102">
        <v>155</v>
      </c>
      <c r="D42" s="102">
        <v>81</v>
      </c>
      <c r="E42" s="102">
        <v>31</v>
      </c>
      <c r="F42" s="102">
        <v>43</v>
      </c>
      <c r="G42" s="102">
        <v>164</v>
      </c>
    </row>
    <row r="43" spans="1:7" s="3" customFormat="1" ht="11.25" customHeight="1" x14ac:dyDescent="0.25">
      <c r="A43" s="22">
        <v>2007</v>
      </c>
      <c r="B43" s="102">
        <v>295</v>
      </c>
      <c r="C43" s="102">
        <v>136</v>
      </c>
      <c r="D43" s="102">
        <v>73</v>
      </c>
      <c r="E43" s="102">
        <v>33</v>
      </c>
      <c r="F43" s="102">
        <v>30</v>
      </c>
      <c r="G43" s="102">
        <v>159</v>
      </c>
    </row>
    <row r="44" spans="1:7" s="3" customFormat="1" ht="11.25" customHeight="1" x14ac:dyDescent="0.25">
      <c r="A44" s="22">
        <v>2008</v>
      </c>
      <c r="B44" s="102">
        <v>290</v>
      </c>
      <c r="C44" s="102">
        <v>133</v>
      </c>
      <c r="D44" s="102">
        <v>61</v>
      </c>
      <c r="E44" s="102">
        <v>22</v>
      </c>
      <c r="F44" s="102">
        <v>50</v>
      </c>
      <c r="G44" s="102">
        <v>157</v>
      </c>
    </row>
    <row r="45" spans="1:7" s="3" customFormat="1" ht="11.25" customHeight="1" x14ac:dyDescent="0.25">
      <c r="A45" s="22">
        <v>2009</v>
      </c>
      <c r="B45" s="102">
        <v>289</v>
      </c>
      <c r="C45" s="102">
        <v>117</v>
      </c>
      <c r="D45" s="102">
        <v>62</v>
      </c>
      <c r="E45" s="102">
        <v>28</v>
      </c>
      <c r="F45" s="102">
        <v>27</v>
      </c>
      <c r="G45" s="102">
        <v>172</v>
      </c>
    </row>
    <row r="46" spans="1:7" s="3" customFormat="1" ht="11.25" customHeight="1" x14ac:dyDescent="0.25">
      <c r="A46" s="22">
        <v>2010</v>
      </c>
      <c r="B46" s="102">
        <v>260</v>
      </c>
      <c r="C46" s="102">
        <v>121</v>
      </c>
      <c r="D46" s="102">
        <v>45</v>
      </c>
      <c r="E46" s="102">
        <v>38</v>
      </c>
      <c r="F46" s="102">
        <v>38</v>
      </c>
      <c r="G46" s="102">
        <v>139</v>
      </c>
    </row>
    <row r="47" spans="1:7" s="3" customFormat="1" ht="11.25" customHeight="1" x14ac:dyDescent="0.25">
      <c r="A47" s="22">
        <v>2011</v>
      </c>
      <c r="B47" s="93">
        <v>222</v>
      </c>
      <c r="C47" s="93">
        <v>82</v>
      </c>
      <c r="D47" s="93">
        <v>35</v>
      </c>
      <c r="E47" s="93">
        <v>18</v>
      </c>
      <c r="F47" s="93">
        <v>29</v>
      </c>
      <c r="G47" s="93">
        <v>140</v>
      </c>
    </row>
    <row r="48" spans="1:7" s="3" customFormat="1" ht="11.25" customHeight="1" x14ac:dyDescent="0.25">
      <c r="A48" s="22">
        <v>2012</v>
      </c>
      <c r="B48" s="93">
        <v>214</v>
      </c>
      <c r="C48" s="93">
        <v>55</v>
      </c>
      <c r="D48" s="93">
        <v>26</v>
      </c>
      <c r="E48" s="93">
        <v>14</v>
      </c>
      <c r="F48" s="93">
        <v>15</v>
      </c>
      <c r="G48" s="93">
        <v>159</v>
      </c>
    </row>
    <row r="49" spans="1:7" s="3" customFormat="1" ht="11.25" customHeight="1" x14ac:dyDescent="0.25">
      <c r="A49" s="22">
        <v>2013</v>
      </c>
      <c r="B49" s="93">
        <v>146</v>
      </c>
      <c r="C49" s="93">
        <v>55</v>
      </c>
      <c r="D49" s="93">
        <v>27</v>
      </c>
      <c r="E49" s="93">
        <v>12</v>
      </c>
      <c r="F49" s="93">
        <v>16</v>
      </c>
      <c r="G49" s="93">
        <v>93</v>
      </c>
    </row>
    <row r="50" spans="1:7" s="3" customFormat="1" ht="11.25" customHeight="1" x14ac:dyDescent="0.25">
      <c r="A50" s="22">
        <v>2014</v>
      </c>
      <c r="B50" s="93">
        <v>164</v>
      </c>
      <c r="C50" s="93">
        <v>45</v>
      </c>
      <c r="D50" s="93">
        <v>26</v>
      </c>
      <c r="E50" s="93">
        <v>7</v>
      </c>
      <c r="F50" s="93">
        <v>12</v>
      </c>
      <c r="G50" s="93">
        <v>119</v>
      </c>
    </row>
    <row r="51" spans="1:7" s="3" customFormat="1" ht="5.0999999999999996" customHeight="1" x14ac:dyDescent="0.25">
      <c r="A51" s="18"/>
      <c r="B51" s="233"/>
      <c r="C51" s="233"/>
      <c r="D51" s="233"/>
      <c r="E51" s="233"/>
      <c r="F51" s="233"/>
      <c r="G51" s="233"/>
    </row>
    <row r="52" spans="1:7" s="2" customFormat="1" ht="11.25" customHeight="1" x14ac:dyDescent="0.25">
      <c r="A52" s="18"/>
      <c r="B52" s="356" t="s">
        <v>111</v>
      </c>
      <c r="C52" s="357"/>
      <c r="D52" s="357"/>
      <c r="E52" s="357"/>
      <c r="F52" s="357"/>
      <c r="G52" s="357"/>
    </row>
    <row r="53" spans="1:7" s="2" customFormat="1" ht="5.0999999999999996" customHeight="1" x14ac:dyDescent="0.2">
      <c r="A53" s="18"/>
      <c r="B53" s="233"/>
      <c r="C53" s="233"/>
      <c r="D53" s="233"/>
      <c r="E53" s="233"/>
      <c r="F53" s="233"/>
      <c r="G53" s="233"/>
    </row>
    <row r="54" spans="1:7" s="2" customFormat="1" ht="11.25" customHeight="1" x14ac:dyDescent="0.2">
      <c r="A54" s="22">
        <v>2004</v>
      </c>
      <c r="B54" s="102">
        <v>38</v>
      </c>
      <c r="C54" s="102">
        <v>10</v>
      </c>
      <c r="D54" s="102">
        <v>4</v>
      </c>
      <c r="E54" s="102">
        <v>3</v>
      </c>
      <c r="F54" s="102">
        <v>3</v>
      </c>
      <c r="G54" s="102">
        <v>28</v>
      </c>
    </row>
    <row r="55" spans="1:7" s="2" customFormat="1" ht="11.25" customHeight="1" x14ac:dyDescent="0.2">
      <c r="A55" s="22">
        <v>2005</v>
      </c>
      <c r="B55" s="102">
        <v>24</v>
      </c>
      <c r="C55" s="102">
        <v>9</v>
      </c>
      <c r="D55" s="102">
        <v>3</v>
      </c>
      <c r="E55" s="102">
        <v>3</v>
      </c>
      <c r="F55" s="102">
        <v>3</v>
      </c>
      <c r="G55" s="102">
        <v>15</v>
      </c>
    </row>
    <row r="56" spans="1:7" s="2" customFormat="1" ht="11.25" customHeight="1" x14ac:dyDescent="0.2">
      <c r="A56" s="22">
        <v>2006</v>
      </c>
      <c r="B56" s="102">
        <v>18</v>
      </c>
      <c r="C56" s="102">
        <v>3</v>
      </c>
      <c r="D56" s="102">
        <v>2</v>
      </c>
      <c r="E56" s="102">
        <v>0</v>
      </c>
      <c r="F56" s="102">
        <v>1</v>
      </c>
      <c r="G56" s="102">
        <v>15</v>
      </c>
    </row>
    <row r="57" spans="1:7" s="2" customFormat="1" ht="11.25" customHeight="1" x14ac:dyDescent="0.2">
      <c r="A57" s="22">
        <v>2007</v>
      </c>
      <c r="B57" s="102">
        <v>28</v>
      </c>
      <c r="C57" s="102">
        <v>10</v>
      </c>
      <c r="D57" s="102">
        <v>2</v>
      </c>
      <c r="E57" s="102">
        <v>3</v>
      </c>
      <c r="F57" s="102">
        <v>5</v>
      </c>
      <c r="G57" s="102">
        <v>18</v>
      </c>
    </row>
    <row r="58" spans="1:7" s="2" customFormat="1" ht="11.25" customHeight="1" x14ac:dyDescent="0.2">
      <c r="A58" s="22">
        <v>2008</v>
      </c>
      <c r="B58" s="102">
        <v>12</v>
      </c>
      <c r="C58" s="102">
        <v>2</v>
      </c>
      <c r="D58" s="102">
        <v>0</v>
      </c>
      <c r="E58" s="102">
        <v>0</v>
      </c>
      <c r="F58" s="102">
        <v>2</v>
      </c>
      <c r="G58" s="102">
        <v>10</v>
      </c>
    </row>
    <row r="59" spans="1:7" s="3" customFormat="1" ht="11.25" customHeight="1" x14ac:dyDescent="0.25">
      <c r="A59" s="22">
        <v>2009</v>
      </c>
      <c r="B59" s="102">
        <v>9</v>
      </c>
      <c r="C59" s="102">
        <v>1</v>
      </c>
      <c r="D59" s="102">
        <v>0</v>
      </c>
      <c r="E59" s="102">
        <v>0</v>
      </c>
      <c r="F59" s="102">
        <v>1</v>
      </c>
      <c r="G59" s="102">
        <v>8</v>
      </c>
    </row>
    <row r="60" spans="1:7" s="2" customFormat="1" ht="11.25" customHeight="1" x14ac:dyDescent="0.2">
      <c r="A60" s="22">
        <v>2010</v>
      </c>
      <c r="B60" s="102">
        <v>10</v>
      </c>
      <c r="C60" s="102">
        <v>3</v>
      </c>
      <c r="D60" s="102">
        <v>2</v>
      </c>
      <c r="E60" s="102">
        <v>1</v>
      </c>
      <c r="F60" s="102">
        <v>0</v>
      </c>
      <c r="G60" s="102">
        <v>7</v>
      </c>
    </row>
    <row r="61" spans="1:7" s="2" customFormat="1" ht="11.25" customHeight="1" x14ac:dyDescent="0.2">
      <c r="A61" s="22">
        <v>2011</v>
      </c>
      <c r="B61" s="93">
        <v>12</v>
      </c>
      <c r="C61" s="93">
        <v>1</v>
      </c>
      <c r="D61" s="93">
        <v>1</v>
      </c>
      <c r="E61" s="93">
        <v>0</v>
      </c>
      <c r="F61" s="93">
        <v>0</v>
      </c>
      <c r="G61" s="93">
        <v>11</v>
      </c>
    </row>
    <row r="62" spans="1:7" s="2" customFormat="1" ht="11.25" customHeight="1" x14ac:dyDescent="0.2">
      <c r="A62" s="22">
        <v>2012</v>
      </c>
      <c r="B62" s="93">
        <v>17</v>
      </c>
      <c r="C62" s="93">
        <v>0</v>
      </c>
      <c r="D62" s="93">
        <v>0</v>
      </c>
      <c r="E62" s="93">
        <v>0</v>
      </c>
      <c r="F62" s="93">
        <v>0</v>
      </c>
      <c r="G62" s="93">
        <v>17</v>
      </c>
    </row>
    <row r="63" spans="1:7" s="2" customFormat="1" ht="11.25" customHeight="1" x14ac:dyDescent="0.2">
      <c r="A63" s="22">
        <v>2013</v>
      </c>
      <c r="B63" s="93">
        <v>8</v>
      </c>
      <c r="C63" s="93">
        <v>0</v>
      </c>
      <c r="D63" s="93">
        <v>0</v>
      </c>
      <c r="E63" s="93">
        <v>0</v>
      </c>
      <c r="F63" s="93">
        <v>0</v>
      </c>
      <c r="G63" s="93">
        <v>8</v>
      </c>
    </row>
    <row r="64" spans="1:7" s="2" customFormat="1" ht="11.25" customHeight="1" x14ac:dyDescent="0.2">
      <c r="A64" s="22">
        <v>2014</v>
      </c>
      <c r="B64" s="93">
        <v>6</v>
      </c>
      <c r="C64" s="93">
        <v>2</v>
      </c>
      <c r="D64" s="93">
        <v>1</v>
      </c>
      <c r="E64" s="93">
        <v>0</v>
      </c>
      <c r="F64" s="93">
        <v>1</v>
      </c>
      <c r="G64" s="93">
        <v>4</v>
      </c>
    </row>
    <row r="65" spans="1:7" s="2" customFormat="1" ht="9" customHeight="1" x14ac:dyDescent="0.2">
      <c r="B65" s="94"/>
      <c r="C65" s="94"/>
      <c r="D65" s="94"/>
      <c r="E65" s="94"/>
      <c r="F65" s="94"/>
      <c r="G65" s="94"/>
    </row>
    <row r="66" spans="1:7" s="2" customFormat="1" ht="9" customHeight="1" x14ac:dyDescent="0.2">
      <c r="A66" s="18" t="s">
        <v>117</v>
      </c>
    </row>
    <row r="67" spans="1:7" s="2" customFormat="1" ht="10.5" customHeight="1" x14ac:dyDescent="0.2">
      <c r="A67" s="88" t="s">
        <v>180</v>
      </c>
    </row>
    <row r="68" spans="1:7" s="2" customFormat="1" ht="10.5" customHeight="1" x14ac:dyDescent="0.2">
      <c r="A68" s="88" t="s">
        <v>181</v>
      </c>
    </row>
  </sheetData>
  <mergeCells count="14">
    <mergeCell ref="B38:G38"/>
    <mergeCell ref="B52:G52"/>
    <mergeCell ref="D6:F6"/>
    <mergeCell ref="D7:D8"/>
    <mergeCell ref="E7:E8"/>
    <mergeCell ref="F7:F8"/>
    <mergeCell ref="B10:G10"/>
    <mergeCell ref="B24:G24"/>
    <mergeCell ref="A4:A8"/>
    <mergeCell ref="B4:B8"/>
    <mergeCell ref="C4:G4"/>
    <mergeCell ref="C5:F5"/>
    <mergeCell ref="G5:G8"/>
    <mergeCell ref="C6:C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1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rgb="FF92D050"/>
  </sheetPr>
  <dimension ref="A1:H39"/>
  <sheetViews>
    <sheetView showGridLines="0" workbookViewId="0"/>
  </sheetViews>
  <sheetFormatPr baseColWidth="10" defaultRowHeight="13.8" x14ac:dyDescent="0.25"/>
  <cols>
    <col min="1" max="7" width="11.09765625" customWidth="1"/>
  </cols>
  <sheetData>
    <row r="1" spans="1:7" ht="14.25" customHeight="1" x14ac:dyDescent="0.25">
      <c r="A1" s="21" t="s">
        <v>425</v>
      </c>
      <c r="B1" s="7"/>
      <c r="C1" s="7"/>
      <c r="D1" s="7"/>
      <c r="E1" s="7"/>
      <c r="F1" s="7"/>
      <c r="G1" s="7"/>
    </row>
    <row r="2" spans="1:7" ht="12" customHeight="1" x14ac:dyDescent="0.25">
      <c r="A2" s="67"/>
      <c r="B2" s="7"/>
      <c r="C2" s="7"/>
      <c r="D2" s="7"/>
      <c r="E2" s="7"/>
      <c r="F2" s="7"/>
      <c r="G2" s="7"/>
    </row>
    <row r="3" spans="1:7" ht="11.25" customHeight="1" x14ac:dyDescent="0.25">
      <c r="A3" s="281" t="s">
        <v>84</v>
      </c>
      <c r="B3" s="360" t="s">
        <v>182</v>
      </c>
      <c r="C3" s="360" t="s">
        <v>183</v>
      </c>
      <c r="D3" s="332" t="s">
        <v>161</v>
      </c>
      <c r="E3" s="333"/>
      <c r="F3" s="333"/>
      <c r="G3" s="333"/>
    </row>
    <row r="4" spans="1:7" ht="12" customHeight="1" x14ac:dyDescent="0.25">
      <c r="A4" s="282"/>
      <c r="B4" s="361"/>
      <c r="C4" s="361"/>
      <c r="D4" s="305" t="s">
        <v>184</v>
      </c>
      <c r="E4" s="324" t="s">
        <v>185</v>
      </c>
      <c r="F4" s="363"/>
      <c r="G4" s="305" t="s">
        <v>186</v>
      </c>
    </row>
    <row r="5" spans="1:7" ht="12" customHeight="1" x14ac:dyDescent="0.25">
      <c r="A5" s="282"/>
      <c r="B5" s="361"/>
      <c r="C5" s="361"/>
      <c r="D5" s="291"/>
      <c r="E5" s="293" t="s">
        <v>187</v>
      </c>
      <c r="F5" s="293" t="s">
        <v>481</v>
      </c>
      <c r="G5" s="291" t="s">
        <v>188</v>
      </c>
    </row>
    <row r="6" spans="1:7" ht="12" customHeight="1" x14ac:dyDescent="0.25">
      <c r="A6" s="282"/>
      <c r="B6" s="361"/>
      <c r="C6" s="361"/>
      <c r="D6" s="291"/>
      <c r="E6" s="294"/>
      <c r="F6" s="294"/>
      <c r="G6" s="291"/>
    </row>
    <row r="7" spans="1:7" ht="12" customHeight="1" x14ac:dyDescent="0.25">
      <c r="A7" s="282"/>
      <c r="B7" s="361"/>
      <c r="C7" s="361"/>
      <c r="D7" s="291"/>
      <c r="E7" s="294"/>
      <c r="F7" s="294"/>
      <c r="G7" s="291"/>
    </row>
    <row r="8" spans="1:7" ht="12" customHeight="1" x14ac:dyDescent="0.25">
      <c r="A8" s="283"/>
      <c r="B8" s="362"/>
      <c r="C8" s="362"/>
      <c r="D8" s="292"/>
      <c r="E8" s="295"/>
      <c r="F8" s="295"/>
      <c r="G8" s="292"/>
    </row>
    <row r="9" spans="1:7" ht="12" customHeight="1" x14ac:dyDescent="0.25">
      <c r="A9" s="87"/>
      <c r="B9" s="234"/>
      <c r="C9" s="234"/>
      <c r="D9" s="87"/>
      <c r="E9" s="87"/>
      <c r="F9" s="87"/>
      <c r="G9" s="87"/>
    </row>
    <row r="10" spans="1:7" ht="12" customHeight="1" x14ac:dyDescent="0.25">
      <c r="A10" s="87"/>
      <c r="B10" s="358" t="s">
        <v>135</v>
      </c>
      <c r="C10" s="358"/>
      <c r="D10" s="359"/>
      <c r="E10" s="359"/>
      <c r="F10" s="359"/>
      <c r="G10" s="359"/>
    </row>
    <row r="11" spans="1:7" ht="12" customHeight="1" x14ac:dyDescent="0.25">
      <c r="A11" s="87"/>
      <c r="B11" s="87"/>
      <c r="C11" s="87"/>
      <c r="D11" s="87"/>
      <c r="E11" s="87"/>
      <c r="F11" s="235"/>
      <c r="G11" s="87"/>
    </row>
    <row r="12" spans="1:7" ht="12" customHeight="1" x14ac:dyDescent="0.25">
      <c r="A12" s="22">
        <v>2004</v>
      </c>
      <c r="B12" s="95">
        <v>8678</v>
      </c>
      <c r="C12" s="96">
        <v>8690</v>
      </c>
      <c r="D12" s="96">
        <v>8547</v>
      </c>
      <c r="E12" s="97">
        <v>37</v>
      </c>
      <c r="F12" s="97">
        <v>96</v>
      </c>
      <c r="G12" s="97">
        <v>10</v>
      </c>
    </row>
    <row r="13" spans="1:7" ht="12" customHeight="1" x14ac:dyDescent="0.25">
      <c r="A13" s="22">
        <v>2005</v>
      </c>
      <c r="B13" s="95">
        <v>7864</v>
      </c>
      <c r="C13" s="96">
        <v>7875</v>
      </c>
      <c r="D13" s="96">
        <v>7750</v>
      </c>
      <c r="E13" s="97">
        <v>40</v>
      </c>
      <c r="F13" s="97">
        <v>80</v>
      </c>
      <c r="G13" s="97">
        <v>5</v>
      </c>
    </row>
    <row r="14" spans="1:7" ht="12" customHeight="1" x14ac:dyDescent="0.25">
      <c r="A14" s="22">
        <v>2006</v>
      </c>
      <c r="B14" s="95">
        <v>6546</v>
      </c>
      <c r="C14" s="96">
        <v>6558</v>
      </c>
      <c r="D14" s="96">
        <v>6416</v>
      </c>
      <c r="E14" s="97">
        <v>36</v>
      </c>
      <c r="F14" s="97">
        <v>92</v>
      </c>
      <c r="G14" s="97">
        <v>14</v>
      </c>
    </row>
    <row r="15" spans="1:7" ht="12" customHeight="1" x14ac:dyDescent="0.25">
      <c r="A15" s="22">
        <v>2007</v>
      </c>
      <c r="B15" s="95">
        <v>6181</v>
      </c>
      <c r="C15" s="96">
        <v>6190</v>
      </c>
      <c r="D15" s="96">
        <v>6036</v>
      </c>
      <c r="E15" s="97">
        <v>39</v>
      </c>
      <c r="F15" s="97">
        <v>101</v>
      </c>
      <c r="G15" s="97">
        <v>14</v>
      </c>
    </row>
    <row r="16" spans="1:7" ht="12" customHeight="1" x14ac:dyDescent="0.25">
      <c r="A16" s="22">
        <v>2008</v>
      </c>
      <c r="B16" s="95">
        <v>6064</v>
      </c>
      <c r="C16" s="96">
        <v>6072</v>
      </c>
      <c r="D16" s="96">
        <v>5925</v>
      </c>
      <c r="E16" s="97">
        <v>38</v>
      </c>
      <c r="F16" s="97">
        <v>97</v>
      </c>
      <c r="G16" s="97">
        <v>12</v>
      </c>
    </row>
    <row r="17" spans="1:8" ht="12" customHeight="1" x14ac:dyDescent="0.25">
      <c r="A17" s="25">
        <v>2009</v>
      </c>
      <c r="B17" s="95">
        <v>5069</v>
      </c>
      <c r="C17" s="96">
        <v>5077</v>
      </c>
      <c r="D17" s="96">
        <v>4947</v>
      </c>
      <c r="E17" s="97">
        <v>30</v>
      </c>
      <c r="F17" s="97">
        <v>87</v>
      </c>
      <c r="G17" s="97">
        <v>13</v>
      </c>
    </row>
    <row r="18" spans="1:8" ht="12" customHeight="1" x14ac:dyDescent="0.25">
      <c r="A18" s="22">
        <v>2010</v>
      </c>
      <c r="B18" s="95">
        <v>4764</v>
      </c>
      <c r="C18" s="96">
        <v>4773</v>
      </c>
      <c r="D18" s="96">
        <v>4618</v>
      </c>
      <c r="E18" s="97">
        <v>38</v>
      </c>
      <c r="F18" s="97">
        <v>97</v>
      </c>
      <c r="G18" s="97">
        <v>20</v>
      </c>
    </row>
    <row r="19" spans="1:8" ht="12" customHeight="1" x14ac:dyDescent="0.25">
      <c r="A19" s="25">
        <v>2011</v>
      </c>
      <c r="B19" s="95">
        <v>4357</v>
      </c>
      <c r="C19" s="96">
        <v>4360</v>
      </c>
      <c r="D19" s="96">
        <v>4224</v>
      </c>
      <c r="E19" s="97">
        <v>26</v>
      </c>
      <c r="F19" s="97">
        <v>106</v>
      </c>
      <c r="G19" s="97">
        <v>4</v>
      </c>
      <c r="H19" s="194"/>
    </row>
    <row r="20" spans="1:8" ht="12" customHeight="1" x14ac:dyDescent="0.25">
      <c r="A20" s="25">
        <v>2012</v>
      </c>
      <c r="B20" s="95">
        <v>4515</v>
      </c>
      <c r="C20" s="96">
        <v>4526</v>
      </c>
      <c r="D20" s="96">
        <v>4381</v>
      </c>
      <c r="E20" s="97">
        <v>21</v>
      </c>
      <c r="F20" s="97">
        <v>114</v>
      </c>
      <c r="G20" s="97">
        <v>10</v>
      </c>
      <c r="H20" s="194"/>
    </row>
    <row r="21" spans="1:8" ht="12" customHeight="1" x14ac:dyDescent="0.25">
      <c r="A21" s="25">
        <v>2013</v>
      </c>
      <c r="B21" s="95">
        <v>4202</v>
      </c>
      <c r="C21" s="96">
        <v>4208</v>
      </c>
      <c r="D21" s="96">
        <v>4055</v>
      </c>
      <c r="E21" s="97">
        <v>27</v>
      </c>
      <c r="F21" s="97">
        <v>120</v>
      </c>
      <c r="G21" s="97">
        <v>6</v>
      </c>
    </row>
    <row r="22" spans="1:8" ht="12" customHeight="1" x14ac:dyDescent="0.25">
      <c r="A22" s="25">
        <v>2014</v>
      </c>
      <c r="B22" s="95">
        <v>4583</v>
      </c>
      <c r="C22" s="96">
        <v>4589</v>
      </c>
      <c r="D22" s="96">
        <v>4455</v>
      </c>
      <c r="E22" s="97">
        <v>32</v>
      </c>
      <c r="F22" s="97">
        <v>96</v>
      </c>
      <c r="G22" s="97">
        <v>6</v>
      </c>
    </row>
    <row r="23" spans="1:8" ht="12" customHeight="1" x14ac:dyDescent="0.25">
      <c r="A23" s="41"/>
      <c r="B23" s="236"/>
      <c r="C23" s="147"/>
      <c r="D23" s="96"/>
      <c r="E23" s="96"/>
      <c r="F23" s="96"/>
      <c r="G23" s="96"/>
    </row>
    <row r="24" spans="1:8" ht="12" customHeight="1" x14ac:dyDescent="0.25">
      <c r="A24" s="87"/>
      <c r="B24" s="358" t="s">
        <v>106</v>
      </c>
      <c r="C24" s="358"/>
      <c r="D24" s="359"/>
      <c r="E24" s="359"/>
      <c r="F24" s="359"/>
      <c r="G24" s="359"/>
    </row>
    <row r="25" spans="1:8" ht="12" customHeight="1" x14ac:dyDescent="0.25">
      <c r="A25" s="18"/>
      <c r="B25" s="5"/>
      <c r="C25" s="5"/>
      <c r="D25" s="5"/>
      <c r="E25" s="2"/>
      <c r="F25" s="5"/>
      <c r="G25" s="5"/>
    </row>
    <row r="26" spans="1:8" ht="12" customHeight="1" x14ac:dyDescent="0.25">
      <c r="A26" s="22">
        <v>2004</v>
      </c>
      <c r="B26" s="98">
        <v>0</v>
      </c>
      <c r="C26" s="99">
        <v>100</v>
      </c>
      <c r="D26" s="71">
        <v>98.35443037974683</v>
      </c>
      <c r="E26" s="55">
        <v>0.42577675489067895</v>
      </c>
      <c r="F26" s="55">
        <v>1.1047180667433831</v>
      </c>
      <c r="G26" s="55">
        <v>0.11507479861910241</v>
      </c>
      <c r="H26" s="237"/>
    </row>
    <row r="27" spans="1:8" ht="12" customHeight="1" x14ac:dyDescent="0.25">
      <c r="A27" s="22">
        <v>2005</v>
      </c>
      <c r="B27" s="98">
        <v>0</v>
      </c>
      <c r="C27" s="99">
        <v>100</v>
      </c>
      <c r="D27" s="71">
        <v>98.412698412698418</v>
      </c>
      <c r="E27" s="55">
        <v>0.50793650793650791</v>
      </c>
      <c r="F27" s="55">
        <v>1.0158730158730158</v>
      </c>
      <c r="G27" s="55">
        <v>6.3492063492063489E-2</v>
      </c>
      <c r="H27" s="237"/>
    </row>
    <row r="28" spans="1:8" ht="12" customHeight="1" x14ac:dyDescent="0.25">
      <c r="A28" s="22">
        <v>2006</v>
      </c>
      <c r="B28" s="98">
        <v>0</v>
      </c>
      <c r="C28" s="99">
        <v>100</v>
      </c>
      <c r="D28" s="71">
        <v>97.834705702958217</v>
      </c>
      <c r="E28" s="55">
        <v>0.54894784995425439</v>
      </c>
      <c r="F28" s="55">
        <v>1.4028667276608722</v>
      </c>
      <c r="G28" s="55">
        <v>0.21347971942665447</v>
      </c>
      <c r="H28" s="237"/>
    </row>
    <row r="29" spans="1:8" ht="12" customHeight="1" x14ac:dyDescent="0.25">
      <c r="A29" s="22">
        <v>2007</v>
      </c>
      <c r="B29" s="98">
        <v>0</v>
      </c>
      <c r="C29" s="99">
        <v>100</v>
      </c>
      <c r="D29" s="71">
        <v>97.512116316639748</v>
      </c>
      <c r="E29" s="55">
        <v>0.630048465266559</v>
      </c>
      <c r="F29" s="55">
        <v>1.6316639741518579</v>
      </c>
      <c r="G29" s="55">
        <v>0.22617124394184168</v>
      </c>
      <c r="H29" s="237"/>
    </row>
    <row r="30" spans="1:8" ht="11.25" customHeight="1" x14ac:dyDescent="0.25">
      <c r="A30" s="22">
        <v>2008</v>
      </c>
      <c r="B30" s="98">
        <v>0</v>
      </c>
      <c r="C30" s="99">
        <v>100</v>
      </c>
      <c r="D30" s="71">
        <v>97.579051383399204</v>
      </c>
      <c r="E30" s="55">
        <v>0.62582345191040845</v>
      </c>
      <c r="F30" s="55">
        <v>1.5974967061923584</v>
      </c>
      <c r="G30" s="55">
        <v>0.19762845849802371</v>
      </c>
      <c r="H30" s="237"/>
    </row>
    <row r="31" spans="1:8" ht="12" customHeight="1" x14ac:dyDescent="0.25">
      <c r="A31" s="22">
        <v>2009</v>
      </c>
      <c r="B31" s="98">
        <v>0</v>
      </c>
      <c r="C31" s="99">
        <v>100</v>
      </c>
      <c r="D31" s="71">
        <v>97.439432735867641</v>
      </c>
      <c r="E31" s="55">
        <v>0.59090013787669882</v>
      </c>
      <c r="F31" s="55">
        <v>1.7136103998424266</v>
      </c>
      <c r="G31" s="55">
        <v>0.25605672641323618</v>
      </c>
      <c r="H31" s="237"/>
    </row>
    <row r="32" spans="1:8" ht="12" customHeight="1" x14ac:dyDescent="0.25">
      <c r="A32" s="22">
        <v>2010</v>
      </c>
      <c r="B32" s="98">
        <v>0</v>
      </c>
      <c r="C32" s="99">
        <v>100</v>
      </c>
      <c r="D32" s="71">
        <v>96.752566520008386</v>
      </c>
      <c r="E32" s="55">
        <v>0.79614498219149377</v>
      </c>
      <c r="F32" s="55">
        <v>3.5902166349097563E-2</v>
      </c>
      <c r="G32" s="55">
        <v>0.41902367483762831</v>
      </c>
      <c r="H32" s="237"/>
    </row>
    <row r="33" spans="1:8" ht="12" customHeight="1" x14ac:dyDescent="0.25">
      <c r="A33" s="25">
        <v>2011</v>
      </c>
      <c r="B33" s="100">
        <v>0</v>
      </c>
      <c r="C33" s="99">
        <v>100</v>
      </c>
      <c r="D33" s="71">
        <v>96.724690792487408</v>
      </c>
      <c r="E33" s="55">
        <v>0.64131928538708205</v>
      </c>
      <c r="F33" s="55">
        <v>2.4</v>
      </c>
      <c r="G33" s="55">
        <v>9.1617040769583144E-2</v>
      </c>
      <c r="H33" s="237"/>
    </row>
    <row r="34" spans="1:8" ht="12" customHeight="1" x14ac:dyDescent="0.25">
      <c r="A34" s="25">
        <v>2012</v>
      </c>
      <c r="B34" s="100">
        <v>0</v>
      </c>
      <c r="C34" s="99">
        <v>100</v>
      </c>
      <c r="D34" s="71">
        <v>96.752816434724977</v>
      </c>
      <c r="E34" s="55">
        <v>0.50806273470289376</v>
      </c>
      <c r="F34" s="55">
        <v>2.5182239893969518</v>
      </c>
      <c r="G34" s="55">
        <v>0.22089684117517119</v>
      </c>
      <c r="H34" s="237"/>
    </row>
    <row r="35" spans="1:8" ht="12" customHeight="1" x14ac:dyDescent="0.25">
      <c r="A35" s="25">
        <v>2013</v>
      </c>
      <c r="B35" s="100">
        <v>0</v>
      </c>
      <c r="C35" s="99">
        <v>100</v>
      </c>
      <c r="D35" s="71">
        <v>96.364068441064646</v>
      </c>
      <c r="E35" s="55">
        <v>0.64163498098859317</v>
      </c>
      <c r="F35" s="55">
        <v>2.8517110266159698</v>
      </c>
      <c r="G35" s="55">
        <v>0.14258555133079848</v>
      </c>
      <c r="H35" s="237"/>
    </row>
    <row r="36" spans="1:8" ht="12" customHeight="1" x14ac:dyDescent="0.25">
      <c r="A36" s="25">
        <v>2014</v>
      </c>
      <c r="B36" s="100">
        <v>0</v>
      </c>
      <c r="C36" s="99">
        <v>100</v>
      </c>
      <c r="D36" s="71">
        <v>97.07997385051209</v>
      </c>
      <c r="E36" s="55">
        <v>0.69731967748964918</v>
      </c>
      <c r="F36" s="55">
        <v>2.0919590324689477</v>
      </c>
      <c r="G36" s="55">
        <v>0.13074743952930923</v>
      </c>
      <c r="H36" s="237"/>
    </row>
    <row r="37" spans="1:8" ht="12" customHeight="1" x14ac:dyDescent="0.25">
      <c r="A37" s="41"/>
      <c r="B37" s="99"/>
      <c r="C37" s="99"/>
      <c r="D37" s="71"/>
      <c r="E37" s="55"/>
      <c r="F37" s="55"/>
      <c r="G37" s="55"/>
      <c r="H37" s="237"/>
    </row>
    <row r="38" spans="1:8" ht="10.5" customHeight="1" x14ac:dyDescent="0.25">
      <c r="A38" s="18" t="s">
        <v>117</v>
      </c>
      <c r="B38" s="18"/>
      <c r="C38" s="18"/>
      <c r="D38" s="96"/>
      <c r="E38" s="96"/>
      <c r="F38" s="96"/>
      <c r="G38" s="96"/>
    </row>
    <row r="39" spans="1:8" ht="10.5" customHeight="1" x14ac:dyDescent="0.25">
      <c r="A39" s="88" t="s">
        <v>189</v>
      </c>
      <c r="B39" s="18"/>
      <c r="C39" s="18"/>
      <c r="D39" s="18"/>
      <c r="E39" s="18"/>
      <c r="F39" s="18"/>
      <c r="G39" s="89"/>
    </row>
  </sheetData>
  <mergeCells count="11">
    <mergeCell ref="F5:F8"/>
    <mergeCell ref="B10:G10"/>
    <mergeCell ref="B24:G24"/>
    <mergeCell ref="A3:A8"/>
    <mergeCell ref="B3:B8"/>
    <mergeCell ref="C3:C8"/>
    <mergeCell ref="D3:G3"/>
    <mergeCell ref="D4:D8"/>
    <mergeCell ref="E4:F4"/>
    <mergeCell ref="G4:G8"/>
    <mergeCell ref="E5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2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rgb="FF92D050"/>
  </sheetPr>
  <dimension ref="A1:G36"/>
  <sheetViews>
    <sheetView showGridLines="0" workbookViewId="0"/>
  </sheetViews>
  <sheetFormatPr baseColWidth="10" defaultRowHeight="12.75" customHeight="1" x14ac:dyDescent="0.25"/>
  <sheetData>
    <row r="1" spans="1:7" s="1" customFormat="1" ht="14.25" customHeight="1" x14ac:dyDescent="0.25">
      <c r="A1" s="21" t="s">
        <v>426</v>
      </c>
      <c r="B1" s="238"/>
      <c r="C1" s="239"/>
      <c r="D1" s="239"/>
      <c r="E1" s="239"/>
      <c r="F1" s="240"/>
      <c r="G1" s="240"/>
    </row>
    <row r="2" spans="1:7" ht="12" customHeight="1" x14ac:dyDescent="0.25">
      <c r="A2" s="18"/>
      <c r="B2" s="241"/>
      <c r="C2" s="90"/>
      <c r="D2" s="90"/>
      <c r="E2" s="90"/>
      <c r="F2" s="89"/>
      <c r="G2" s="89"/>
    </row>
    <row r="3" spans="1:7" ht="12.75" customHeight="1" x14ac:dyDescent="0.25">
      <c r="A3" s="281" t="s">
        <v>84</v>
      </c>
      <c r="B3" s="306" t="s">
        <v>85</v>
      </c>
      <c r="C3" s="332" t="s">
        <v>161</v>
      </c>
      <c r="D3" s="333"/>
      <c r="E3" s="333"/>
      <c r="F3" s="333"/>
      <c r="G3" s="333"/>
    </row>
    <row r="4" spans="1:7" ht="12.75" customHeight="1" x14ac:dyDescent="0.25">
      <c r="A4" s="282"/>
      <c r="B4" s="294"/>
      <c r="C4" s="293" t="s">
        <v>190</v>
      </c>
      <c r="D4" s="324" t="s">
        <v>191</v>
      </c>
      <c r="E4" s="363"/>
      <c r="F4" s="363"/>
      <c r="G4" s="363"/>
    </row>
    <row r="5" spans="1:7" ht="12.75" customHeight="1" x14ac:dyDescent="0.25">
      <c r="A5" s="282"/>
      <c r="B5" s="294"/>
      <c r="C5" s="294"/>
      <c r="D5" s="293" t="s">
        <v>88</v>
      </c>
      <c r="E5" s="340" t="s">
        <v>192</v>
      </c>
      <c r="F5" s="354"/>
      <c r="G5" s="354"/>
    </row>
    <row r="6" spans="1:7" ht="12.75" customHeight="1" x14ac:dyDescent="0.25">
      <c r="A6" s="282"/>
      <c r="B6" s="294"/>
      <c r="C6" s="294"/>
      <c r="D6" s="294"/>
      <c r="E6" s="366" t="s">
        <v>188</v>
      </c>
      <c r="F6" s="305" t="s">
        <v>193</v>
      </c>
      <c r="G6" s="305" t="s">
        <v>194</v>
      </c>
    </row>
    <row r="7" spans="1:7" ht="12.75" customHeight="1" x14ac:dyDescent="0.25">
      <c r="A7" s="282"/>
      <c r="B7" s="294"/>
      <c r="C7" s="294"/>
      <c r="D7" s="294"/>
      <c r="E7" s="367"/>
      <c r="F7" s="291"/>
      <c r="G7" s="291"/>
    </row>
    <row r="8" spans="1:7" ht="12.75" customHeight="1" x14ac:dyDescent="0.25">
      <c r="A8" s="283"/>
      <c r="B8" s="295"/>
      <c r="C8" s="295"/>
      <c r="D8" s="295"/>
      <c r="E8" s="368"/>
      <c r="F8" s="292"/>
      <c r="G8" s="292"/>
    </row>
    <row r="9" spans="1:7" ht="12.75" customHeight="1" x14ac:dyDescent="0.25">
      <c r="A9" s="18"/>
      <c r="B9" s="241"/>
      <c r="C9" s="90"/>
      <c r="D9" s="90"/>
      <c r="E9" s="90"/>
      <c r="F9" s="89"/>
      <c r="G9" s="89"/>
    </row>
    <row r="10" spans="1:7" ht="12.75" customHeight="1" x14ac:dyDescent="0.25">
      <c r="A10" s="18"/>
      <c r="B10" s="364" t="s">
        <v>100</v>
      </c>
      <c r="C10" s="365"/>
      <c r="D10" s="365"/>
      <c r="E10" s="365"/>
      <c r="F10" s="365"/>
      <c r="G10" s="365"/>
    </row>
    <row r="11" spans="1:7" ht="12.75" customHeight="1" x14ac:dyDescent="0.25">
      <c r="A11" s="18"/>
      <c r="B11" s="241"/>
      <c r="C11" s="90"/>
      <c r="D11" s="90"/>
      <c r="E11" s="90"/>
      <c r="F11" s="89"/>
      <c r="G11" s="89"/>
    </row>
    <row r="12" spans="1:7" ht="12.75" customHeight="1" x14ac:dyDescent="0.25">
      <c r="A12" s="22">
        <v>2004</v>
      </c>
      <c r="B12" s="243">
        <v>28</v>
      </c>
      <c r="C12" s="243">
        <v>3</v>
      </c>
      <c r="D12" s="243">
        <v>25</v>
      </c>
      <c r="E12" s="243">
        <v>18</v>
      </c>
      <c r="F12" s="243">
        <v>7</v>
      </c>
      <c r="G12" s="243">
        <v>0</v>
      </c>
    </row>
    <row r="13" spans="1:7" ht="12.75" customHeight="1" x14ac:dyDescent="0.25">
      <c r="A13" s="22">
        <v>2005</v>
      </c>
      <c r="B13" s="243">
        <v>30</v>
      </c>
      <c r="C13" s="243">
        <v>10</v>
      </c>
      <c r="D13" s="243">
        <v>20</v>
      </c>
      <c r="E13" s="243">
        <v>19</v>
      </c>
      <c r="F13" s="243">
        <v>1</v>
      </c>
      <c r="G13" s="243">
        <v>0</v>
      </c>
    </row>
    <row r="14" spans="1:7" ht="12.75" customHeight="1" x14ac:dyDescent="0.25">
      <c r="A14" s="25">
        <v>2006</v>
      </c>
      <c r="B14" s="243">
        <v>53</v>
      </c>
      <c r="C14" s="243">
        <v>20</v>
      </c>
      <c r="D14" s="243">
        <v>33</v>
      </c>
      <c r="E14" s="243">
        <v>31</v>
      </c>
      <c r="F14" s="243">
        <v>2</v>
      </c>
      <c r="G14" s="243">
        <v>0</v>
      </c>
    </row>
    <row r="15" spans="1:7" ht="12.75" customHeight="1" x14ac:dyDescent="0.25">
      <c r="A15" s="25">
        <v>2007</v>
      </c>
      <c r="B15" s="244">
        <v>37</v>
      </c>
      <c r="C15" s="244">
        <v>18</v>
      </c>
      <c r="D15" s="244">
        <v>19</v>
      </c>
      <c r="E15" s="244">
        <v>18</v>
      </c>
      <c r="F15" s="244">
        <v>1</v>
      </c>
      <c r="G15" s="244">
        <v>0</v>
      </c>
    </row>
    <row r="16" spans="1:7" ht="12.75" customHeight="1" x14ac:dyDescent="0.25">
      <c r="A16" s="25">
        <v>2008</v>
      </c>
      <c r="B16" s="244">
        <v>40</v>
      </c>
      <c r="C16" s="244">
        <v>20</v>
      </c>
      <c r="D16" s="244">
        <v>20</v>
      </c>
      <c r="E16" s="244">
        <v>16</v>
      </c>
      <c r="F16" s="244">
        <v>4</v>
      </c>
      <c r="G16" s="244">
        <v>0</v>
      </c>
    </row>
    <row r="17" spans="1:7" ht="12.75" customHeight="1" x14ac:dyDescent="0.25">
      <c r="A17" s="25">
        <v>2009</v>
      </c>
      <c r="B17" s="244">
        <v>41</v>
      </c>
      <c r="C17" s="244">
        <v>15</v>
      </c>
      <c r="D17" s="244">
        <v>26</v>
      </c>
      <c r="E17" s="244">
        <v>23</v>
      </c>
      <c r="F17" s="244">
        <v>3</v>
      </c>
      <c r="G17" s="244">
        <v>0</v>
      </c>
    </row>
    <row r="18" spans="1:7" ht="12.75" customHeight="1" x14ac:dyDescent="0.25">
      <c r="A18" s="25">
        <v>2010</v>
      </c>
      <c r="B18" s="244">
        <v>32</v>
      </c>
      <c r="C18" s="244">
        <v>8</v>
      </c>
      <c r="D18" s="244">
        <v>24</v>
      </c>
      <c r="E18" s="244">
        <v>23</v>
      </c>
      <c r="F18" s="244">
        <v>1</v>
      </c>
      <c r="G18" s="244">
        <v>0</v>
      </c>
    </row>
    <row r="19" spans="1:7" ht="12.75" customHeight="1" x14ac:dyDescent="0.25">
      <c r="A19" s="25">
        <v>2011</v>
      </c>
      <c r="B19" s="244">
        <v>27</v>
      </c>
      <c r="C19" s="244">
        <v>12</v>
      </c>
      <c r="D19" s="244">
        <v>15</v>
      </c>
      <c r="E19" s="244">
        <v>13</v>
      </c>
      <c r="F19" s="244">
        <v>2</v>
      </c>
      <c r="G19" s="244">
        <v>0</v>
      </c>
    </row>
    <row r="20" spans="1:7" ht="12.75" customHeight="1" x14ac:dyDescent="0.25">
      <c r="A20" s="25">
        <v>2012</v>
      </c>
      <c r="B20" s="244">
        <v>21</v>
      </c>
      <c r="C20" s="244">
        <v>6</v>
      </c>
      <c r="D20" s="244">
        <v>15</v>
      </c>
      <c r="E20" s="244">
        <v>13</v>
      </c>
      <c r="F20" s="244">
        <v>2</v>
      </c>
      <c r="G20" s="244">
        <v>0</v>
      </c>
    </row>
    <row r="21" spans="1:7" ht="12.75" customHeight="1" x14ac:dyDescent="0.25">
      <c r="A21" s="25">
        <v>2013</v>
      </c>
      <c r="B21" s="244">
        <v>25</v>
      </c>
      <c r="C21" s="244">
        <v>2</v>
      </c>
      <c r="D21" s="244">
        <v>23</v>
      </c>
      <c r="E21" s="244">
        <v>20</v>
      </c>
      <c r="F21" s="244">
        <v>3</v>
      </c>
      <c r="G21" s="244">
        <v>0</v>
      </c>
    </row>
    <row r="22" spans="1:7" ht="12.75" customHeight="1" x14ac:dyDescent="0.25">
      <c r="A22" s="25">
        <v>2014</v>
      </c>
      <c r="B22" s="244">
        <v>33</v>
      </c>
      <c r="C22" s="245">
        <v>0</v>
      </c>
      <c r="D22" s="244">
        <v>33</v>
      </c>
      <c r="E22" s="244">
        <v>27</v>
      </c>
      <c r="F22" s="244">
        <v>5</v>
      </c>
      <c r="G22" s="244">
        <v>0</v>
      </c>
    </row>
    <row r="23" spans="1:7" ht="12.75" customHeight="1" x14ac:dyDescent="0.25">
      <c r="A23" s="18"/>
      <c r="B23" s="241"/>
      <c r="C23" s="90"/>
      <c r="D23" s="90"/>
      <c r="E23" s="90"/>
      <c r="F23" s="89"/>
      <c r="G23" s="89"/>
    </row>
    <row r="24" spans="1:7" ht="12.75" customHeight="1" x14ac:dyDescent="0.25">
      <c r="A24" s="18"/>
      <c r="B24" s="364" t="s">
        <v>101</v>
      </c>
      <c r="C24" s="365"/>
      <c r="D24" s="365"/>
      <c r="E24" s="365"/>
      <c r="F24" s="365"/>
      <c r="G24" s="365"/>
    </row>
    <row r="25" spans="1:7" ht="12.75" customHeight="1" x14ac:dyDescent="0.25">
      <c r="A25" s="18"/>
      <c r="B25" s="241"/>
      <c r="C25" s="90"/>
      <c r="D25" s="90"/>
      <c r="E25" s="90"/>
      <c r="F25" s="89"/>
      <c r="G25" s="89"/>
    </row>
    <row r="26" spans="1:7" ht="12.75" customHeight="1" x14ac:dyDescent="0.25">
      <c r="A26" s="22">
        <v>2004</v>
      </c>
      <c r="B26" s="243">
        <v>3</v>
      </c>
      <c r="C26" s="243">
        <v>3</v>
      </c>
      <c r="D26" s="245">
        <v>0</v>
      </c>
      <c r="E26" s="245">
        <v>0</v>
      </c>
      <c r="F26" s="245">
        <v>0</v>
      </c>
      <c r="G26" s="243">
        <v>0</v>
      </c>
    </row>
    <row r="27" spans="1:7" ht="12.75" customHeight="1" x14ac:dyDescent="0.25">
      <c r="A27" s="22">
        <v>2005</v>
      </c>
      <c r="B27" s="243">
        <v>2</v>
      </c>
      <c r="C27" s="243">
        <v>2</v>
      </c>
      <c r="D27" s="245">
        <v>0</v>
      </c>
      <c r="E27" s="245">
        <v>0</v>
      </c>
      <c r="F27" s="245">
        <v>0</v>
      </c>
      <c r="G27" s="243">
        <v>0</v>
      </c>
    </row>
    <row r="28" spans="1:7" ht="12.75" customHeight="1" x14ac:dyDescent="0.25">
      <c r="A28" s="22">
        <v>2006</v>
      </c>
      <c r="B28" s="243">
        <v>1</v>
      </c>
      <c r="C28" s="243">
        <v>1</v>
      </c>
      <c r="D28" s="245">
        <v>0</v>
      </c>
      <c r="E28" s="245">
        <v>0</v>
      </c>
      <c r="F28" s="245">
        <v>0</v>
      </c>
      <c r="G28" s="243">
        <v>0</v>
      </c>
    </row>
    <row r="29" spans="1:7" ht="12.75" customHeight="1" x14ac:dyDescent="0.25">
      <c r="A29" s="22">
        <v>2007</v>
      </c>
      <c r="B29" s="243">
        <v>2</v>
      </c>
      <c r="C29" s="243">
        <v>2</v>
      </c>
      <c r="D29" s="245">
        <v>0</v>
      </c>
      <c r="E29" s="245">
        <v>0</v>
      </c>
      <c r="F29" s="245">
        <v>0</v>
      </c>
      <c r="G29" s="243">
        <v>0</v>
      </c>
    </row>
    <row r="30" spans="1:7" ht="12.75" customHeight="1" x14ac:dyDescent="0.25">
      <c r="A30" s="22">
        <v>2008</v>
      </c>
      <c r="B30" s="243">
        <v>5</v>
      </c>
      <c r="C30" s="243">
        <v>4</v>
      </c>
      <c r="D30" s="243">
        <v>1</v>
      </c>
      <c r="E30" s="243">
        <v>1</v>
      </c>
      <c r="F30" s="245">
        <v>0</v>
      </c>
      <c r="G30" s="243">
        <v>0</v>
      </c>
    </row>
    <row r="31" spans="1:7" ht="12.75" customHeight="1" x14ac:dyDescent="0.25">
      <c r="A31" s="22">
        <v>2009</v>
      </c>
      <c r="B31" s="243">
        <v>3</v>
      </c>
      <c r="C31" s="245">
        <v>0</v>
      </c>
      <c r="D31" s="243">
        <v>3</v>
      </c>
      <c r="E31" s="243">
        <v>3</v>
      </c>
      <c r="F31" s="245">
        <v>0</v>
      </c>
      <c r="G31" s="243">
        <v>0</v>
      </c>
    </row>
    <row r="32" spans="1:7" ht="12.75" customHeight="1" x14ac:dyDescent="0.25">
      <c r="A32" s="22">
        <v>2010</v>
      </c>
      <c r="B32" s="243">
        <v>3</v>
      </c>
      <c r="C32" s="245">
        <v>0</v>
      </c>
      <c r="D32" s="243">
        <v>3</v>
      </c>
      <c r="E32" s="243">
        <v>3</v>
      </c>
      <c r="F32" s="245">
        <v>0</v>
      </c>
      <c r="G32" s="243">
        <v>0</v>
      </c>
    </row>
    <row r="33" spans="1:7" ht="12.75" customHeight="1" x14ac:dyDescent="0.25">
      <c r="A33" s="25">
        <v>2011</v>
      </c>
      <c r="B33" s="243">
        <v>5</v>
      </c>
      <c r="C33" s="243">
        <v>2</v>
      </c>
      <c r="D33" s="243">
        <v>3</v>
      </c>
      <c r="E33" s="243">
        <v>3</v>
      </c>
      <c r="F33" s="245">
        <v>0</v>
      </c>
      <c r="G33" s="243">
        <v>0</v>
      </c>
    </row>
    <row r="34" spans="1:7" ht="12.75" customHeight="1" x14ac:dyDescent="0.25">
      <c r="A34" s="25">
        <v>2012</v>
      </c>
      <c r="B34" s="245">
        <v>0</v>
      </c>
      <c r="C34" s="245">
        <v>0</v>
      </c>
      <c r="D34" s="245">
        <v>0</v>
      </c>
      <c r="E34" s="245">
        <v>0</v>
      </c>
      <c r="F34" s="245">
        <v>0</v>
      </c>
      <c r="G34" s="243">
        <v>0</v>
      </c>
    </row>
    <row r="35" spans="1:7" ht="12.75" customHeight="1" x14ac:dyDescent="0.25">
      <c r="A35" s="25">
        <v>2013</v>
      </c>
      <c r="B35" s="245">
        <v>0</v>
      </c>
      <c r="C35" s="245">
        <v>0</v>
      </c>
      <c r="D35" s="245">
        <v>0</v>
      </c>
      <c r="E35" s="245">
        <v>0</v>
      </c>
      <c r="F35" s="245">
        <v>0</v>
      </c>
      <c r="G35" s="243">
        <v>0</v>
      </c>
    </row>
    <row r="36" spans="1:7" ht="12.75" customHeight="1" x14ac:dyDescent="0.25">
      <c r="A36" s="25">
        <v>2014</v>
      </c>
      <c r="B36" s="245">
        <v>0</v>
      </c>
      <c r="C36" s="245">
        <v>0</v>
      </c>
      <c r="D36" s="245">
        <v>0</v>
      </c>
      <c r="E36" s="245">
        <v>0</v>
      </c>
      <c r="F36" s="245">
        <v>0</v>
      </c>
      <c r="G36" s="243">
        <v>0</v>
      </c>
    </row>
  </sheetData>
  <mergeCells count="12">
    <mergeCell ref="B24:G24"/>
    <mergeCell ref="A3:A8"/>
    <mergeCell ref="B3:B8"/>
    <mergeCell ref="C3:G3"/>
    <mergeCell ref="C4:C8"/>
    <mergeCell ref="D4:G4"/>
    <mergeCell ref="D5:D8"/>
    <mergeCell ref="E5:G5"/>
    <mergeCell ref="E6:E8"/>
    <mergeCell ref="F6:F8"/>
    <mergeCell ref="G6:G8"/>
    <mergeCell ref="B10:G1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3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92D050"/>
  </sheetPr>
  <dimension ref="A1:H36"/>
  <sheetViews>
    <sheetView showGridLines="0" workbookViewId="0"/>
  </sheetViews>
  <sheetFormatPr baseColWidth="10" defaultRowHeight="12" customHeight="1" x14ac:dyDescent="0.25"/>
  <cols>
    <col min="2" max="2" width="9.5" customWidth="1"/>
    <col min="3" max="4" width="9.3984375" customWidth="1"/>
    <col min="5" max="5" width="10.5" customWidth="1"/>
    <col min="6" max="6" width="9.3984375" customWidth="1"/>
    <col min="7" max="8" width="9.59765625" customWidth="1"/>
  </cols>
  <sheetData>
    <row r="1" spans="1:8" ht="14.25" customHeight="1" x14ac:dyDescent="0.25">
      <c r="A1" s="21" t="s">
        <v>427</v>
      </c>
      <c r="B1" s="238"/>
      <c r="C1" s="21"/>
      <c r="D1" s="21"/>
      <c r="E1" s="21"/>
      <c r="F1" s="21"/>
      <c r="G1" s="21"/>
      <c r="H1" s="21"/>
    </row>
    <row r="2" spans="1:8" ht="12" customHeight="1" x14ac:dyDescent="0.25">
      <c r="A2" s="18"/>
      <c r="B2" s="241"/>
      <c r="C2" s="18"/>
      <c r="D2" s="18"/>
      <c r="E2" s="18"/>
      <c r="F2" s="18"/>
      <c r="G2" s="18"/>
      <c r="H2" s="18"/>
    </row>
    <row r="3" spans="1:8" ht="12.75" customHeight="1" x14ac:dyDescent="0.25">
      <c r="A3" s="281" t="s">
        <v>84</v>
      </c>
      <c r="B3" s="306" t="s">
        <v>85</v>
      </c>
      <c r="C3" s="332" t="s">
        <v>161</v>
      </c>
      <c r="D3" s="333"/>
      <c r="E3" s="333"/>
      <c r="F3" s="333"/>
      <c r="G3" s="333"/>
      <c r="H3" s="333"/>
    </row>
    <row r="4" spans="1:8" ht="12.75" customHeight="1" x14ac:dyDescent="0.25">
      <c r="A4" s="282"/>
      <c r="B4" s="294"/>
      <c r="C4" s="294" t="s">
        <v>190</v>
      </c>
      <c r="D4" s="324" t="s">
        <v>191</v>
      </c>
      <c r="E4" s="363"/>
      <c r="F4" s="363"/>
      <c r="G4" s="363"/>
      <c r="H4" s="363"/>
    </row>
    <row r="5" spans="1:8" ht="12.75" customHeight="1" x14ac:dyDescent="0.25">
      <c r="A5" s="282"/>
      <c r="B5" s="294"/>
      <c r="C5" s="294"/>
      <c r="D5" s="294" t="s">
        <v>88</v>
      </c>
      <c r="E5" s="369" t="s">
        <v>192</v>
      </c>
      <c r="F5" s="370"/>
      <c r="G5" s="370"/>
      <c r="H5" s="370"/>
    </row>
    <row r="6" spans="1:8" ht="12.75" customHeight="1" x14ac:dyDescent="0.25">
      <c r="A6" s="282"/>
      <c r="B6" s="294"/>
      <c r="C6" s="294"/>
      <c r="D6" s="294"/>
      <c r="E6" s="366" t="s">
        <v>188</v>
      </c>
      <c r="F6" s="305" t="s">
        <v>193</v>
      </c>
      <c r="G6" s="305" t="s">
        <v>194</v>
      </c>
      <c r="H6" s="305" t="s">
        <v>195</v>
      </c>
    </row>
    <row r="7" spans="1:8" ht="12.75" customHeight="1" x14ac:dyDescent="0.25">
      <c r="A7" s="282"/>
      <c r="B7" s="294"/>
      <c r="C7" s="294"/>
      <c r="D7" s="294"/>
      <c r="E7" s="367"/>
      <c r="F7" s="291"/>
      <c r="G7" s="291"/>
      <c r="H7" s="291"/>
    </row>
    <row r="8" spans="1:8" ht="12.75" customHeight="1" x14ac:dyDescent="0.25">
      <c r="A8" s="283"/>
      <c r="B8" s="295"/>
      <c r="C8" s="295"/>
      <c r="D8" s="295"/>
      <c r="E8" s="368"/>
      <c r="F8" s="292"/>
      <c r="G8" s="292"/>
      <c r="H8" s="292"/>
    </row>
    <row r="9" spans="1:8" ht="12.75" customHeight="1" x14ac:dyDescent="0.25">
      <c r="A9" s="18"/>
      <c r="B9" s="241"/>
      <c r="C9" s="18"/>
      <c r="D9" s="18"/>
      <c r="E9" s="18"/>
      <c r="F9" s="18"/>
      <c r="G9" s="18"/>
      <c r="H9" s="18"/>
    </row>
    <row r="10" spans="1:8" ht="14.25" customHeight="1" x14ac:dyDescent="0.25">
      <c r="A10" s="18"/>
      <c r="B10" s="364" t="s">
        <v>100</v>
      </c>
      <c r="C10" s="365"/>
      <c r="D10" s="365"/>
      <c r="E10" s="365"/>
      <c r="F10" s="365"/>
      <c r="G10" s="365"/>
      <c r="H10" s="242"/>
    </row>
    <row r="11" spans="1:8" ht="12.75" customHeight="1" x14ac:dyDescent="0.25">
      <c r="A11" s="18"/>
      <c r="B11" s="241"/>
      <c r="C11" s="18"/>
      <c r="D11" s="18"/>
      <c r="E11" s="18"/>
      <c r="F11" s="18"/>
      <c r="G11" s="18"/>
      <c r="H11" s="50"/>
    </row>
    <row r="12" spans="1:8" ht="12.75" customHeight="1" x14ac:dyDescent="0.25">
      <c r="A12" s="22">
        <v>2004</v>
      </c>
      <c r="B12" s="246">
        <v>891</v>
      </c>
      <c r="C12" s="246">
        <v>830</v>
      </c>
      <c r="D12" s="246">
        <v>61</v>
      </c>
      <c r="E12" s="243">
        <v>17</v>
      </c>
      <c r="F12" s="246">
        <v>43</v>
      </c>
      <c r="G12" s="50">
        <v>0</v>
      </c>
      <c r="H12" s="50">
        <v>1</v>
      </c>
    </row>
    <row r="13" spans="1:8" ht="12.75" customHeight="1" x14ac:dyDescent="0.25">
      <c r="A13" s="22">
        <v>2005</v>
      </c>
      <c r="B13" s="246">
        <v>908</v>
      </c>
      <c r="C13" s="246">
        <v>855</v>
      </c>
      <c r="D13" s="246">
        <v>53</v>
      </c>
      <c r="E13" s="243">
        <v>17</v>
      </c>
      <c r="F13" s="246">
        <v>36</v>
      </c>
      <c r="G13" s="50">
        <v>0</v>
      </c>
      <c r="H13" s="50">
        <v>0</v>
      </c>
    </row>
    <row r="14" spans="1:8" ht="12.75" customHeight="1" x14ac:dyDescent="0.25">
      <c r="A14" s="25">
        <v>2006</v>
      </c>
      <c r="B14" s="246">
        <v>927</v>
      </c>
      <c r="C14" s="246">
        <v>876</v>
      </c>
      <c r="D14" s="246">
        <v>51</v>
      </c>
      <c r="E14" s="243">
        <v>3</v>
      </c>
      <c r="F14" s="246">
        <v>45</v>
      </c>
      <c r="G14" s="50">
        <v>0</v>
      </c>
      <c r="H14" s="50">
        <v>3</v>
      </c>
    </row>
    <row r="15" spans="1:8" ht="12.75" customHeight="1" x14ac:dyDescent="0.25">
      <c r="A15" s="25">
        <v>2007</v>
      </c>
      <c r="B15" s="247">
        <v>911</v>
      </c>
      <c r="C15" s="247">
        <v>860</v>
      </c>
      <c r="D15" s="247">
        <v>51</v>
      </c>
      <c r="E15" s="244">
        <v>17</v>
      </c>
      <c r="F15" s="247">
        <v>33</v>
      </c>
      <c r="G15" s="51">
        <v>0</v>
      </c>
      <c r="H15" s="51">
        <v>1</v>
      </c>
    </row>
    <row r="16" spans="1:8" ht="12.75" customHeight="1" x14ac:dyDescent="0.25">
      <c r="A16" s="25">
        <v>2008</v>
      </c>
      <c r="B16" s="247">
        <v>864</v>
      </c>
      <c r="C16" s="247">
        <v>812</v>
      </c>
      <c r="D16" s="247">
        <v>52</v>
      </c>
      <c r="E16" s="244">
        <v>13</v>
      </c>
      <c r="F16" s="247">
        <v>38</v>
      </c>
      <c r="G16" s="51">
        <v>0</v>
      </c>
      <c r="H16" s="51">
        <v>1</v>
      </c>
    </row>
    <row r="17" spans="1:8" ht="12.75" customHeight="1" x14ac:dyDescent="0.25">
      <c r="A17" s="25">
        <v>2009</v>
      </c>
      <c r="B17" s="247">
        <v>792</v>
      </c>
      <c r="C17" s="247">
        <v>754</v>
      </c>
      <c r="D17" s="247">
        <v>38</v>
      </c>
      <c r="E17" s="244">
        <v>2</v>
      </c>
      <c r="F17" s="247">
        <v>36</v>
      </c>
      <c r="G17" s="51">
        <v>0</v>
      </c>
      <c r="H17" s="51">
        <v>0</v>
      </c>
    </row>
    <row r="18" spans="1:8" ht="12.75" customHeight="1" x14ac:dyDescent="0.25">
      <c r="A18" s="25">
        <v>2010</v>
      </c>
      <c r="B18" s="247">
        <v>737</v>
      </c>
      <c r="C18" s="247">
        <v>682</v>
      </c>
      <c r="D18" s="247">
        <v>55</v>
      </c>
      <c r="E18" s="244">
        <v>9</v>
      </c>
      <c r="F18" s="247">
        <v>46</v>
      </c>
      <c r="G18" s="51">
        <v>0</v>
      </c>
      <c r="H18" s="51">
        <v>0</v>
      </c>
    </row>
    <row r="19" spans="1:8" ht="12.75" customHeight="1" x14ac:dyDescent="0.25">
      <c r="A19" s="25">
        <v>2011</v>
      </c>
      <c r="B19" s="247">
        <v>712</v>
      </c>
      <c r="C19" s="247">
        <v>664</v>
      </c>
      <c r="D19" s="247">
        <v>48</v>
      </c>
      <c r="E19" s="244">
        <v>8</v>
      </c>
      <c r="F19" s="247">
        <v>40</v>
      </c>
      <c r="G19" s="51">
        <v>0</v>
      </c>
      <c r="H19" s="51">
        <v>0</v>
      </c>
    </row>
    <row r="20" spans="1:8" ht="12.75" customHeight="1" x14ac:dyDescent="0.25">
      <c r="A20" s="25">
        <v>2012</v>
      </c>
      <c r="B20" s="247">
        <v>698</v>
      </c>
      <c r="C20" s="247">
        <v>651</v>
      </c>
      <c r="D20" s="247">
        <v>47</v>
      </c>
      <c r="E20" s="244">
        <v>7</v>
      </c>
      <c r="F20" s="247">
        <v>39</v>
      </c>
      <c r="G20" s="51">
        <v>0</v>
      </c>
      <c r="H20" s="51">
        <v>1</v>
      </c>
    </row>
    <row r="21" spans="1:8" ht="12.75" customHeight="1" x14ac:dyDescent="0.25">
      <c r="A21" s="25">
        <v>2013</v>
      </c>
      <c r="B21" s="247">
        <v>656</v>
      </c>
      <c r="C21" s="247">
        <v>614</v>
      </c>
      <c r="D21" s="247">
        <v>42</v>
      </c>
      <c r="E21" s="244">
        <v>5</v>
      </c>
      <c r="F21" s="247">
        <v>37</v>
      </c>
      <c r="G21" s="51">
        <v>0</v>
      </c>
      <c r="H21" s="51">
        <v>0</v>
      </c>
    </row>
    <row r="22" spans="1:8" ht="12.75" customHeight="1" x14ac:dyDescent="0.25">
      <c r="A22" s="25">
        <v>2014</v>
      </c>
      <c r="B22" s="247">
        <v>709</v>
      </c>
      <c r="C22" s="247">
        <v>670</v>
      </c>
      <c r="D22" s="247">
        <v>39</v>
      </c>
      <c r="E22" s="244">
        <v>5</v>
      </c>
      <c r="F22" s="247">
        <v>33</v>
      </c>
      <c r="G22" s="51">
        <v>0</v>
      </c>
      <c r="H22" s="51">
        <v>1</v>
      </c>
    </row>
    <row r="23" spans="1:8" ht="12.75" customHeight="1" x14ac:dyDescent="0.25">
      <c r="A23" s="18"/>
      <c r="B23" s="241"/>
      <c r="C23" s="18"/>
      <c r="D23" s="246"/>
      <c r="E23" s="246"/>
      <c r="F23" s="246"/>
      <c r="G23" s="246"/>
      <c r="H23" s="50"/>
    </row>
    <row r="24" spans="1:8" ht="14.25" customHeight="1" x14ac:dyDescent="0.25">
      <c r="A24" s="18"/>
      <c r="B24" s="364" t="s">
        <v>101</v>
      </c>
      <c r="C24" s="365"/>
      <c r="D24" s="365"/>
      <c r="E24" s="365"/>
      <c r="F24" s="365"/>
      <c r="G24" s="365"/>
      <c r="H24" s="242"/>
    </row>
    <row r="25" spans="1:8" ht="12.75" customHeight="1" x14ac:dyDescent="0.25">
      <c r="A25" s="18"/>
      <c r="B25" s="241"/>
      <c r="C25" s="18"/>
      <c r="D25" s="18"/>
      <c r="E25" s="18"/>
      <c r="F25" s="5"/>
      <c r="G25" s="18"/>
      <c r="H25" s="18"/>
    </row>
    <row r="26" spans="1:8" ht="12.75" customHeight="1" x14ac:dyDescent="0.25">
      <c r="A26" s="22">
        <v>2004</v>
      </c>
      <c r="B26" s="246">
        <v>114</v>
      </c>
      <c r="C26" s="246">
        <v>111</v>
      </c>
      <c r="D26" s="246">
        <v>3</v>
      </c>
      <c r="E26" s="243">
        <v>2</v>
      </c>
      <c r="F26" s="246">
        <v>1</v>
      </c>
      <c r="G26" s="50">
        <v>0</v>
      </c>
      <c r="H26" s="248">
        <v>0</v>
      </c>
    </row>
    <row r="27" spans="1:8" ht="12.75" customHeight="1" x14ac:dyDescent="0.25">
      <c r="A27" s="22">
        <v>2005</v>
      </c>
      <c r="B27" s="246">
        <v>104</v>
      </c>
      <c r="C27" s="246">
        <v>96</v>
      </c>
      <c r="D27" s="246">
        <v>8</v>
      </c>
      <c r="E27" s="243">
        <v>4</v>
      </c>
      <c r="F27" s="246">
        <v>4</v>
      </c>
      <c r="G27" s="50">
        <v>0</v>
      </c>
      <c r="H27" s="248">
        <v>0</v>
      </c>
    </row>
    <row r="28" spans="1:8" ht="12.75" customHeight="1" x14ac:dyDescent="0.25">
      <c r="A28" s="25">
        <v>2006</v>
      </c>
      <c r="B28" s="246">
        <v>85</v>
      </c>
      <c r="C28" s="246">
        <v>81</v>
      </c>
      <c r="D28" s="246">
        <v>4</v>
      </c>
      <c r="E28" s="243">
        <v>2</v>
      </c>
      <c r="F28" s="246">
        <v>2</v>
      </c>
      <c r="G28" s="50">
        <v>0</v>
      </c>
      <c r="H28" s="248">
        <v>0</v>
      </c>
    </row>
    <row r="29" spans="1:8" ht="12.75" customHeight="1" x14ac:dyDescent="0.25">
      <c r="A29" s="25">
        <v>2007</v>
      </c>
      <c r="B29" s="247">
        <v>84</v>
      </c>
      <c r="C29" s="247">
        <v>75</v>
      </c>
      <c r="D29" s="247">
        <v>9</v>
      </c>
      <c r="E29" s="244">
        <v>4</v>
      </c>
      <c r="F29" s="247">
        <v>5</v>
      </c>
      <c r="G29" s="50">
        <v>0</v>
      </c>
      <c r="H29" s="248">
        <v>0</v>
      </c>
    </row>
    <row r="30" spans="1:8" ht="12.75" customHeight="1" x14ac:dyDescent="0.25">
      <c r="A30" s="25">
        <v>2008</v>
      </c>
      <c r="B30" s="247">
        <v>97</v>
      </c>
      <c r="C30" s="247">
        <v>84</v>
      </c>
      <c r="D30" s="247">
        <v>13</v>
      </c>
      <c r="E30" s="244">
        <v>7</v>
      </c>
      <c r="F30" s="247">
        <v>6</v>
      </c>
      <c r="G30" s="50">
        <v>0</v>
      </c>
      <c r="H30" s="248">
        <v>0</v>
      </c>
    </row>
    <row r="31" spans="1:8" ht="12.75" customHeight="1" x14ac:dyDescent="0.25">
      <c r="A31" s="25">
        <v>2009</v>
      </c>
      <c r="B31" s="247">
        <v>71</v>
      </c>
      <c r="C31" s="247">
        <v>69</v>
      </c>
      <c r="D31" s="247">
        <v>2</v>
      </c>
      <c r="E31" s="244">
        <v>1</v>
      </c>
      <c r="F31" s="247">
        <v>1</v>
      </c>
      <c r="G31" s="50">
        <v>0</v>
      </c>
      <c r="H31" s="248">
        <v>0</v>
      </c>
    </row>
    <row r="32" spans="1:8" ht="12.75" customHeight="1" x14ac:dyDescent="0.25">
      <c r="A32" s="25">
        <v>2010</v>
      </c>
      <c r="B32" s="247">
        <v>71</v>
      </c>
      <c r="C32" s="247">
        <v>71</v>
      </c>
      <c r="D32" s="249">
        <v>0</v>
      </c>
      <c r="E32" s="250">
        <v>0</v>
      </c>
      <c r="F32" s="249">
        <v>0</v>
      </c>
      <c r="G32" s="51">
        <v>0</v>
      </c>
      <c r="H32" s="248">
        <v>0</v>
      </c>
    </row>
    <row r="33" spans="1:8" ht="12.75" customHeight="1" x14ac:dyDescent="0.25">
      <c r="A33" s="25">
        <v>2011</v>
      </c>
      <c r="B33" s="247">
        <v>54</v>
      </c>
      <c r="C33" s="247">
        <v>49</v>
      </c>
      <c r="D33" s="251">
        <v>5</v>
      </c>
      <c r="E33" s="252">
        <v>1</v>
      </c>
      <c r="F33" s="247">
        <v>4</v>
      </c>
      <c r="G33" s="51">
        <v>0</v>
      </c>
      <c r="H33" s="248">
        <v>0</v>
      </c>
    </row>
    <row r="34" spans="1:8" ht="12.75" customHeight="1" x14ac:dyDescent="0.25">
      <c r="A34" s="25">
        <v>2012</v>
      </c>
      <c r="B34" s="247">
        <v>53</v>
      </c>
      <c r="C34" s="247">
        <v>48</v>
      </c>
      <c r="D34" s="247">
        <v>5</v>
      </c>
      <c r="E34" s="244">
        <v>1</v>
      </c>
      <c r="F34" s="247">
        <v>4</v>
      </c>
      <c r="G34" s="51">
        <v>0</v>
      </c>
      <c r="H34" s="248">
        <v>0</v>
      </c>
    </row>
    <row r="35" spans="1:8" ht="12" customHeight="1" x14ac:dyDescent="0.25">
      <c r="A35" s="25">
        <v>2013</v>
      </c>
      <c r="B35" s="247">
        <v>39</v>
      </c>
      <c r="C35" s="247">
        <v>35</v>
      </c>
      <c r="D35" s="247">
        <v>4</v>
      </c>
      <c r="E35" s="244">
        <v>2</v>
      </c>
      <c r="F35" s="247">
        <v>2</v>
      </c>
      <c r="G35" s="51">
        <v>0</v>
      </c>
      <c r="H35" s="248">
        <v>0</v>
      </c>
    </row>
    <row r="36" spans="1:8" ht="12" customHeight="1" x14ac:dyDescent="0.25">
      <c r="A36" s="25">
        <v>2014</v>
      </c>
      <c r="B36" s="247">
        <v>39</v>
      </c>
      <c r="C36" s="247">
        <v>38</v>
      </c>
      <c r="D36" s="247">
        <v>1</v>
      </c>
      <c r="E36" s="250">
        <v>0</v>
      </c>
      <c r="F36" s="247">
        <v>1</v>
      </c>
      <c r="G36" s="51">
        <v>0</v>
      </c>
      <c r="H36" s="253">
        <v>0</v>
      </c>
    </row>
  </sheetData>
  <mergeCells count="13">
    <mergeCell ref="B10:G10"/>
    <mergeCell ref="B24:G24"/>
    <mergeCell ref="A3:A8"/>
    <mergeCell ref="B3:B8"/>
    <mergeCell ref="C3:H3"/>
    <mergeCell ref="C4:C8"/>
    <mergeCell ref="D4:H4"/>
    <mergeCell ref="D5:D8"/>
    <mergeCell ref="E5:H5"/>
    <mergeCell ref="E6:E8"/>
    <mergeCell ref="F6:F8"/>
    <mergeCell ref="G6:G8"/>
    <mergeCell ref="H6:H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4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92D050"/>
  </sheetPr>
  <dimension ref="A1:G38"/>
  <sheetViews>
    <sheetView showGridLines="0" workbookViewId="0"/>
  </sheetViews>
  <sheetFormatPr baseColWidth="10" defaultRowHeight="13.8" x14ac:dyDescent="0.25"/>
  <cols>
    <col min="1" max="7" width="11.09765625" customWidth="1"/>
  </cols>
  <sheetData>
    <row r="1" spans="1:7" ht="14.25" customHeight="1" x14ac:dyDescent="0.25">
      <c r="A1" s="1" t="s">
        <v>196</v>
      </c>
      <c r="B1" s="5"/>
      <c r="C1" s="5"/>
      <c r="D1" s="5"/>
      <c r="E1" s="5"/>
      <c r="F1" s="5"/>
      <c r="G1" s="5"/>
    </row>
    <row r="2" spans="1:7" s="7" customFormat="1" ht="14.25" customHeight="1" x14ac:dyDescent="0.25">
      <c r="A2" s="21" t="s">
        <v>428</v>
      </c>
    </row>
    <row r="3" spans="1:7" s="7" customFormat="1" ht="14.25" customHeight="1" x14ac:dyDescent="0.25">
      <c r="A3" s="21" t="s">
        <v>197</v>
      </c>
    </row>
    <row r="4" spans="1:7" s="7" customFormat="1" ht="3.9" customHeight="1" x14ac:dyDescent="0.25">
      <c r="A4" s="67"/>
    </row>
    <row r="5" spans="1:7" s="88" customFormat="1" ht="12" customHeight="1" x14ac:dyDescent="0.2">
      <c r="A5" s="281" t="s">
        <v>84</v>
      </c>
      <c r="B5" s="306" t="s">
        <v>85</v>
      </c>
      <c r="C5" s="287" t="s">
        <v>161</v>
      </c>
      <c r="D5" s="288"/>
      <c r="E5" s="288"/>
      <c r="F5" s="288"/>
      <c r="G5" s="288"/>
    </row>
    <row r="6" spans="1:7" s="88" customFormat="1" ht="12" customHeight="1" x14ac:dyDescent="0.2">
      <c r="A6" s="282"/>
      <c r="B6" s="294"/>
      <c r="C6" s="293" t="s">
        <v>198</v>
      </c>
      <c r="D6" s="293" t="s">
        <v>199</v>
      </c>
      <c r="E6" s="293" t="s">
        <v>200</v>
      </c>
      <c r="F6" s="293" t="s">
        <v>201</v>
      </c>
      <c r="G6" s="305" t="s">
        <v>202</v>
      </c>
    </row>
    <row r="7" spans="1:7" s="88" customFormat="1" ht="12" customHeight="1" x14ac:dyDescent="0.2">
      <c r="A7" s="282"/>
      <c r="B7" s="294"/>
      <c r="C7" s="294"/>
      <c r="D7" s="294"/>
      <c r="E7" s="294"/>
      <c r="F7" s="294"/>
      <c r="G7" s="291"/>
    </row>
    <row r="8" spans="1:7" s="88" customFormat="1" ht="12" customHeight="1" x14ac:dyDescent="0.2">
      <c r="A8" s="283"/>
      <c r="B8" s="295"/>
      <c r="C8" s="295"/>
      <c r="D8" s="295"/>
      <c r="E8" s="295"/>
      <c r="F8" s="295"/>
      <c r="G8" s="292"/>
    </row>
    <row r="9" spans="1:7" s="88" customFormat="1" ht="12" customHeight="1" x14ac:dyDescent="0.2">
      <c r="A9" s="189"/>
      <c r="B9" s="87"/>
      <c r="C9" s="87"/>
      <c r="D9" s="87"/>
      <c r="E9" s="87"/>
      <c r="F9" s="87"/>
      <c r="G9" s="87"/>
    </row>
    <row r="10" spans="1:7" s="88" customFormat="1" ht="12" customHeight="1" x14ac:dyDescent="0.2">
      <c r="A10" s="87"/>
      <c r="B10" s="358" t="s">
        <v>135</v>
      </c>
      <c r="C10" s="359"/>
      <c r="D10" s="359"/>
      <c r="E10" s="359"/>
      <c r="F10" s="359"/>
      <c r="G10" s="359"/>
    </row>
    <row r="11" spans="1:7" s="2" customFormat="1" ht="12" customHeight="1" x14ac:dyDescent="0.2">
      <c r="A11" s="87"/>
    </row>
    <row r="12" spans="1:7" s="2" customFormat="1" ht="11.4" x14ac:dyDescent="0.2">
      <c r="A12" s="22">
        <v>2004</v>
      </c>
      <c r="B12" s="91">
        <v>2457</v>
      </c>
      <c r="C12" s="101">
        <v>1172</v>
      </c>
      <c r="D12" s="101">
        <v>448</v>
      </c>
      <c r="E12" s="101">
        <v>504</v>
      </c>
      <c r="F12" s="101">
        <v>258</v>
      </c>
      <c r="G12" s="101">
        <v>75</v>
      </c>
    </row>
    <row r="13" spans="1:7" s="2" customFormat="1" ht="11.4" x14ac:dyDescent="0.2">
      <c r="A13" s="22">
        <v>2005</v>
      </c>
      <c r="B13" s="91">
        <v>2051</v>
      </c>
      <c r="C13" s="101">
        <v>912</v>
      </c>
      <c r="D13" s="101">
        <v>402</v>
      </c>
      <c r="E13" s="101">
        <v>442</v>
      </c>
      <c r="F13" s="101">
        <v>220</v>
      </c>
      <c r="G13" s="101">
        <v>75</v>
      </c>
    </row>
    <row r="14" spans="1:7" s="2" customFormat="1" ht="11.4" x14ac:dyDescent="0.2">
      <c r="A14" s="22">
        <v>2006</v>
      </c>
      <c r="B14" s="91">
        <v>1611</v>
      </c>
      <c r="C14" s="101">
        <v>787</v>
      </c>
      <c r="D14" s="101">
        <v>282</v>
      </c>
      <c r="E14" s="101">
        <v>315</v>
      </c>
      <c r="F14" s="101">
        <v>181</v>
      </c>
      <c r="G14" s="101">
        <v>46</v>
      </c>
    </row>
    <row r="15" spans="1:7" s="2" customFormat="1" ht="12" customHeight="1" x14ac:dyDescent="0.2">
      <c r="A15" s="22">
        <v>2007</v>
      </c>
      <c r="B15" s="91">
        <v>1660</v>
      </c>
      <c r="C15" s="101">
        <v>847</v>
      </c>
      <c r="D15" s="101">
        <v>288</v>
      </c>
      <c r="E15" s="101">
        <v>263</v>
      </c>
      <c r="F15" s="101">
        <v>192</v>
      </c>
      <c r="G15" s="101">
        <v>70</v>
      </c>
    </row>
    <row r="16" spans="1:7" s="2" customFormat="1" ht="11.4" x14ac:dyDescent="0.2">
      <c r="A16" s="22">
        <v>2008</v>
      </c>
      <c r="B16" s="91">
        <v>1558</v>
      </c>
      <c r="C16" s="101">
        <v>727</v>
      </c>
      <c r="D16" s="101">
        <v>272</v>
      </c>
      <c r="E16" s="101">
        <v>318</v>
      </c>
      <c r="F16" s="101">
        <v>177</v>
      </c>
      <c r="G16" s="101">
        <v>64</v>
      </c>
    </row>
    <row r="17" spans="1:7" s="3" customFormat="1" ht="12" x14ac:dyDescent="0.25">
      <c r="A17" s="22">
        <v>2009</v>
      </c>
      <c r="B17" s="91">
        <v>1460</v>
      </c>
      <c r="C17" s="101">
        <v>546</v>
      </c>
      <c r="D17" s="101">
        <v>310</v>
      </c>
      <c r="E17" s="101">
        <v>315</v>
      </c>
      <c r="F17" s="101">
        <v>225</v>
      </c>
      <c r="G17" s="101">
        <v>64</v>
      </c>
    </row>
    <row r="18" spans="1:7" s="3" customFormat="1" ht="12" x14ac:dyDescent="0.25">
      <c r="A18" s="22">
        <v>2010</v>
      </c>
      <c r="B18" s="102">
        <v>1340</v>
      </c>
      <c r="C18" s="96">
        <v>470</v>
      </c>
      <c r="D18" s="96">
        <v>290</v>
      </c>
      <c r="E18" s="96">
        <v>304</v>
      </c>
      <c r="F18" s="96">
        <v>212</v>
      </c>
      <c r="G18" s="96">
        <v>64</v>
      </c>
    </row>
    <row r="19" spans="1:7" s="3" customFormat="1" ht="12" x14ac:dyDescent="0.25">
      <c r="A19" s="22">
        <v>2011</v>
      </c>
      <c r="B19" s="102">
        <v>1319</v>
      </c>
      <c r="C19" s="96">
        <v>482</v>
      </c>
      <c r="D19" s="96">
        <v>303</v>
      </c>
      <c r="E19" s="96">
        <v>295</v>
      </c>
      <c r="F19" s="96">
        <v>194</v>
      </c>
      <c r="G19" s="96">
        <v>45</v>
      </c>
    </row>
    <row r="20" spans="1:7" s="3" customFormat="1" ht="12" x14ac:dyDescent="0.25">
      <c r="A20" s="22">
        <v>2012</v>
      </c>
      <c r="B20" s="102">
        <v>1378</v>
      </c>
      <c r="C20" s="96">
        <v>512</v>
      </c>
      <c r="D20" s="96">
        <v>280</v>
      </c>
      <c r="E20" s="96">
        <v>303</v>
      </c>
      <c r="F20" s="96">
        <v>224</v>
      </c>
      <c r="G20" s="96">
        <v>59</v>
      </c>
    </row>
    <row r="21" spans="1:7" s="3" customFormat="1" ht="12" x14ac:dyDescent="0.25">
      <c r="A21" s="22">
        <v>2013</v>
      </c>
      <c r="B21" s="102">
        <v>1440</v>
      </c>
      <c r="C21" s="96">
        <v>531</v>
      </c>
      <c r="D21" s="96">
        <v>287</v>
      </c>
      <c r="E21" s="96">
        <v>335</v>
      </c>
      <c r="F21" s="96">
        <v>223</v>
      </c>
      <c r="G21" s="96">
        <v>64</v>
      </c>
    </row>
    <row r="22" spans="1:7" s="3" customFormat="1" ht="12" x14ac:dyDescent="0.25">
      <c r="A22" s="22">
        <v>2014</v>
      </c>
      <c r="B22" s="102">
        <v>1502</v>
      </c>
      <c r="C22" s="96">
        <v>528</v>
      </c>
      <c r="D22" s="96">
        <v>311</v>
      </c>
      <c r="E22" s="96">
        <v>348</v>
      </c>
      <c r="F22" s="96">
        <v>264</v>
      </c>
      <c r="G22" s="96">
        <v>51</v>
      </c>
    </row>
    <row r="23" spans="1:7" s="2" customFormat="1" ht="11.4" x14ac:dyDescent="0.2">
      <c r="A23" s="18"/>
      <c r="B23" s="102"/>
      <c r="C23" s="102"/>
      <c r="D23" s="102"/>
      <c r="E23" s="102"/>
      <c r="F23" s="102"/>
      <c r="G23" s="102"/>
    </row>
    <row r="24" spans="1:7" s="2" customFormat="1" ht="11.4" x14ac:dyDescent="0.2">
      <c r="A24" s="18"/>
      <c r="B24" s="371" t="s">
        <v>106</v>
      </c>
      <c r="C24" s="372"/>
      <c r="D24" s="372"/>
      <c r="E24" s="372"/>
      <c r="F24" s="372"/>
      <c r="G24" s="372"/>
    </row>
    <row r="25" spans="1:7" x14ac:dyDescent="0.25">
      <c r="A25" s="5"/>
      <c r="B25" s="128"/>
      <c r="C25" s="128"/>
      <c r="D25" s="128"/>
      <c r="E25" s="128"/>
      <c r="F25" s="128"/>
      <c r="G25" s="128"/>
    </row>
    <row r="26" spans="1:7" ht="12.75" customHeight="1" x14ac:dyDescent="0.25">
      <c r="A26" s="22">
        <v>2004</v>
      </c>
      <c r="B26" s="103">
        <v>100</v>
      </c>
      <c r="C26" s="104">
        <v>47.700447700447704</v>
      </c>
      <c r="D26" s="104">
        <v>18.233618233618234</v>
      </c>
      <c r="E26" s="104">
        <v>20.512820512820515</v>
      </c>
      <c r="F26" s="104">
        <v>10.500610500610501</v>
      </c>
      <c r="G26" s="104">
        <v>3.0525030525030523</v>
      </c>
    </row>
    <row r="27" spans="1:7" ht="12.75" customHeight="1" x14ac:dyDescent="0.25">
      <c r="A27" s="22">
        <v>2005</v>
      </c>
      <c r="B27" s="103">
        <v>100</v>
      </c>
      <c r="C27" s="104">
        <v>44.466114090687469</v>
      </c>
      <c r="D27" s="104">
        <v>19.600195026816188</v>
      </c>
      <c r="E27" s="104">
        <v>21.550463188688443</v>
      </c>
      <c r="F27" s="104">
        <v>10.726474890297416</v>
      </c>
      <c r="G27" s="104">
        <v>3.6567528035104826</v>
      </c>
    </row>
    <row r="28" spans="1:7" ht="12.75" customHeight="1" x14ac:dyDescent="0.25">
      <c r="A28" s="22">
        <v>2006</v>
      </c>
      <c r="B28" s="103">
        <v>100</v>
      </c>
      <c r="C28" s="104">
        <v>48.851644941030415</v>
      </c>
      <c r="D28" s="104">
        <v>17.504655493482311</v>
      </c>
      <c r="E28" s="104">
        <v>19.553072625698324</v>
      </c>
      <c r="F28" s="104">
        <v>11.235257603972688</v>
      </c>
      <c r="G28" s="104">
        <v>2.8553693358162633</v>
      </c>
    </row>
    <row r="29" spans="1:7" ht="12.75" customHeight="1" x14ac:dyDescent="0.25">
      <c r="A29" s="22">
        <v>2007</v>
      </c>
      <c r="B29" s="103">
        <v>100</v>
      </c>
      <c r="C29" s="104">
        <v>51.024096385542173</v>
      </c>
      <c r="D29" s="104">
        <v>17.349397590361445</v>
      </c>
      <c r="E29" s="104">
        <v>15.843373493975903</v>
      </c>
      <c r="F29" s="104">
        <v>11.566265060240964</v>
      </c>
      <c r="G29" s="104">
        <v>4.2168674698795181</v>
      </c>
    </row>
    <row r="30" spans="1:7" ht="12.75" customHeight="1" x14ac:dyDescent="0.25">
      <c r="A30" s="22">
        <v>2008</v>
      </c>
      <c r="B30" s="103">
        <v>100</v>
      </c>
      <c r="C30" s="104">
        <v>46.662387676508345</v>
      </c>
      <c r="D30" s="104">
        <v>17.458279845956355</v>
      </c>
      <c r="E30" s="104">
        <v>20.410783055198973</v>
      </c>
      <c r="F30" s="104">
        <v>11.360718870346599</v>
      </c>
      <c r="G30" s="104">
        <v>4.1078305519897302</v>
      </c>
    </row>
    <row r="31" spans="1:7" ht="12.75" customHeight="1" x14ac:dyDescent="0.25">
      <c r="A31" s="22">
        <v>2009</v>
      </c>
      <c r="B31" s="103">
        <v>100</v>
      </c>
      <c r="C31" s="104">
        <v>37.4</v>
      </c>
      <c r="D31" s="104">
        <v>21.2</v>
      </c>
      <c r="E31" s="104">
        <v>21.634615384615383</v>
      </c>
      <c r="F31" s="104">
        <v>15.4</v>
      </c>
      <c r="G31" s="104">
        <v>4.395604395604396</v>
      </c>
    </row>
    <row r="32" spans="1:7" ht="12.75" customHeight="1" x14ac:dyDescent="0.25">
      <c r="A32" s="22">
        <v>2010</v>
      </c>
      <c r="B32" s="103">
        <v>100</v>
      </c>
      <c r="C32" s="104">
        <v>35.1</v>
      </c>
      <c r="D32" s="104">
        <v>21.6</v>
      </c>
      <c r="E32" s="104">
        <v>22.737471952131639</v>
      </c>
      <c r="F32" s="104">
        <v>15.8</v>
      </c>
      <c r="G32" s="104">
        <v>4.7868362004487661</v>
      </c>
    </row>
    <row r="33" spans="1:7" ht="12.75" customHeight="1" x14ac:dyDescent="0.25">
      <c r="A33" s="25">
        <v>2011</v>
      </c>
      <c r="B33" s="103">
        <v>100</v>
      </c>
      <c r="C33" s="104">
        <v>36.542835481425321</v>
      </c>
      <c r="D33" s="104">
        <v>22.971948445792268</v>
      </c>
      <c r="E33" s="104">
        <v>22.365428354814252</v>
      </c>
      <c r="F33" s="104">
        <v>14.70811220621683</v>
      </c>
      <c r="G33" s="104">
        <v>3.4116755117513269</v>
      </c>
    </row>
    <row r="34" spans="1:7" ht="12.75" customHeight="1" x14ac:dyDescent="0.25">
      <c r="A34" s="25">
        <v>2012</v>
      </c>
      <c r="B34" s="103">
        <v>100</v>
      </c>
      <c r="C34" s="104">
        <v>37.209302325581397</v>
      </c>
      <c r="D34" s="104">
        <v>20.348837209302324</v>
      </c>
      <c r="E34" s="104">
        <v>22.020348837209301</v>
      </c>
      <c r="F34" s="104">
        <v>16.279069767441861</v>
      </c>
      <c r="G34" s="104">
        <v>4.2877906976744189</v>
      </c>
    </row>
    <row r="35" spans="1:7" ht="12.75" customHeight="1" x14ac:dyDescent="0.25">
      <c r="A35" s="25">
        <v>2013</v>
      </c>
      <c r="B35" s="103">
        <v>100</v>
      </c>
      <c r="C35" s="104">
        <v>36.875</v>
      </c>
      <c r="D35" s="104">
        <v>19.930555555555557</v>
      </c>
      <c r="E35" s="104">
        <v>23.263888888888889</v>
      </c>
      <c r="F35" s="104">
        <v>15.486111111111111</v>
      </c>
      <c r="G35" s="104">
        <v>4.4444444444444446</v>
      </c>
    </row>
    <row r="36" spans="1:7" ht="12.75" customHeight="1" x14ac:dyDescent="0.25">
      <c r="A36" s="25">
        <v>2014</v>
      </c>
      <c r="B36" s="103">
        <v>100</v>
      </c>
      <c r="C36" s="104">
        <v>35.153129161118507</v>
      </c>
      <c r="D36" s="104">
        <v>20.705725699067909</v>
      </c>
      <c r="E36" s="104">
        <v>23.169107856191744</v>
      </c>
      <c r="F36" s="104">
        <v>17.576564580559253</v>
      </c>
      <c r="G36" s="104">
        <v>3.3954727030625831</v>
      </c>
    </row>
    <row r="38" spans="1:7" x14ac:dyDescent="0.25">
      <c r="B38" s="194"/>
      <c r="C38" s="194"/>
      <c r="D38" s="194"/>
      <c r="E38" s="194"/>
      <c r="F38" s="194"/>
      <c r="G38" s="194"/>
    </row>
  </sheetData>
  <mergeCells count="10">
    <mergeCell ref="B10:G10"/>
    <mergeCell ref="B24:G24"/>
    <mergeCell ref="A5:A8"/>
    <mergeCell ref="B5:B8"/>
    <mergeCell ref="C5:G5"/>
    <mergeCell ref="C6:C8"/>
    <mergeCell ref="D6:D8"/>
    <mergeCell ref="E6:E8"/>
    <mergeCell ref="F6:F8"/>
    <mergeCell ref="G6:G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5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92D050"/>
  </sheetPr>
  <dimension ref="A1:H44"/>
  <sheetViews>
    <sheetView showGridLines="0" workbookViewId="0"/>
  </sheetViews>
  <sheetFormatPr baseColWidth="10" defaultRowHeight="13.8" x14ac:dyDescent="0.25"/>
  <sheetData>
    <row r="1" spans="1:7" s="2" customFormat="1" ht="14.25" customHeight="1" x14ac:dyDescent="0.25">
      <c r="A1" s="21" t="s">
        <v>429</v>
      </c>
      <c r="B1" s="94"/>
      <c r="C1" s="94"/>
      <c r="D1" s="94"/>
      <c r="E1" s="94"/>
      <c r="F1" s="94"/>
      <c r="G1" s="94"/>
    </row>
    <row r="2" spans="1:7" s="2" customFormat="1" ht="14.25" customHeight="1" x14ac:dyDescent="0.25">
      <c r="A2" s="21" t="s">
        <v>275</v>
      </c>
      <c r="B2" s="94"/>
      <c r="C2" s="94"/>
      <c r="D2" s="94"/>
      <c r="E2" s="94"/>
      <c r="F2" s="94"/>
      <c r="G2" s="94"/>
    </row>
    <row r="3" spans="1:7" s="2" customFormat="1" ht="12" customHeight="1" x14ac:dyDescent="0.2">
      <c r="A3" s="18"/>
      <c r="B3" s="94"/>
      <c r="C3" s="94"/>
      <c r="D3" s="94"/>
      <c r="E3" s="94"/>
      <c r="F3" s="94"/>
      <c r="G3" s="94"/>
    </row>
    <row r="4" spans="1:7" s="7" customFormat="1" ht="12" customHeight="1" x14ac:dyDescent="0.25">
      <c r="A4" s="281" t="s">
        <v>84</v>
      </c>
      <c r="B4" s="306" t="s">
        <v>152</v>
      </c>
      <c r="C4" s="332" t="s">
        <v>274</v>
      </c>
      <c r="D4" s="333"/>
      <c r="E4" s="333"/>
      <c r="F4" s="333"/>
      <c r="G4" s="333"/>
    </row>
    <row r="5" spans="1:7" s="88" customFormat="1" ht="12" customHeight="1" x14ac:dyDescent="0.2">
      <c r="A5" s="282"/>
      <c r="B5" s="294"/>
      <c r="C5" s="293" t="s">
        <v>203</v>
      </c>
      <c r="D5" s="293" t="s">
        <v>204</v>
      </c>
      <c r="E5" s="293" t="s">
        <v>205</v>
      </c>
      <c r="F5" s="305" t="s">
        <v>206</v>
      </c>
      <c r="G5" s="373"/>
    </row>
    <row r="6" spans="1:7" s="88" customFormat="1" ht="12" customHeight="1" x14ac:dyDescent="0.2">
      <c r="A6" s="282"/>
      <c r="B6" s="294"/>
      <c r="C6" s="294"/>
      <c r="D6" s="294"/>
      <c r="E6" s="294"/>
      <c r="F6" s="374"/>
      <c r="G6" s="375"/>
    </row>
    <row r="7" spans="1:7" s="88" customFormat="1" ht="12" customHeight="1" x14ac:dyDescent="0.2">
      <c r="A7" s="282"/>
      <c r="B7" s="294"/>
      <c r="C7" s="294"/>
      <c r="D7" s="294"/>
      <c r="E7" s="294"/>
      <c r="F7" s="293" t="s">
        <v>207</v>
      </c>
      <c r="G7" s="305" t="s">
        <v>208</v>
      </c>
    </row>
    <row r="8" spans="1:7" s="88" customFormat="1" ht="12" customHeight="1" x14ac:dyDescent="0.2">
      <c r="A8" s="282"/>
      <c r="B8" s="294"/>
      <c r="C8" s="294"/>
      <c r="D8" s="294"/>
      <c r="E8" s="294"/>
      <c r="F8" s="294"/>
      <c r="G8" s="291"/>
    </row>
    <row r="9" spans="1:7" s="88" customFormat="1" ht="12" customHeight="1" x14ac:dyDescent="0.2">
      <c r="A9" s="282"/>
      <c r="B9" s="294"/>
      <c r="C9" s="294"/>
      <c r="D9" s="294"/>
      <c r="E9" s="294"/>
      <c r="F9" s="294"/>
      <c r="G9" s="291"/>
    </row>
    <row r="10" spans="1:7" s="88" customFormat="1" ht="12" customHeight="1" x14ac:dyDescent="0.2">
      <c r="A10" s="283"/>
      <c r="B10" s="295"/>
      <c r="C10" s="295"/>
      <c r="D10" s="295"/>
      <c r="E10" s="295"/>
      <c r="F10" s="295"/>
      <c r="G10" s="292"/>
    </row>
    <row r="11" spans="1:7" s="88" customFormat="1" ht="12" customHeight="1" x14ac:dyDescent="0.2">
      <c r="A11" s="87"/>
      <c r="B11" s="87"/>
      <c r="C11" s="87"/>
      <c r="D11" s="87"/>
      <c r="E11" s="87"/>
      <c r="F11" s="87"/>
      <c r="G11" s="87"/>
    </row>
    <row r="12" spans="1:7" s="88" customFormat="1" ht="12" customHeight="1" x14ac:dyDescent="0.2">
      <c r="A12" s="87"/>
      <c r="B12" s="358" t="s">
        <v>135</v>
      </c>
      <c r="C12" s="359"/>
      <c r="D12" s="359"/>
      <c r="E12" s="359"/>
      <c r="F12" s="359"/>
      <c r="G12" s="359"/>
    </row>
    <row r="13" spans="1:7" s="88" customFormat="1" ht="12" customHeight="1" x14ac:dyDescent="0.2">
      <c r="A13" s="87"/>
      <c r="B13" s="87"/>
      <c r="C13" s="87"/>
      <c r="D13" s="87"/>
      <c r="E13" s="87"/>
      <c r="F13" s="87"/>
      <c r="G13" s="87"/>
    </row>
    <row r="14" spans="1:7" s="88" customFormat="1" ht="12" customHeight="1" x14ac:dyDescent="0.2">
      <c r="A14" s="22">
        <v>2004</v>
      </c>
      <c r="B14" s="91">
        <v>2457</v>
      </c>
      <c r="C14" s="101">
        <v>2421</v>
      </c>
      <c r="D14" s="101">
        <v>7</v>
      </c>
      <c r="E14" s="101">
        <v>4</v>
      </c>
      <c r="F14" s="101">
        <v>11</v>
      </c>
      <c r="G14" s="101">
        <v>16</v>
      </c>
    </row>
    <row r="15" spans="1:7" s="88" customFormat="1" ht="12" customHeight="1" x14ac:dyDescent="0.2">
      <c r="A15" s="22">
        <v>2005</v>
      </c>
      <c r="B15" s="91">
        <v>2051</v>
      </c>
      <c r="C15" s="101">
        <v>2031</v>
      </c>
      <c r="D15" s="101">
        <v>1</v>
      </c>
      <c r="E15" s="101">
        <v>2</v>
      </c>
      <c r="F15" s="101">
        <v>11</v>
      </c>
      <c r="G15" s="101">
        <v>7</v>
      </c>
    </row>
    <row r="16" spans="1:7" s="88" customFormat="1" ht="12" customHeight="1" x14ac:dyDescent="0.2">
      <c r="A16" s="22">
        <v>2006</v>
      </c>
      <c r="B16" s="91">
        <v>1611</v>
      </c>
      <c r="C16" s="101">
        <v>1590</v>
      </c>
      <c r="D16" s="101">
        <v>3</v>
      </c>
      <c r="E16" s="101">
        <v>8</v>
      </c>
      <c r="F16" s="101">
        <v>9</v>
      </c>
      <c r="G16" s="101">
        <v>3</v>
      </c>
    </row>
    <row r="17" spans="1:8" s="88" customFormat="1" ht="12" customHeight="1" x14ac:dyDescent="0.2">
      <c r="A17" s="22">
        <v>2007</v>
      </c>
      <c r="B17" s="91">
        <v>1660</v>
      </c>
      <c r="C17" s="101">
        <v>1635</v>
      </c>
      <c r="D17" s="101">
        <v>3</v>
      </c>
      <c r="E17" s="101">
        <v>4</v>
      </c>
      <c r="F17" s="101">
        <v>12</v>
      </c>
      <c r="G17" s="101">
        <v>10</v>
      </c>
    </row>
    <row r="18" spans="1:8" s="88" customFormat="1" ht="12" customHeight="1" x14ac:dyDescent="0.2">
      <c r="A18" s="22">
        <v>2008</v>
      </c>
      <c r="B18" s="91">
        <v>1558</v>
      </c>
      <c r="C18" s="101">
        <v>1507</v>
      </c>
      <c r="D18" s="101">
        <v>22</v>
      </c>
      <c r="E18" s="101">
        <v>4</v>
      </c>
      <c r="F18" s="101">
        <v>14</v>
      </c>
      <c r="G18" s="101">
        <v>24</v>
      </c>
    </row>
    <row r="19" spans="1:8" s="88" customFormat="1" ht="12" customHeight="1" x14ac:dyDescent="0.2">
      <c r="A19" s="22">
        <v>2009</v>
      </c>
      <c r="B19" s="91">
        <v>1460</v>
      </c>
      <c r="C19" s="101">
        <v>1344</v>
      </c>
      <c r="D19" s="101">
        <v>69</v>
      </c>
      <c r="E19" s="101">
        <v>19</v>
      </c>
      <c r="F19" s="101">
        <v>24</v>
      </c>
      <c r="G19" s="101">
        <v>68</v>
      </c>
    </row>
    <row r="20" spans="1:8" s="88" customFormat="1" ht="12" customHeight="1" x14ac:dyDescent="0.2">
      <c r="A20" s="22">
        <v>2010</v>
      </c>
      <c r="B20" s="91">
        <v>1337</v>
      </c>
      <c r="C20" s="101">
        <v>1229</v>
      </c>
      <c r="D20" s="101">
        <v>61</v>
      </c>
      <c r="E20" s="101">
        <v>11</v>
      </c>
      <c r="F20" s="101">
        <v>21</v>
      </c>
      <c r="G20" s="101">
        <v>88</v>
      </c>
    </row>
    <row r="21" spans="1:8" s="88" customFormat="1" ht="12" customHeight="1" x14ac:dyDescent="0.2">
      <c r="A21" s="22">
        <v>2011</v>
      </c>
      <c r="B21" s="102">
        <v>1316</v>
      </c>
      <c r="C21" s="96">
        <v>1232</v>
      </c>
      <c r="D21" s="96">
        <v>55</v>
      </c>
      <c r="E21" s="96">
        <v>3</v>
      </c>
      <c r="F21" s="96">
        <v>17</v>
      </c>
      <c r="G21" s="96">
        <v>87</v>
      </c>
    </row>
    <row r="22" spans="1:8" s="88" customFormat="1" ht="12" customHeight="1" x14ac:dyDescent="0.2">
      <c r="A22" s="22">
        <v>2012</v>
      </c>
      <c r="B22" s="102">
        <v>1376</v>
      </c>
      <c r="C22" s="96">
        <v>1269</v>
      </c>
      <c r="D22" s="96">
        <v>49</v>
      </c>
      <c r="E22" s="96">
        <v>10</v>
      </c>
      <c r="F22" s="96">
        <v>24</v>
      </c>
      <c r="G22" s="96">
        <v>91</v>
      </c>
      <c r="H22" s="255"/>
    </row>
    <row r="23" spans="1:8" s="88" customFormat="1" ht="12" customHeight="1" x14ac:dyDescent="0.2">
      <c r="A23" s="22">
        <v>2013</v>
      </c>
      <c r="B23" s="102">
        <v>1437</v>
      </c>
      <c r="C23" s="96">
        <v>1334</v>
      </c>
      <c r="D23" s="96">
        <v>44</v>
      </c>
      <c r="E23" s="96">
        <v>9</v>
      </c>
      <c r="F23" s="96">
        <v>31</v>
      </c>
      <c r="G23" s="96">
        <v>89</v>
      </c>
      <c r="H23" s="255"/>
    </row>
    <row r="24" spans="1:8" s="88" customFormat="1" ht="12" customHeight="1" x14ac:dyDescent="0.2">
      <c r="A24" s="22">
        <v>2014</v>
      </c>
      <c r="B24" s="102">
        <v>1502</v>
      </c>
      <c r="C24" s="96">
        <v>1384</v>
      </c>
      <c r="D24" s="96">
        <v>56</v>
      </c>
      <c r="E24" s="96">
        <v>14</v>
      </c>
      <c r="F24" s="96">
        <v>20</v>
      </c>
      <c r="G24" s="96">
        <v>112</v>
      </c>
      <c r="H24" s="255"/>
    </row>
    <row r="25" spans="1:8" s="88" customFormat="1" ht="12" customHeight="1" x14ac:dyDescent="0.2">
      <c r="A25" s="87"/>
      <c r="B25" s="254"/>
      <c r="C25" s="102"/>
      <c r="D25" s="102"/>
      <c r="E25" s="102"/>
      <c r="F25" s="102"/>
      <c r="G25" s="102"/>
    </row>
    <row r="26" spans="1:8" s="88" customFormat="1" ht="12" customHeight="1" x14ac:dyDescent="0.2">
      <c r="A26" s="87"/>
      <c r="B26" s="371" t="s">
        <v>106</v>
      </c>
      <c r="C26" s="371"/>
      <c r="D26" s="371"/>
      <c r="E26" s="371"/>
      <c r="F26" s="371"/>
      <c r="G26" s="371"/>
    </row>
    <row r="27" spans="1:8" s="2" customFormat="1" ht="12" customHeight="1" x14ac:dyDescent="0.2">
      <c r="A27" s="87"/>
      <c r="B27" s="256"/>
      <c r="C27" s="256"/>
      <c r="D27" s="256"/>
      <c r="E27" s="256"/>
      <c r="F27" s="256"/>
      <c r="G27" s="256"/>
    </row>
    <row r="28" spans="1:8" s="2" customFormat="1" ht="12" customHeight="1" x14ac:dyDescent="0.2">
      <c r="A28" s="22">
        <v>2004</v>
      </c>
      <c r="B28" s="103">
        <v>100</v>
      </c>
      <c r="C28" s="104">
        <v>98.53479853479854</v>
      </c>
      <c r="D28" s="104">
        <v>0.28490028490028491</v>
      </c>
      <c r="E28" s="104">
        <v>0.1628001628001628</v>
      </c>
      <c r="F28" s="104">
        <v>0.4477004477004477</v>
      </c>
      <c r="G28" s="104">
        <v>0.65120065120065118</v>
      </c>
    </row>
    <row r="29" spans="1:8" s="2" customFormat="1" ht="12" customHeight="1" x14ac:dyDescent="0.2">
      <c r="A29" s="22">
        <v>2005</v>
      </c>
      <c r="B29" s="103">
        <v>100</v>
      </c>
      <c r="C29" s="104">
        <v>99.02486591906387</v>
      </c>
      <c r="D29" s="104">
        <v>4.8756704046806439E-2</v>
      </c>
      <c r="E29" s="104">
        <v>9.7513408093612877E-2</v>
      </c>
      <c r="F29" s="104">
        <v>0.53632374451487075</v>
      </c>
      <c r="G29" s="104">
        <v>0.34129692832764508</v>
      </c>
    </row>
    <row r="30" spans="1:8" s="2" customFormat="1" ht="12" customHeight="1" x14ac:dyDescent="0.2">
      <c r="A30" s="22">
        <v>2006</v>
      </c>
      <c r="B30" s="103">
        <v>100</v>
      </c>
      <c r="C30" s="104">
        <v>98.696461824953445</v>
      </c>
      <c r="D30" s="104">
        <v>0.18621973929236499</v>
      </c>
      <c r="E30" s="104">
        <v>0.49658597144630662</v>
      </c>
      <c r="F30" s="104">
        <v>0.55865921787709494</v>
      </c>
      <c r="G30" s="104">
        <v>0.18621973929236499</v>
      </c>
    </row>
    <row r="31" spans="1:8" s="2" customFormat="1" ht="12" customHeight="1" x14ac:dyDescent="0.2">
      <c r="A31" s="22">
        <v>2007</v>
      </c>
      <c r="B31" s="103">
        <v>100</v>
      </c>
      <c r="C31" s="104">
        <v>98.493975903614455</v>
      </c>
      <c r="D31" s="104">
        <v>0.18072289156626506</v>
      </c>
      <c r="E31" s="104">
        <v>0.24096385542168677</v>
      </c>
      <c r="F31" s="104">
        <v>0.72289156626506024</v>
      </c>
      <c r="G31" s="104">
        <v>0.60240963855421692</v>
      </c>
    </row>
    <row r="32" spans="1:8" s="2" customFormat="1" ht="12" customHeight="1" x14ac:dyDescent="0.2">
      <c r="A32" s="22">
        <v>2008</v>
      </c>
      <c r="B32" s="103">
        <v>100</v>
      </c>
      <c r="C32" s="104">
        <v>96.726572528883182</v>
      </c>
      <c r="D32" s="104">
        <v>1.4120667522464698</v>
      </c>
      <c r="E32" s="104">
        <v>0.25673940949935814</v>
      </c>
      <c r="F32" s="104">
        <v>0.89858793324775355</v>
      </c>
      <c r="G32" s="104">
        <v>1.5404364569961491</v>
      </c>
    </row>
    <row r="33" spans="1:7" s="3" customFormat="1" ht="12" customHeight="1" x14ac:dyDescent="0.25">
      <c r="A33" s="22">
        <v>2009</v>
      </c>
      <c r="B33" s="103">
        <v>100</v>
      </c>
      <c r="C33" s="104">
        <v>92.1</v>
      </c>
      <c r="D33" s="104">
        <v>4.7390109890109891</v>
      </c>
      <c r="E33" s="104">
        <v>1.304945054945055</v>
      </c>
      <c r="F33" s="104">
        <v>1.6483516483516483</v>
      </c>
      <c r="G33" s="104">
        <v>4.6703296703296706</v>
      </c>
    </row>
    <row r="34" spans="1:7" s="3" customFormat="1" ht="12" customHeight="1" x14ac:dyDescent="0.25">
      <c r="A34" s="22">
        <v>2010</v>
      </c>
      <c r="B34" s="103">
        <v>100</v>
      </c>
      <c r="C34" s="104">
        <v>91.9</v>
      </c>
      <c r="D34" s="104">
        <v>4.5624532535527296</v>
      </c>
      <c r="E34" s="104">
        <v>0.82273747195213165</v>
      </c>
      <c r="F34" s="104">
        <v>1.5706806282722514</v>
      </c>
      <c r="G34" s="104">
        <v>6.5818997756170532</v>
      </c>
    </row>
    <row r="35" spans="1:7" s="3" customFormat="1" ht="12" customHeight="1" x14ac:dyDescent="0.25">
      <c r="A35" s="22">
        <v>2011</v>
      </c>
      <c r="B35" s="103">
        <v>100</v>
      </c>
      <c r="C35" s="104">
        <v>93.61702127659575</v>
      </c>
      <c r="D35" s="104">
        <v>4.1793313069908811</v>
      </c>
      <c r="E35" s="104">
        <v>0.22796352583586627</v>
      </c>
      <c r="F35" s="104">
        <v>1.2917933130699089</v>
      </c>
      <c r="G35" s="104">
        <v>6.6109422492401215</v>
      </c>
    </row>
    <row r="36" spans="1:7" s="3" customFormat="1" ht="12" customHeight="1" x14ac:dyDescent="0.25">
      <c r="A36" s="22">
        <v>2012</v>
      </c>
      <c r="B36" s="103">
        <v>100</v>
      </c>
      <c r="C36" s="104">
        <v>92.223837209302332</v>
      </c>
      <c r="D36" s="104">
        <v>3.5610465116279069</v>
      </c>
      <c r="E36" s="104">
        <v>0.72674418604651159</v>
      </c>
      <c r="F36" s="104">
        <v>1.7441860465116279</v>
      </c>
      <c r="G36" s="104">
        <v>6.6133720930232558</v>
      </c>
    </row>
    <row r="37" spans="1:7" s="3" customFormat="1" ht="12" customHeight="1" x14ac:dyDescent="0.25">
      <c r="A37" s="22">
        <v>2013</v>
      </c>
      <c r="B37" s="103">
        <v>100</v>
      </c>
      <c r="C37" s="104">
        <v>92.832289491997216</v>
      </c>
      <c r="D37" s="104">
        <v>3.1315240083507305</v>
      </c>
      <c r="E37" s="104">
        <v>0.62630480167014613</v>
      </c>
      <c r="F37" s="104">
        <v>2.2268615170494086</v>
      </c>
      <c r="G37" s="104">
        <v>6.2</v>
      </c>
    </row>
    <row r="38" spans="1:7" s="3" customFormat="1" ht="12" customHeight="1" x14ac:dyDescent="0.25">
      <c r="A38" s="22">
        <v>2014</v>
      </c>
      <c r="B38" s="103">
        <v>100</v>
      </c>
      <c r="C38" s="104">
        <v>92.143808255659124</v>
      </c>
      <c r="D38" s="104">
        <v>3.7283621837549932</v>
      </c>
      <c r="E38" s="104">
        <v>0.93209054593874829</v>
      </c>
      <c r="F38" s="104">
        <v>1.3315579227696406</v>
      </c>
      <c r="G38" s="104">
        <v>7.4567243675099864</v>
      </c>
    </row>
    <row r="39" spans="1:7" s="3" customFormat="1" ht="12" customHeight="1" x14ac:dyDescent="0.25">
      <c r="B39" s="91"/>
      <c r="C39" s="91"/>
      <c r="D39" s="91"/>
      <c r="E39" s="91"/>
      <c r="F39" s="91"/>
      <c r="G39" s="91"/>
    </row>
    <row r="40" spans="1:7" s="2" customFormat="1" ht="10.5" customHeight="1" x14ac:dyDescent="0.2">
      <c r="A40" s="18"/>
      <c r="B40" s="91"/>
      <c r="C40" s="101"/>
      <c r="D40" s="101"/>
      <c r="E40" s="101"/>
      <c r="F40" s="101"/>
      <c r="G40" s="101"/>
    </row>
    <row r="41" spans="1:7" s="2" customFormat="1" ht="10.5" customHeight="1" x14ac:dyDescent="0.2">
      <c r="A41" s="18" t="s">
        <v>117</v>
      </c>
      <c r="B41" s="94"/>
      <c r="C41" s="94"/>
      <c r="D41" s="94"/>
      <c r="E41" s="94"/>
      <c r="F41" s="94"/>
      <c r="G41" s="94"/>
    </row>
    <row r="42" spans="1:7" s="2" customFormat="1" ht="10.5" customHeight="1" x14ac:dyDescent="0.2">
      <c r="A42" s="88" t="s">
        <v>430</v>
      </c>
      <c r="B42" s="94"/>
      <c r="C42" s="94"/>
      <c r="D42" s="94"/>
      <c r="E42" s="94"/>
      <c r="F42" s="94"/>
      <c r="G42" s="94"/>
    </row>
    <row r="44" spans="1:7" s="88" customFormat="1" ht="12" customHeight="1" x14ac:dyDescent="0.25">
      <c r="A44"/>
      <c r="B44" s="91"/>
    </row>
  </sheetData>
  <mergeCells count="11">
    <mergeCell ref="B12:G12"/>
    <mergeCell ref="B26:G26"/>
    <mergeCell ref="F5:G6"/>
    <mergeCell ref="F7:F10"/>
    <mergeCell ref="G7:G10"/>
    <mergeCell ref="A4:A10"/>
    <mergeCell ref="B4:B10"/>
    <mergeCell ref="C4:G4"/>
    <mergeCell ref="C5:C10"/>
    <mergeCell ref="D5:D10"/>
    <mergeCell ref="E5:E1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6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92D050"/>
  </sheetPr>
  <dimension ref="A1:H41"/>
  <sheetViews>
    <sheetView showGridLines="0" workbookViewId="0"/>
  </sheetViews>
  <sheetFormatPr baseColWidth="10" defaultRowHeight="13.8" x14ac:dyDescent="0.25"/>
  <cols>
    <col min="1" max="8" width="9.69921875" customWidth="1"/>
  </cols>
  <sheetData>
    <row r="1" spans="1:8" s="7" customFormat="1" ht="14.25" customHeight="1" x14ac:dyDescent="0.25">
      <c r="A1" s="21" t="s">
        <v>431</v>
      </c>
    </row>
    <row r="2" spans="1:8" s="7" customFormat="1" ht="14.25" customHeight="1" x14ac:dyDescent="0.25">
      <c r="A2" s="21" t="s">
        <v>276</v>
      </c>
    </row>
    <row r="3" spans="1:8" s="7" customFormat="1" ht="12" customHeight="1" x14ac:dyDescent="0.25">
      <c r="A3" s="67"/>
    </row>
    <row r="4" spans="1:8" s="7" customFormat="1" ht="12" customHeight="1" x14ac:dyDescent="0.25">
      <c r="A4" s="281" t="s">
        <v>84</v>
      </c>
      <c r="B4" s="306" t="s">
        <v>152</v>
      </c>
      <c r="C4" s="332" t="s">
        <v>96</v>
      </c>
      <c r="D4" s="333"/>
      <c r="E4" s="333"/>
      <c r="F4" s="333"/>
      <c r="G4" s="333"/>
      <c r="H4" s="333"/>
    </row>
    <row r="5" spans="1:8" s="88" customFormat="1" ht="12" customHeight="1" x14ac:dyDescent="0.2">
      <c r="A5" s="282"/>
      <c r="B5" s="294"/>
      <c r="C5" s="340" t="s">
        <v>131</v>
      </c>
      <c r="D5" s="355"/>
      <c r="E5" s="340" t="s">
        <v>162</v>
      </c>
      <c r="F5" s="355"/>
      <c r="G5" s="293" t="s">
        <v>209</v>
      </c>
      <c r="H5" s="305" t="s">
        <v>210</v>
      </c>
    </row>
    <row r="6" spans="1:8" s="88" customFormat="1" ht="12" customHeight="1" x14ac:dyDescent="0.2">
      <c r="A6" s="282"/>
      <c r="B6" s="294"/>
      <c r="C6" s="293" t="s">
        <v>88</v>
      </c>
      <c r="D6" s="293" t="s">
        <v>211</v>
      </c>
      <c r="E6" s="293" t="s">
        <v>88</v>
      </c>
      <c r="F6" s="293" t="s">
        <v>211</v>
      </c>
      <c r="G6" s="294"/>
      <c r="H6" s="291"/>
    </row>
    <row r="7" spans="1:8" s="88" customFormat="1" ht="12" customHeight="1" x14ac:dyDescent="0.2">
      <c r="A7" s="282"/>
      <c r="B7" s="294"/>
      <c r="C7" s="294"/>
      <c r="D7" s="294"/>
      <c r="E7" s="294"/>
      <c r="F7" s="294"/>
      <c r="G7" s="294"/>
      <c r="H7" s="291"/>
    </row>
    <row r="8" spans="1:8" s="88" customFormat="1" ht="12" customHeight="1" x14ac:dyDescent="0.2">
      <c r="A8" s="282"/>
      <c r="B8" s="294"/>
      <c r="C8" s="294"/>
      <c r="D8" s="294"/>
      <c r="E8" s="294"/>
      <c r="F8" s="294"/>
      <c r="G8" s="294"/>
      <c r="H8" s="291"/>
    </row>
    <row r="9" spans="1:8" s="88" customFormat="1" ht="12" customHeight="1" x14ac:dyDescent="0.2">
      <c r="A9" s="283"/>
      <c r="B9" s="295"/>
      <c r="C9" s="295"/>
      <c r="D9" s="295"/>
      <c r="E9" s="295"/>
      <c r="F9" s="295"/>
      <c r="G9" s="295"/>
      <c r="H9" s="292"/>
    </row>
    <row r="10" spans="1:8" s="88" customFormat="1" ht="12" customHeight="1" x14ac:dyDescent="0.2">
      <c r="A10" s="189"/>
      <c r="B10" s="189"/>
      <c r="C10" s="189"/>
      <c r="D10" s="189"/>
      <c r="E10" s="189"/>
      <c r="F10" s="189"/>
      <c r="G10" s="189"/>
      <c r="H10" s="189"/>
    </row>
    <row r="11" spans="1:8" s="88" customFormat="1" ht="12" customHeight="1" x14ac:dyDescent="0.2">
      <c r="A11" s="87"/>
      <c r="B11" s="358" t="s">
        <v>135</v>
      </c>
      <c r="C11" s="378"/>
      <c r="D11" s="378"/>
      <c r="E11" s="378"/>
      <c r="F11" s="378"/>
      <c r="G11" s="378"/>
      <c r="H11" s="378"/>
    </row>
    <row r="12" spans="1:8" s="88" customFormat="1" ht="12" customHeight="1" x14ac:dyDescent="0.2">
      <c r="A12" s="87"/>
      <c r="B12" s="87"/>
      <c r="C12" s="101"/>
      <c r="D12" s="101"/>
      <c r="E12" s="101"/>
      <c r="F12" s="101"/>
      <c r="G12" s="101"/>
      <c r="H12" s="101"/>
    </row>
    <row r="13" spans="1:8" s="88" customFormat="1" ht="12" customHeight="1" x14ac:dyDescent="0.2">
      <c r="A13" s="22">
        <v>2004</v>
      </c>
      <c r="B13" s="91">
        <v>2457</v>
      </c>
      <c r="C13" s="101">
        <v>1596</v>
      </c>
      <c r="D13" s="101">
        <v>811</v>
      </c>
      <c r="E13" s="101">
        <v>234</v>
      </c>
      <c r="F13" s="101">
        <v>120</v>
      </c>
      <c r="G13" s="101">
        <v>474</v>
      </c>
      <c r="H13" s="101">
        <v>54</v>
      </c>
    </row>
    <row r="14" spans="1:8" s="88" customFormat="1" ht="12" customHeight="1" x14ac:dyDescent="0.2">
      <c r="A14" s="22">
        <v>2005</v>
      </c>
      <c r="B14" s="91">
        <v>2051</v>
      </c>
      <c r="C14" s="101">
        <v>1398</v>
      </c>
      <c r="D14" s="101">
        <v>746</v>
      </c>
      <c r="E14" s="101">
        <v>175</v>
      </c>
      <c r="F14" s="101">
        <v>88</v>
      </c>
      <c r="G14" s="101">
        <v>319</v>
      </c>
      <c r="H14" s="101">
        <v>40</v>
      </c>
    </row>
    <row r="15" spans="1:8" s="88" customFormat="1" ht="12" customHeight="1" x14ac:dyDescent="0.2">
      <c r="A15" s="22">
        <v>2006</v>
      </c>
      <c r="B15" s="91">
        <v>1611</v>
      </c>
      <c r="C15" s="101">
        <v>1018</v>
      </c>
      <c r="D15" s="101">
        <v>510</v>
      </c>
      <c r="E15" s="101">
        <v>135</v>
      </c>
      <c r="F15" s="101">
        <v>69</v>
      </c>
      <c r="G15" s="101">
        <v>321</v>
      </c>
      <c r="H15" s="101">
        <v>28</v>
      </c>
    </row>
    <row r="16" spans="1:8" s="88" customFormat="1" ht="12" customHeight="1" x14ac:dyDescent="0.2">
      <c r="A16" s="22">
        <v>2007</v>
      </c>
      <c r="B16" s="91">
        <v>1660</v>
      </c>
      <c r="C16" s="101">
        <v>1103</v>
      </c>
      <c r="D16" s="101">
        <v>516</v>
      </c>
      <c r="E16" s="101">
        <v>132</v>
      </c>
      <c r="F16" s="101">
        <v>62</v>
      </c>
      <c r="G16" s="101">
        <v>311</v>
      </c>
      <c r="H16" s="101">
        <v>19</v>
      </c>
    </row>
    <row r="17" spans="1:8" s="88" customFormat="1" ht="12" customHeight="1" x14ac:dyDescent="0.2">
      <c r="A17" s="22">
        <v>2008</v>
      </c>
      <c r="B17" s="91">
        <v>1558</v>
      </c>
      <c r="C17" s="101">
        <v>1076</v>
      </c>
      <c r="D17" s="101">
        <v>463</v>
      </c>
      <c r="E17" s="101">
        <v>124</v>
      </c>
      <c r="F17" s="101">
        <v>46</v>
      </c>
      <c r="G17" s="101">
        <v>285</v>
      </c>
      <c r="H17" s="101">
        <v>14</v>
      </c>
    </row>
    <row r="18" spans="1:8" s="88" customFormat="1" ht="12" customHeight="1" x14ac:dyDescent="0.2">
      <c r="A18" s="22">
        <v>2009</v>
      </c>
      <c r="B18" s="91">
        <v>1456</v>
      </c>
      <c r="C18" s="101">
        <v>973</v>
      </c>
      <c r="D18" s="101">
        <v>421</v>
      </c>
      <c r="E18" s="101">
        <v>187</v>
      </c>
      <c r="F18" s="101">
        <v>79</v>
      </c>
      <c r="G18" s="101">
        <v>201</v>
      </c>
      <c r="H18" s="101">
        <v>33</v>
      </c>
    </row>
    <row r="19" spans="1:8" s="88" customFormat="1" ht="12" customHeight="1" x14ac:dyDescent="0.2">
      <c r="A19" s="22">
        <v>2010</v>
      </c>
      <c r="B19" s="91">
        <v>1337</v>
      </c>
      <c r="C19" s="101">
        <v>951</v>
      </c>
      <c r="D19" s="101">
        <v>371</v>
      </c>
      <c r="E19" s="101">
        <v>140</v>
      </c>
      <c r="F19" s="101">
        <v>61</v>
      </c>
      <c r="G19" s="101">
        <v>165</v>
      </c>
      <c r="H19" s="101">
        <v>26</v>
      </c>
    </row>
    <row r="20" spans="1:8" s="88" customFormat="1" ht="12" customHeight="1" x14ac:dyDescent="0.2">
      <c r="A20" s="22">
        <v>2011</v>
      </c>
      <c r="B20" s="102">
        <v>1316</v>
      </c>
      <c r="C20" s="96">
        <v>940</v>
      </c>
      <c r="D20" s="96">
        <v>341</v>
      </c>
      <c r="E20" s="96">
        <v>134</v>
      </c>
      <c r="F20" s="96">
        <v>58</v>
      </c>
      <c r="G20" s="96">
        <v>163</v>
      </c>
      <c r="H20" s="96">
        <v>25</v>
      </c>
    </row>
    <row r="21" spans="1:8" s="88" customFormat="1" ht="12" customHeight="1" x14ac:dyDescent="0.2">
      <c r="A21" s="22">
        <v>2012</v>
      </c>
      <c r="B21" s="102">
        <v>1376</v>
      </c>
      <c r="C21" s="96">
        <v>1047</v>
      </c>
      <c r="D21" s="96">
        <v>405</v>
      </c>
      <c r="E21" s="96">
        <v>102</v>
      </c>
      <c r="F21" s="96">
        <v>43</v>
      </c>
      <c r="G21" s="96">
        <v>173</v>
      </c>
      <c r="H21" s="96">
        <v>17</v>
      </c>
    </row>
    <row r="22" spans="1:8" s="88" customFormat="1" ht="12" customHeight="1" x14ac:dyDescent="0.2">
      <c r="A22" s="22">
        <v>2013</v>
      </c>
      <c r="B22" s="102">
        <v>1437</v>
      </c>
      <c r="C22" s="96">
        <v>1047</v>
      </c>
      <c r="D22" s="96">
        <v>383</v>
      </c>
      <c r="E22" s="96">
        <v>105</v>
      </c>
      <c r="F22" s="96">
        <v>47</v>
      </c>
      <c r="G22" s="96">
        <v>214</v>
      </c>
      <c r="H22" s="96">
        <v>21</v>
      </c>
    </row>
    <row r="23" spans="1:8" s="88" customFormat="1" ht="12" customHeight="1" x14ac:dyDescent="0.2">
      <c r="A23" s="22">
        <v>2014</v>
      </c>
      <c r="B23" s="102">
        <v>1502</v>
      </c>
      <c r="C23" s="96">
        <v>1184</v>
      </c>
      <c r="D23" s="96">
        <v>463</v>
      </c>
      <c r="E23" s="96">
        <v>83</v>
      </c>
      <c r="F23" s="96">
        <v>36</v>
      </c>
      <c r="G23" s="96">
        <v>168</v>
      </c>
      <c r="H23" s="96">
        <v>18</v>
      </c>
    </row>
    <row r="24" spans="1:8" s="88" customFormat="1" ht="12" customHeight="1" x14ac:dyDescent="0.2">
      <c r="A24" s="87"/>
      <c r="B24" s="151"/>
      <c r="C24" s="102"/>
      <c r="D24" s="102"/>
      <c r="E24" s="102"/>
      <c r="F24" s="102"/>
      <c r="G24" s="102"/>
      <c r="H24" s="102"/>
    </row>
    <row r="25" spans="1:8" s="2" customFormat="1" ht="12" customHeight="1" x14ac:dyDescent="0.25">
      <c r="A25" s="87"/>
      <c r="B25" s="376" t="s">
        <v>106</v>
      </c>
      <c r="C25" s="377"/>
      <c r="D25" s="377"/>
      <c r="E25" s="377"/>
      <c r="F25" s="377"/>
      <c r="G25" s="377"/>
      <c r="H25" s="377"/>
    </row>
    <row r="26" spans="1:8" s="2" customFormat="1" ht="12" customHeight="1" x14ac:dyDescent="0.25">
      <c r="B26" s="119"/>
      <c r="C26" s="119"/>
      <c r="D26" s="257"/>
      <c r="E26" s="257"/>
      <c r="F26" s="257"/>
      <c r="G26" s="257"/>
      <c r="H26" s="258"/>
    </row>
    <row r="27" spans="1:8" s="2" customFormat="1" ht="12" customHeight="1" x14ac:dyDescent="0.2">
      <c r="A27" s="22">
        <v>2004</v>
      </c>
      <c r="B27" s="103">
        <v>100</v>
      </c>
      <c r="C27" s="104">
        <v>64.957264957264954</v>
      </c>
      <c r="D27" s="104">
        <v>33.007733007733009</v>
      </c>
      <c r="E27" s="104">
        <v>9.5238095238095237</v>
      </c>
      <c r="F27" s="104">
        <v>4.8840048840048844</v>
      </c>
      <c r="G27" s="104">
        <v>19.291819291819291</v>
      </c>
      <c r="H27" s="104">
        <v>2.197802197802198</v>
      </c>
    </row>
    <row r="28" spans="1:8" s="2" customFormat="1" ht="12" customHeight="1" x14ac:dyDescent="0.2">
      <c r="A28" s="22">
        <v>2005</v>
      </c>
      <c r="B28" s="103">
        <v>100</v>
      </c>
      <c r="C28" s="104">
        <v>68.161872257435391</v>
      </c>
      <c r="D28" s="104">
        <v>36.372501218917598</v>
      </c>
      <c r="E28" s="104">
        <v>8.5324232081911262</v>
      </c>
      <c r="F28" s="104">
        <v>4.290589956118966</v>
      </c>
      <c r="G28" s="104">
        <v>15.553388590931252</v>
      </c>
      <c r="H28" s="104">
        <v>1.9502681618722575</v>
      </c>
    </row>
    <row r="29" spans="1:8" s="2" customFormat="1" ht="12" customHeight="1" x14ac:dyDescent="0.2">
      <c r="A29" s="22">
        <v>2006</v>
      </c>
      <c r="B29" s="103">
        <v>100</v>
      </c>
      <c r="C29" s="104">
        <v>63.190564866542523</v>
      </c>
      <c r="D29" s="104">
        <v>31.65735567970205</v>
      </c>
      <c r="E29" s="104">
        <v>8.3798882681564244</v>
      </c>
      <c r="F29" s="104">
        <v>4.2830540037243949</v>
      </c>
      <c r="G29" s="104">
        <v>19.925512104283055</v>
      </c>
      <c r="H29" s="104">
        <v>1.7380509000620732</v>
      </c>
    </row>
    <row r="30" spans="1:8" s="2" customFormat="1" ht="12" customHeight="1" x14ac:dyDescent="0.2">
      <c r="A30" s="22">
        <v>2007</v>
      </c>
      <c r="B30" s="103">
        <v>100</v>
      </c>
      <c r="C30" s="104">
        <v>66.445783132530124</v>
      </c>
      <c r="D30" s="104">
        <v>31.08433734939759</v>
      </c>
      <c r="E30" s="104">
        <v>7.9518072289156621</v>
      </c>
      <c r="F30" s="104">
        <v>3.7349397590361448</v>
      </c>
      <c r="G30" s="104">
        <v>18.734939759036145</v>
      </c>
      <c r="H30" s="104">
        <v>1.1445783132530121</v>
      </c>
    </row>
    <row r="31" spans="1:8" s="2" customFormat="1" ht="12" customHeight="1" x14ac:dyDescent="0.2">
      <c r="A31" s="22">
        <v>2008</v>
      </c>
      <c r="B31" s="103">
        <v>100</v>
      </c>
      <c r="C31" s="104">
        <v>69.062901155327339</v>
      </c>
      <c r="D31" s="104">
        <v>29.717586649550704</v>
      </c>
      <c r="E31" s="104">
        <v>7.9589216944801038</v>
      </c>
      <c r="F31" s="104">
        <v>2.9525032092426189</v>
      </c>
      <c r="G31" s="104">
        <v>18.292682926829269</v>
      </c>
      <c r="H31" s="104">
        <v>0.89858793324775355</v>
      </c>
    </row>
    <row r="32" spans="1:8" s="3" customFormat="1" ht="12" customHeight="1" x14ac:dyDescent="0.25">
      <c r="A32" s="22">
        <v>2009</v>
      </c>
      <c r="B32" s="103">
        <v>100</v>
      </c>
      <c r="C32" s="104">
        <v>66.82692307692308</v>
      </c>
      <c r="D32" s="104">
        <v>28.914835164835164</v>
      </c>
      <c r="E32" s="104">
        <v>12.843406593406593</v>
      </c>
      <c r="F32" s="104">
        <v>5.4258241758241761</v>
      </c>
      <c r="G32" s="104">
        <v>13.804945054945055</v>
      </c>
      <c r="H32" s="104">
        <v>2.2664835164835164</v>
      </c>
    </row>
    <row r="33" spans="1:8" s="3" customFormat="1" ht="12" customHeight="1" x14ac:dyDescent="0.25">
      <c r="A33" s="22">
        <v>2010</v>
      </c>
      <c r="B33" s="103">
        <v>100</v>
      </c>
      <c r="C33" s="104">
        <v>71.129394166043383</v>
      </c>
      <c r="D33" s="104">
        <v>27.748691099476439</v>
      </c>
      <c r="E33" s="104">
        <v>10.471204188481675</v>
      </c>
      <c r="F33" s="104">
        <v>4.5624532535527296</v>
      </c>
      <c r="G33" s="104">
        <v>12.341062079281974</v>
      </c>
      <c r="H33" s="104">
        <v>1.9446522064323111</v>
      </c>
    </row>
    <row r="34" spans="1:8" s="2" customFormat="1" ht="12" customHeight="1" x14ac:dyDescent="0.2">
      <c r="A34" s="22">
        <v>2011</v>
      </c>
      <c r="B34" s="103">
        <v>100</v>
      </c>
      <c r="C34" s="104">
        <v>71.428571428571431</v>
      </c>
      <c r="D34" s="104">
        <v>25.911854103343465</v>
      </c>
      <c r="E34" s="104">
        <v>10.182370820668693</v>
      </c>
      <c r="F34" s="104">
        <v>4.4072948328267474</v>
      </c>
      <c r="G34" s="104">
        <v>12.386018237082068</v>
      </c>
      <c r="H34" s="104">
        <v>1.8996960486322187</v>
      </c>
    </row>
    <row r="35" spans="1:8" s="2" customFormat="1" ht="12" customHeight="1" x14ac:dyDescent="0.2">
      <c r="A35" s="22">
        <v>2012</v>
      </c>
      <c r="B35" s="103">
        <v>100</v>
      </c>
      <c r="C35" s="104">
        <v>76.090116279069761</v>
      </c>
      <c r="D35" s="104">
        <v>29.433139534883722</v>
      </c>
      <c r="E35" s="104">
        <v>7.4127906976744189</v>
      </c>
      <c r="F35" s="104">
        <v>3.125</v>
      </c>
      <c r="G35" s="104">
        <v>12.572674418604651</v>
      </c>
      <c r="H35" s="104">
        <v>1.2354651162790697</v>
      </c>
    </row>
    <row r="36" spans="1:8" s="2" customFormat="1" ht="12" customHeight="1" x14ac:dyDescent="0.2">
      <c r="A36" s="22">
        <v>2013</v>
      </c>
      <c r="B36" s="103">
        <v>100</v>
      </c>
      <c r="C36" s="104">
        <v>72.860125260960331</v>
      </c>
      <c r="D36" s="104">
        <v>26.652748782185107</v>
      </c>
      <c r="E36" s="104">
        <v>7.3068893528183718</v>
      </c>
      <c r="F36" s="104">
        <v>3.2707028531663189</v>
      </c>
      <c r="G36" s="104">
        <v>14.892136395267919</v>
      </c>
      <c r="H36" s="104">
        <v>1.4613778705636744</v>
      </c>
    </row>
    <row r="37" spans="1:8" s="2" customFormat="1" ht="12" customHeight="1" x14ac:dyDescent="0.2">
      <c r="A37" s="22">
        <v>2014</v>
      </c>
      <c r="B37" s="103">
        <v>100</v>
      </c>
      <c r="C37" s="104">
        <v>78.82822902796272</v>
      </c>
      <c r="D37" s="104">
        <v>30.825565912117177</v>
      </c>
      <c r="E37" s="104">
        <v>5.525965379494008</v>
      </c>
      <c r="F37" s="104">
        <v>2.3968042609853528</v>
      </c>
      <c r="G37" s="104">
        <v>11.18508655126498</v>
      </c>
      <c r="H37" s="104">
        <v>1.1984021304926764</v>
      </c>
    </row>
    <row r="38" spans="1:8" s="2" customFormat="1" ht="12" customHeight="1" x14ac:dyDescent="0.2">
      <c r="B38" s="91"/>
      <c r="C38" s="91"/>
      <c r="D38" s="91"/>
      <c r="E38" s="91"/>
      <c r="F38" s="91"/>
      <c r="G38" s="91"/>
      <c r="H38" s="91"/>
    </row>
    <row r="39" spans="1:8" s="2" customFormat="1" ht="10.5" customHeight="1" x14ac:dyDescent="0.2">
      <c r="A39" s="41"/>
      <c r="B39" s="90"/>
      <c r="C39" s="90"/>
      <c r="D39" s="90"/>
      <c r="E39" s="60"/>
      <c r="F39" s="60"/>
      <c r="G39" s="90"/>
      <c r="H39" s="60"/>
    </row>
    <row r="40" spans="1:8" s="2" customFormat="1" ht="10.5" customHeight="1" x14ac:dyDescent="0.2">
      <c r="A40" s="18" t="s">
        <v>117</v>
      </c>
      <c r="B40" s="90"/>
      <c r="C40" s="90"/>
      <c r="D40" s="90"/>
      <c r="E40" s="60"/>
      <c r="F40" s="60"/>
      <c r="G40" s="90"/>
      <c r="H40" s="60"/>
    </row>
    <row r="41" spans="1:8" s="2" customFormat="1" ht="10.5" customHeight="1" x14ac:dyDescent="0.2">
      <c r="A41" s="88" t="s">
        <v>430</v>
      </c>
      <c r="B41" s="90"/>
      <c r="C41" s="90"/>
      <c r="D41" s="90"/>
      <c r="E41" s="60"/>
      <c r="F41" s="60"/>
      <c r="G41" s="90"/>
      <c r="H41" s="60"/>
    </row>
  </sheetData>
  <mergeCells count="13">
    <mergeCell ref="B25:H25"/>
    <mergeCell ref="A4:A9"/>
    <mergeCell ref="B4:B9"/>
    <mergeCell ref="C4:H4"/>
    <mergeCell ref="C5:D5"/>
    <mergeCell ref="E5:F5"/>
    <mergeCell ref="G5:G9"/>
    <mergeCell ref="H5:H9"/>
    <mergeCell ref="C6:C9"/>
    <mergeCell ref="D6:D9"/>
    <mergeCell ref="E6:E9"/>
    <mergeCell ref="F6:F9"/>
    <mergeCell ref="B11:H11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7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92D050"/>
  </sheetPr>
  <dimension ref="A1:G46"/>
  <sheetViews>
    <sheetView showGridLines="0" workbookViewId="0"/>
  </sheetViews>
  <sheetFormatPr baseColWidth="10" defaultRowHeight="13.8" x14ac:dyDescent="0.25"/>
  <cols>
    <col min="1" max="6" width="11.09765625" customWidth="1"/>
    <col min="7" max="7" width="11.3984375" customWidth="1"/>
  </cols>
  <sheetData>
    <row r="1" spans="1:7" ht="14.25" customHeight="1" x14ac:dyDescent="0.25">
      <c r="A1" s="1" t="s">
        <v>404</v>
      </c>
    </row>
    <row r="2" spans="1:7" ht="12" customHeight="1" x14ac:dyDescent="0.25">
      <c r="A2" s="302"/>
      <c r="B2" s="302"/>
      <c r="C2" s="302"/>
      <c r="D2" s="302"/>
      <c r="E2" s="302"/>
      <c r="F2" s="302"/>
      <c r="G2" s="302"/>
    </row>
    <row r="3" spans="1:7" s="88" customFormat="1" ht="12" customHeight="1" x14ac:dyDescent="0.2">
      <c r="A3" s="281" t="s">
        <v>84</v>
      </c>
      <c r="B3" s="284" t="s">
        <v>85</v>
      </c>
      <c r="C3" s="287" t="s">
        <v>86</v>
      </c>
      <c r="D3" s="288"/>
      <c r="E3" s="288"/>
      <c r="F3" s="289"/>
      <c r="G3" s="290" t="s">
        <v>87</v>
      </c>
    </row>
    <row r="4" spans="1:7" s="88" customFormat="1" ht="12" customHeight="1" x14ac:dyDescent="0.2">
      <c r="A4" s="282"/>
      <c r="B4" s="285"/>
      <c r="C4" s="293" t="s">
        <v>88</v>
      </c>
      <c r="D4" s="296" t="s">
        <v>89</v>
      </c>
      <c r="E4" s="297"/>
      <c r="F4" s="293" t="s">
        <v>90</v>
      </c>
      <c r="G4" s="291"/>
    </row>
    <row r="5" spans="1:7" s="88" customFormat="1" ht="12" customHeight="1" x14ac:dyDescent="0.2">
      <c r="A5" s="282"/>
      <c r="B5" s="285"/>
      <c r="C5" s="294"/>
      <c r="D5" s="293" t="s">
        <v>91</v>
      </c>
      <c r="E5" s="293" t="s">
        <v>92</v>
      </c>
      <c r="F5" s="294"/>
      <c r="G5" s="291"/>
    </row>
    <row r="6" spans="1:7" s="88" customFormat="1" ht="12" customHeight="1" x14ac:dyDescent="0.2">
      <c r="A6" s="283"/>
      <c r="B6" s="286"/>
      <c r="C6" s="295"/>
      <c r="D6" s="295"/>
      <c r="E6" s="295"/>
      <c r="F6" s="295"/>
      <c r="G6" s="292"/>
    </row>
    <row r="7" spans="1:7" s="2" customFormat="1" ht="36" customHeight="1" x14ac:dyDescent="0.2">
      <c r="A7" s="11"/>
      <c r="B7" s="298" t="s">
        <v>85</v>
      </c>
      <c r="C7" s="299"/>
      <c r="D7" s="299"/>
      <c r="E7" s="299"/>
      <c r="F7" s="299"/>
      <c r="G7" s="299"/>
    </row>
    <row r="8" spans="1:7" s="2" customFormat="1" ht="11.4" x14ac:dyDescent="0.2">
      <c r="A8" s="12">
        <v>2004</v>
      </c>
      <c r="B8" s="17">
        <v>100</v>
      </c>
      <c r="C8" s="20">
        <v>80.452099991082846</v>
      </c>
      <c r="D8" s="20">
        <v>70.536218529857621</v>
      </c>
      <c r="E8" s="20">
        <v>9.9158814612252169</v>
      </c>
      <c r="F8" s="20">
        <v>31.887762684659513</v>
      </c>
      <c r="G8" s="20">
        <v>19.547900008917161</v>
      </c>
    </row>
    <row r="9" spans="1:7" s="2" customFormat="1" ht="11.4" x14ac:dyDescent="0.2">
      <c r="A9" s="12">
        <v>2005</v>
      </c>
      <c r="B9" s="17">
        <v>100</v>
      </c>
      <c r="C9" s="20">
        <v>79.91667042702646</v>
      </c>
      <c r="D9" s="20">
        <v>70.815095588345898</v>
      </c>
      <c r="E9" s="20">
        <v>9.1015748386805644</v>
      </c>
      <c r="F9" s="20">
        <v>33.652211843629196</v>
      </c>
      <c r="G9" s="20">
        <v>20.083329572973543</v>
      </c>
    </row>
    <row r="10" spans="1:7" s="2" customFormat="1" ht="12.75" customHeight="1" x14ac:dyDescent="0.2">
      <c r="A10" s="12">
        <v>2006</v>
      </c>
      <c r="B10" s="17">
        <v>100</v>
      </c>
      <c r="C10" s="20">
        <v>79.384947220497395</v>
      </c>
      <c r="D10" s="20">
        <v>70.515376319487558</v>
      </c>
      <c r="E10" s="20">
        <v>8.8695709010098369</v>
      </c>
      <c r="F10" s="20">
        <v>33.765809340174513</v>
      </c>
      <c r="G10" s="20">
        <v>20.615052779502598</v>
      </c>
    </row>
    <row r="11" spans="1:7" s="2" customFormat="1" ht="11.4" x14ac:dyDescent="0.2">
      <c r="A11" s="12">
        <v>2007</v>
      </c>
      <c r="B11" s="17">
        <v>100</v>
      </c>
      <c r="C11" s="20">
        <v>78.60561056105611</v>
      </c>
      <c r="D11" s="20">
        <v>70.075907590759073</v>
      </c>
      <c r="E11" s="20">
        <v>8.5297029702970306</v>
      </c>
      <c r="F11" s="20">
        <v>33.488448844884488</v>
      </c>
      <c r="G11" s="20">
        <v>21.394389438943897</v>
      </c>
    </row>
    <row r="12" spans="1:7" s="3" customFormat="1" ht="12" x14ac:dyDescent="0.25">
      <c r="A12" s="12">
        <v>2008</v>
      </c>
      <c r="B12" s="17">
        <v>100</v>
      </c>
      <c r="C12" s="20">
        <v>78.164140024349166</v>
      </c>
      <c r="D12" s="20">
        <v>69.807041243474927</v>
      </c>
      <c r="E12" s="20">
        <v>8.3570987808742352</v>
      </c>
      <c r="F12" s="20">
        <v>34.392355030769998</v>
      </c>
      <c r="G12" s="20">
        <v>21.835859975650841</v>
      </c>
    </row>
    <row r="13" spans="1:7" s="3" customFormat="1" ht="12" x14ac:dyDescent="0.25">
      <c r="A13" s="12">
        <v>2009</v>
      </c>
      <c r="B13" s="17">
        <v>100</v>
      </c>
      <c r="C13" s="20">
        <v>77.474087503848395</v>
      </c>
      <c r="D13" s="20">
        <v>70.256217288680602</v>
      </c>
      <c r="E13" s="20">
        <v>7.2178702151677898</v>
      </c>
      <c r="F13" s="20">
        <v>34.045428112065132</v>
      </c>
      <c r="G13" s="20">
        <v>22.525912496151609</v>
      </c>
    </row>
    <row r="14" spans="1:7" s="2" customFormat="1" ht="11.4" x14ac:dyDescent="0.2">
      <c r="A14" s="12">
        <v>2010</v>
      </c>
      <c r="B14" s="17">
        <v>100</v>
      </c>
      <c r="C14" s="20">
        <v>77.770913583836034</v>
      </c>
      <c r="D14" s="20">
        <v>70.842721127988952</v>
      </c>
      <c r="E14" s="20">
        <v>6.928192455847082</v>
      </c>
      <c r="F14" s="20">
        <v>32.547786903117959</v>
      </c>
      <c r="G14" s="20">
        <v>22.229086416163966</v>
      </c>
    </row>
    <row r="15" spans="1:7" s="2" customFormat="1" ht="11.4" x14ac:dyDescent="0.2">
      <c r="A15" s="14">
        <v>2011</v>
      </c>
      <c r="B15" s="17">
        <v>100</v>
      </c>
      <c r="C15" s="20">
        <v>79</v>
      </c>
      <c r="D15" s="20">
        <v>72.7</v>
      </c>
      <c r="E15" s="20">
        <v>6.3</v>
      </c>
      <c r="F15" s="20">
        <v>33.5</v>
      </c>
      <c r="G15" s="20">
        <v>21</v>
      </c>
    </row>
    <row r="16" spans="1:7" s="2" customFormat="1" ht="11.4" x14ac:dyDescent="0.2">
      <c r="A16" s="14">
        <v>2012</v>
      </c>
      <c r="B16" s="17">
        <v>100</v>
      </c>
      <c r="C16" s="20">
        <v>79.2</v>
      </c>
      <c r="D16" s="20">
        <v>73.400000000000006</v>
      </c>
      <c r="E16" s="20">
        <v>5.8</v>
      </c>
      <c r="F16" s="20">
        <v>36</v>
      </c>
      <c r="G16" s="20">
        <v>20.8</v>
      </c>
    </row>
    <row r="17" spans="1:7" s="2" customFormat="1" ht="11.4" x14ac:dyDescent="0.2">
      <c r="A17" s="14">
        <v>2013</v>
      </c>
      <c r="B17" s="17">
        <v>100</v>
      </c>
      <c r="C17" s="20">
        <v>80.400000000000006</v>
      </c>
      <c r="D17" s="20">
        <v>75.8</v>
      </c>
      <c r="E17" s="20">
        <v>4.5999999999999996</v>
      </c>
      <c r="F17" s="20">
        <v>39.9</v>
      </c>
      <c r="G17" s="20">
        <v>19.600000000000001</v>
      </c>
    </row>
    <row r="18" spans="1:7" s="2" customFormat="1" ht="11.4" x14ac:dyDescent="0.2">
      <c r="A18" s="14">
        <v>2014</v>
      </c>
      <c r="B18" s="17">
        <v>100</v>
      </c>
      <c r="C18" s="20">
        <v>81.285315916929619</v>
      </c>
      <c r="D18" s="20">
        <v>77.207015483965662</v>
      </c>
      <c r="E18" s="20">
        <v>4.0783004329639683</v>
      </c>
      <c r="F18" s="20">
        <v>40.55368019373303</v>
      </c>
      <c r="G18" s="20">
        <v>18.714684083070374</v>
      </c>
    </row>
    <row r="19" spans="1:7" s="2" customFormat="1" ht="36" customHeight="1" x14ac:dyDescent="0.2">
      <c r="A19" s="11"/>
      <c r="B19" s="300" t="s">
        <v>93</v>
      </c>
      <c r="C19" s="301"/>
      <c r="D19" s="301"/>
      <c r="E19" s="301"/>
      <c r="F19" s="301"/>
      <c r="G19" s="301"/>
    </row>
    <row r="20" spans="1:7" s="2" customFormat="1" ht="11.4" x14ac:dyDescent="0.2">
      <c r="A20" s="12">
        <v>2004</v>
      </c>
      <c r="B20" s="17">
        <v>100</v>
      </c>
      <c r="C20" s="20">
        <v>80.559197703674826</v>
      </c>
      <c r="D20" s="20">
        <v>70.284205677026122</v>
      </c>
      <c r="E20" s="20">
        <v>10.274992026648713</v>
      </c>
      <c r="F20" s="20">
        <v>33.821184308444664</v>
      </c>
      <c r="G20" s="20">
        <v>19.44080229632517</v>
      </c>
    </row>
    <row r="21" spans="1:7" s="2" customFormat="1" ht="11.4" x14ac:dyDescent="0.2">
      <c r="A21" s="12">
        <v>2005</v>
      </c>
      <c r="B21" s="17">
        <v>100</v>
      </c>
      <c r="C21" s="20">
        <v>79.940588711855256</v>
      </c>
      <c r="D21" s="20">
        <v>70.539202448465204</v>
      </c>
      <c r="E21" s="20">
        <v>9.4013862633900445</v>
      </c>
      <c r="F21" s="20">
        <v>35.594562966963721</v>
      </c>
      <c r="G21" s="20">
        <v>20.059411288144748</v>
      </c>
    </row>
    <row r="22" spans="1:7" s="2" customFormat="1" ht="11.4" x14ac:dyDescent="0.2">
      <c r="A22" s="12">
        <v>2006</v>
      </c>
      <c r="B22" s="17">
        <v>100</v>
      </c>
      <c r="C22" s="20">
        <v>79.379092035154642</v>
      </c>
      <c r="D22" s="20">
        <v>70.173610428422563</v>
      </c>
      <c r="E22" s="20">
        <v>9.2054816067320733</v>
      </c>
      <c r="F22" s="20">
        <v>35.744480053479087</v>
      </c>
      <c r="G22" s="20">
        <v>20.620907964845362</v>
      </c>
    </row>
    <row r="23" spans="1:7" s="2" customFormat="1" ht="12.75" customHeight="1" x14ac:dyDescent="0.2">
      <c r="A23" s="12">
        <v>2007</v>
      </c>
      <c r="B23" s="17">
        <v>100</v>
      </c>
      <c r="C23" s="20">
        <v>78.633831603414421</v>
      </c>
      <c r="D23" s="20">
        <v>69.689015348855861</v>
      </c>
      <c r="E23" s="20">
        <v>8.9448162545585692</v>
      </c>
      <c r="F23" s="20">
        <v>35.504748927984608</v>
      </c>
      <c r="G23" s="20">
        <v>21.366168396585579</v>
      </c>
    </row>
    <row r="24" spans="1:7" s="3" customFormat="1" ht="12" x14ac:dyDescent="0.25">
      <c r="A24" s="12">
        <v>2008</v>
      </c>
      <c r="B24" s="17">
        <v>100</v>
      </c>
      <c r="C24" s="20">
        <v>78.302810294897412</v>
      </c>
      <c r="D24" s="20">
        <v>69.482399967369574</v>
      </c>
      <c r="E24" s="20">
        <v>8.8204103275278367</v>
      </c>
      <c r="F24" s="20">
        <v>36.488966839335973</v>
      </c>
      <c r="G24" s="20">
        <v>21.697189705102581</v>
      </c>
    </row>
    <row r="25" spans="1:7" s="2" customFormat="1" ht="11.4" x14ac:dyDescent="0.2">
      <c r="A25" s="12">
        <v>2009</v>
      </c>
      <c r="B25" s="17">
        <v>100</v>
      </c>
      <c r="C25" s="20">
        <v>77.472922660348615</v>
      </c>
      <c r="D25" s="20">
        <v>69.819343374513451</v>
      </c>
      <c r="E25" s="20">
        <v>7.6535792858351668</v>
      </c>
      <c r="F25" s="20">
        <v>34.721532137856272</v>
      </c>
      <c r="G25" s="20">
        <v>22.527077339651377</v>
      </c>
    </row>
    <row r="26" spans="1:7" s="2" customFormat="1" ht="11.4" x14ac:dyDescent="0.2">
      <c r="A26" s="12">
        <v>2010</v>
      </c>
      <c r="B26" s="17">
        <v>100</v>
      </c>
      <c r="C26" s="20">
        <v>78.022945932517274</v>
      </c>
      <c r="D26" s="20">
        <v>70.723609919147208</v>
      </c>
      <c r="E26" s="20">
        <v>7.2993360133700707</v>
      </c>
      <c r="F26" s="20">
        <v>34.721532137856272</v>
      </c>
      <c r="G26" s="20">
        <v>21.977054067482722</v>
      </c>
    </row>
    <row r="27" spans="1:7" s="2" customFormat="1" ht="11.4" x14ac:dyDescent="0.2">
      <c r="A27" s="14">
        <v>2011</v>
      </c>
      <c r="B27" s="17">
        <v>100</v>
      </c>
      <c r="C27" s="20">
        <v>79.099999999999994</v>
      </c>
      <c r="D27" s="20">
        <v>72.599999999999994</v>
      </c>
      <c r="E27" s="20">
        <v>6.5</v>
      </c>
      <c r="F27" s="20">
        <v>35.799999999999997</v>
      </c>
      <c r="G27" s="20">
        <v>20.9</v>
      </c>
    </row>
    <row r="28" spans="1:7" s="2" customFormat="1" ht="11.4" x14ac:dyDescent="0.2">
      <c r="A28" s="14">
        <v>2012</v>
      </c>
      <c r="B28" s="17">
        <v>100</v>
      </c>
      <c r="C28" s="20">
        <v>79.3</v>
      </c>
      <c r="D28" s="20">
        <v>73.3</v>
      </c>
      <c r="E28" s="20">
        <v>6.1</v>
      </c>
      <c r="F28" s="20">
        <v>38.4</v>
      </c>
      <c r="G28" s="20">
        <v>20.7</v>
      </c>
    </row>
    <row r="29" spans="1:7" s="2" customFormat="1" ht="11.4" x14ac:dyDescent="0.2">
      <c r="A29" s="14">
        <v>2013</v>
      </c>
      <c r="B29" s="17">
        <v>100</v>
      </c>
      <c r="C29" s="20">
        <v>80.400000000000006</v>
      </c>
      <c r="D29" s="20">
        <v>75.599999999999994</v>
      </c>
      <c r="E29" s="20">
        <v>4.7</v>
      </c>
      <c r="F29" s="20">
        <v>42.1</v>
      </c>
      <c r="G29" s="20">
        <v>19.600000000000001</v>
      </c>
    </row>
    <row r="30" spans="1:7" s="2" customFormat="1" ht="11.4" x14ac:dyDescent="0.2">
      <c r="A30" s="14">
        <v>2014</v>
      </c>
      <c r="B30" s="17">
        <v>100</v>
      </c>
      <c r="C30" s="20">
        <v>81.493483947130855</v>
      </c>
      <c r="D30" s="20">
        <v>77.338487535010771</v>
      </c>
      <c r="E30" s="20">
        <v>4.1549964121200897</v>
      </c>
      <c r="F30" s="20">
        <v>42.677252841369416</v>
      </c>
      <c r="G30" s="20">
        <v>18.506516052869145</v>
      </c>
    </row>
    <row r="31" spans="1:7" s="2" customFormat="1" ht="36" customHeight="1" x14ac:dyDescent="0.2">
      <c r="A31" s="11"/>
      <c r="B31" s="300" t="s">
        <v>94</v>
      </c>
      <c r="C31" s="301"/>
      <c r="D31" s="301"/>
      <c r="E31" s="301"/>
      <c r="F31" s="301"/>
      <c r="G31" s="301"/>
    </row>
    <row r="32" spans="1:7" s="3" customFormat="1" ht="12" x14ac:dyDescent="0.25">
      <c r="A32" s="12">
        <v>2004</v>
      </c>
      <c r="B32" s="17">
        <v>100</v>
      </c>
      <c r="C32" s="20">
        <v>79.894911504424783</v>
      </c>
      <c r="D32" s="20">
        <v>71.847345132743357</v>
      </c>
      <c r="E32" s="20">
        <v>8.0475663716814161</v>
      </c>
      <c r="F32" s="20">
        <v>21.828908554572273</v>
      </c>
      <c r="G32" s="20">
        <v>20.10508849557522</v>
      </c>
    </row>
    <row r="33" spans="1:7" s="3" customFormat="1" ht="12" x14ac:dyDescent="0.25">
      <c r="A33" s="12">
        <v>2005</v>
      </c>
      <c r="B33" s="17">
        <v>100</v>
      </c>
      <c r="C33" s="20">
        <v>79.795209361857744</v>
      </c>
      <c r="D33" s="20">
        <v>72.216127262753702</v>
      </c>
      <c r="E33" s="20">
        <v>7.5790820991040411</v>
      </c>
      <c r="F33" s="20">
        <v>23.788626805631743</v>
      </c>
      <c r="G33" s="20">
        <v>20.204790638142256</v>
      </c>
    </row>
    <row r="34" spans="1:7" s="3" customFormat="1" ht="12" x14ac:dyDescent="0.25">
      <c r="A34" s="12">
        <v>2006</v>
      </c>
      <c r="B34" s="17">
        <v>100</v>
      </c>
      <c r="C34" s="20">
        <v>79.413756409016159</v>
      </c>
      <c r="D34" s="20">
        <v>72.196962368191933</v>
      </c>
      <c r="E34" s="20">
        <v>7.2167940408242233</v>
      </c>
      <c r="F34" s="20">
        <v>24.030182838347685</v>
      </c>
      <c r="G34" s="20">
        <v>20.586243590983845</v>
      </c>
    </row>
    <row r="35" spans="1:7" s="2" customFormat="1" ht="11.4" x14ac:dyDescent="0.2">
      <c r="A35" s="12">
        <v>2007</v>
      </c>
      <c r="B35" s="17">
        <v>100</v>
      </c>
      <c r="C35" s="20">
        <v>78.473910604077062</v>
      </c>
      <c r="D35" s="20">
        <v>71.881428838601082</v>
      </c>
      <c r="E35" s="20">
        <v>6.5924817654759673</v>
      </c>
      <c r="F35" s="20">
        <v>24.078922760426408</v>
      </c>
      <c r="G35" s="20">
        <v>21.526089395922948</v>
      </c>
    </row>
    <row r="36" spans="1:7" s="2" customFormat="1" ht="11.4" x14ac:dyDescent="0.2">
      <c r="A36" s="12">
        <v>2008</v>
      </c>
      <c r="B36" s="17">
        <v>100</v>
      </c>
      <c r="C36" s="20">
        <v>77.541868765443397</v>
      </c>
      <c r="D36" s="20">
        <v>71.263841859613791</v>
      </c>
      <c r="E36" s="20">
        <v>6.2780269058295968</v>
      </c>
      <c r="F36" s="20">
        <v>24.983984625240229</v>
      </c>
      <c r="G36" s="20">
        <v>22.458131234556603</v>
      </c>
    </row>
    <row r="37" spans="1:7" s="2" customFormat="1" ht="11.4" x14ac:dyDescent="0.2">
      <c r="A37" s="12">
        <v>2009</v>
      </c>
      <c r="B37" s="17">
        <v>100</v>
      </c>
      <c r="C37" s="20">
        <v>77.479006610684294</v>
      </c>
      <c r="D37" s="20">
        <v>72.101125603001606</v>
      </c>
      <c r="E37" s="20">
        <v>5.3778810076826868</v>
      </c>
      <c r="F37" s="20">
        <v>23.601041085703663</v>
      </c>
      <c r="G37" s="20">
        <v>22.520993389315706</v>
      </c>
    </row>
    <row r="38" spans="1:7" s="2" customFormat="1" ht="12" customHeight="1" x14ac:dyDescent="0.2">
      <c r="A38" s="12">
        <v>2010</v>
      </c>
      <c r="B38" s="17">
        <v>100</v>
      </c>
      <c r="C38" s="20">
        <v>76.73359360475925</v>
      </c>
      <c r="D38" s="20">
        <v>71.332961517010602</v>
      </c>
      <c r="E38" s="20">
        <v>5.4006320877486518</v>
      </c>
      <c r="F38" s="20">
        <v>23.601041085703663</v>
      </c>
      <c r="G38" s="20">
        <v>23.26640639524075</v>
      </c>
    </row>
    <row r="39" spans="1:7" s="2" customFormat="1" ht="12" customHeight="1" x14ac:dyDescent="0.2">
      <c r="A39" s="14">
        <v>2011</v>
      </c>
      <c r="B39" s="17">
        <v>100</v>
      </c>
      <c r="C39" s="20">
        <v>78.400000000000006</v>
      </c>
      <c r="D39" s="20">
        <v>73.099999999999994</v>
      </c>
      <c r="E39" s="20">
        <v>5.3</v>
      </c>
      <c r="F39" s="20">
        <v>24.6</v>
      </c>
      <c r="G39" s="20">
        <v>21.6</v>
      </c>
    </row>
    <row r="40" spans="1:7" s="2" customFormat="1" ht="12" customHeight="1" x14ac:dyDescent="0.2">
      <c r="A40" s="14">
        <v>2012</v>
      </c>
      <c r="B40" s="17">
        <v>100</v>
      </c>
      <c r="C40" s="20">
        <v>78.7</v>
      </c>
      <c r="D40" s="20">
        <v>73.7</v>
      </c>
      <c r="E40" s="20">
        <v>5</v>
      </c>
      <c r="F40" s="20">
        <v>27</v>
      </c>
      <c r="G40" s="20">
        <v>21.3</v>
      </c>
    </row>
    <row r="41" spans="1:7" ht="12" customHeight="1" x14ac:dyDescent="0.25">
      <c r="A41" s="14">
        <v>2013</v>
      </c>
      <c r="B41" s="17">
        <v>100</v>
      </c>
      <c r="C41" s="20">
        <v>80.599999999999994</v>
      </c>
      <c r="D41" s="20">
        <v>76.5</v>
      </c>
      <c r="E41" s="20">
        <v>4.0999999999999996</v>
      </c>
      <c r="F41" s="20">
        <v>31.4</v>
      </c>
      <c r="G41" s="20">
        <v>19.399999999999999</v>
      </c>
    </row>
    <row r="42" spans="1:7" ht="12" customHeight="1" x14ac:dyDescent="0.25">
      <c r="A42" s="14">
        <v>2014</v>
      </c>
      <c r="B42" s="17">
        <v>100</v>
      </c>
      <c r="C42" s="20">
        <v>80.489961970460783</v>
      </c>
      <c r="D42" s="20">
        <v>76.704696205890158</v>
      </c>
      <c r="E42" s="20">
        <v>3.78526576457062</v>
      </c>
      <c r="F42" s="20">
        <v>32.440081365525778</v>
      </c>
      <c r="G42" s="20">
        <v>19.510038029539224</v>
      </c>
    </row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</sheetData>
  <mergeCells count="13">
    <mergeCell ref="B7:G7"/>
    <mergeCell ref="B19:G19"/>
    <mergeCell ref="B31:G31"/>
    <mergeCell ref="A2:G2"/>
    <mergeCell ref="A3:A6"/>
    <mergeCell ref="B3:B6"/>
    <mergeCell ref="C3:F3"/>
    <mergeCell ref="G3:G6"/>
    <mergeCell ref="C4:C6"/>
    <mergeCell ref="D4:E4"/>
    <mergeCell ref="F4:F6"/>
    <mergeCell ref="D5:D6"/>
    <mergeCell ref="E5:E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rgb="FF92D050"/>
  </sheetPr>
  <dimension ref="A1:G46"/>
  <sheetViews>
    <sheetView showGridLines="0" workbookViewId="0"/>
  </sheetViews>
  <sheetFormatPr baseColWidth="10" defaultColWidth="11" defaultRowHeight="13.2" x14ac:dyDescent="0.25"/>
  <cols>
    <col min="1" max="7" width="11.09765625" style="4" customWidth="1"/>
    <col min="8" max="16384" width="11" style="4"/>
  </cols>
  <sheetData>
    <row r="1" spans="1:7" ht="14.25" customHeight="1" x14ac:dyDescent="0.25">
      <c r="A1" s="1" t="s">
        <v>212</v>
      </c>
    </row>
    <row r="2" spans="1:7" s="1" customFormat="1" ht="14.25" customHeight="1" x14ac:dyDescent="0.25">
      <c r="A2" s="1" t="s">
        <v>432</v>
      </c>
    </row>
    <row r="3" spans="1:7" s="1" customFormat="1" ht="12" customHeight="1" x14ac:dyDescent="0.25">
      <c r="A3" s="1" t="s">
        <v>213</v>
      </c>
    </row>
    <row r="4" spans="1:7" ht="12.75" customHeight="1" x14ac:dyDescent="0.25">
      <c r="A4" s="281" t="s">
        <v>84</v>
      </c>
      <c r="B4" s="284" t="s">
        <v>112</v>
      </c>
      <c r="C4" s="284" t="s">
        <v>86</v>
      </c>
      <c r="D4" s="287" t="s">
        <v>214</v>
      </c>
      <c r="E4" s="288"/>
      <c r="F4" s="289"/>
      <c r="G4" s="290" t="s">
        <v>215</v>
      </c>
    </row>
    <row r="5" spans="1:7" ht="14.25" customHeight="1" x14ac:dyDescent="0.25">
      <c r="A5" s="283"/>
      <c r="B5" s="286"/>
      <c r="C5" s="286"/>
      <c r="D5" s="188">
        <v>1</v>
      </c>
      <c r="E5" s="188">
        <v>2</v>
      </c>
      <c r="F5" s="209" t="s">
        <v>216</v>
      </c>
      <c r="G5" s="292"/>
    </row>
    <row r="6" spans="1:7" ht="12" customHeight="1" x14ac:dyDescent="0.25">
      <c r="A6" s="229"/>
      <c r="B6" s="229"/>
      <c r="C6" s="229"/>
      <c r="D6" s="229"/>
      <c r="E6" s="229"/>
      <c r="F6" s="229"/>
      <c r="G6" s="229"/>
    </row>
    <row r="7" spans="1:7" ht="12.75" customHeight="1" x14ac:dyDescent="0.25">
      <c r="A7" s="18"/>
      <c r="B7" s="315" t="s">
        <v>85</v>
      </c>
      <c r="C7" s="315"/>
      <c r="D7" s="315"/>
      <c r="E7" s="315"/>
      <c r="F7" s="315"/>
      <c r="G7" s="315"/>
    </row>
    <row r="8" spans="1:7" ht="12.75" customHeight="1" x14ac:dyDescent="0.25">
      <c r="A8" s="18"/>
      <c r="B8" s="187"/>
      <c r="C8" s="187"/>
      <c r="D8" s="187"/>
      <c r="E8" s="187"/>
      <c r="F8" s="187"/>
      <c r="G8" s="187"/>
    </row>
    <row r="9" spans="1:7" x14ac:dyDescent="0.25">
      <c r="A9" s="22">
        <v>2004</v>
      </c>
      <c r="B9" s="105">
        <v>296</v>
      </c>
      <c r="C9" s="105">
        <v>245</v>
      </c>
      <c r="D9" s="105">
        <v>194</v>
      </c>
      <c r="E9" s="105">
        <v>26</v>
      </c>
      <c r="F9" s="105">
        <v>25</v>
      </c>
      <c r="G9" s="71">
        <v>82.770270270270274</v>
      </c>
    </row>
    <row r="10" spans="1:7" x14ac:dyDescent="0.25">
      <c r="A10" s="22">
        <v>2005</v>
      </c>
      <c r="B10" s="105">
        <v>405</v>
      </c>
      <c r="C10" s="105">
        <v>303</v>
      </c>
      <c r="D10" s="105">
        <v>228</v>
      </c>
      <c r="E10" s="105">
        <v>46</v>
      </c>
      <c r="F10" s="105">
        <v>29</v>
      </c>
      <c r="G10" s="71">
        <v>74.81481481481481</v>
      </c>
    </row>
    <row r="11" spans="1:7" x14ac:dyDescent="0.25">
      <c r="A11" s="22">
        <v>2006</v>
      </c>
      <c r="B11" s="105">
        <v>341</v>
      </c>
      <c r="C11" s="105">
        <v>263</v>
      </c>
      <c r="D11" s="105">
        <v>212</v>
      </c>
      <c r="E11" s="105">
        <v>32</v>
      </c>
      <c r="F11" s="105">
        <v>19</v>
      </c>
      <c r="G11" s="71">
        <v>77.126099706744867</v>
      </c>
    </row>
    <row r="12" spans="1:7" x14ac:dyDescent="0.25">
      <c r="A12" s="22">
        <v>2007</v>
      </c>
      <c r="B12" s="105">
        <v>330</v>
      </c>
      <c r="C12" s="105">
        <v>258</v>
      </c>
      <c r="D12" s="105">
        <v>208</v>
      </c>
      <c r="E12" s="105">
        <v>30</v>
      </c>
      <c r="F12" s="105">
        <v>20</v>
      </c>
      <c r="G12" s="71">
        <v>78.181818181818187</v>
      </c>
    </row>
    <row r="13" spans="1:7" x14ac:dyDescent="0.25">
      <c r="A13" s="22">
        <v>2008</v>
      </c>
      <c r="B13" s="105">
        <v>334</v>
      </c>
      <c r="C13" s="105">
        <v>249</v>
      </c>
      <c r="D13" s="105">
        <v>198</v>
      </c>
      <c r="E13" s="105">
        <v>33</v>
      </c>
      <c r="F13" s="105">
        <v>18</v>
      </c>
      <c r="G13" s="71">
        <v>74.550898203592823</v>
      </c>
    </row>
    <row r="14" spans="1:7" x14ac:dyDescent="0.25">
      <c r="A14" s="22">
        <v>2009</v>
      </c>
      <c r="B14" s="105">
        <v>336</v>
      </c>
      <c r="C14" s="105">
        <v>250</v>
      </c>
      <c r="D14" s="105">
        <v>214</v>
      </c>
      <c r="E14" s="105">
        <v>23</v>
      </c>
      <c r="F14" s="105">
        <v>13</v>
      </c>
      <c r="G14" s="71">
        <v>74.400000000000006</v>
      </c>
    </row>
    <row r="15" spans="1:7" x14ac:dyDescent="0.25">
      <c r="A15" s="22">
        <v>2010</v>
      </c>
      <c r="B15" s="105">
        <v>353</v>
      </c>
      <c r="C15" s="105">
        <v>251</v>
      </c>
      <c r="D15" s="105">
        <v>199</v>
      </c>
      <c r="E15" s="105">
        <v>32</v>
      </c>
      <c r="F15" s="105">
        <v>20</v>
      </c>
      <c r="G15" s="71">
        <v>71.104815864022669</v>
      </c>
    </row>
    <row r="16" spans="1:7" x14ac:dyDescent="0.25">
      <c r="A16" s="22">
        <v>2011</v>
      </c>
      <c r="B16" s="105">
        <v>390</v>
      </c>
      <c r="C16" s="105">
        <v>252</v>
      </c>
      <c r="D16" s="105">
        <v>200</v>
      </c>
      <c r="E16" s="105">
        <v>33</v>
      </c>
      <c r="F16" s="105">
        <v>19</v>
      </c>
      <c r="G16" s="71">
        <v>64.599999999999994</v>
      </c>
    </row>
    <row r="17" spans="1:7" x14ac:dyDescent="0.25">
      <c r="A17" s="22">
        <v>2012</v>
      </c>
      <c r="B17" s="105">
        <v>358</v>
      </c>
      <c r="C17" s="105">
        <v>239</v>
      </c>
      <c r="D17" s="105">
        <v>188</v>
      </c>
      <c r="E17" s="105">
        <v>39</v>
      </c>
      <c r="F17" s="105">
        <v>12</v>
      </c>
      <c r="G17" s="71">
        <v>66.8</v>
      </c>
    </row>
    <row r="18" spans="1:7" x14ac:dyDescent="0.25">
      <c r="A18" s="22">
        <v>2013</v>
      </c>
      <c r="B18" s="105">
        <v>371</v>
      </c>
      <c r="C18" s="105">
        <v>242</v>
      </c>
      <c r="D18" s="105">
        <v>196</v>
      </c>
      <c r="E18" s="105">
        <v>29</v>
      </c>
      <c r="F18" s="105">
        <v>17</v>
      </c>
      <c r="G18" s="71">
        <v>65.229110512129381</v>
      </c>
    </row>
    <row r="19" spans="1:7" x14ac:dyDescent="0.25">
      <c r="A19" s="22">
        <v>2014</v>
      </c>
      <c r="B19" s="105">
        <v>394</v>
      </c>
      <c r="C19" s="105">
        <v>265</v>
      </c>
      <c r="D19" s="105">
        <v>209</v>
      </c>
      <c r="E19" s="105">
        <v>43</v>
      </c>
      <c r="F19" s="105">
        <v>13</v>
      </c>
      <c r="G19" s="71">
        <v>67.258883248730967</v>
      </c>
    </row>
    <row r="20" spans="1:7" x14ac:dyDescent="0.25">
      <c r="A20" s="18"/>
      <c r="B20" s="105"/>
      <c r="C20" s="105"/>
      <c r="D20" s="105"/>
      <c r="E20" s="105"/>
      <c r="F20" s="105"/>
      <c r="G20" s="259"/>
    </row>
    <row r="21" spans="1:7" x14ac:dyDescent="0.25">
      <c r="A21" s="18"/>
      <c r="B21" s="379" t="s">
        <v>106</v>
      </c>
      <c r="C21" s="380"/>
      <c r="D21" s="380"/>
      <c r="E21" s="380"/>
      <c r="F21" s="380"/>
      <c r="G21" s="380"/>
    </row>
    <row r="22" spans="1:7" x14ac:dyDescent="0.25">
      <c r="A22" s="18"/>
      <c r="C22" s="181"/>
      <c r="D22" s="181"/>
      <c r="E22" s="181"/>
      <c r="F22" s="181"/>
    </row>
    <row r="23" spans="1:7" x14ac:dyDescent="0.25">
      <c r="A23" s="22">
        <v>2004</v>
      </c>
      <c r="B23" s="106" t="s">
        <v>217</v>
      </c>
      <c r="C23" s="107">
        <v>100</v>
      </c>
      <c r="D23" s="71">
        <v>79.183673469387756</v>
      </c>
      <c r="E23" s="71">
        <v>10.612244897959183</v>
      </c>
      <c r="F23" s="71">
        <v>10.204081632653061</v>
      </c>
      <c r="G23" s="106" t="s">
        <v>218</v>
      </c>
    </row>
    <row r="24" spans="1:7" x14ac:dyDescent="0.25">
      <c r="A24" s="22">
        <v>2005</v>
      </c>
      <c r="B24" s="108" t="s">
        <v>217</v>
      </c>
      <c r="C24" s="107">
        <v>100</v>
      </c>
      <c r="D24" s="71">
        <v>75.247524752475243</v>
      </c>
      <c r="E24" s="71">
        <v>15.181518151815181</v>
      </c>
      <c r="F24" s="71">
        <v>9.5709570957095718</v>
      </c>
      <c r="G24" s="106" t="s">
        <v>218</v>
      </c>
    </row>
    <row r="25" spans="1:7" x14ac:dyDescent="0.25">
      <c r="A25" s="22">
        <v>2006</v>
      </c>
      <c r="B25" s="108" t="s">
        <v>217</v>
      </c>
      <c r="C25" s="107">
        <v>100</v>
      </c>
      <c r="D25" s="71">
        <v>80.608365019011401</v>
      </c>
      <c r="E25" s="71">
        <v>12.167300380228136</v>
      </c>
      <c r="F25" s="71">
        <v>7.2243346007604563</v>
      </c>
      <c r="G25" s="106" t="s">
        <v>218</v>
      </c>
    </row>
    <row r="26" spans="1:7" x14ac:dyDescent="0.25">
      <c r="A26" s="22">
        <v>2007</v>
      </c>
      <c r="B26" s="108" t="s">
        <v>217</v>
      </c>
      <c r="C26" s="107">
        <v>100</v>
      </c>
      <c r="D26" s="71">
        <v>80.620155038759691</v>
      </c>
      <c r="E26" s="71">
        <v>11.627906976744185</v>
      </c>
      <c r="F26" s="71">
        <v>7.7519379844961236</v>
      </c>
      <c r="G26" s="106" t="s">
        <v>218</v>
      </c>
    </row>
    <row r="27" spans="1:7" x14ac:dyDescent="0.25">
      <c r="A27" s="22">
        <v>2008</v>
      </c>
      <c r="B27" s="108" t="s">
        <v>217</v>
      </c>
      <c r="C27" s="107">
        <v>100</v>
      </c>
      <c r="D27" s="71">
        <v>79.518072289156621</v>
      </c>
      <c r="E27" s="71">
        <v>13.253012048192772</v>
      </c>
      <c r="F27" s="71">
        <v>7.2289156626506017</v>
      </c>
      <c r="G27" s="106" t="s">
        <v>218</v>
      </c>
    </row>
    <row r="28" spans="1:7" x14ac:dyDescent="0.25">
      <c r="A28" s="22">
        <v>2009</v>
      </c>
      <c r="B28" s="108" t="s">
        <v>217</v>
      </c>
      <c r="C28" s="107">
        <v>100</v>
      </c>
      <c r="D28" s="71">
        <v>85.6</v>
      </c>
      <c r="E28" s="71">
        <v>9.1999999999999993</v>
      </c>
      <c r="F28" s="71">
        <v>5.2</v>
      </c>
      <c r="G28" s="106" t="s">
        <v>218</v>
      </c>
    </row>
    <row r="29" spans="1:7" x14ac:dyDescent="0.25">
      <c r="A29" s="22">
        <v>2010</v>
      </c>
      <c r="B29" s="108" t="s">
        <v>217</v>
      </c>
      <c r="C29" s="107">
        <v>100</v>
      </c>
      <c r="D29" s="71">
        <v>79.282868525896419</v>
      </c>
      <c r="E29" s="71">
        <v>12.749003984063744</v>
      </c>
      <c r="F29" s="71">
        <v>7.9681274900398407</v>
      </c>
      <c r="G29" s="106" t="s">
        <v>218</v>
      </c>
    </row>
    <row r="30" spans="1:7" x14ac:dyDescent="0.25">
      <c r="A30" s="22">
        <v>2011</v>
      </c>
      <c r="B30" s="108" t="s">
        <v>217</v>
      </c>
      <c r="C30" s="107">
        <v>100</v>
      </c>
      <c r="D30" s="71">
        <v>79.365079365079367</v>
      </c>
      <c r="E30" s="71">
        <v>13.095238095238095</v>
      </c>
      <c r="F30" s="71">
        <v>7.5396825396825395</v>
      </c>
      <c r="G30" s="106" t="s">
        <v>218</v>
      </c>
    </row>
    <row r="31" spans="1:7" x14ac:dyDescent="0.25">
      <c r="A31" s="22">
        <v>2012</v>
      </c>
      <c r="B31" s="108" t="s">
        <v>217</v>
      </c>
      <c r="C31" s="107">
        <v>100</v>
      </c>
      <c r="D31" s="71">
        <v>78.661087866108787</v>
      </c>
      <c r="E31" s="71">
        <v>16.317991631799163</v>
      </c>
      <c r="F31" s="71">
        <v>5.02092050209205</v>
      </c>
      <c r="G31" s="106" t="s">
        <v>218</v>
      </c>
    </row>
    <row r="32" spans="1:7" x14ac:dyDescent="0.25">
      <c r="A32" s="22">
        <v>2013</v>
      </c>
      <c r="B32" s="108" t="s">
        <v>217</v>
      </c>
      <c r="C32" s="107">
        <v>100</v>
      </c>
      <c r="D32" s="71">
        <v>80.991735537190081</v>
      </c>
      <c r="E32" s="71">
        <v>11.983471074380166</v>
      </c>
      <c r="F32" s="71">
        <v>7.0247933884297522</v>
      </c>
      <c r="G32" s="106" t="s">
        <v>218</v>
      </c>
    </row>
    <row r="33" spans="1:7" x14ac:dyDescent="0.25">
      <c r="A33" s="22">
        <v>2014</v>
      </c>
      <c r="B33" s="108" t="s">
        <v>217</v>
      </c>
      <c r="C33" s="107">
        <v>100</v>
      </c>
      <c r="D33" s="71">
        <v>78.867924528301884</v>
      </c>
      <c r="E33" s="71">
        <v>16.226415094339622</v>
      </c>
      <c r="F33" s="71">
        <v>4.9056603773584904</v>
      </c>
      <c r="G33" s="106" t="s">
        <v>218</v>
      </c>
    </row>
    <row r="34" spans="1:7" x14ac:dyDescent="0.25">
      <c r="A34" s="18"/>
      <c r="B34" s="105"/>
      <c r="C34" s="105"/>
      <c r="D34" s="105"/>
      <c r="E34" s="105"/>
      <c r="F34" s="105"/>
      <c r="G34" s="260"/>
    </row>
    <row r="35" spans="1:7" x14ac:dyDescent="0.25">
      <c r="A35" s="18"/>
      <c r="B35" s="379" t="s">
        <v>108</v>
      </c>
      <c r="C35" s="380"/>
      <c r="D35" s="380"/>
      <c r="E35" s="380"/>
      <c r="F35" s="380"/>
      <c r="G35" s="380"/>
    </row>
    <row r="36" spans="1:7" x14ac:dyDescent="0.25">
      <c r="A36" s="18"/>
      <c r="B36" s="180"/>
      <c r="C36" s="181"/>
      <c r="D36" s="181"/>
      <c r="E36" s="181"/>
      <c r="F36" s="181"/>
      <c r="G36" s="181"/>
    </row>
    <row r="37" spans="1:7" x14ac:dyDescent="0.25">
      <c r="A37" s="22">
        <v>2005</v>
      </c>
      <c r="B37" s="71">
        <v>36.824324324324323</v>
      </c>
      <c r="C37" s="71">
        <v>23.673469387755105</v>
      </c>
      <c r="D37" s="71">
        <v>17.525773195876283</v>
      </c>
      <c r="E37" s="71">
        <v>76.923076923076934</v>
      </c>
      <c r="F37" s="71">
        <v>16</v>
      </c>
      <c r="G37" s="106" t="s">
        <v>218</v>
      </c>
    </row>
    <row r="38" spans="1:7" x14ac:dyDescent="0.25">
      <c r="A38" s="22">
        <v>2006</v>
      </c>
      <c r="B38" s="71">
        <v>-15.802469135802468</v>
      </c>
      <c r="C38" s="71">
        <v>-13.201320132013208</v>
      </c>
      <c r="D38" s="71">
        <v>-7.0175438596491233</v>
      </c>
      <c r="E38" s="71">
        <v>-30.434782608695656</v>
      </c>
      <c r="F38" s="71">
        <v>-34.482758620689651</v>
      </c>
      <c r="G38" s="106" t="s">
        <v>218</v>
      </c>
    </row>
    <row r="39" spans="1:7" x14ac:dyDescent="0.25">
      <c r="A39" s="22">
        <v>2007</v>
      </c>
      <c r="B39" s="71">
        <v>-3.2258064516128968</v>
      </c>
      <c r="C39" s="71">
        <v>-1.9011406844106489</v>
      </c>
      <c r="D39" s="71">
        <v>-1.8867924528301927</v>
      </c>
      <c r="E39" s="71">
        <v>-6.25</v>
      </c>
      <c r="F39" s="71">
        <v>5.2631578947368354</v>
      </c>
      <c r="G39" s="106" t="s">
        <v>218</v>
      </c>
    </row>
    <row r="40" spans="1:7" x14ac:dyDescent="0.25">
      <c r="A40" s="22">
        <v>2008</v>
      </c>
      <c r="B40" s="71">
        <v>1.2121212121212182</v>
      </c>
      <c r="C40" s="71">
        <v>-3.4883720930232442</v>
      </c>
      <c r="D40" s="71">
        <v>-4.8076923076923066</v>
      </c>
      <c r="E40" s="71">
        <v>10</v>
      </c>
      <c r="F40" s="71">
        <v>-10</v>
      </c>
      <c r="G40" s="106" t="s">
        <v>218</v>
      </c>
    </row>
    <row r="41" spans="1:7" x14ac:dyDescent="0.25">
      <c r="A41" s="22">
        <v>2009</v>
      </c>
      <c r="B41" s="71">
        <v>0.59880239520957446</v>
      </c>
      <c r="C41" s="71">
        <v>0.40160642570280913</v>
      </c>
      <c r="D41" s="71">
        <v>8.0808080808080831</v>
      </c>
      <c r="E41" s="71">
        <v>-30.303030303030297</v>
      </c>
      <c r="F41" s="71">
        <v>-27.777777777777771</v>
      </c>
      <c r="G41" s="106" t="s">
        <v>218</v>
      </c>
    </row>
    <row r="42" spans="1:7" ht="12" customHeight="1" x14ac:dyDescent="0.25">
      <c r="A42" s="22">
        <v>2010</v>
      </c>
      <c r="B42" s="71">
        <v>5.0595238095238102</v>
      </c>
      <c r="C42" s="71">
        <v>0.40000000000000568</v>
      </c>
      <c r="D42" s="71">
        <v>-7.0093457943925301</v>
      </c>
      <c r="E42" s="71">
        <v>39.130434782608688</v>
      </c>
      <c r="F42" s="71">
        <v>53.84615384615384</v>
      </c>
      <c r="G42" s="106" t="s">
        <v>218</v>
      </c>
    </row>
    <row r="43" spans="1:7" x14ac:dyDescent="0.25">
      <c r="A43" s="22">
        <v>2011</v>
      </c>
      <c r="B43" s="71">
        <v>10.481586402266288</v>
      </c>
      <c r="C43" s="71">
        <v>0.39840637450198813</v>
      </c>
      <c r="D43" s="71">
        <v>0.50251256281407564</v>
      </c>
      <c r="E43" s="71">
        <v>3.125</v>
      </c>
      <c r="F43" s="71">
        <v>-5</v>
      </c>
      <c r="G43" s="106" t="s">
        <v>218</v>
      </c>
    </row>
    <row r="44" spans="1:7" x14ac:dyDescent="0.25">
      <c r="A44" s="22">
        <v>2012</v>
      </c>
      <c r="B44" s="71">
        <v>-8.2051282051282044</v>
      </c>
      <c r="C44" s="71">
        <v>-5.1587301587301653</v>
      </c>
      <c r="D44" s="71">
        <v>-6</v>
      </c>
      <c r="E44" s="71">
        <v>18.181818181818187</v>
      </c>
      <c r="F44" s="71">
        <v>-36.842105263157897</v>
      </c>
      <c r="G44" s="106" t="s">
        <v>218</v>
      </c>
    </row>
    <row r="45" spans="1:7" x14ac:dyDescent="0.25">
      <c r="A45" s="22">
        <v>2013</v>
      </c>
      <c r="B45" s="71">
        <v>3.6312849162011105</v>
      </c>
      <c r="C45" s="71">
        <v>1.2552301255230134</v>
      </c>
      <c r="D45" s="71">
        <v>4.2553191489361666</v>
      </c>
      <c r="E45" s="71">
        <v>-25.641025641025635</v>
      </c>
      <c r="F45" s="71">
        <v>41.666666666666657</v>
      </c>
      <c r="G45" s="106" t="s">
        <v>218</v>
      </c>
    </row>
    <row r="46" spans="1:7" ht="12" customHeight="1" x14ac:dyDescent="0.25">
      <c r="A46" s="22">
        <v>2014</v>
      </c>
      <c r="B46" s="71">
        <v>6.1994609164420496</v>
      </c>
      <c r="C46" s="71">
        <v>9.5041322314049523</v>
      </c>
      <c r="D46" s="71">
        <v>6.6326530612244881</v>
      </c>
      <c r="E46" s="71">
        <v>48.275862068965523</v>
      </c>
      <c r="F46" s="71">
        <v>-23.529411764705884</v>
      </c>
      <c r="G46" s="106" t="s">
        <v>218</v>
      </c>
    </row>
  </sheetData>
  <mergeCells count="8">
    <mergeCell ref="B35:G35"/>
    <mergeCell ref="A4:A5"/>
    <mergeCell ref="B4:B5"/>
    <mergeCell ref="C4:C5"/>
    <mergeCell ref="D4:F4"/>
    <mergeCell ref="G4:G5"/>
    <mergeCell ref="B7:G7"/>
    <mergeCell ref="B21:G21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8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rgb="FF92D050"/>
  </sheetPr>
  <dimension ref="A1:H47"/>
  <sheetViews>
    <sheetView showGridLines="0" workbookViewId="0"/>
  </sheetViews>
  <sheetFormatPr baseColWidth="10" defaultColWidth="11" defaultRowHeight="13.2" x14ac:dyDescent="0.25"/>
  <cols>
    <col min="1" max="1" width="11.09765625" style="4" customWidth="1"/>
    <col min="2" max="8" width="9.59765625" style="4" customWidth="1"/>
    <col min="9" max="16384" width="11" style="4"/>
  </cols>
  <sheetData>
    <row r="1" spans="1:8" ht="14.25" customHeight="1" x14ac:dyDescent="0.25">
      <c r="A1" s="1" t="s">
        <v>433</v>
      </c>
    </row>
    <row r="2" spans="1:8" ht="12" customHeight="1" x14ac:dyDescent="0.25"/>
    <row r="3" spans="1:8" ht="12.75" customHeight="1" x14ac:dyDescent="0.25">
      <c r="A3" s="281" t="s">
        <v>84</v>
      </c>
      <c r="B3" s="284" t="s">
        <v>85</v>
      </c>
      <c r="C3" s="350" t="s">
        <v>161</v>
      </c>
      <c r="D3" s="351"/>
      <c r="E3" s="351"/>
      <c r="F3" s="351"/>
      <c r="G3" s="351"/>
      <c r="H3" s="351"/>
    </row>
    <row r="4" spans="1:8" ht="12.75" customHeight="1" x14ac:dyDescent="0.25">
      <c r="A4" s="282"/>
      <c r="B4" s="285"/>
      <c r="C4" s="320" t="s">
        <v>109</v>
      </c>
      <c r="D4" s="320"/>
      <c r="E4" s="320" t="s">
        <v>110</v>
      </c>
      <c r="F4" s="320"/>
      <c r="G4" s="320" t="s">
        <v>111</v>
      </c>
      <c r="H4" s="340"/>
    </row>
    <row r="5" spans="1:8" ht="14.25" customHeight="1" x14ac:dyDescent="0.25">
      <c r="A5" s="283"/>
      <c r="B5" s="286"/>
      <c r="C5" s="261" t="s">
        <v>88</v>
      </c>
      <c r="D5" s="261" t="s">
        <v>93</v>
      </c>
      <c r="E5" s="261" t="s">
        <v>88</v>
      </c>
      <c r="F5" s="261" t="s">
        <v>93</v>
      </c>
      <c r="G5" s="261" t="s">
        <v>88</v>
      </c>
      <c r="H5" s="261" t="s">
        <v>93</v>
      </c>
    </row>
    <row r="6" spans="1:8" ht="12" customHeight="1" x14ac:dyDescent="0.25">
      <c r="A6" s="229"/>
      <c r="B6" s="229"/>
      <c r="C6" s="229"/>
      <c r="D6" s="229"/>
      <c r="E6" s="229"/>
      <c r="F6" s="229"/>
      <c r="G6" s="229"/>
      <c r="H6" s="229"/>
    </row>
    <row r="7" spans="1:8" ht="12.75" customHeight="1" x14ac:dyDescent="0.25">
      <c r="A7" s="18"/>
      <c r="B7" s="315" t="s">
        <v>135</v>
      </c>
      <c r="C7" s="381"/>
      <c r="D7" s="381"/>
      <c r="E7" s="381"/>
      <c r="F7" s="381"/>
      <c r="G7" s="381"/>
      <c r="H7" s="381"/>
    </row>
    <row r="8" spans="1:8" ht="12.75" customHeight="1" x14ac:dyDescent="0.25">
      <c r="A8" s="18"/>
      <c r="B8" s="105"/>
      <c r="C8" s="105"/>
      <c r="D8" s="105"/>
      <c r="E8" s="105"/>
      <c r="F8" s="105"/>
      <c r="G8" s="105"/>
      <c r="H8" s="105"/>
    </row>
    <row r="9" spans="1:8" x14ac:dyDescent="0.25">
      <c r="A9" s="22">
        <v>2004</v>
      </c>
      <c r="B9" s="105">
        <v>245</v>
      </c>
      <c r="C9" s="105">
        <v>197</v>
      </c>
      <c r="D9" s="105">
        <v>181</v>
      </c>
      <c r="E9" s="105">
        <v>25</v>
      </c>
      <c r="F9" s="105">
        <v>24</v>
      </c>
      <c r="G9" s="105">
        <v>23</v>
      </c>
      <c r="H9" s="105">
        <v>19</v>
      </c>
    </row>
    <row r="10" spans="1:8" x14ac:dyDescent="0.25">
      <c r="A10" s="22">
        <v>2005</v>
      </c>
      <c r="B10" s="105">
        <v>303</v>
      </c>
      <c r="C10" s="105">
        <v>240</v>
      </c>
      <c r="D10" s="105">
        <v>214</v>
      </c>
      <c r="E10" s="105">
        <v>23</v>
      </c>
      <c r="F10" s="105">
        <v>22</v>
      </c>
      <c r="G10" s="105">
        <v>40</v>
      </c>
      <c r="H10" s="105">
        <v>36</v>
      </c>
    </row>
    <row r="11" spans="1:8" x14ac:dyDescent="0.25">
      <c r="A11" s="22">
        <v>2006</v>
      </c>
      <c r="B11" s="105">
        <v>263</v>
      </c>
      <c r="C11" s="105">
        <v>188</v>
      </c>
      <c r="D11" s="105">
        <v>172</v>
      </c>
      <c r="E11" s="105">
        <v>31</v>
      </c>
      <c r="F11" s="105">
        <v>25</v>
      </c>
      <c r="G11" s="105">
        <v>44</v>
      </c>
      <c r="H11" s="105">
        <v>41</v>
      </c>
    </row>
    <row r="12" spans="1:8" x14ac:dyDescent="0.25">
      <c r="A12" s="22">
        <v>2007</v>
      </c>
      <c r="B12" s="105">
        <v>258</v>
      </c>
      <c r="C12" s="105">
        <v>203</v>
      </c>
      <c r="D12" s="105">
        <v>185</v>
      </c>
      <c r="E12" s="105">
        <v>22</v>
      </c>
      <c r="F12" s="105">
        <v>20</v>
      </c>
      <c r="G12" s="105">
        <v>33</v>
      </c>
      <c r="H12" s="105">
        <v>30</v>
      </c>
    </row>
    <row r="13" spans="1:8" x14ac:dyDescent="0.25">
      <c r="A13" s="22">
        <v>2008</v>
      </c>
      <c r="B13" s="105">
        <v>249</v>
      </c>
      <c r="C13" s="105">
        <v>186</v>
      </c>
      <c r="D13" s="105">
        <v>161</v>
      </c>
      <c r="E13" s="105">
        <v>26</v>
      </c>
      <c r="F13" s="105">
        <v>22</v>
      </c>
      <c r="G13" s="105">
        <v>37</v>
      </c>
      <c r="H13" s="105">
        <v>34</v>
      </c>
    </row>
    <row r="14" spans="1:8" x14ac:dyDescent="0.25">
      <c r="A14" s="22">
        <v>2009</v>
      </c>
      <c r="B14" s="105">
        <v>250</v>
      </c>
      <c r="C14" s="105">
        <v>201</v>
      </c>
      <c r="D14" s="105">
        <v>175</v>
      </c>
      <c r="E14" s="105">
        <v>27</v>
      </c>
      <c r="F14" s="105">
        <v>26</v>
      </c>
      <c r="G14" s="105">
        <v>22</v>
      </c>
      <c r="H14" s="105">
        <v>21</v>
      </c>
    </row>
    <row r="15" spans="1:8" x14ac:dyDescent="0.25">
      <c r="A15" s="22">
        <v>2010</v>
      </c>
      <c r="B15" s="105">
        <v>251</v>
      </c>
      <c r="C15" s="105">
        <v>209</v>
      </c>
      <c r="D15" s="105">
        <v>186</v>
      </c>
      <c r="E15" s="105">
        <v>15</v>
      </c>
      <c r="F15" s="105">
        <v>14</v>
      </c>
      <c r="G15" s="105">
        <v>27</v>
      </c>
      <c r="H15" s="105">
        <v>21</v>
      </c>
    </row>
    <row r="16" spans="1:8" x14ac:dyDescent="0.25">
      <c r="A16" s="22">
        <v>2011</v>
      </c>
      <c r="B16" s="105">
        <v>252</v>
      </c>
      <c r="C16" s="105">
        <v>202</v>
      </c>
      <c r="D16" s="105">
        <v>173</v>
      </c>
      <c r="E16" s="105">
        <v>16</v>
      </c>
      <c r="F16" s="105">
        <v>16</v>
      </c>
      <c r="G16" s="105">
        <v>34</v>
      </c>
      <c r="H16" s="105">
        <v>24</v>
      </c>
    </row>
    <row r="17" spans="1:8" x14ac:dyDescent="0.25">
      <c r="A17" s="22">
        <v>2012</v>
      </c>
      <c r="B17" s="105">
        <v>239</v>
      </c>
      <c r="C17" s="105">
        <v>191</v>
      </c>
      <c r="D17" s="105">
        <v>162</v>
      </c>
      <c r="E17" s="105">
        <v>20</v>
      </c>
      <c r="F17" s="105">
        <v>19</v>
      </c>
      <c r="G17" s="105">
        <v>28</v>
      </c>
      <c r="H17" s="105">
        <v>28</v>
      </c>
    </row>
    <row r="18" spans="1:8" x14ac:dyDescent="0.25">
      <c r="A18" s="22">
        <v>2013</v>
      </c>
      <c r="B18" s="105">
        <v>242</v>
      </c>
      <c r="C18" s="105">
        <v>207</v>
      </c>
      <c r="D18" s="105">
        <v>185</v>
      </c>
      <c r="E18" s="105">
        <v>17</v>
      </c>
      <c r="F18" s="105">
        <v>16</v>
      </c>
      <c r="G18" s="105">
        <v>18</v>
      </c>
      <c r="H18" s="105">
        <v>17</v>
      </c>
    </row>
    <row r="19" spans="1:8" x14ac:dyDescent="0.25">
      <c r="A19" s="22">
        <v>2014</v>
      </c>
      <c r="B19" s="105">
        <v>265</v>
      </c>
      <c r="C19" s="105">
        <v>229</v>
      </c>
      <c r="D19" s="105">
        <v>205</v>
      </c>
      <c r="E19" s="105">
        <v>11</v>
      </c>
      <c r="F19" s="105">
        <v>10</v>
      </c>
      <c r="G19" s="105">
        <v>25</v>
      </c>
      <c r="H19" s="105">
        <v>22</v>
      </c>
    </row>
    <row r="20" spans="1:8" x14ac:dyDescent="0.25">
      <c r="A20" s="18"/>
      <c r="B20" s="105"/>
      <c r="C20" s="105"/>
      <c r="D20" s="105"/>
      <c r="E20" s="105"/>
      <c r="F20" s="105"/>
      <c r="G20" s="105"/>
      <c r="H20" s="105"/>
    </row>
    <row r="21" spans="1:8" x14ac:dyDescent="0.25">
      <c r="A21" s="18"/>
      <c r="B21" s="315" t="s">
        <v>106</v>
      </c>
      <c r="C21" s="381"/>
      <c r="D21" s="381"/>
      <c r="E21" s="381"/>
      <c r="F21" s="381"/>
      <c r="G21" s="381"/>
      <c r="H21" s="381"/>
    </row>
    <row r="22" spans="1:8" x14ac:dyDescent="0.25">
      <c r="A22" s="18"/>
      <c r="B22" s="105"/>
      <c r="C22" s="105"/>
      <c r="D22" s="105"/>
      <c r="E22" s="105"/>
      <c r="F22" s="105"/>
      <c r="G22" s="105"/>
      <c r="H22" s="105"/>
    </row>
    <row r="23" spans="1:8" x14ac:dyDescent="0.25">
      <c r="A23" s="22">
        <v>2004</v>
      </c>
      <c r="B23" s="99">
        <v>100</v>
      </c>
      <c r="C23" s="71">
        <v>80.408163265306129</v>
      </c>
      <c r="D23" s="71">
        <v>73.877551020408163</v>
      </c>
      <c r="E23" s="71">
        <v>10.204081632653061</v>
      </c>
      <c r="F23" s="71">
        <v>9.795918367346939</v>
      </c>
      <c r="G23" s="71">
        <v>9.387755102040817</v>
      </c>
      <c r="H23" s="71">
        <v>7.7551020408163263</v>
      </c>
    </row>
    <row r="24" spans="1:8" x14ac:dyDescent="0.25">
      <c r="A24" s="22">
        <v>2005</v>
      </c>
      <c r="B24" s="99">
        <v>100</v>
      </c>
      <c r="C24" s="71">
        <v>79.207920792079207</v>
      </c>
      <c r="D24" s="71">
        <v>70.627062706270621</v>
      </c>
      <c r="E24" s="71">
        <v>7.5907590759075907</v>
      </c>
      <c r="F24" s="71">
        <v>7.2607260726072607</v>
      </c>
      <c r="G24" s="71">
        <v>13.201320132013201</v>
      </c>
      <c r="H24" s="71">
        <v>11.881188118811881</v>
      </c>
    </row>
    <row r="25" spans="1:8" x14ac:dyDescent="0.25">
      <c r="A25" s="22">
        <v>2006</v>
      </c>
      <c r="B25" s="99">
        <v>100</v>
      </c>
      <c r="C25" s="71">
        <v>71.48288973384031</v>
      </c>
      <c r="D25" s="71">
        <v>65.399239543726239</v>
      </c>
      <c r="E25" s="71">
        <v>11.787072243346008</v>
      </c>
      <c r="F25" s="71">
        <v>9.5057034220532319</v>
      </c>
      <c r="G25" s="71">
        <v>16.730038022813687</v>
      </c>
      <c r="H25" s="71">
        <v>15.589353612167301</v>
      </c>
    </row>
    <row r="26" spans="1:8" x14ac:dyDescent="0.25">
      <c r="A26" s="22">
        <v>2007</v>
      </c>
      <c r="B26" s="99">
        <v>100</v>
      </c>
      <c r="C26" s="71">
        <v>78.68217054263566</v>
      </c>
      <c r="D26" s="71">
        <v>71.705426356589157</v>
      </c>
      <c r="E26" s="71">
        <v>8.5271317829457356</v>
      </c>
      <c r="F26" s="71">
        <v>7.7519379844961236</v>
      </c>
      <c r="G26" s="71">
        <v>12.790697674418606</v>
      </c>
      <c r="H26" s="71">
        <v>11.627906976744185</v>
      </c>
    </row>
    <row r="27" spans="1:8" x14ac:dyDescent="0.25">
      <c r="A27" s="22">
        <v>2008</v>
      </c>
      <c r="B27" s="99">
        <v>100</v>
      </c>
      <c r="C27" s="71">
        <v>74.698795180722882</v>
      </c>
      <c r="D27" s="71">
        <v>64.658634538152612</v>
      </c>
      <c r="E27" s="71">
        <v>10.441767068273093</v>
      </c>
      <c r="F27" s="71">
        <v>8.8353413654618471</v>
      </c>
      <c r="G27" s="71">
        <v>14.859437751004014</v>
      </c>
      <c r="H27" s="71">
        <v>13.654618473895583</v>
      </c>
    </row>
    <row r="28" spans="1:8" x14ac:dyDescent="0.25">
      <c r="A28" s="22">
        <v>2009</v>
      </c>
      <c r="B28" s="99">
        <v>100</v>
      </c>
      <c r="C28" s="71">
        <v>80.400000000000006</v>
      </c>
      <c r="D28" s="71">
        <v>70</v>
      </c>
      <c r="E28" s="71">
        <v>10.8</v>
      </c>
      <c r="F28" s="71">
        <v>10.4</v>
      </c>
      <c r="G28" s="71">
        <v>8.8000000000000007</v>
      </c>
      <c r="H28" s="71">
        <v>8.4</v>
      </c>
    </row>
    <row r="29" spans="1:8" x14ac:dyDescent="0.25">
      <c r="A29" s="22">
        <v>2010</v>
      </c>
      <c r="B29" s="99">
        <v>100</v>
      </c>
      <c r="C29" s="71">
        <v>83.266932270916328</v>
      </c>
      <c r="D29" s="71">
        <v>74.103585657370516</v>
      </c>
      <c r="E29" s="71">
        <v>5.1792828685258963</v>
      </c>
      <c r="F29" s="71">
        <v>4.7808764940239046</v>
      </c>
      <c r="G29" s="71">
        <v>10.756972111553784</v>
      </c>
      <c r="H29" s="71">
        <v>8.3665338645418323</v>
      </c>
    </row>
    <row r="30" spans="1:8" x14ac:dyDescent="0.25">
      <c r="A30" s="22">
        <v>2011</v>
      </c>
      <c r="B30" s="99">
        <v>100</v>
      </c>
      <c r="C30" s="71">
        <v>80.158730158730165</v>
      </c>
      <c r="D30" s="71">
        <v>68.650793650793645</v>
      </c>
      <c r="E30" s="71">
        <v>6.3492063492063489</v>
      </c>
      <c r="F30" s="71">
        <v>6.3492063492063489</v>
      </c>
      <c r="G30" s="71">
        <v>13.492063492063492</v>
      </c>
      <c r="H30" s="71">
        <v>9.5238095238095237</v>
      </c>
    </row>
    <row r="31" spans="1:8" x14ac:dyDescent="0.25">
      <c r="A31" s="22">
        <v>2012</v>
      </c>
      <c r="B31" s="99">
        <v>100</v>
      </c>
      <c r="C31" s="71">
        <v>79.9163179916318</v>
      </c>
      <c r="D31" s="71">
        <v>67.78242677824268</v>
      </c>
      <c r="E31" s="71">
        <v>8.3682008368200833</v>
      </c>
      <c r="F31" s="71">
        <v>7.9497907949790791</v>
      </c>
      <c r="G31" s="71">
        <v>11.715481171548117</v>
      </c>
      <c r="H31" s="71">
        <v>11.715481171548117</v>
      </c>
    </row>
    <row r="32" spans="1:8" x14ac:dyDescent="0.25">
      <c r="A32" s="22">
        <v>2013</v>
      </c>
      <c r="B32" s="99">
        <v>100</v>
      </c>
      <c r="C32" s="71">
        <v>85.537190082644628</v>
      </c>
      <c r="D32" s="71">
        <v>76.446280991735534</v>
      </c>
      <c r="E32" s="71">
        <v>7.0247933884297522</v>
      </c>
      <c r="F32" s="71">
        <v>6.6115702479338845</v>
      </c>
      <c r="G32" s="71">
        <v>7.4380165289256199</v>
      </c>
      <c r="H32" s="71">
        <v>7.0247933884297522</v>
      </c>
    </row>
    <row r="33" spans="1:8" x14ac:dyDescent="0.25">
      <c r="A33" s="22">
        <v>2014</v>
      </c>
      <c r="B33" s="99">
        <v>100</v>
      </c>
      <c r="C33" s="71">
        <v>86.415094339622641</v>
      </c>
      <c r="D33" s="71">
        <v>77.35849056603773</v>
      </c>
      <c r="E33" s="71">
        <v>4.1509433962264151</v>
      </c>
      <c r="F33" s="71">
        <v>3.7735849056603774</v>
      </c>
      <c r="G33" s="71">
        <v>9.433962264150944</v>
      </c>
      <c r="H33" s="71">
        <v>8.3018867924528301</v>
      </c>
    </row>
    <row r="34" spans="1:8" x14ac:dyDescent="0.25">
      <c r="B34" s="105"/>
      <c r="C34" s="105"/>
      <c r="D34" s="105"/>
      <c r="E34" s="105"/>
      <c r="F34" s="105"/>
      <c r="G34" s="105"/>
      <c r="H34" s="105"/>
    </row>
    <row r="35" spans="1:8" x14ac:dyDescent="0.25">
      <c r="A35" s="18"/>
      <c r="B35" s="105"/>
      <c r="C35" s="105"/>
      <c r="D35" s="105"/>
      <c r="E35" s="105"/>
      <c r="F35" s="105"/>
      <c r="G35" s="105"/>
      <c r="H35" s="105"/>
    </row>
    <row r="36" spans="1:8" x14ac:dyDescent="0.25">
      <c r="A36" s="18"/>
      <c r="B36" s="379" t="s">
        <v>108</v>
      </c>
      <c r="C36" s="379"/>
      <c r="D36" s="379"/>
      <c r="E36" s="379"/>
      <c r="F36" s="379"/>
      <c r="G36" s="379"/>
      <c r="H36" s="379"/>
    </row>
    <row r="37" spans="1:8" x14ac:dyDescent="0.25">
      <c r="A37" s="18"/>
      <c r="B37" s="180"/>
      <c r="C37" s="181"/>
      <c r="D37" s="181"/>
      <c r="E37" s="181"/>
      <c r="F37" s="181"/>
      <c r="G37" s="181"/>
      <c r="H37" s="262"/>
    </row>
    <row r="38" spans="1:8" x14ac:dyDescent="0.25">
      <c r="A38" s="22">
        <v>2005</v>
      </c>
      <c r="B38" s="71">
        <v>23.673469387755105</v>
      </c>
      <c r="C38" s="71">
        <v>21.827411167512693</v>
      </c>
      <c r="D38" s="71">
        <v>18.232044198895025</v>
      </c>
      <c r="E38" s="71">
        <v>-8</v>
      </c>
      <c r="F38" s="71">
        <v>-8.3333333333333286</v>
      </c>
      <c r="G38" s="71">
        <v>73.913043478260875</v>
      </c>
      <c r="H38" s="71">
        <v>89.473684210526329</v>
      </c>
    </row>
    <row r="39" spans="1:8" x14ac:dyDescent="0.25">
      <c r="A39" s="22">
        <v>2006</v>
      </c>
      <c r="B39" s="71">
        <v>-13.201320132013208</v>
      </c>
      <c r="C39" s="71">
        <v>-21.666666666666671</v>
      </c>
      <c r="D39" s="71">
        <v>-19.626168224299064</v>
      </c>
      <c r="E39" s="71">
        <v>34.782608695652186</v>
      </c>
      <c r="F39" s="71">
        <v>13.63636363636364</v>
      </c>
      <c r="G39" s="71">
        <v>10</v>
      </c>
      <c r="H39" s="71">
        <v>13.888888888888886</v>
      </c>
    </row>
    <row r="40" spans="1:8" x14ac:dyDescent="0.25">
      <c r="A40" s="22">
        <v>2007</v>
      </c>
      <c r="B40" s="71">
        <v>-1.9011406844106489</v>
      </c>
      <c r="C40" s="71">
        <v>7.9787234042553195</v>
      </c>
      <c r="D40" s="71">
        <v>7.5581395348837077</v>
      </c>
      <c r="E40" s="71">
        <v>-29.032258064516128</v>
      </c>
      <c r="F40" s="71">
        <v>-20</v>
      </c>
      <c r="G40" s="71">
        <v>-25</v>
      </c>
      <c r="H40" s="71">
        <v>-26.829268292682926</v>
      </c>
    </row>
    <row r="41" spans="1:8" x14ac:dyDescent="0.25">
      <c r="A41" s="22">
        <v>2008</v>
      </c>
      <c r="B41" s="71">
        <v>-3.4883720930232442</v>
      </c>
      <c r="C41" s="71">
        <v>-8.37438423645321</v>
      </c>
      <c r="D41" s="71">
        <v>-12.972972972972968</v>
      </c>
      <c r="E41" s="71">
        <v>18.181818181818187</v>
      </c>
      <c r="F41" s="71">
        <v>10</v>
      </c>
      <c r="G41" s="71">
        <v>12.12121212121211</v>
      </c>
      <c r="H41" s="71">
        <v>13.333333333333329</v>
      </c>
    </row>
    <row r="42" spans="1:8" x14ac:dyDescent="0.25">
      <c r="A42" s="22">
        <v>2009</v>
      </c>
      <c r="B42" s="71">
        <v>0.40160642570280913</v>
      </c>
      <c r="C42" s="71">
        <v>8.0645161290322562</v>
      </c>
      <c r="D42" s="71">
        <v>8.6956521739130466</v>
      </c>
      <c r="E42" s="71">
        <v>3.8461538461538396</v>
      </c>
      <c r="F42" s="71">
        <v>18.181818181818187</v>
      </c>
      <c r="G42" s="71">
        <v>-40.54054054054054</v>
      </c>
      <c r="H42" s="71">
        <v>-38.235294117647058</v>
      </c>
    </row>
    <row r="43" spans="1:8" x14ac:dyDescent="0.25">
      <c r="A43" s="22">
        <v>2010</v>
      </c>
      <c r="B43" s="71">
        <v>0.40000000000000568</v>
      </c>
      <c r="C43" s="71">
        <v>3.9800995024875618</v>
      </c>
      <c r="D43" s="71">
        <v>6.2857142857142918</v>
      </c>
      <c r="E43" s="71">
        <v>-51.851851851851855</v>
      </c>
      <c r="F43" s="71">
        <v>-53.846153846153847</v>
      </c>
      <c r="G43" s="71">
        <v>22.727272727272734</v>
      </c>
      <c r="H43" s="71">
        <v>0</v>
      </c>
    </row>
    <row r="44" spans="1:8" ht="12" customHeight="1" x14ac:dyDescent="0.25">
      <c r="A44" s="22">
        <v>2011</v>
      </c>
      <c r="B44" s="71">
        <v>0.39840637450198813</v>
      </c>
      <c r="C44" s="71">
        <v>-3.3492822966507134</v>
      </c>
      <c r="D44" s="71">
        <v>-6.9892473118279526</v>
      </c>
      <c r="E44" s="71">
        <v>6.6666666666666714</v>
      </c>
      <c r="F44" s="71">
        <v>14.285714285714292</v>
      </c>
      <c r="G44" s="71">
        <v>25.925925925925924</v>
      </c>
      <c r="H44" s="71">
        <v>14.285714285714292</v>
      </c>
    </row>
    <row r="45" spans="1:8" ht="12" customHeight="1" x14ac:dyDescent="0.25">
      <c r="A45" s="22">
        <v>2012</v>
      </c>
      <c r="B45" s="71">
        <v>-5.1587301587301653</v>
      </c>
      <c r="C45" s="71">
        <v>-5.4455445544554522</v>
      </c>
      <c r="D45" s="71">
        <v>-6.3583815028901682</v>
      </c>
      <c r="E45" s="71">
        <v>25</v>
      </c>
      <c r="F45" s="71">
        <v>18.75</v>
      </c>
      <c r="G45" s="71">
        <v>-17.647058823529406</v>
      </c>
      <c r="H45" s="71">
        <v>16.666666666666671</v>
      </c>
    </row>
    <row r="46" spans="1:8" ht="12" customHeight="1" x14ac:dyDescent="0.25">
      <c r="A46" s="22">
        <v>2013</v>
      </c>
      <c r="B46" s="71">
        <v>1.2552301255230134</v>
      </c>
      <c r="C46" s="71">
        <v>8.3769633507853456</v>
      </c>
      <c r="D46" s="71">
        <v>14.197530864197532</v>
      </c>
      <c r="E46" s="71">
        <v>-15</v>
      </c>
      <c r="F46" s="71">
        <v>-15.78947368421052</v>
      </c>
      <c r="G46" s="71">
        <v>-35.714285714285708</v>
      </c>
      <c r="H46" s="71">
        <v>-39.285714285714285</v>
      </c>
    </row>
    <row r="47" spans="1:8" ht="12.75" customHeight="1" x14ac:dyDescent="0.25">
      <c r="A47" s="22">
        <v>2014</v>
      </c>
      <c r="B47" s="71">
        <v>9.5041322314049523</v>
      </c>
      <c r="C47" s="71">
        <v>10.628019323671495</v>
      </c>
      <c r="D47" s="71">
        <v>10.810810810810807</v>
      </c>
      <c r="E47" s="71">
        <v>-35.294117647058826</v>
      </c>
      <c r="F47" s="71">
        <v>-37.5</v>
      </c>
      <c r="G47" s="71">
        <v>38.888888888888886</v>
      </c>
      <c r="H47" s="71">
        <v>29.411764705882348</v>
      </c>
    </row>
  </sheetData>
  <mergeCells count="9">
    <mergeCell ref="A3:A5"/>
    <mergeCell ref="B21:H21"/>
    <mergeCell ref="B36:H36"/>
    <mergeCell ref="B3:B5"/>
    <mergeCell ref="C3:H3"/>
    <mergeCell ref="C4:D4"/>
    <mergeCell ref="E4:F4"/>
    <mergeCell ref="G4:H4"/>
    <mergeCell ref="B7:H7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39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04"/>
  <sheetViews>
    <sheetView showGridLines="0" topLeftCell="A85" workbookViewId="0">
      <selection sqref="A1:E1"/>
    </sheetView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7" width="11" style="117"/>
    <col min="18" max="16384" width="11" style="147"/>
  </cols>
  <sheetData>
    <row r="1" spans="1:17" ht="27" customHeight="1" x14ac:dyDescent="0.25">
      <c r="A1" s="382" t="s">
        <v>219</v>
      </c>
      <c r="B1" s="382"/>
      <c r="C1" s="382"/>
      <c r="D1" s="382"/>
      <c r="E1" s="382"/>
    </row>
    <row r="2" spans="1:17" s="149" customFormat="1" ht="14.25" customHeight="1" x14ac:dyDescent="0.25">
      <c r="A2" s="148" t="s">
        <v>434</v>
      </c>
      <c r="N2" s="150"/>
      <c r="O2" s="120"/>
      <c r="P2" s="120"/>
      <c r="Q2" s="120"/>
    </row>
    <row r="3" spans="1:17" s="149" customFormat="1" ht="14.25" customHeight="1" x14ac:dyDescent="0.25">
      <c r="A3" s="148" t="s">
        <v>435</v>
      </c>
      <c r="N3" s="150"/>
      <c r="O3" s="120"/>
      <c r="P3" s="120"/>
      <c r="Q3" s="120"/>
    </row>
    <row r="4" spans="1:17" ht="9.6" customHeight="1" x14ac:dyDescent="0.25"/>
    <row r="5" spans="1:17" s="151" customFormat="1" ht="12.75" customHeight="1" x14ac:dyDescent="0.2">
      <c r="A5" s="383" t="s">
        <v>220</v>
      </c>
      <c r="B5" s="385" t="s">
        <v>279</v>
      </c>
      <c r="C5" s="389">
        <v>2004</v>
      </c>
      <c r="D5" s="389">
        <v>2005</v>
      </c>
      <c r="E5" s="393">
        <v>2006</v>
      </c>
      <c r="F5" s="391">
        <v>2007</v>
      </c>
      <c r="G5" s="389">
        <v>2008</v>
      </c>
      <c r="H5" s="389">
        <v>2009</v>
      </c>
      <c r="I5" s="389">
        <v>2010</v>
      </c>
      <c r="J5" s="389">
        <v>2011</v>
      </c>
      <c r="K5" s="389">
        <v>2012</v>
      </c>
      <c r="L5" s="389">
        <v>2013</v>
      </c>
      <c r="M5" s="389">
        <v>2014</v>
      </c>
      <c r="N5" s="387" t="s">
        <v>220</v>
      </c>
      <c r="O5" s="117"/>
      <c r="P5" s="117"/>
      <c r="Q5" s="117"/>
    </row>
    <row r="6" spans="1:17" s="151" customFormat="1" ht="12.75" customHeight="1" x14ac:dyDescent="0.2">
      <c r="A6" s="384"/>
      <c r="B6" s="386"/>
      <c r="C6" s="390"/>
      <c r="D6" s="390"/>
      <c r="E6" s="394"/>
      <c r="F6" s="392"/>
      <c r="G6" s="390"/>
      <c r="H6" s="390"/>
      <c r="I6" s="390"/>
      <c r="J6" s="390"/>
      <c r="K6" s="390"/>
      <c r="L6" s="390"/>
      <c r="M6" s="390"/>
      <c r="N6" s="388"/>
      <c r="O6" s="117"/>
      <c r="P6" s="117"/>
      <c r="Q6" s="117"/>
    </row>
    <row r="7" spans="1:17" s="117" customFormat="1" ht="51" customHeight="1" x14ac:dyDescent="0.25">
      <c r="A7" s="152" t="s">
        <v>280</v>
      </c>
      <c r="B7" s="153" t="s">
        <v>281</v>
      </c>
      <c r="C7" s="109">
        <v>1206</v>
      </c>
      <c r="D7" s="109">
        <v>1320</v>
      </c>
      <c r="E7" s="109">
        <v>1256</v>
      </c>
      <c r="F7" s="109">
        <v>1288</v>
      </c>
      <c r="G7" s="109">
        <v>1400</v>
      </c>
      <c r="H7" s="109">
        <v>1404</v>
      </c>
      <c r="I7" s="109">
        <v>1327</v>
      </c>
      <c r="J7" s="109">
        <v>1244</v>
      </c>
      <c r="K7" s="109">
        <v>1205</v>
      </c>
      <c r="L7" s="109">
        <v>1230</v>
      </c>
      <c r="M7" s="263">
        <v>1235</v>
      </c>
      <c r="N7" s="154">
        <v>1</v>
      </c>
    </row>
    <row r="8" spans="1:17" s="117" customFormat="1" ht="38.25" customHeight="1" x14ac:dyDescent="0.2">
      <c r="A8" s="155">
        <v>2</v>
      </c>
      <c r="B8" s="156" t="s">
        <v>282</v>
      </c>
      <c r="C8" s="111">
        <v>101</v>
      </c>
      <c r="D8" s="111">
        <v>144</v>
      </c>
      <c r="E8" s="111">
        <v>139</v>
      </c>
      <c r="F8" s="111">
        <v>141</v>
      </c>
      <c r="G8" s="111">
        <v>187</v>
      </c>
      <c r="H8" s="111">
        <v>187</v>
      </c>
      <c r="I8" s="111">
        <v>161</v>
      </c>
      <c r="J8" s="111">
        <v>139</v>
      </c>
      <c r="K8" s="111">
        <v>147</v>
      </c>
      <c r="L8" s="111">
        <v>157</v>
      </c>
      <c r="M8" s="112">
        <v>169</v>
      </c>
      <c r="N8" s="116">
        <v>2</v>
      </c>
    </row>
    <row r="9" spans="1:17" s="117" customFormat="1" ht="12.75" customHeight="1" x14ac:dyDescent="0.2">
      <c r="A9" s="113">
        <v>3</v>
      </c>
      <c r="B9" s="114" t="s">
        <v>221</v>
      </c>
      <c r="C9" s="111">
        <v>160</v>
      </c>
      <c r="D9" s="111">
        <v>166</v>
      </c>
      <c r="E9" s="111">
        <v>182</v>
      </c>
      <c r="F9" s="111">
        <v>201</v>
      </c>
      <c r="G9" s="111">
        <v>221</v>
      </c>
      <c r="H9" s="111">
        <v>216</v>
      </c>
      <c r="I9" s="111">
        <v>202</v>
      </c>
      <c r="J9" s="111">
        <v>192</v>
      </c>
      <c r="K9" s="111">
        <v>178</v>
      </c>
      <c r="L9" s="111">
        <v>188</v>
      </c>
      <c r="M9" s="112">
        <v>194</v>
      </c>
      <c r="N9" s="116">
        <v>3</v>
      </c>
    </row>
    <row r="10" spans="1:17" s="117" customFormat="1" ht="25.5" customHeight="1" x14ac:dyDescent="0.2">
      <c r="A10" s="157">
        <v>4</v>
      </c>
      <c r="B10" s="158" t="s">
        <v>283</v>
      </c>
      <c r="C10" s="111">
        <v>477</v>
      </c>
      <c r="D10" s="111">
        <v>469</v>
      </c>
      <c r="E10" s="111">
        <v>463</v>
      </c>
      <c r="F10" s="111">
        <v>471</v>
      </c>
      <c r="G10" s="111">
        <v>518</v>
      </c>
      <c r="H10" s="111">
        <v>549</v>
      </c>
      <c r="I10" s="111">
        <v>508</v>
      </c>
      <c r="J10" s="111">
        <v>514</v>
      </c>
      <c r="K10" s="111">
        <v>463</v>
      </c>
      <c r="L10" s="111">
        <v>512</v>
      </c>
      <c r="M10" s="112">
        <v>524</v>
      </c>
      <c r="N10" s="116">
        <v>4</v>
      </c>
    </row>
    <row r="11" spans="1:17" s="117" customFormat="1" ht="12.75" customHeight="1" x14ac:dyDescent="0.2">
      <c r="A11" s="113">
        <v>5</v>
      </c>
      <c r="B11" s="114" t="s">
        <v>222</v>
      </c>
      <c r="C11" s="111">
        <v>297</v>
      </c>
      <c r="D11" s="111">
        <v>344</v>
      </c>
      <c r="E11" s="111">
        <v>312</v>
      </c>
      <c r="F11" s="111">
        <v>305</v>
      </c>
      <c r="G11" s="111">
        <v>293</v>
      </c>
      <c r="H11" s="111">
        <v>282</v>
      </c>
      <c r="I11" s="111">
        <v>270</v>
      </c>
      <c r="J11" s="111">
        <v>219</v>
      </c>
      <c r="K11" s="111">
        <v>224</v>
      </c>
      <c r="L11" s="111">
        <v>173</v>
      </c>
      <c r="M11" s="112">
        <v>167</v>
      </c>
      <c r="N11" s="116">
        <v>5</v>
      </c>
    </row>
    <row r="12" spans="1:17" s="117" customFormat="1" ht="12.75" customHeight="1" x14ac:dyDescent="0.2">
      <c r="A12" s="113">
        <v>6</v>
      </c>
      <c r="B12" s="114" t="s">
        <v>223</v>
      </c>
      <c r="C12" s="111">
        <v>142</v>
      </c>
      <c r="D12" s="111">
        <v>165</v>
      </c>
      <c r="E12" s="111">
        <v>135</v>
      </c>
      <c r="F12" s="111">
        <v>135</v>
      </c>
      <c r="G12" s="111">
        <v>159</v>
      </c>
      <c r="H12" s="111">
        <v>165</v>
      </c>
      <c r="I12" s="111">
        <v>155</v>
      </c>
      <c r="J12" s="111">
        <v>149</v>
      </c>
      <c r="K12" s="111">
        <v>158</v>
      </c>
      <c r="L12" s="111">
        <v>165</v>
      </c>
      <c r="M12" s="112">
        <v>148</v>
      </c>
      <c r="N12" s="116">
        <v>6</v>
      </c>
    </row>
    <row r="13" spans="1:17" s="117" customFormat="1" ht="25.5" customHeight="1" x14ac:dyDescent="0.2">
      <c r="A13" s="157">
        <v>7</v>
      </c>
      <c r="B13" s="158" t="s">
        <v>284</v>
      </c>
      <c r="C13" s="111">
        <v>4</v>
      </c>
      <c r="D13" s="111">
        <v>6</v>
      </c>
      <c r="E13" s="111">
        <v>2</v>
      </c>
      <c r="F13" s="111">
        <v>1</v>
      </c>
      <c r="G13" s="111">
        <v>5</v>
      </c>
      <c r="H13" s="111">
        <v>0</v>
      </c>
      <c r="I13" s="111">
        <v>1</v>
      </c>
      <c r="J13" s="111">
        <v>6</v>
      </c>
      <c r="K13" s="111">
        <v>1</v>
      </c>
      <c r="L13" s="111">
        <v>2</v>
      </c>
      <c r="M13" s="112">
        <v>1</v>
      </c>
      <c r="N13" s="116">
        <v>7</v>
      </c>
    </row>
    <row r="14" spans="1:17" s="117" customFormat="1" ht="12.75" customHeight="1" x14ac:dyDescent="0.2">
      <c r="A14" s="113">
        <v>8</v>
      </c>
      <c r="B14" s="114" t="s">
        <v>224</v>
      </c>
      <c r="C14" s="111">
        <v>11</v>
      </c>
      <c r="D14" s="111">
        <v>15</v>
      </c>
      <c r="E14" s="111">
        <v>16</v>
      </c>
      <c r="F14" s="111">
        <v>16</v>
      </c>
      <c r="G14" s="111">
        <v>10</v>
      </c>
      <c r="H14" s="111">
        <v>5</v>
      </c>
      <c r="I14" s="111">
        <v>12</v>
      </c>
      <c r="J14" s="111">
        <v>10</v>
      </c>
      <c r="K14" s="111">
        <v>14</v>
      </c>
      <c r="L14" s="111">
        <v>13</v>
      </c>
      <c r="M14" s="112">
        <v>14</v>
      </c>
      <c r="N14" s="116">
        <v>8</v>
      </c>
    </row>
    <row r="15" spans="1:17" s="117" customFormat="1" ht="51" customHeight="1" x14ac:dyDescent="0.25">
      <c r="A15" s="152" t="s">
        <v>285</v>
      </c>
      <c r="B15" s="153" t="s">
        <v>286</v>
      </c>
      <c r="C15" s="109">
        <v>7117</v>
      </c>
      <c r="D15" s="109">
        <v>7121</v>
      </c>
      <c r="E15" s="109">
        <v>6800</v>
      </c>
      <c r="F15" s="109">
        <v>6916</v>
      </c>
      <c r="G15" s="109">
        <v>7190</v>
      </c>
      <c r="H15" s="109">
        <v>7118</v>
      </c>
      <c r="I15" s="109">
        <v>6496</v>
      </c>
      <c r="J15" s="109">
        <v>6201</v>
      </c>
      <c r="K15" s="109">
        <v>5782</v>
      </c>
      <c r="L15" s="109">
        <v>5684</v>
      </c>
      <c r="M15" s="110">
        <v>6099</v>
      </c>
      <c r="N15" s="154">
        <v>9</v>
      </c>
    </row>
    <row r="16" spans="1:17" s="117" customFormat="1" ht="38.25" customHeight="1" x14ac:dyDescent="0.2">
      <c r="A16" s="155">
        <v>10</v>
      </c>
      <c r="B16" s="156" t="s">
        <v>287</v>
      </c>
      <c r="C16" s="111">
        <v>335</v>
      </c>
      <c r="D16" s="111">
        <v>312</v>
      </c>
      <c r="E16" s="111">
        <v>243</v>
      </c>
      <c r="F16" s="111">
        <v>202</v>
      </c>
      <c r="G16" s="111">
        <v>149</v>
      </c>
      <c r="H16" s="111">
        <v>155</v>
      </c>
      <c r="I16" s="111">
        <v>99</v>
      </c>
      <c r="J16" s="111">
        <v>74</v>
      </c>
      <c r="K16" s="111">
        <v>83</v>
      </c>
      <c r="L16" s="111">
        <v>97</v>
      </c>
      <c r="M16" s="112">
        <v>94</v>
      </c>
      <c r="N16" s="116">
        <v>10</v>
      </c>
    </row>
    <row r="17" spans="1:14" s="120" customFormat="1" ht="25.5" customHeight="1" x14ac:dyDescent="0.25">
      <c r="A17" s="113">
        <v>11</v>
      </c>
      <c r="B17" s="158" t="s">
        <v>288</v>
      </c>
      <c r="C17" s="111">
        <v>322</v>
      </c>
      <c r="D17" s="111">
        <v>304</v>
      </c>
      <c r="E17" s="111">
        <v>231</v>
      </c>
      <c r="F17" s="111">
        <v>186</v>
      </c>
      <c r="G17" s="111">
        <v>139</v>
      </c>
      <c r="H17" s="111">
        <v>138</v>
      </c>
      <c r="I17" s="111">
        <v>95</v>
      </c>
      <c r="J17" s="111">
        <v>65</v>
      </c>
      <c r="K17" s="111">
        <v>77</v>
      </c>
      <c r="L17" s="111">
        <v>92</v>
      </c>
      <c r="M17" s="112">
        <v>82</v>
      </c>
      <c r="N17" s="116">
        <v>11</v>
      </c>
    </row>
    <row r="18" spans="1:14" s="120" customFormat="1" ht="25.5" customHeight="1" x14ac:dyDescent="0.25">
      <c r="A18" s="157">
        <v>12</v>
      </c>
      <c r="B18" s="159" t="s">
        <v>336</v>
      </c>
      <c r="C18" s="111">
        <v>481</v>
      </c>
      <c r="D18" s="111">
        <v>500</v>
      </c>
      <c r="E18" s="111">
        <v>458</v>
      </c>
      <c r="F18" s="111">
        <v>405</v>
      </c>
      <c r="G18" s="111">
        <v>434</v>
      </c>
      <c r="H18" s="111">
        <v>479</v>
      </c>
      <c r="I18" s="111">
        <v>404</v>
      </c>
      <c r="J18" s="111">
        <v>323</v>
      </c>
      <c r="K18" s="111">
        <v>357</v>
      </c>
      <c r="L18" s="111">
        <v>343</v>
      </c>
      <c r="M18" s="112">
        <v>378</v>
      </c>
      <c r="N18" s="116">
        <v>12</v>
      </c>
    </row>
    <row r="19" spans="1:14" s="117" customFormat="1" ht="25.5" customHeight="1" x14ac:dyDescent="0.2">
      <c r="A19" s="113">
        <v>13</v>
      </c>
      <c r="B19" s="158" t="s">
        <v>289</v>
      </c>
      <c r="C19" s="111">
        <v>194</v>
      </c>
      <c r="D19" s="111">
        <v>176</v>
      </c>
      <c r="E19" s="111">
        <v>144</v>
      </c>
      <c r="F19" s="111">
        <v>142</v>
      </c>
      <c r="G19" s="111">
        <v>144</v>
      </c>
      <c r="H19" s="111">
        <v>146</v>
      </c>
      <c r="I19" s="111">
        <v>153</v>
      </c>
      <c r="J19" s="111">
        <v>139</v>
      </c>
      <c r="K19" s="111">
        <v>130</v>
      </c>
      <c r="L19" s="111">
        <v>143</v>
      </c>
      <c r="M19" s="112">
        <v>159</v>
      </c>
      <c r="N19" s="116">
        <v>13</v>
      </c>
    </row>
    <row r="20" spans="1:14" s="117" customFormat="1" ht="12.75" customHeight="1" x14ac:dyDescent="0.2">
      <c r="A20" s="113">
        <v>14</v>
      </c>
      <c r="B20" s="114" t="s">
        <v>225</v>
      </c>
      <c r="C20" s="111">
        <v>120</v>
      </c>
      <c r="D20" s="111">
        <v>104</v>
      </c>
      <c r="E20" s="111">
        <v>117</v>
      </c>
      <c r="F20" s="111">
        <v>96</v>
      </c>
      <c r="G20" s="111">
        <v>76</v>
      </c>
      <c r="H20" s="111">
        <v>76</v>
      </c>
      <c r="I20" s="111">
        <v>57</v>
      </c>
      <c r="J20" s="111">
        <v>44</v>
      </c>
      <c r="K20" s="111">
        <v>54</v>
      </c>
      <c r="L20" s="111">
        <v>43</v>
      </c>
      <c r="M20" s="112">
        <v>38</v>
      </c>
      <c r="N20" s="116">
        <v>14</v>
      </c>
    </row>
    <row r="21" spans="1:14" s="117" customFormat="1" ht="12.75" customHeight="1" x14ac:dyDescent="0.2">
      <c r="A21" s="113">
        <v>15</v>
      </c>
      <c r="B21" s="114" t="s">
        <v>226</v>
      </c>
      <c r="C21" s="111">
        <v>892</v>
      </c>
      <c r="D21" s="111">
        <v>1033</v>
      </c>
      <c r="E21" s="111">
        <v>1132</v>
      </c>
      <c r="F21" s="111">
        <v>1091</v>
      </c>
      <c r="G21" s="111">
        <v>1171</v>
      </c>
      <c r="H21" s="111">
        <v>1260</v>
      </c>
      <c r="I21" s="111">
        <v>1312</v>
      </c>
      <c r="J21" s="111">
        <v>1216</v>
      </c>
      <c r="K21" s="111">
        <v>1168</v>
      </c>
      <c r="L21" s="111">
        <v>1215</v>
      </c>
      <c r="M21" s="112">
        <v>1248</v>
      </c>
      <c r="N21" s="116">
        <v>15</v>
      </c>
    </row>
    <row r="22" spans="1:14" s="117" customFormat="1" ht="12.75" customHeight="1" x14ac:dyDescent="0.2">
      <c r="A22" s="113">
        <v>16</v>
      </c>
      <c r="B22" s="114" t="s">
        <v>227</v>
      </c>
      <c r="C22" s="111">
        <v>50</v>
      </c>
      <c r="D22" s="111">
        <v>57</v>
      </c>
      <c r="E22" s="111">
        <v>48</v>
      </c>
      <c r="F22" s="111">
        <v>50</v>
      </c>
      <c r="G22" s="111">
        <v>51</v>
      </c>
      <c r="H22" s="111">
        <v>34</v>
      </c>
      <c r="I22" s="111">
        <v>43</v>
      </c>
      <c r="J22" s="111">
        <v>28</v>
      </c>
      <c r="K22" s="111">
        <v>33</v>
      </c>
      <c r="L22" s="111">
        <v>30</v>
      </c>
      <c r="M22" s="112">
        <v>44</v>
      </c>
      <c r="N22" s="116">
        <v>16</v>
      </c>
    </row>
    <row r="23" spans="1:14" s="117" customFormat="1" ht="25.5" customHeight="1" x14ac:dyDescent="0.2">
      <c r="A23" s="160">
        <v>17</v>
      </c>
      <c r="B23" s="158" t="s">
        <v>290</v>
      </c>
      <c r="C23" s="111">
        <v>5</v>
      </c>
      <c r="D23" s="111">
        <v>11</v>
      </c>
      <c r="E23" s="111">
        <v>8</v>
      </c>
      <c r="F23" s="111">
        <v>10</v>
      </c>
      <c r="G23" s="111">
        <v>3</v>
      </c>
      <c r="H23" s="111">
        <v>8</v>
      </c>
      <c r="I23" s="111">
        <v>4</v>
      </c>
      <c r="J23" s="111">
        <v>9</v>
      </c>
      <c r="K23" s="111">
        <v>8</v>
      </c>
      <c r="L23" s="111">
        <v>7</v>
      </c>
      <c r="M23" s="112">
        <v>3</v>
      </c>
      <c r="N23" s="116">
        <v>17</v>
      </c>
    </row>
    <row r="24" spans="1:14" s="117" customFormat="1" ht="12.75" customHeight="1" x14ac:dyDescent="0.2">
      <c r="A24" s="113">
        <v>18</v>
      </c>
      <c r="B24" s="114" t="s">
        <v>228</v>
      </c>
      <c r="C24" s="111">
        <v>8</v>
      </c>
      <c r="D24" s="111">
        <v>4</v>
      </c>
      <c r="E24" s="111">
        <v>0</v>
      </c>
      <c r="F24" s="111">
        <v>2</v>
      </c>
      <c r="G24" s="111">
        <v>12</v>
      </c>
      <c r="H24" s="111">
        <v>4</v>
      </c>
      <c r="I24" s="111">
        <v>11</v>
      </c>
      <c r="J24" s="111">
        <v>2</v>
      </c>
      <c r="K24" s="111">
        <v>5</v>
      </c>
      <c r="L24" s="111">
        <v>1</v>
      </c>
      <c r="M24" s="112">
        <v>4</v>
      </c>
      <c r="N24" s="116">
        <v>18</v>
      </c>
    </row>
    <row r="25" spans="1:14" s="117" customFormat="1" ht="12.75" customHeight="1" x14ac:dyDescent="0.2">
      <c r="A25" s="113">
        <v>19</v>
      </c>
      <c r="B25" s="114" t="s">
        <v>229</v>
      </c>
      <c r="C25" s="111">
        <v>18</v>
      </c>
      <c r="D25" s="111">
        <v>20</v>
      </c>
      <c r="E25" s="111">
        <v>21</v>
      </c>
      <c r="F25" s="111">
        <v>19</v>
      </c>
      <c r="G25" s="111">
        <v>21</v>
      </c>
      <c r="H25" s="111">
        <v>14</v>
      </c>
      <c r="I25" s="111">
        <v>21</v>
      </c>
      <c r="J25" s="111">
        <v>9</v>
      </c>
      <c r="K25" s="111">
        <v>11</v>
      </c>
      <c r="L25" s="111">
        <v>10</v>
      </c>
      <c r="M25" s="112">
        <v>5</v>
      </c>
      <c r="N25" s="116">
        <v>19</v>
      </c>
    </row>
    <row r="26" spans="1:14" s="117" customFormat="1" ht="25.5" customHeight="1" x14ac:dyDescent="0.2">
      <c r="A26" s="157">
        <v>20</v>
      </c>
      <c r="B26" s="159" t="s">
        <v>291</v>
      </c>
      <c r="C26" s="111">
        <v>4673</v>
      </c>
      <c r="D26" s="111">
        <v>4527</v>
      </c>
      <c r="E26" s="111">
        <v>4294</v>
      </c>
      <c r="F26" s="111">
        <v>4557</v>
      </c>
      <c r="G26" s="111">
        <v>4708</v>
      </c>
      <c r="H26" s="111">
        <v>4534</v>
      </c>
      <c r="I26" s="111">
        <v>4012</v>
      </c>
      <c r="J26" s="111">
        <v>3948</v>
      </c>
      <c r="K26" s="111">
        <v>3554</v>
      </c>
      <c r="L26" s="111">
        <v>3410</v>
      </c>
      <c r="M26" s="112">
        <v>3751</v>
      </c>
      <c r="N26" s="116">
        <v>20</v>
      </c>
    </row>
    <row r="27" spans="1:14" s="117" customFormat="1" ht="25.5" customHeight="1" x14ac:dyDescent="0.2">
      <c r="A27" s="160">
        <v>21</v>
      </c>
      <c r="B27" s="158" t="s">
        <v>292</v>
      </c>
      <c r="C27" s="111">
        <v>2519</v>
      </c>
      <c r="D27" s="111">
        <v>2498</v>
      </c>
      <c r="E27" s="111">
        <v>2438</v>
      </c>
      <c r="F27" s="111">
        <v>2594</v>
      </c>
      <c r="G27" s="111">
        <v>2513</v>
      </c>
      <c r="H27" s="111">
        <v>2524</v>
      </c>
      <c r="I27" s="111">
        <v>2287</v>
      </c>
      <c r="J27" s="111">
        <v>2364</v>
      </c>
      <c r="K27" s="111">
        <v>2188</v>
      </c>
      <c r="L27" s="111">
        <v>2171</v>
      </c>
      <c r="M27" s="112">
        <v>2118</v>
      </c>
      <c r="N27" s="116">
        <v>21</v>
      </c>
    </row>
    <row r="28" spans="1:14" s="117" customFormat="1" ht="12.75" customHeight="1" x14ac:dyDescent="0.2">
      <c r="A28" s="113">
        <v>22</v>
      </c>
      <c r="B28" s="114" t="s">
        <v>230</v>
      </c>
      <c r="C28" s="111">
        <v>1825</v>
      </c>
      <c r="D28" s="111">
        <v>1737</v>
      </c>
      <c r="E28" s="111">
        <v>1617</v>
      </c>
      <c r="F28" s="111">
        <v>1742</v>
      </c>
      <c r="G28" s="111">
        <v>1941</v>
      </c>
      <c r="H28" s="111">
        <v>1743</v>
      </c>
      <c r="I28" s="111">
        <v>1507</v>
      </c>
      <c r="J28" s="111">
        <v>1399</v>
      </c>
      <c r="K28" s="111">
        <v>1189</v>
      </c>
      <c r="L28" s="111">
        <v>1046</v>
      </c>
      <c r="M28" s="112">
        <v>973</v>
      </c>
      <c r="N28" s="116">
        <v>22</v>
      </c>
    </row>
    <row r="29" spans="1:14" s="117" customFormat="1" ht="12.75" customHeight="1" x14ac:dyDescent="0.2">
      <c r="A29" s="113">
        <v>23</v>
      </c>
      <c r="B29" s="114" t="s">
        <v>231</v>
      </c>
      <c r="C29" s="111">
        <v>5</v>
      </c>
      <c r="D29" s="111">
        <v>4</v>
      </c>
      <c r="E29" s="111">
        <v>9</v>
      </c>
      <c r="F29" s="111">
        <v>3</v>
      </c>
      <c r="G29" s="111">
        <v>3</v>
      </c>
      <c r="H29" s="111">
        <v>0</v>
      </c>
      <c r="I29" s="111">
        <v>4</v>
      </c>
      <c r="J29" s="111">
        <v>2</v>
      </c>
      <c r="K29" s="111">
        <v>5</v>
      </c>
      <c r="L29" s="111">
        <v>2</v>
      </c>
      <c r="M29" s="112">
        <v>6</v>
      </c>
      <c r="N29" s="116">
        <v>23</v>
      </c>
    </row>
    <row r="30" spans="1:14" s="117" customFormat="1" ht="38.25" customHeight="1" x14ac:dyDescent="0.2">
      <c r="A30" s="155">
        <v>24</v>
      </c>
      <c r="B30" s="158" t="s">
        <v>293</v>
      </c>
      <c r="C30" s="111">
        <v>305</v>
      </c>
      <c r="D30" s="111">
        <v>254</v>
      </c>
      <c r="E30" s="111">
        <v>222</v>
      </c>
      <c r="F30" s="111">
        <v>203</v>
      </c>
      <c r="G30" s="111">
        <v>233</v>
      </c>
      <c r="H30" s="111">
        <v>250</v>
      </c>
      <c r="I30" s="111">
        <v>196</v>
      </c>
      <c r="J30" s="111">
        <v>155</v>
      </c>
      <c r="K30" s="111">
        <v>144</v>
      </c>
      <c r="L30" s="111">
        <v>177</v>
      </c>
      <c r="M30" s="112">
        <v>646</v>
      </c>
      <c r="N30" s="116">
        <v>24</v>
      </c>
    </row>
    <row r="31" spans="1:14" s="117" customFormat="1" ht="25.5" customHeight="1" x14ac:dyDescent="0.2">
      <c r="A31" s="157">
        <v>25</v>
      </c>
      <c r="B31" s="159" t="s">
        <v>294</v>
      </c>
      <c r="C31" s="111">
        <v>667</v>
      </c>
      <c r="D31" s="111">
        <v>678</v>
      </c>
      <c r="E31" s="111">
        <v>611</v>
      </c>
      <c r="F31" s="111">
        <v>595</v>
      </c>
      <c r="G31" s="111">
        <v>662</v>
      </c>
      <c r="H31" s="111">
        <v>642</v>
      </c>
      <c r="I31" s="111">
        <v>610</v>
      </c>
      <c r="J31" s="111">
        <v>593</v>
      </c>
      <c r="K31" s="111">
        <v>568</v>
      </c>
      <c r="L31" s="111">
        <v>571</v>
      </c>
      <c r="M31" s="112">
        <v>556</v>
      </c>
      <c r="N31" s="116">
        <v>25</v>
      </c>
    </row>
    <row r="32" spans="1:14" s="117" customFormat="1" ht="25.5" customHeight="1" x14ac:dyDescent="0.2">
      <c r="A32" s="113">
        <v>26</v>
      </c>
      <c r="B32" s="158" t="s">
        <v>295</v>
      </c>
      <c r="C32" s="111">
        <v>19</v>
      </c>
      <c r="D32" s="111">
        <v>18</v>
      </c>
      <c r="E32" s="111">
        <v>16</v>
      </c>
      <c r="F32" s="111">
        <v>15</v>
      </c>
      <c r="G32" s="111">
        <v>18</v>
      </c>
      <c r="H32" s="111">
        <v>18</v>
      </c>
      <c r="I32" s="111">
        <v>16</v>
      </c>
      <c r="J32" s="111">
        <v>13</v>
      </c>
      <c r="K32" s="111">
        <v>11</v>
      </c>
      <c r="L32" s="111">
        <v>14</v>
      </c>
      <c r="M32" s="112">
        <v>16</v>
      </c>
      <c r="N32" s="116">
        <v>26</v>
      </c>
    </row>
    <row r="33" spans="1:14" s="117" customFormat="1" ht="12.75" customHeight="1" x14ac:dyDescent="0.2">
      <c r="A33" s="113">
        <v>27</v>
      </c>
      <c r="B33" s="114" t="s">
        <v>232</v>
      </c>
      <c r="C33" s="111">
        <v>433</v>
      </c>
      <c r="D33" s="111">
        <v>431</v>
      </c>
      <c r="E33" s="111">
        <v>389</v>
      </c>
      <c r="F33" s="111">
        <v>378</v>
      </c>
      <c r="G33" s="111">
        <v>408</v>
      </c>
      <c r="H33" s="111">
        <v>404</v>
      </c>
      <c r="I33" s="111">
        <v>377</v>
      </c>
      <c r="J33" s="111">
        <v>392</v>
      </c>
      <c r="K33" s="111">
        <v>380</v>
      </c>
      <c r="L33" s="111">
        <v>364</v>
      </c>
      <c r="M33" s="112">
        <v>366</v>
      </c>
      <c r="N33" s="116">
        <v>27</v>
      </c>
    </row>
    <row r="34" spans="1:14" s="117" customFormat="1" ht="12.75" customHeight="1" x14ac:dyDescent="0.2">
      <c r="A34" s="116">
        <v>28</v>
      </c>
      <c r="B34" s="114" t="s">
        <v>233</v>
      </c>
      <c r="C34" s="111">
        <v>202</v>
      </c>
      <c r="D34" s="111">
        <v>220</v>
      </c>
      <c r="E34" s="111">
        <v>185</v>
      </c>
      <c r="F34" s="111">
        <v>185</v>
      </c>
      <c r="G34" s="111">
        <v>192</v>
      </c>
      <c r="H34" s="111">
        <v>176</v>
      </c>
      <c r="I34" s="111">
        <v>185</v>
      </c>
      <c r="J34" s="111">
        <v>148</v>
      </c>
      <c r="K34" s="111">
        <v>141</v>
      </c>
      <c r="L34" s="111">
        <v>156</v>
      </c>
      <c r="M34" s="112">
        <v>139</v>
      </c>
      <c r="N34" s="116">
        <v>28</v>
      </c>
    </row>
    <row r="35" spans="1:14" s="120" customFormat="1" ht="25.5" customHeight="1" x14ac:dyDescent="0.25">
      <c r="A35" s="163">
        <v>29</v>
      </c>
      <c r="B35" s="164" t="s">
        <v>234</v>
      </c>
      <c r="C35" s="109">
        <v>10137</v>
      </c>
      <c r="D35" s="109">
        <v>10146</v>
      </c>
      <c r="E35" s="109">
        <v>9277</v>
      </c>
      <c r="F35" s="109">
        <v>8327</v>
      </c>
      <c r="G35" s="109">
        <v>8118</v>
      </c>
      <c r="H35" s="109">
        <v>8267</v>
      </c>
      <c r="I35" s="109">
        <v>7793</v>
      </c>
      <c r="J35" s="109">
        <v>8294</v>
      </c>
      <c r="K35" s="109">
        <v>8026</v>
      </c>
      <c r="L35" s="109">
        <v>8840</v>
      </c>
      <c r="M35" s="110">
        <v>9091</v>
      </c>
      <c r="N35" s="154">
        <v>29</v>
      </c>
    </row>
    <row r="36" spans="1:14" s="117" customFormat="1" ht="25.5" customHeight="1" x14ac:dyDescent="0.2">
      <c r="A36" s="113">
        <v>30</v>
      </c>
      <c r="B36" s="158" t="s">
        <v>296</v>
      </c>
      <c r="C36" s="111">
        <v>7664</v>
      </c>
      <c r="D36" s="111">
        <v>7709</v>
      </c>
      <c r="E36" s="111">
        <v>7151</v>
      </c>
      <c r="F36" s="111">
        <v>6285</v>
      </c>
      <c r="G36" s="111">
        <v>6238</v>
      </c>
      <c r="H36" s="111">
        <v>6467</v>
      </c>
      <c r="I36" s="111">
        <v>6054</v>
      </c>
      <c r="J36" s="111">
        <v>6456</v>
      </c>
      <c r="K36" s="111">
        <v>6126</v>
      </c>
      <c r="L36" s="111">
        <v>6979</v>
      </c>
      <c r="M36" s="112">
        <v>7042</v>
      </c>
      <c r="N36" s="116">
        <v>30</v>
      </c>
    </row>
    <row r="37" spans="1:14" s="117" customFormat="1" ht="12.75" customHeight="1" x14ac:dyDescent="0.2">
      <c r="A37" s="113">
        <v>31</v>
      </c>
      <c r="B37" s="114" t="s">
        <v>235</v>
      </c>
      <c r="C37" s="111">
        <v>1723</v>
      </c>
      <c r="D37" s="111">
        <v>1699</v>
      </c>
      <c r="E37" s="111">
        <v>1406</v>
      </c>
      <c r="F37" s="111">
        <v>1349</v>
      </c>
      <c r="G37" s="111">
        <v>1281</v>
      </c>
      <c r="H37" s="111">
        <v>1221</v>
      </c>
      <c r="I37" s="111">
        <v>1282</v>
      </c>
      <c r="J37" s="111">
        <v>1352</v>
      </c>
      <c r="K37" s="111">
        <v>1446</v>
      </c>
      <c r="L37" s="111">
        <v>1410</v>
      </c>
      <c r="M37" s="112">
        <v>1539</v>
      </c>
      <c r="N37" s="116">
        <v>31</v>
      </c>
    </row>
    <row r="38" spans="1:14" s="117" customFormat="1" ht="25.5" customHeight="1" x14ac:dyDescent="0.2">
      <c r="A38" s="113">
        <v>32</v>
      </c>
      <c r="B38" s="158" t="s">
        <v>297</v>
      </c>
      <c r="C38" s="111">
        <v>1224</v>
      </c>
      <c r="D38" s="111">
        <v>1212</v>
      </c>
      <c r="E38" s="111">
        <v>993</v>
      </c>
      <c r="F38" s="111">
        <v>902</v>
      </c>
      <c r="G38" s="111">
        <v>842</v>
      </c>
      <c r="H38" s="111">
        <v>768</v>
      </c>
      <c r="I38" s="111">
        <v>823</v>
      </c>
      <c r="J38" s="111">
        <v>759</v>
      </c>
      <c r="K38" s="111">
        <v>813</v>
      </c>
      <c r="L38" s="111">
        <v>731</v>
      </c>
      <c r="M38" s="112">
        <v>801</v>
      </c>
      <c r="N38" s="116">
        <v>32</v>
      </c>
    </row>
    <row r="39" spans="1:14" s="117" customFormat="1" ht="12.75" customHeight="1" x14ac:dyDescent="0.2">
      <c r="A39" s="113">
        <v>33</v>
      </c>
      <c r="B39" s="114" t="s">
        <v>236</v>
      </c>
      <c r="C39" s="111">
        <v>124</v>
      </c>
      <c r="D39" s="111">
        <v>121</v>
      </c>
      <c r="E39" s="111">
        <v>112</v>
      </c>
      <c r="F39" s="111">
        <v>87</v>
      </c>
      <c r="G39" s="111">
        <v>99</v>
      </c>
      <c r="H39" s="111">
        <v>82</v>
      </c>
      <c r="I39" s="111">
        <v>86</v>
      </c>
      <c r="J39" s="111">
        <v>92</v>
      </c>
      <c r="K39" s="111">
        <v>109</v>
      </c>
      <c r="L39" s="111">
        <v>126</v>
      </c>
      <c r="M39" s="112">
        <v>139</v>
      </c>
      <c r="N39" s="116">
        <v>33</v>
      </c>
    </row>
    <row r="40" spans="1:14" s="117" customFormat="1" ht="12.75" customHeight="1" x14ac:dyDescent="0.2">
      <c r="A40" s="113">
        <v>34</v>
      </c>
      <c r="B40" s="114" t="s">
        <v>237</v>
      </c>
      <c r="C40" s="111">
        <v>650</v>
      </c>
      <c r="D40" s="111">
        <v>650</v>
      </c>
      <c r="E40" s="111">
        <v>626</v>
      </c>
      <c r="F40" s="111">
        <v>592</v>
      </c>
      <c r="G40" s="111">
        <v>509</v>
      </c>
      <c r="H40" s="111">
        <v>482</v>
      </c>
      <c r="I40" s="111">
        <v>368</v>
      </c>
      <c r="J40" s="111">
        <v>377</v>
      </c>
      <c r="K40" s="111">
        <v>348</v>
      </c>
      <c r="L40" s="111">
        <v>357</v>
      </c>
      <c r="M40" s="112">
        <v>418</v>
      </c>
      <c r="N40" s="116">
        <v>34</v>
      </c>
    </row>
    <row r="41" spans="1:14" s="117" customFormat="1" ht="12.75" customHeight="1" x14ac:dyDescent="0.2">
      <c r="A41" s="113">
        <v>35</v>
      </c>
      <c r="B41" s="114" t="s">
        <v>238</v>
      </c>
      <c r="C41" s="111">
        <v>44</v>
      </c>
      <c r="D41" s="111">
        <v>42</v>
      </c>
      <c r="E41" s="111">
        <v>43</v>
      </c>
      <c r="F41" s="111">
        <v>43</v>
      </c>
      <c r="G41" s="111">
        <v>30</v>
      </c>
      <c r="H41" s="111">
        <v>19</v>
      </c>
      <c r="I41" s="111">
        <v>25</v>
      </c>
      <c r="J41" s="111">
        <v>19</v>
      </c>
      <c r="K41" s="111">
        <v>24</v>
      </c>
      <c r="L41" s="111">
        <v>22</v>
      </c>
      <c r="M41" s="112">
        <v>26</v>
      </c>
      <c r="N41" s="116">
        <v>35</v>
      </c>
    </row>
    <row r="42" spans="1:14" s="117" customFormat="1" ht="38.25" customHeight="1" x14ac:dyDescent="0.25">
      <c r="A42" s="165">
        <v>36</v>
      </c>
      <c r="B42" s="166" t="s">
        <v>298</v>
      </c>
      <c r="C42" s="109">
        <v>681</v>
      </c>
      <c r="D42" s="109">
        <v>626</v>
      </c>
      <c r="E42" s="109">
        <v>557</v>
      </c>
      <c r="F42" s="109">
        <v>579</v>
      </c>
      <c r="G42" s="109">
        <v>631</v>
      </c>
      <c r="H42" s="109">
        <v>612</v>
      </c>
      <c r="I42" s="109">
        <v>585</v>
      </c>
      <c r="J42" s="109">
        <v>577</v>
      </c>
      <c r="K42" s="109">
        <v>501</v>
      </c>
      <c r="L42" s="109">
        <v>501</v>
      </c>
      <c r="M42" s="110">
        <v>481</v>
      </c>
      <c r="N42" s="154">
        <v>36</v>
      </c>
    </row>
    <row r="43" spans="1:14" s="117" customFormat="1" ht="25.5" customHeight="1" x14ac:dyDescent="0.2">
      <c r="A43" s="113">
        <v>37</v>
      </c>
      <c r="B43" s="158" t="s">
        <v>299</v>
      </c>
      <c r="C43" s="111">
        <v>211</v>
      </c>
      <c r="D43" s="111">
        <v>207</v>
      </c>
      <c r="E43" s="111">
        <v>140</v>
      </c>
      <c r="F43" s="111">
        <v>154</v>
      </c>
      <c r="G43" s="111">
        <v>169</v>
      </c>
      <c r="H43" s="111">
        <v>171</v>
      </c>
      <c r="I43" s="111">
        <v>157</v>
      </c>
      <c r="J43" s="111">
        <v>136</v>
      </c>
      <c r="K43" s="111">
        <v>131</v>
      </c>
      <c r="L43" s="111">
        <v>115</v>
      </c>
      <c r="M43" s="112">
        <v>112</v>
      </c>
      <c r="N43" s="116">
        <v>37</v>
      </c>
    </row>
    <row r="44" spans="1:14" s="117" customFormat="1" ht="12.75" customHeight="1" x14ac:dyDescent="0.25">
      <c r="A44" s="113">
        <v>38</v>
      </c>
      <c r="B44" s="164" t="s">
        <v>239</v>
      </c>
      <c r="C44" s="111">
        <v>65</v>
      </c>
      <c r="D44" s="111">
        <v>61</v>
      </c>
      <c r="E44" s="111">
        <v>71</v>
      </c>
      <c r="F44" s="111">
        <v>75</v>
      </c>
      <c r="G44" s="111">
        <v>60</v>
      </c>
      <c r="H44" s="111">
        <v>61</v>
      </c>
      <c r="I44" s="111">
        <v>56</v>
      </c>
      <c r="J44" s="111">
        <v>73</v>
      </c>
      <c r="K44" s="111">
        <v>68</v>
      </c>
      <c r="L44" s="111">
        <v>52</v>
      </c>
      <c r="M44" s="112">
        <v>32</v>
      </c>
      <c r="N44" s="116">
        <v>38</v>
      </c>
    </row>
    <row r="45" spans="1:14" s="117" customFormat="1" ht="12.75" customHeight="1" x14ac:dyDescent="0.25">
      <c r="A45" s="113">
        <v>39</v>
      </c>
      <c r="B45" s="164" t="s">
        <v>240</v>
      </c>
      <c r="C45" s="111">
        <v>0</v>
      </c>
      <c r="D45" s="111">
        <v>1</v>
      </c>
      <c r="E45" s="111">
        <v>3</v>
      </c>
      <c r="F45" s="111">
        <v>1</v>
      </c>
      <c r="G45" s="111">
        <v>0</v>
      </c>
      <c r="H45" s="111">
        <v>1</v>
      </c>
      <c r="I45" s="111">
        <v>0</v>
      </c>
      <c r="J45" s="111">
        <v>0</v>
      </c>
      <c r="K45" s="111">
        <v>1</v>
      </c>
      <c r="L45" s="111">
        <v>0</v>
      </c>
      <c r="M45" s="112">
        <v>2</v>
      </c>
      <c r="N45" s="116">
        <v>39</v>
      </c>
    </row>
    <row r="46" spans="1:14" s="117" customFormat="1" ht="12.75" customHeight="1" x14ac:dyDescent="0.2">
      <c r="A46" s="113">
        <v>40</v>
      </c>
      <c r="B46" s="114" t="s">
        <v>241</v>
      </c>
      <c r="C46" s="111">
        <v>73</v>
      </c>
      <c r="D46" s="111">
        <v>88</v>
      </c>
      <c r="E46" s="111">
        <v>73</v>
      </c>
      <c r="F46" s="111">
        <v>84</v>
      </c>
      <c r="G46" s="111">
        <v>99</v>
      </c>
      <c r="H46" s="111">
        <v>74</v>
      </c>
      <c r="I46" s="111">
        <v>97</v>
      </c>
      <c r="J46" s="111">
        <v>113</v>
      </c>
      <c r="K46" s="111">
        <v>78</v>
      </c>
      <c r="L46" s="111">
        <v>134</v>
      </c>
      <c r="M46" s="112">
        <v>146</v>
      </c>
      <c r="N46" s="116">
        <v>40</v>
      </c>
    </row>
    <row r="47" spans="1:14" s="117" customFormat="1" ht="12.75" customHeight="1" x14ac:dyDescent="0.2">
      <c r="A47" s="113">
        <v>41</v>
      </c>
      <c r="B47" s="114" t="s">
        <v>242</v>
      </c>
      <c r="C47" s="111">
        <v>289</v>
      </c>
      <c r="D47" s="111">
        <v>234</v>
      </c>
      <c r="E47" s="111">
        <v>228</v>
      </c>
      <c r="F47" s="111">
        <v>242</v>
      </c>
      <c r="G47" s="111">
        <v>265</v>
      </c>
      <c r="H47" s="111">
        <v>257</v>
      </c>
      <c r="I47" s="111">
        <v>238</v>
      </c>
      <c r="J47" s="111">
        <v>231</v>
      </c>
      <c r="K47" s="111">
        <v>200</v>
      </c>
      <c r="L47" s="111">
        <v>155</v>
      </c>
      <c r="M47" s="112">
        <v>164</v>
      </c>
      <c r="N47" s="116">
        <v>41</v>
      </c>
    </row>
    <row r="48" spans="1:14" s="117" customFormat="1" ht="12.75" customHeight="1" x14ac:dyDescent="0.2">
      <c r="A48" s="113">
        <v>42</v>
      </c>
      <c r="B48" s="114" t="s">
        <v>243</v>
      </c>
      <c r="C48" s="111">
        <v>3</v>
      </c>
      <c r="D48" s="111">
        <v>4</v>
      </c>
      <c r="E48" s="111">
        <v>4</v>
      </c>
      <c r="F48" s="111">
        <v>0</v>
      </c>
      <c r="G48" s="111">
        <v>0</v>
      </c>
      <c r="H48" s="111">
        <v>5</v>
      </c>
      <c r="I48" s="111">
        <v>4</v>
      </c>
      <c r="J48" s="111">
        <v>0</v>
      </c>
      <c r="K48" s="111">
        <v>1</v>
      </c>
      <c r="L48" s="111">
        <v>3</v>
      </c>
      <c r="M48" s="112">
        <v>2</v>
      </c>
      <c r="N48" s="116">
        <v>42</v>
      </c>
    </row>
    <row r="49" spans="1:14" s="117" customFormat="1" ht="38.25" customHeight="1" x14ac:dyDescent="0.25">
      <c r="A49" s="165">
        <v>43</v>
      </c>
      <c r="B49" s="153" t="s">
        <v>300</v>
      </c>
      <c r="C49" s="109">
        <v>13470</v>
      </c>
      <c r="D49" s="109">
        <v>13765</v>
      </c>
      <c r="E49" s="109">
        <v>12913</v>
      </c>
      <c r="F49" s="109">
        <v>13586</v>
      </c>
      <c r="G49" s="109">
        <v>13094</v>
      </c>
      <c r="H49" s="109">
        <v>13066</v>
      </c>
      <c r="I49" s="109">
        <v>13131</v>
      </c>
      <c r="J49" s="109">
        <v>13889</v>
      </c>
      <c r="K49" s="109">
        <v>13256</v>
      </c>
      <c r="L49" s="109">
        <v>12960</v>
      </c>
      <c r="M49" s="110">
        <v>13076</v>
      </c>
      <c r="N49" s="154">
        <v>43</v>
      </c>
    </row>
    <row r="50" spans="1:14" s="117" customFormat="1" ht="25.5" customHeight="1" x14ac:dyDescent="0.2">
      <c r="A50" s="113">
        <v>44</v>
      </c>
      <c r="B50" s="158" t="s">
        <v>301</v>
      </c>
      <c r="C50" s="111">
        <v>258</v>
      </c>
      <c r="D50" s="111">
        <v>254</v>
      </c>
      <c r="E50" s="111">
        <v>230</v>
      </c>
      <c r="F50" s="111">
        <v>183</v>
      </c>
      <c r="G50" s="111">
        <v>171</v>
      </c>
      <c r="H50" s="111">
        <v>193</v>
      </c>
      <c r="I50" s="111">
        <v>167</v>
      </c>
      <c r="J50" s="111">
        <v>178</v>
      </c>
      <c r="K50" s="111">
        <v>191</v>
      </c>
      <c r="L50" s="111">
        <v>232</v>
      </c>
      <c r="M50" s="112">
        <v>274</v>
      </c>
      <c r="N50" s="116">
        <v>44</v>
      </c>
    </row>
    <row r="51" spans="1:14" s="117" customFormat="1" ht="12.75" customHeight="1" x14ac:dyDescent="0.2">
      <c r="A51" s="113">
        <v>45</v>
      </c>
      <c r="B51" s="114" t="s">
        <v>244</v>
      </c>
      <c r="C51" s="111">
        <v>10296</v>
      </c>
      <c r="D51" s="111">
        <v>10372</v>
      </c>
      <c r="E51" s="111">
        <v>9945</v>
      </c>
      <c r="F51" s="111">
        <v>10774</v>
      </c>
      <c r="G51" s="111">
        <v>10518</v>
      </c>
      <c r="H51" s="111">
        <v>10582</v>
      </c>
      <c r="I51" s="111">
        <v>10855</v>
      </c>
      <c r="J51" s="111">
        <v>11584</v>
      </c>
      <c r="K51" s="111">
        <v>10972</v>
      </c>
      <c r="L51" s="111">
        <v>10719</v>
      </c>
      <c r="M51" s="112">
        <v>10828</v>
      </c>
      <c r="N51" s="116">
        <v>45</v>
      </c>
    </row>
    <row r="52" spans="1:14" s="117" customFormat="1" ht="25.5" customHeight="1" x14ac:dyDescent="0.2">
      <c r="A52" s="113">
        <v>46</v>
      </c>
      <c r="B52" s="158" t="s">
        <v>302</v>
      </c>
      <c r="C52" s="111">
        <v>4803</v>
      </c>
      <c r="D52" s="111">
        <v>5464</v>
      </c>
      <c r="E52" s="111">
        <v>5334</v>
      </c>
      <c r="F52" s="111">
        <v>5568</v>
      </c>
      <c r="G52" s="111">
        <v>5464</v>
      </c>
      <c r="H52" s="111">
        <v>5489</v>
      </c>
      <c r="I52" s="111">
        <v>5369</v>
      </c>
      <c r="J52" s="111">
        <v>5819</v>
      </c>
      <c r="K52" s="111">
        <v>5131</v>
      </c>
      <c r="L52" s="111">
        <v>5183</v>
      </c>
      <c r="M52" s="112">
        <v>5271</v>
      </c>
      <c r="N52" s="116">
        <v>46</v>
      </c>
    </row>
    <row r="53" spans="1:14" s="117" customFormat="1" ht="12.75" customHeight="1" x14ac:dyDescent="0.2">
      <c r="A53" s="113">
        <v>47</v>
      </c>
      <c r="B53" s="114" t="s">
        <v>245</v>
      </c>
      <c r="C53" s="111">
        <v>4178</v>
      </c>
      <c r="D53" s="111">
        <v>3638</v>
      </c>
      <c r="E53" s="111">
        <v>3447</v>
      </c>
      <c r="F53" s="111">
        <v>4143</v>
      </c>
      <c r="G53" s="111">
        <v>4161</v>
      </c>
      <c r="H53" s="111">
        <v>4278</v>
      </c>
      <c r="I53" s="111">
        <v>4643</v>
      </c>
      <c r="J53" s="111">
        <v>4898</v>
      </c>
      <c r="K53" s="111">
        <v>4975</v>
      </c>
      <c r="L53" s="111">
        <v>4709</v>
      </c>
      <c r="M53" s="112">
        <v>4679</v>
      </c>
      <c r="N53" s="116">
        <v>47</v>
      </c>
    </row>
    <row r="54" spans="1:14" s="117" customFormat="1" ht="12.75" customHeight="1" x14ac:dyDescent="0.2">
      <c r="A54" s="113">
        <v>48</v>
      </c>
      <c r="B54" s="114" t="s">
        <v>246</v>
      </c>
      <c r="C54" s="111">
        <v>177</v>
      </c>
      <c r="D54" s="111">
        <v>162</v>
      </c>
      <c r="E54" s="111">
        <v>151</v>
      </c>
      <c r="F54" s="111">
        <v>114</v>
      </c>
      <c r="G54" s="111">
        <v>111</v>
      </c>
      <c r="H54" s="111">
        <v>97</v>
      </c>
      <c r="I54" s="111">
        <v>86</v>
      </c>
      <c r="J54" s="111">
        <v>96</v>
      </c>
      <c r="K54" s="111">
        <v>86</v>
      </c>
      <c r="L54" s="111">
        <v>82</v>
      </c>
      <c r="M54" s="112">
        <v>77</v>
      </c>
      <c r="N54" s="116">
        <v>48</v>
      </c>
    </row>
    <row r="55" spans="1:14" s="117" customFormat="1" ht="25.5" customHeight="1" x14ac:dyDescent="0.2">
      <c r="A55" s="157">
        <v>49</v>
      </c>
      <c r="B55" s="159" t="s">
        <v>333</v>
      </c>
      <c r="C55" s="115">
        <v>763</v>
      </c>
      <c r="D55" s="111">
        <v>647</v>
      </c>
      <c r="E55" s="111">
        <v>524</v>
      </c>
      <c r="F55" s="111">
        <v>474</v>
      </c>
      <c r="G55" s="111">
        <v>305</v>
      </c>
      <c r="H55" s="111">
        <v>323</v>
      </c>
      <c r="I55" s="111">
        <v>270</v>
      </c>
      <c r="J55" s="111">
        <v>290</v>
      </c>
      <c r="K55" s="111">
        <v>258</v>
      </c>
      <c r="L55" s="111">
        <v>225</v>
      </c>
      <c r="M55" s="112">
        <v>236</v>
      </c>
      <c r="N55" s="116">
        <v>49</v>
      </c>
    </row>
    <row r="56" spans="1:14" s="117" customFormat="1" ht="12.75" customHeight="1" x14ac:dyDescent="0.2">
      <c r="A56" s="113">
        <v>50</v>
      </c>
      <c r="B56" s="114" t="s">
        <v>247</v>
      </c>
      <c r="C56" s="111">
        <v>1385</v>
      </c>
      <c r="D56" s="111">
        <v>1539</v>
      </c>
      <c r="E56" s="111">
        <v>1365</v>
      </c>
      <c r="F56" s="111">
        <v>1147</v>
      </c>
      <c r="G56" s="111">
        <v>966</v>
      </c>
      <c r="H56" s="111">
        <v>832</v>
      </c>
      <c r="I56" s="111">
        <v>849</v>
      </c>
      <c r="J56" s="111">
        <v>829</v>
      </c>
      <c r="K56" s="111">
        <v>928</v>
      </c>
      <c r="L56" s="111">
        <v>961</v>
      </c>
      <c r="M56" s="112">
        <v>945</v>
      </c>
      <c r="N56" s="116">
        <v>50</v>
      </c>
    </row>
    <row r="57" spans="1:14" s="117" customFormat="1" ht="12.75" customHeight="1" x14ac:dyDescent="0.2">
      <c r="A57" s="113">
        <v>51</v>
      </c>
      <c r="B57" s="114" t="s">
        <v>248</v>
      </c>
      <c r="C57" s="111">
        <v>425</v>
      </c>
      <c r="D57" s="111">
        <v>322</v>
      </c>
      <c r="E57" s="111">
        <v>246</v>
      </c>
      <c r="F57" s="111">
        <v>179</v>
      </c>
      <c r="G57" s="111">
        <v>136</v>
      </c>
      <c r="H57" s="111">
        <v>131</v>
      </c>
      <c r="I57" s="111">
        <v>128</v>
      </c>
      <c r="J57" s="111">
        <v>99</v>
      </c>
      <c r="K57" s="111">
        <v>75</v>
      </c>
      <c r="L57" s="111">
        <v>94</v>
      </c>
      <c r="M57" s="112">
        <v>85</v>
      </c>
      <c r="N57" s="116">
        <v>51</v>
      </c>
    </row>
    <row r="58" spans="1:14" s="117" customFormat="1" ht="12.75" customHeight="1" x14ac:dyDescent="0.2">
      <c r="A58" s="113">
        <v>52</v>
      </c>
      <c r="B58" s="114" t="s">
        <v>249</v>
      </c>
      <c r="C58" s="111">
        <v>30</v>
      </c>
      <c r="D58" s="111">
        <v>27</v>
      </c>
      <c r="E58" s="111">
        <v>19</v>
      </c>
      <c r="F58" s="111">
        <v>23</v>
      </c>
      <c r="G58" s="111">
        <v>24</v>
      </c>
      <c r="H58" s="111">
        <v>35</v>
      </c>
      <c r="I58" s="111">
        <v>23</v>
      </c>
      <c r="J58" s="111">
        <v>20</v>
      </c>
      <c r="K58" s="111">
        <v>18</v>
      </c>
      <c r="L58" s="111">
        <v>19</v>
      </c>
      <c r="M58" s="112">
        <v>24</v>
      </c>
      <c r="N58" s="116">
        <v>52</v>
      </c>
    </row>
    <row r="59" spans="1:14" s="117" customFormat="1" ht="12.75" customHeight="1" x14ac:dyDescent="0.2">
      <c r="A59" s="113">
        <v>53</v>
      </c>
      <c r="B59" s="114" t="s">
        <v>250</v>
      </c>
      <c r="C59" s="111">
        <v>2</v>
      </c>
      <c r="D59" s="111">
        <v>1</v>
      </c>
      <c r="E59" s="111">
        <v>3</v>
      </c>
      <c r="F59" s="111">
        <v>0</v>
      </c>
      <c r="G59" s="111">
        <v>0</v>
      </c>
      <c r="H59" s="111">
        <v>1</v>
      </c>
      <c r="I59" s="111">
        <v>4</v>
      </c>
      <c r="J59" s="111">
        <v>2</v>
      </c>
      <c r="K59" s="111">
        <v>4</v>
      </c>
      <c r="L59" s="111">
        <v>4</v>
      </c>
      <c r="M59" s="112">
        <v>1</v>
      </c>
      <c r="N59" s="116">
        <v>53</v>
      </c>
    </row>
    <row r="60" spans="1:14" s="117" customFormat="1" ht="12.75" customHeight="1" x14ac:dyDescent="0.2">
      <c r="A60" s="113">
        <v>54</v>
      </c>
      <c r="B60" s="114" t="s">
        <v>251</v>
      </c>
      <c r="C60" s="111">
        <v>1074</v>
      </c>
      <c r="D60" s="111">
        <v>1250</v>
      </c>
      <c r="E60" s="111">
        <v>1105</v>
      </c>
      <c r="F60" s="111">
        <v>1280</v>
      </c>
      <c r="G60" s="111">
        <v>1279</v>
      </c>
      <c r="H60" s="111">
        <v>1292</v>
      </c>
      <c r="I60" s="111">
        <v>1105</v>
      </c>
      <c r="J60" s="111">
        <v>1177</v>
      </c>
      <c r="K60" s="111">
        <v>1068</v>
      </c>
      <c r="L60" s="111">
        <v>931</v>
      </c>
      <c r="M60" s="112">
        <v>919</v>
      </c>
      <c r="N60" s="116">
        <v>54</v>
      </c>
    </row>
    <row r="61" spans="1:14" s="120" customFormat="1" ht="51" customHeight="1" x14ac:dyDescent="0.25">
      <c r="A61" s="152" t="s">
        <v>303</v>
      </c>
      <c r="B61" s="166" t="s">
        <v>437</v>
      </c>
      <c r="C61" s="109">
        <v>322</v>
      </c>
      <c r="D61" s="109">
        <v>287</v>
      </c>
      <c r="E61" s="109">
        <v>316</v>
      </c>
      <c r="F61" s="109">
        <v>268</v>
      </c>
      <c r="G61" s="109">
        <v>256</v>
      </c>
      <c r="H61" s="109">
        <v>235</v>
      </c>
      <c r="I61" s="109">
        <v>225</v>
      </c>
      <c r="J61" s="109">
        <v>183</v>
      </c>
      <c r="K61" s="109">
        <v>204</v>
      </c>
      <c r="L61" s="109">
        <v>178</v>
      </c>
      <c r="M61" s="110">
        <v>198</v>
      </c>
      <c r="N61" s="154">
        <v>55</v>
      </c>
    </row>
    <row r="62" spans="1:14" s="120" customFormat="1" ht="22.5" customHeight="1" x14ac:dyDescent="0.25">
      <c r="A62" s="113">
        <v>56</v>
      </c>
      <c r="B62" s="158" t="s">
        <v>304</v>
      </c>
      <c r="C62" s="111">
        <v>27</v>
      </c>
      <c r="D62" s="111">
        <v>26</v>
      </c>
      <c r="E62" s="111">
        <v>38</v>
      </c>
      <c r="F62" s="111">
        <v>49</v>
      </c>
      <c r="G62" s="111">
        <v>39</v>
      </c>
      <c r="H62" s="111">
        <v>44</v>
      </c>
      <c r="I62" s="111">
        <v>48</v>
      </c>
      <c r="J62" s="111">
        <v>33</v>
      </c>
      <c r="K62" s="111">
        <v>29</v>
      </c>
      <c r="L62" s="111">
        <v>22</v>
      </c>
      <c r="M62" s="112">
        <v>30</v>
      </c>
      <c r="N62" s="116">
        <v>56</v>
      </c>
    </row>
    <row r="63" spans="1:14" s="120" customFormat="1" ht="12.75" customHeight="1" x14ac:dyDescent="0.25">
      <c r="A63" s="113">
        <v>57</v>
      </c>
      <c r="B63" s="114" t="s">
        <v>252</v>
      </c>
      <c r="C63" s="111">
        <v>22</v>
      </c>
      <c r="D63" s="111">
        <v>27</v>
      </c>
      <c r="E63" s="111">
        <v>25</v>
      </c>
      <c r="F63" s="111">
        <v>24</v>
      </c>
      <c r="G63" s="111">
        <v>22</v>
      </c>
      <c r="H63" s="111">
        <v>29</v>
      </c>
      <c r="I63" s="111">
        <v>20</v>
      </c>
      <c r="J63" s="111">
        <v>21</v>
      </c>
      <c r="K63" s="111">
        <v>20</v>
      </c>
      <c r="L63" s="111">
        <v>19</v>
      </c>
      <c r="M63" s="112">
        <v>34</v>
      </c>
      <c r="N63" s="116">
        <v>57</v>
      </c>
    </row>
    <row r="64" spans="1:14" s="120" customFormat="1" ht="12.75" customHeight="1" x14ac:dyDescent="0.25">
      <c r="A64" s="113">
        <v>58</v>
      </c>
      <c r="B64" s="114" t="s">
        <v>253</v>
      </c>
      <c r="C64" s="111">
        <v>26</v>
      </c>
      <c r="D64" s="111">
        <v>21</v>
      </c>
      <c r="E64" s="111">
        <v>41</v>
      </c>
      <c r="F64" s="111">
        <v>25</v>
      </c>
      <c r="G64" s="111">
        <v>35</v>
      </c>
      <c r="H64" s="111">
        <v>21</v>
      </c>
      <c r="I64" s="111">
        <v>35</v>
      </c>
      <c r="J64" s="111">
        <v>25</v>
      </c>
      <c r="K64" s="111">
        <v>32</v>
      </c>
      <c r="L64" s="111">
        <v>27</v>
      </c>
      <c r="M64" s="112">
        <v>26</v>
      </c>
      <c r="N64" s="116">
        <v>58</v>
      </c>
    </row>
    <row r="65" spans="1:15" s="120" customFormat="1" ht="12.75" customHeight="1" x14ac:dyDescent="0.25">
      <c r="A65" s="113">
        <v>59</v>
      </c>
      <c r="B65" s="114" t="s">
        <v>254</v>
      </c>
      <c r="C65" s="111">
        <v>133</v>
      </c>
      <c r="D65" s="111">
        <v>123</v>
      </c>
      <c r="E65" s="111">
        <v>123</v>
      </c>
      <c r="F65" s="111">
        <v>98</v>
      </c>
      <c r="G65" s="111">
        <v>88</v>
      </c>
      <c r="H65" s="111">
        <v>84</v>
      </c>
      <c r="I65" s="111">
        <v>60</v>
      </c>
      <c r="J65" s="111">
        <v>48</v>
      </c>
      <c r="K65" s="111">
        <v>57</v>
      </c>
      <c r="L65" s="111">
        <v>49</v>
      </c>
      <c r="M65" s="112">
        <v>40</v>
      </c>
      <c r="N65" s="116">
        <v>59</v>
      </c>
    </row>
    <row r="66" spans="1:15" s="120" customFormat="1" ht="12.75" customHeight="1" x14ac:dyDescent="0.25">
      <c r="A66" s="113">
        <v>60</v>
      </c>
      <c r="B66" s="114" t="s">
        <v>255</v>
      </c>
      <c r="C66" s="111">
        <v>10</v>
      </c>
      <c r="D66" s="111">
        <v>15</v>
      </c>
      <c r="E66" s="111">
        <v>16</v>
      </c>
      <c r="F66" s="111">
        <v>7</v>
      </c>
      <c r="G66" s="111">
        <v>11</v>
      </c>
      <c r="H66" s="111">
        <v>9</v>
      </c>
      <c r="I66" s="111">
        <v>7</v>
      </c>
      <c r="J66" s="111">
        <v>5</v>
      </c>
      <c r="K66" s="111">
        <v>15</v>
      </c>
      <c r="L66" s="111">
        <v>6</v>
      </c>
      <c r="M66" s="112">
        <v>14</v>
      </c>
      <c r="N66" s="116">
        <v>60</v>
      </c>
    </row>
    <row r="67" spans="1:15" s="120" customFormat="1" ht="12.75" customHeight="1" x14ac:dyDescent="0.25">
      <c r="A67" s="113">
        <v>61</v>
      </c>
      <c r="B67" s="114" t="s">
        <v>438</v>
      </c>
      <c r="C67" s="111">
        <v>66</v>
      </c>
      <c r="D67" s="111">
        <v>43</v>
      </c>
      <c r="E67" s="111">
        <v>36</v>
      </c>
      <c r="F67" s="111">
        <v>34</v>
      </c>
      <c r="G67" s="111">
        <v>20</v>
      </c>
      <c r="H67" s="111">
        <v>17</v>
      </c>
      <c r="I67" s="111">
        <v>21</v>
      </c>
      <c r="J67" s="111">
        <v>27</v>
      </c>
      <c r="K67" s="111">
        <v>24</v>
      </c>
      <c r="L67" s="111">
        <v>16</v>
      </c>
      <c r="M67" s="112">
        <v>22</v>
      </c>
      <c r="N67" s="116">
        <v>61</v>
      </c>
    </row>
    <row r="68" spans="1:15" s="120" customFormat="1" ht="38.25" customHeight="1" x14ac:dyDescent="0.25">
      <c r="A68" s="155">
        <v>62</v>
      </c>
      <c r="B68" s="153" t="s">
        <v>305</v>
      </c>
      <c r="C68" s="111">
        <v>4</v>
      </c>
      <c r="D68" s="111">
        <v>5</v>
      </c>
      <c r="E68" s="111">
        <v>4</v>
      </c>
      <c r="F68" s="111">
        <v>1</v>
      </c>
      <c r="G68" s="111">
        <v>2</v>
      </c>
      <c r="H68" s="111">
        <v>3</v>
      </c>
      <c r="I68" s="111">
        <v>2</v>
      </c>
      <c r="J68" s="111">
        <v>4</v>
      </c>
      <c r="K68" s="111">
        <v>3</v>
      </c>
      <c r="L68" s="111">
        <v>5</v>
      </c>
      <c r="M68" s="112">
        <v>0</v>
      </c>
      <c r="N68" s="116">
        <v>62</v>
      </c>
    </row>
    <row r="69" spans="1:15" s="120" customFormat="1" ht="12.75" customHeight="1" x14ac:dyDescent="0.25">
      <c r="A69" s="113">
        <v>63</v>
      </c>
      <c r="B69" s="164" t="s">
        <v>257</v>
      </c>
      <c r="C69" s="111">
        <v>4</v>
      </c>
      <c r="D69" s="111">
        <v>2</v>
      </c>
      <c r="E69" s="111">
        <v>0</v>
      </c>
      <c r="F69" s="111">
        <v>2</v>
      </c>
      <c r="G69" s="111">
        <v>2</v>
      </c>
      <c r="H69" s="111">
        <v>0</v>
      </c>
      <c r="I69" s="111">
        <v>1</v>
      </c>
      <c r="J69" s="111">
        <v>0</v>
      </c>
      <c r="K69" s="111">
        <v>0</v>
      </c>
      <c r="L69" s="111">
        <v>0</v>
      </c>
      <c r="M69" s="112">
        <v>0</v>
      </c>
      <c r="N69" s="116">
        <v>63</v>
      </c>
    </row>
    <row r="70" spans="1:15" ht="51" customHeight="1" x14ac:dyDescent="0.25">
      <c r="A70" s="152" t="s">
        <v>306</v>
      </c>
      <c r="B70" s="153" t="s">
        <v>439</v>
      </c>
      <c r="C70" s="126">
        <v>13728</v>
      </c>
      <c r="D70" s="109">
        <v>13378</v>
      </c>
      <c r="E70" s="109">
        <v>11722</v>
      </c>
      <c r="F70" s="109">
        <v>11267</v>
      </c>
      <c r="G70" s="109">
        <v>11166</v>
      </c>
      <c r="H70" s="109">
        <v>9963</v>
      </c>
      <c r="I70" s="109">
        <v>8945</v>
      </c>
      <c r="J70" s="109">
        <v>8530</v>
      </c>
      <c r="K70" s="109">
        <v>8486</v>
      </c>
      <c r="L70" s="109">
        <v>8066</v>
      </c>
      <c r="M70" s="109">
        <v>8165</v>
      </c>
      <c r="N70" s="168">
        <v>64</v>
      </c>
    </row>
    <row r="71" spans="1:15" ht="14.4" customHeight="1" x14ac:dyDescent="0.25">
      <c r="A71" s="113">
        <v>65</v>
      </c>
      <c r="B71" s="114" t="s">
        <v>273</v>
      </c>
      <c r="C71" s="111">
        <v>7904</v>
      </c>
      <c r="D71" s="111">
        <v>7914</v>
      </c>
      <c r="E71" s="111">
        <v>6744</v>
      </c>
      <c r="F71" s="111">
        <v>6271</v>
      </c>
      <c r="G71" s="111">
        <v>6289</v>
      </c>
      <c r="H71" s="111">
        <v>5539</v>
      </c>
      <c r="I71" s="111">
        <v>4832</v>
      </c>
      <c r="J71" s="111">
        <v>4394</v>
      </c>
      <c r="K71" s="111">
        <v>4156</v>
      </c>
      <c r="L71" s="111">
        <v>3595</v>
      </c>
      <c r="M71" s="111">
        <v>3958</v>
      </c>
      <c r="N71" s="118">
        <v>65</v>
      </c>
    </row>
    <row r="72" spans="1:15" ht="12.75" customHeight="1" x14ac:dyDescent="0.25">
      <c r="A72" s="113">
        <v>66</v>
      </c>
      <c r="B72" s="114" t="s">
        <v>259</v>
      </c>
      <c r="C72" s="111">
        <v>2014</v>
      </c>
      <c r="D72" s="111">
        <v>1672</v>
      </c>
      <c r="E72" s="111">
        <v>1480</v>
      </c>
      <c r="F72" s="111">
        <v>1224</v>
      </c>
      <c r="G72" s="111">
        <v>1206</v>
      </c>
      <c r="H72" s="111">
        <v>1338</v>
      </c>
      <c r="I72" s="111">
        <v>1340</v>
      </c>
      <c r="J72" s="111">
        <v>1214</v>
      </c>
      <c r="K72" s="111">
        <v>1313</v>
      </c>
      <c r="L72" s="111">
        <v>1092</v>
      </c>
      <c r="M72" s="111">
        <v>1105</v>
      </c>
      <c r="N72" s="118">
        <v>66</v>
      </c>
    </row>
    <row r="73" spans="1:15" ht="12.75" customHeight="1" x14ac:dyDescent="0.25">
      <c r="A73" s="113">
        <v>67</v>
      </c>
      <c r="B73" s="114" t="s">
        <v>260</v>
      </c>
      <c r="C73" s="111">
        <v>5890</v>
      </c>
      <c r="D73" s="111">
        <v>6242</v>
      </c>
      <c r="E73" s="111">
        <v>5264</v>
      </c>
      <c r="F73" s="111">
        <v>5047</v>
      </c>
      <c r="G73" s="111">
        <v>5083</v>
      </c>
      <c r="H73" s="111">
        <v>4201</v>
      </c>
      <c r="I73" s="111">
        <v>3492</v>
      </c>
      <c r="J73" s="111">
        <v>3180</v>
      </c>
      <c r="K73" s="111">
        <v>2843</v>
      </c>
      <c r="L73" s="111">
        <v>2503</v>
      </c>
      <c r="M73" s="111">
        <v>2853</v>
      </c>
      <c r="N73" s="118">
        <v>67</v>
      </c>
    </row>
    <row r="74" spans="1:15" ht="12.75" customHeight="1" x14ac:dyDescent="0.25">
      <c r="A74" s="113">
        <v>68</v>
      </c>
      <c r="B74" s="114" t="s">
        <v>261</v>
      </c>
      <c r="C74" s="111">
        <v>5824</v>
      </c>
      <c r="D74" s="111">
        <v>5464</v>
      </c>
      <c r="E74" s="111">
        <v>4978</v>
      </c>
      <c r="F74" s="111">
        <v>4996</v>
      </c>
      <c r="G74" s="111">
        <v>4877</v>
      </c>
      <c r="H74" s="111">
        <v>4424</v>
      </c>
      <c r="I74" s="111">
        <v>4113</v>
      </c>
      <c r="J74" s="111">
        <v>4136</v>
      </c>
      <c r="K74" s="111">
        <v>4330</v>
      </c>
      <c r="L74" s="111">
        <v>4471</v>
      </c>
      <c r="M74" s="111">
        <v>4207</v>
      </c>
      <c r="N74" s="118">
        <v>68</v>
      </c>
      <c r="O74" s="115"/>
    </row>
    <row r="75" spans="1:15" ht="12.75" customHeight="1" x14ac:dyDescent="0.25">
      <c r="A75" s="113">
        <v>69</v>
      </c>
      <c r="B75" s="114" t="s">
        <v>259</v>
      </c>
      <c r="C75" s="111">
        <v>3266</v>
      </c>
      <c r="D75" s="111">
        <v>2907</v>
      </c>
      <c r="E75" s="111">
        <v>2706</v>
      </c>
      <c r="F75" s="111">
        <v>1435</v>
      </c>
      <c r="G75" s="111">
        <v>1402</v>
      </c>
      <c r="H75" s="111">
        <v>2798</v>
      </c>
      <c r="I75" s="111">
        <v>2620</v>
      </c>
      <c r="J75" s="111">
        <v>2554</v>
      </c>
      <c r="K75" s="111">
        <v>2667</v>
      </c>
      <c r="L75" s="111">
        <v>2539</v>
      </c>
      <c r="M75" s="111">
        <v>2106</v>
      </c>
      <c r="N75" s="118">
        <v>69</v>
      </c>
      <c r="O75" s="115"/>
    </row>
    <row r="76" spans="1:15" ht="12.75" customHeight="1" x14ac:dyDescent="0.25">
      <c r="A76" s="113">
        <v>70</v>
      </c>
      <c r="B76" s="114" t="s">
        <v>260</v>
      </c>
      <c r="C76" s="111">
        <v>2558</v>
      </c>
      <c r="D76" s="111">
        <v>2557</v>
      </c>
      <c r="E76" s="111">
        <v>2272</v>
      </c>
      <c r="F76" s="111">
        <v>3561</v>
      </c>
      <c r="G76" s="111">
        <v>3475</v>
      </c>
      <c r="H76" s="111">
        <v>1626</v>
      </c>
      <c r="I76" s="111">
        <v>1493</v>
      </c>
      <c r="J76" s="111">
        <v>1582</v>
      </c>
      <c r="K76" s="111">
        <v>1663</v>
      </c>
      <c r="L76" s="111">
        <v>1932</v>
      </c>
      <c r="M76" s="111">
        <v>2101</v>
      </c>
      <c r="N76" s="118">
        <v>70</v>
      </c>
      <c r="O76" s="115"/>
    </row>
    <row r="77" spans="1:15" ht="51" customHeight="1" x14ac:dyDescent="0.25">
      <c r="A77" s="113">
        <v>71</v>
      </c>
      <c r="B77" s="158" t="s">
        <v>307</v>
      </c>
      <c r="C77" s="115">
        <v>11243</v>
      </c>
      <c r="D77" s="111">
        <v>10880</v>
      </c>
      <c r="E77" s="111">
        <v>9499</v>
      </c>
      <c r="F77" s="111">
        <v>9207</v>
      </c>
      <c r="G77" s="111">
        <v>9202</v>
      </c>
      <c r="H77" s="111">
        <v>8382</v>
      </c>
      <c r="I77" s="111">
        <v>7491</v>
      </c>
      <c r="J77" s="111">
        <v>6966</v>
      </c>
      <c r="K77" s="111">
        <v>6836</v>
      </c>
      <c r="L77" s="111">
        <v>6143</v>
      </c>
      <c r="M77" s="111">
        <v>6084</v>
      </c>
      <c r="N77" s="118">
        <v>71</v>
      </c>
    </row>
    <row r="78" spans="1:15" ht="25.5" customHeight="1" x14ac:dyDescent="0.25">
      <c r="A78" s="113">
        <v>72</v>
      </c>
      <c r="B78" s="158" t="s">
        <v>308</v>
      </c>
      <c r="C78" s="115">
        <v>2097</v>
      </c>
      <c r="D78" s="111">
        <v>1892</v>
      </c>
      <c r="E78" s="111">
        <v>1806</v>
      </c>
      <c r="F78" s="111">
        <v>1785</v>
      </c>
      <c r="G78" s="111">
        <v>1764</v>
      </c>
      <c r="H78" s="111">
        <v>1718</v>
      </c>
      <c r="I78" s="111">
        <v>1709</v>
      </c>
      <c r="J78" s="111">
        <v>1775</v>
      </c>
      <c r="K78" s="111">
        <v>1866</v>
      </c>
      <c r="L78" s="111">
        <v>1776</v>
      </c>
      <c r="M78" s="111">
        <v>1773</v>
      </c>
      <c r="N78" s="118">
        <v>72</v>
      </c>
    </row>
    <row r="79" spans="1:15" ht="12.75" customHeight="1" x14ac:dyDescent="0.25">
      <c r="A79" s="113">
        <v>73</v>
      </c>
      <c r="B79" s="114" t="s">
        <v>262</v>
      </c>
      <c r="C79" s="115">
        <v>99</v>
      </c>
      <c r="D79" s="111">
        <v>70</v>
      </c>
      <c r="E79" s="111">
        <v>73</v>
      </c>
      <c r="F79" s="111">
        <v>58</v>
      </c>
      <c r="G79" s="111">
        <v>61</v>
      </c>
      <c r="H79" s="111">
        <v>52</v>
      </c>
      <c r="I79" s="111">
        <v>51</v>
      </c>
      <c r="J79" s="111">
        <v>34</v>
      </c>
      <c r="K79" s="111">
        <v>51</v>
      </c>
      <c r="L79" s="111">
        <v>46</v>
      </c>
      <c r="M79" s="111">
        <v>26</v>
      </c>
      <c r="N79" s="118">
        <v>73</v>
      </c>
    </row>
    <row r="80" spans="1:15" s="120" customFormat="1" ht="12.75" customHeight="1" x14ac:dyDescent="0.25">
      <c r="A80" s="113">
        <v>74</v>
      </c>
      <c r="B80" s="114" t="s">
        <v>263</v>
      </c>
      <c r="C80" s="115">
        <v>1650</v>
      </c>
      <c r="D80" s="111">
        <v>1443</v>
      </c>
      <c r="E80" s="111">
        <v>1268</v>
      </c>
      <c r="F80" s="111">
        <v>1513</v>
      </c>
      <c r="G80" s="111">
        <v>1502</v>
      </c>
      <c r="H80" s="111">
        <v>1415</v>
      </c>
      <c r="I80" s="111">
        <v>1251</v>
      </c>
      <c r="J80" s="111">
        <v>1075</v>
      </c>
      <c r="K80" s="111">
        <v>1130</v>
      </c>
      <c r="L80" s="111">
        <v>989</v>
      </c>
      <c r="M80" s="111">
        <v>616</v>
      </c>
      <c r="N80" s="118">
        <v>74</v>
      </c>
    </row>
    <row r="81" spans="1:15" s="120" customFormat="1" ht="14.4" customHeight="1" x14ac:dyDescent="0.25">
      <c r="A81" s="113">
        <v>75</v>
      </c>
      <c r="B81" s="114" t="s">
        <v>331</v>
      </c>
      <c r="C81" s="115">
        <v>987</v>
      </c>
      <c r="D81" s="111">
        <v>900</v>
      </c>
      <c r="E81" s="111">
        <v>711</v>
      </c>
      <c r="F81" s="111">
        <v>692</v>
      </c>
      <c r="G81" s="111">
        <v>690</v>
      </c>
      <c r="H81" s="111">
        <v>604</v>
      </c>
      <c r="I81" s="111">
        <v>554</v>
      </c>
      <c r="J81" s="111">
        <v>544</v>
      </c>
      <c r="K81" s="111">
        <v>550</v>
      </c>
      <c r="L81" s="111">
        <v>515</v>
      </c>
      <c r="M81" s="111">
        <v>554</v>
      </c>
      <c r="N81" s="118">
        <v>75</v>
      </c>
    </row>
    <row r="82" spans="1:15" s="120" customFormat="1" ht="27" customHeight="1" x14ac:dyDescent="0.25">
      <c r="A82" s="157">
        <v>76</v>
      </c>
      <c r="B82" s="158" t="s">
        <v>332</v>
      </c>
      <c r="C82" s="115">
        <v>6286</v>
      </c>
      <c r="D82" s="111">
        <v>6496</v>
      </c>
      <c r="E82" s="111">
        <v>5563</v>
      </c>
      <c r="F82" s="111">
        <v>5086</v>
      </c>
      <c r="G82" s="111">
        <v>5107</v>
      </c>
      <c r="H82" s="111">
        <v>4507</v>
      </c>
      <c r="I82" s="111">
        <v>3842</v>
      </c>
      <c r="J82" s="111">
        <v>3493</v>
      </c>
      <c r="K82" s="111">
        <v>3179</v>
      </c>
      <c r="L82" s="111">
        <v>2764</v>
      </c>
      <c r="M82" s="111">
        <v>3080</v>
      </c>
      <c r="N82" s="118">
        <v>76</v>
      </c>
    </row>
    <row r="83" spans="1:15" s="117" customFormat="1" ht="25.5" customHeight="1" x14ac:dyDescent="0.2">
      <c r="A83" s="113">
        <v>77</v>
      </c>
      <c r="B83" s="158" t="s">
        <v>309</v>
      </c>
      <c r="C83" s="115">
        <v>2485</v>
      </c>
      <c r="D83" s="111">
        <v>2498</v>
      </c>
      <c r="E83" s="111">
        <v>2223</v>
      </c>
      <c r="F83" s="111">
        <v>2060</v>
      </c>
      <c r="G83" s="111">
        <v>1964</v>
      </c>
      <c r="H83" s="111">
        <v>1581</v>
      </c>
      <c r="I83" s="111">
        <v>1454</v>
      </c>
      <c r="J83" s="111">
        <v>1564</v>
      </c>
      <c r="K83" s="111">
        <v>1650</v>
      </c>
      <c r="L83" s="111">
        <v>1923</v>
      </c>
      <c r="M83" s="111">
        <v>2081</v>
      </c>
      <c r="N83" s="118">
        <v>77</v>
      </c>
      <c r="O83" s="115"/>
    </row>
    <row r="84" spans="1:15" s="117" customFormat="1" ht="38.25" customHeight="1" x14ac:dyDescent="0.2">
      <c r="A84" s="155">
        <v>78</v>
      </c>
      <c r="B84" s="158" t="s">
        <v>310</v>
      </c>
      <c r="C84" s="115">
        <v>1976</v>
      </c>
      <c r="D84" s="111">
        <v>1953</v>
      </c>
      <c r="E84" s="111">
        <v>1710</v>
      </c>
      <c r="F84" s="111">
        <v>1594</v>
      </c>
      <c r="G84" s="111">
        <v>1500</v>
      </c>
      <c r="H84" s="111">
        <v>1239</v>
      </c>
      <c r="I84" s="111">
        <v>1156</v>
      </c>
      <c r="J84" s="111">
        <v>1244</v>
      </c>
      <c r="K84" s="111">
        <v>1326</v>
      </c>
      <c r="L84" s="111">
        <v>1532</v>
      </c>
      <c r="M84" s="111">
        <v>1711</v>
      </c>
      <c r="N84" s="118">
        <v>78</v>
      </c>
    </row>
    <row r="85" spans="1:15" s="120" customFormat="1" ht="38.25" customHeight="1" x14ac:dyDescent="0.25">
      <c r="A85" s="165">
        <v>79</v>
      </c>
      <c r="B85" s="169" t="s">
        <v>311</v>
      </c>
      <c r="C85" s="126">
        <v>7472</v>
      </c>
      <c r="D85" s="109">
        <v>6488</v>
      </c>
      <c r="E85" s="109">
        <v>5741</v>
      </c>
      <c r="F85" s="109">
        <v>5404</v>
      </c>
      <c r="G85" s="109">
        <v>5013</v>
      </c>
      <c r="H85" s="109">
        <v>4631</v>
      </c>
      <c r="I85" s="109">
        <v>4300</v>
      </c>
      <c r="J85" s="109">
        <v>4844</v>
      </c>
      <c r="K85" s="109">
        <v>4870</v>
      </c>
      <c r="L85" s="109">
        <v>5220</v>
      </c>
      <c r="M85" s="109">
        <v>5962</v>
      </c>
      <c r="N85" s="168">
        <v>79</v>
      </c>
    </row>
    <row r="86" spans="1:15" s="120" customFormat="1" ht="25.5" customHeight="1" x14ac:dyDescent="0.25">
      <c r="A86" s="113">
        <v>80</v>
      </c>
      <c r="B86" s="158" t="s">
        <v>312</v>
      </c>
      <c r="C86" s="115">
        <v>668</v>
      </c>
      <c r="D86" s="111">
        <v>1002</v>
      </c>
      <c r="E86" s="111">
        <v>800</v>
      </c>
      <c r="F86" s="111">
        <v>840</v>
      </c>
      <c r="G86" s="111">
        <v>792</v>
      </c>
      <c r="H86" s="111">
        <v>723</v>
      </c>
      <c r="I86" s="111">
        <v>728</v>
      </c>
      <c r="J86" s="111">
        <v>845</v>
      </c>
      <c r="K86" s="111">
        <v>630</v>
      </c>
      <c r="L86" s="111">
        <v>673</v>
      </c>
      <c r="M86" s="111">
        <v>500</v>
      </c>
      <c r="N86" s="118">
        <v>80</v>
      </c>
    </row>
    <row r="87" spans="1:15" s="120" customFormat="1" ht="14.4" customHeight="1" x14ac:dyDescent="0.25">
      <c r="A87" s="113">
        <v>81</v>
      </c>
      <c r="B87" s="114" t="s">
        <v>318</v>
      </c>
      <c r="C87" s="115">
        <v>2430</v>
      </c>
      <c r="D87" s="111">
        <v>1287</v>
      </c>
      <c r="E87" s="111">
        <v>1222</v>
      </c>
      <c r="F87" s="111">
        <v>1017</v>
      </c>
      <c r="G87" s="111">
        <v>737</v>
      </c>
      <c r="H87" s="111">
        <v>595</v>
      </c>
      <c r="I87" s="111">
        <v>472</v>
      </c>
      <c r="J87" s="111">
        <v>495</v>
      </c>
      <c r="K87" s="111">
        <v>428</v>
      </c>
      <c r="L87" s="111">
        <v>533</v>
      </c>
      <c r="M87" s="111">
        <v>537</v>
      </c>
      <c r="N87" s="118">
        <v>81</v>
      </c>
    </row>
    <row r="88" spans="1:15" s="117" customFormat="1" ht="12.75" customHeight="1" x14ac:dyDescent="0.2">
      <c r="A88" s="113">
        <v>82</v>
      </c>
      <c r="B88" s="114" t="s">
        <v>264</v>
      </c>
      <c r="C88" s="115">
        <v>739</v>
      </c>
      <c r="D88" s="111">
        <v>497</v>
      </c>
      <c r="E88" s="111">
        <v>286</v>
      </c>
      <c r="F88" s="111">
        <v>151</v>
      </c>
      <c r="G88" s="111">
        <v>121</v>
      </c>
      <c r="H88" s="111">
        <v>157</v>
      </c>
      <c r="I88" s="111">
        <v>173</v>
      </c>
      <c r="J88" s="111">
        <v>162</v>
      </c>
      <c r="K88" s="111">
        <v>153</v>
      </c>
      <c r="L88" s="111">
        <v>111</v>
      </c>
      <c r="M88" s="111">
        <v>161</v>
      </c>
      <c r="N88" s="118">
        <v>82</v>
      </c>
    </row>
    <row r="89" spans="1:15" s="120" customFormat="1" ht="12.75" customHeight="1" x14ac:dyDescent="0.25">
      <c r="A89" s="113">
        <v>83</v>
      </c>
      <c r="B89" s="114" t="s">
        <v>265</v>
      </c>
      <c r="C89" s="115">
        <v>1681</v>
      </c>
      <c r="D89" s="111">
        <v>1781</v>
      </c>
      <c r="E89" s="111">
        <v>1606</v>
      </c>
      <c r="F89" s="111">
        <v>1623</v>
      </c>
      <c r="G89" s="111">
        <v>1589</v>
      </c>
      <c r="H89" s="111">
        <v>1502</v>
      </c>
      <c r="I89" s="111">
        <v>1515</v>
      </c>
      <c r="J89" s="111">
        <v>1842</v>
      </c>
      <c r="K89" s="111">
        <v>2140</v>
      </c>
      <c r="L89" s="111">
        <v>2299</v>
      </c>
      <c r="M89" s="111">
        <v>3067</v>
      </c>
      <c r="N89" s="118">
        <v>83</v>
      </c>
    </row>
    <row r="90" spans="1:15" s="120" customFormat="1" ht="25.5" customHeight="1" x14ac:dyDescent="0.25">
      <c r="A90" s="157">
        <v>84</v>
      </c>
      <c r="B90" s="159" t="s">
        <v>313</v>
      </c>
      <c r="C90" s="115">
        <v>354</v>
      </c>
      <c r="D90" s="111">
        <v>379</v>
      </c>
      <c r="E90" s="111">
        <v>376</v>
      </c>
      <c r="F90" s="111">
        <v>304</v>
      </c>
      <c r="G90" s="111">
        <v>290</v>
      </c>
      <c r="H90" s="111">
        <v>310</v>
      </c>
      <c r="I90" s="111">
        <v>172</v>
      </c>
      <c r="J90" s="111">
        <v>78</v>
      </c>
      <c r="K90" s="111">
        <v>11</v>
      </c>
      <c r="L90" s="111">
        <v>8</v>
      </c>
      <c r="M90" s="111">
        <v>6</v>
      </c>
      <c r="N90" s="118">
        <v>84</v>
      </c>
    </row>
    <row r="91" spans="1:15" s="120" customFormat="1" ht="12.75" customHeight="1" x14ac:dyDescent="0.25">
      <c r="A91" s="113">
        <v>85</v>
      </c>
      <c r="B91" s="114" t="s">
        <v>266</v>
      </c>
      <c r="C91" s="115">
        <v>1026</v>
      </c>
      <c r="D91" s="111">
        <v>989</v>
      </c>
      <c r="E91" s="111">
        <v>841</v>
      </c>
      <c r="F91" s="111">
        <v>779</v>
      </c>
      <c r="G91" s="111">
        <v>716</v>
      </c>
      <c r="H91" s="111">
        <v>646</v>
      </c>
      <c r="I91" s="111">
        <v>543</v>
      </c>
      <c r="J91" s="111">
        <v>584</v>
      </c>
      <c r="K91" s="111">
        <v>654</v>
      </c>
      <c r="L91" s="111">
        <v>687</v>
      </c>
      <c r="M91" s="111">
        <v>791</v>
      </c>
      <c r="N91" s="118">
        <v>85</v>
      </c>
    </row>
    <row r="92" spans="1:15" s="117" customFormat="1" ht="12.75" customHeight="1" x14ac:dyDescent="0.2">
      <c r="A92" s="113">
        <v>86</v>
      </c>
      <c r="B92" s="114" t="s">
        <v>267</v>
      </c>
      <c r="C92" s="115">
        <v>262</v>
      </c>
      <c r="D92" s="111">
        <v>299</v>
      </c>
      <c r="E92" s="111">
        <v>332</v>
      </c>
      <c r="F92" s="111">
        <v>423</v>
      </c>
      <c r="G92" s="111">
        <v>503</v>
      </c>
      <c r="H92" s="111">
        <v>438</v>
      </c>
      <c r="I92" s="111">
        <v>334</v>
      </c>
      <c r="J92" s="111">
        <v>338</v>
      </c>
      <c r="K92" s="111">
        <v>378</v>
      </c>
      <c r="L92" s="111">
        <v>410</v>
      </c>
      <c r="M92" s="111">
        <v>408</v>
      </c>
      <c r="N92" s="118">
        <v>86</v>
      </c>
    </row>
    <row r="93" spans="1:15" s="117" customFormat="1" ht="25.5" customHeight="1" x14ac:dyDescent="0.25">
      <c r="A93" s="163">
        <v>87</v>
      </c>
      <c r="B93" s="169" t="s">
        <v>314</v>
      </c>
      <c r="C93" s="126">
        <v>54133</v>
      </c>
      <c r="D93" s="109">
        <v>53131</v>
      </c>
      <c r="E93" s="109">
        <v>48582</v>
      </c>
      <c r="F93" s="109">
        <v>47635</v>
      </c>
      <c r="G93" s="109">
        <v>46868</v>
      </c>
      <c r="H93" s="109">
        <v>45296</v>
      </c>
      <c r="I93" s="109">
        <v>42802</v>
      </c>
      <c r="J93" s="109">
        <v>43762</v>
      </c>
      <c r="K93" s="109">
        <v>42330</v>
      </c>
      <c r="L93" s="109">
        <v>42679</v>
      </c>
      <c r="M93" s="109">
        <v>44307</v>
      </c>
      <c r="N93" s="168">
        <v>87</v>
      </c>
    </row>
    <row r="94" spans="1:15" ht="10.5" customHeight="1" x14ac:dyDescent="0.25">
      <c r="A94" s="170"/>
      <c r="B94" s="119"/>
      <c r="J94" s="121"/>
      <c r="K94" s="170"/>
      <c r="L94" s="170"/>
      <c r="M94" s="170"/>
      <c r="N94" s="154"/>
    </row>
    <row r="95" spans="1:15" ht="10.5" customHeight="1" x14ac:dyDescent="0.25">
      <c r="A95" s="119" t="s">
        <v>117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1"/>
      <c r="M95" s="171"/>
      <c r="N95" s="154"/>
    </row>
    <row r="96" spans="1:15" ht="10.5" customHeight="1" x14ac:dyDescent="0.25">
      <c r="A96" s="161" t="s">
        <v>436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258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70"/>
      <c r="M97" s="170"/>
      <c r="N97" s="154"/>
    </row>
    <row r="98" spans="1:14" ht="10.5" customHeight="1" x14ac:dyDescent="0.25">
      <c r="A98" s="167" t="s">
        <v>271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11"/>
      <c r="M98" s="111"/>
      <c r="N98" s="154"/>
    </row>
    <row r="99" spans="1:14" ht="10.5" customHeight="1" x14ac:dyDescent="0.25">
      <c r="A99" s="167" t="s">
        <v>315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316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  <row r="101" spans="1:14" ht="10.5" customHeight="1" x14ac:dyDescent="0.25">
      <c r="A101" s="167" t="s">
        <v>317</v>
      </c>
      <c r="B101" s="121"/>
      <c r="C101" s="121"/>
      <c r="D101" s="121"/>
      <c r="E101" s="121"/>
      <c r="F101" s="121"/>
      <c r="G101" s="121"/>
      <c r="H101" s="121"/>
      <c r="I101" s="121"/>
      <c r="J101" s="121"/>
      <c r="K101" s="170"/>
      <c r="L101" s="170"/>
      <c r="M101" s="170"/>
      <c r="N101" s="154"/>
    </row>
    <row r="103" spans="1:14" x14ac:dyDescent="0.25">
      <c r="M103" s="264"/>
    </row>
    <row r="104" spans="1:14" x14ac:dyDescent="0.25">
      <c r="K104" s="115"/>
      <c r="L104" s="115"/>
      <c r="M104" s="115"/>
    </row>
  </sheetData>
  <mergeCells count="15">
    <mergeCell ref="A1:E1"/>
    <mergeCell ref="A5:A6"/>
    <mergeCell ref="B5:B6"/>
    <mergeCell ref="N5:N6"/>
    <mergeCell ref="M5:M6"/>
    <mergeCell ref="L5:L6"/>
    <mergeCell ref="K5:K6"/>
    <mergeCell ref="I5:I6"/>
    <mergeCell ref="H5:H6"/>
    <mergeCell ref="J5:J6"/>
    <mergeCell ref="D5:D6"/>
    <mergeCell ref="F5:F6"/>
    <mergeCell ref="G5:G6"/>
    <mergeCell ref="E5:E6"/>
    <mergeCell ref="C5:C6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40" pageOrder="overThenDown" orientation="portrait" r:id="rId1"/>
  <headerFooter alignWithMargins="0">
    <oddFooter>&amp;C&amp;"Arial,Standard"&amp;6© Statistisches Landesamt des Freistaates Sachsen - B VI 3 -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48" t="s">
        <v>444</v>
      </c>
      <c r="N1" s="150"/>
    </row>
    <row r="2" spans="1:16" ht="9.75" customHeight="1" x14ac:dyDescent="0.25"/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</row>
    <row r="5" spans="1:16" s="117" customFormat="1" ht="51" customHeight="1" x14ac:dyDescent="0.25">
      <c r="A5" s="152" t="s">
        <v>280</v>
      </c>
      <c r="B5" s="166" t="s">
        <v>281</v>
      </c>
      <c r="C5" s="123">
        <v>2.2278462305802376</v>
      </c>
      <c r="D5" s="123">
        <v>2.484425288438012</v>
      </c>
      <c r="E5" s="123">
        <v>2.5853196657198141</v>
      </c>
      <c r="F5" s="123">
        <v>2.7038941954445259</v>
      </c>
      <c r="G5" s="123">
        <v>2.9871127421694972</v>
      </c>
      <c r="H5" s="123">
        <v>3.0996114447191805</v>
      </c>
      <c r="I5" s="131">
        <v>3.100322414840428</v>
      </c>
      <c r="J5" s="131">
        <v>2.8426488734518531</v>
      </c>
      <c r="K5" s="131">
        <v>2.8466808410111031</v>
      </c>
      <c r="L5" s="131">
        <v>2.9</v>
      </c>
      <c r="M5" s="131">
        <v>2.7873699415442257</v>
      </c>
      <c r="N5" s="168">
        <v>1</v>
      </c>
    </row>
    <row r="6" spans="1:16" s="117" customFormat="1" ht="38.25" customHeight="1" x14ac:dyDescent="0.2">
      <c r="A6" s="155">
        <v>2</v>
      </c>
      <c r="B6" s="156" t="s">
        <v>319</v>
      </c>
      <c r="C6" s="122">
        <v>0.88116306134889988</v>
      </c>
      <c r="D6" s="122">
        <v>0.88272383354350581</v>
      </c>
      <c r="E6" s="122">
        <v>0.95302787040467662</v>
      </c>
      <c r="F6" s="122">
        <v>0.98876876246457446</v>
      </c>
      <c r="G6" s="122">
        <v>1.1052317146027142</v>
      </c>
      <c r="H6" s="122">
        <v>1.2120275521017307</v>
      </c>
      <c r="I6" s="132">
        <v>1.1868604270828467</v>
      </c>
      <c r="J6" s="132">
        <v>1.1722498971710618</v>
      </c>
      <c r="K6" s="132">
        <v>1.0937869123553037</v>
      </c>
      <c r="L6" s="132">
        <v>1.2</v>
      </c>
      <c r="M6" s="132">
        <v>1.1826573679102625</v>
      </c>
      <c r="N6" s="118">
        <v>2</v>
      </c>
      <c r="P6" s="175"/>
    </row>
    <row r="7" spans="1:16" s="117" customFormat="1" ht="51" customHeight="1" x14ac:dyDescent="0.25">
      <c r="A7" s="152" t="s">
        <v>320</v>
      </c>
      <c r="B7" s="166" t="s">
        <v>321</v>
      </c>
      <c r="C7" s="123">
        <v>13.147248443648053</v>
      </c>
      <c r="D7" s="123">
        <v>13.402721574975063</v>
      </c>
      <c r="E7" s="123">
        <v>13.996953604215554</v>
      </c>
      <c r="F7" s="123">
        <v>14.518736223365172</v>
      </c>
      <c r="G7" s="123">
        <v>15.340957582999062</v>
      </c>
      <c r="H7" s="123">
        <v>15.714411868597669</v>
      </c>
      <c r="I7" s="131">
        <v>15.176860894350732</v>
      </c>
      <c r="J7" s="131">
        <v>14.169827704401079</v>
      </c>
      <c r="K7" s="131">
        <v>13.65934325537444</v>
      </c>
      <c r="L7" s="131">
        <v>13.3</v>
      </c>
      <c r="M7" s="131">
        <v>13.765319249779944</v>
      </c>
      <c r="N7" s="168">
        <v>3</v>
      </c>
      <c r="P7" s="175"/>
    </row>
    <row r="8" spans="1:16" s="120" customFormat="1" ht="38.25" customHeight="1" x14ac:dyDescent="0.25">
      <c r="A8" s="155">
        <v>4</v>
      </c>
      <c r="B8" s="158" t="s">
        <v>337</v>
      </c>
      <c r="C8" s="122">
        <v>0.8885522694105259</v>
      </c>
      <c r="D8" s="122">
        <v>0.94107018501439832</v>
      </c>
      <c r="E8" s="122">
        <v>0.94273599275451814</v>
      </c>
      <c r="F8" s="122">
        <v>0.85021517791539836</v>
      </c>
      <c r="G8" s="122">
        <v>0.92600495007254413</v>
      </c>
      <c r="H8" s="122">
        <v>1.0574885199576121</v>
      </c>
      <c r="I8" s="132">
        <v>0.94388112705013782</v>
      </c>
      <c r="J8" s="132">
        <v>0.73808326858918694</v>
      </c>
      <c r="K8" s="132">
        <v>0.84337349397590367</v>
      </c>
      <c r="L8" s="132">
        <v>0.8</v>
      </c>
      <c r="M8" s="132">
        <v>0.85313833028641073</v>
      </c>
      <c r="N8" s="118">
        <v>4</v>
      </c>
    </row>
    <row r="9" spans="1:16" s="117" customFormat="1" ht="25.5" customHeight="1" x14ac:dyDescent="0.2">
      <c r="A9" s="157">
        <v>5</v>
      </c>
      <c r="B9" s="158" t="s">
        <v>322</v>
      </c>
      <c r="C9" s="122">
        <v>8.6324423179945686</v>
      </c>
      <c r="D9" s="122">
        <v>8.5204494551203638</v>
      </c>
      <c r="E9" s="122">
        <v>8.8386645259561156</v>
      </c>
      <c r="F9" s="122">
        <v>9.5664952240999259</v>
      </c>
      <c r="G9" s="122">
        <v>10.045233421524282</v>
      </c>
      <c r="H9" s="122">
        <v>10.009713882020488</v>
      </c>
      <c r="I9" s="132">
        <v>9.3733937666464175</v>
      </c>
      <c r="J9" s="132">
        <v>9.0215255244275863</v>
      </c>
      <c r="K9" s="132">
        <v>8.3959366879281827</v>
      </c>
      <c r="L9" s="132">
        <v>8</v>
      </c>
      <c r="M9" s="132">
        <v>8.4659308912812872</v>
      </c>
      <c r="N9" s="118">
        <v>5</v>
      </c>
      <c r="P9" s="175"/>
    </row>
    <row r="10" spans="1:16" s="120" customFormat="1" ht="25.5" customHeight="1" x14ac:dyDescent="0.25">
      <c r="A10" s="163">
        <v>6</v>
      </c>
      <c r="B10" s="169" t="s">
        <v>323</v>
      </c>
      <c r="C10" s="123">
        <v>18.7261005301757</v>
      </c>
      <c r="D10" s="123">
        <v>19.096196194312171</v>
      </c>
      <c r="E10" s="123">
        <v>19.095549792104073</v>
      </c>
      <c r="F10" s="123">
        <v>17.480843917287707</v>
      </c>
      <c r="G10" s="123">
        <v>17.320986600665698</v>
      </c>
      <c r="H10" s="123">
        <v>18.251059696220416</v>
      </c>
      <c r="I10" s="131">
        <v>18.207093126489415</v>
      </c>
      <c r="J10" s="131">
        <v>18.952515881358256</v>
      </c>
      <c r="K10" s="131">
        <v>18.960548074651548</v>
      </c>
      <c r="L10" s="131">
        <v>20.7</v>
      </c>
      <c r="M10" s="131">
        <v>20.518202541359152</v>
      </c>
      <c r="N10" s="168">
        <v>6</v>
      </c>
      <c r="P10" s="265"/>
    </row>
    <row r="11" spans="1:16" s="117" customFormat="1" ht="25.5" customHeight="1" x14ac:dyDescent="0.2">
      <c r="A11" s="113">
        <v>7</v>
      </c>
      <c r="B11" s="158" t="s">
        <v>296</v>
      </c>
      <c r="C11" s="122">
        <v>14.157722646075406</v>
      </c>
      <c r="D11" s="122">
        <v>14.509420112551993</v>
      </c>
      <c r="E11" s="122">
        <v>14.719443415256679</v>
      </c>
      <c r="F11" s="122">
        <v>13.194079983205626</v>
      </c>
      <c r="G11" s="122">
        <v>13.309720918323803</v>
      </c>
      <c r="H11" s="122">
        <v>14.277198869657365</v>
      </c>
      <c r="I11" s="132">
        <v>14.144198869211719</v>
      </c>
      <c r="J11" s="132">
        <v>14.752525021708331</v>
      </c>
      <c r="K11" s="132">
        <v>14.472005669737774</v>
      </c>
      <c r="L11" s="132">
        <v>16.399999999999999</v>
      </c>
      <c r="M11" s="132">
        <v>15.893651116076466</v>
      </c>
      <c r="N11" s="118">
        <v>7</v>
      </c>
      <c r="P11" s="175"/>
    </row>
    <row r="12" spans="1:16" s="117" customFormat="1" ht="12.75" customHeight="1" x14ac:dyDescent="0.2">
      <c r="A12" s="113">
        <v>8</v>
      </c>
      <c r="B12" s="114" t="s">
        <v>235</v>
      </c>
      <c r="C12" s="122">
        <v>3.1829013725453974</v>
      </c>
      <c r="D12" s="122">
        <v>3.1977564886789258</v>
      </c>
      <c r="E12" s="122">
        <v>2.8940759952245689</v>
      </c>
      <c r="F12" s="122">
        <v>2.8319512963157343</v>
      </c>
      <c r="G12" s="122">
        <v>2.7332081590850899</v>
      </c>
      <c r="H12" s="122">
        <v>2.6956022606852703</v>
      </c>
      <c r="I12" s="132">
        <v>2.9951871407878135</v>
      </c>
      <c r="J12" s="132">
        <v>3.0894383254878663</v>
      </c>
      <c r="K12" s="132">
        <v>3.416017009213324</v>
      </c>
      <c r="L12" s="132">
        <v>3.3</v>
      </c>
      <c r="M12" s="132">
        <v>3.4734917733089579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1.2580126724918257</v>
      </c>
      <c r="D13" s="123">
        <v>1.1782198716380268</v>
      </c>
      <c r="E13" s="123">
        <v>1.1465151702276564</v>
      </c>
      <c r="F13" s="123">
        <v>1.2154928099086806</v>
      </c>
      <c r="G13" s="123">
        <v>1.3463343859349663</v>
      </c>
      <c r="H13" s="123">
        <v>1.3511126810314376</v>
      </c>
      <c r="I13" s="131">
        <v>1.3667585626839867</v>
      </c>
      <c r="J13" s="131">
        <v>1.3184954983775878</v>
      </c>
      <c r="K13" s="131">
        <v>1.183557760453579</v>
      </c>
      <c r="L13" s="131">
        <v>1.2</v>
      </c>
      <c r="M13" s="131">
        <v>1.0856072403909089</v>
      </c>
      <c r="N13" s="168">
        <v>9</v>
      </c>
    </row>
    <row r="14" spans="1:16" s="117" customFormat="1" ht="25.5" customHeight="1" x14ac:dyDescent="0.25">
      <c r="A14" s="113">
        <v>10</v>
      </c>
      <c r="B14" s="158" t="s">
        <v>299</v>
      </c>
      <c r="C14" s="122">
        <v>0.38978072525077123</v>
      </c>
      <c r="D14" s="122">
        <v>0.38960305659596095</v>
      </c>
      <c r="E14" s="122">
        <v>0.28817257420443787</v>
      </c>
      <c r="F14" s="122">
        <v>0.32329169728141072</v>
      </c>
      <c r="G14" s="122">
        <v>0.36058718101903214</v>
      </c>
      <c r="H14" s="122">
        <v>0.37751677852348992</v>
      </c>
      <c r="I14" s="132">
        <v>0.36680528947245455</v>
      </c>
      <c r="J14" s="132">
        <v>0.31077190256386822</v>
      </c>
      <c r="K14" s="132">
        <v>0.3094731868651075</v>
      </c>
      <c r="L14" s="132">
        <v>0.3</v>
      </c>
      <c r="M14" s="132">
        <v>0.25278172749226985</v>
      </c>
      <c r="N14" s="118">
        <v>10</v>
      </c>
      <c r="P14" s="266"/>
    </row>
    <row r="15" spans="1:16" s="117" customFormat="1" ht="37.5" customHeight="1" x14ac:dyDescent="0.25">
      <c r="A15" s="165">
        <v>11</v>
      </c>
      <c r="B15" s="153" t="s">
        <v>300</v>
      </c>
      <c r="C15" s="123">
        <v>24.883158147525538</v>
      </c>
      <c r="D15" s="123">
        <v>25.907662193446384</v>
      </c>
      <c r="E15" s="123">
        <v>26.579803219299329</v>
      </c>
      <c r="F15" s="123">
        <v>28.521045449774324</v>
      </c>
      <c r="G15" s="123">
        <v>27.93803874711957</v>
      </c>
      <c r="H15" s="123">
        <v>28.845814199929354</v>
      </c>
      <c r="I15" s="131">
        <v>30.678472968552871</v>
      </c>
      <c r="J15" s="131">
        <v>31.737580549335039</v>
      </c>
      <c r="K15" s="131">
        <v>31.315851641861563</v>
      </c>
      <c r="L15" s="131">
        <v>30.4</v>
      </c>
      <c r="M15" s="131">
        <v>29.512266684722505</v>
      </c>
      <c r="N15" s="168">
        <v>11</v>
      </c>
    </row>
    <row r="16" spans="1:16" s="117" customFormat="1" ht="25.5" customHeight="1" x14ac:dyDescent="0.25">
      <c r="A16" s="113">
        <v>12</v>
      </c>
      <c r="B16" s="158" t="s">
        <v>324</v>
      </c>
      <c r="C16" s="122">
        <v>19.019821550625313</v>
      </c>
      <c r="D16" s="122">
        <v>19.521559917938681</v>
      </c>
      <c r="E16" s="122">
        <v>20.470544646165248</v>
      </c>
      <c r="F16" s="122">
        <v>22.617823029285191</v>
      </c>
      <c r="G16" s="122">
        <v>22.441751301527695</v>
      </c>
      <c r="H16" s="122">
        <v>23.361886259272342</v>
      </c>
      <c r="I16" s="132">
        <v>25.360964440913975</v>
      </c>
      <c r="J16" s="132">
        <v>26.470453818381245</v>
      </c>
      <c r="K16" s="132">
        <v>25.920151193007325</v>
      </c>
      <c r="L16" s="132">
        <v>25.1</v>
      </c>
      <c r="M16" s="132">
        <v>24.438576297199088</v>
      </c>
      <c r="N16" s="118">
        <v>12</v>
      </c>
      <c r="P16" s="266"/>
    </row>
    <row r="17" spans="1:16" s="117" customFormat="1" ht="12.75" customHeight="1" x14ac:dyDescent="0.25">
      <c r="A17" s="113">
        <v>13</v>
      </c>
      <c r="B17" s="114" t="s">
        <v>247</v>
      </c>
      <c r="C17" s="122">
        <v>2.5585132913380009</v>
      </c>
      <c r="D17" s="122">
        <v>2.8966140294743181</v>
      </c>
      <c r="E17" s="122">
        <v>2.8096825984932692</v>
      </c>
      <c r="F17" s="122">
        <v>2.407893355725832</v>
      </c>
      <c r="G17" s="122">
        <v>2.0611077920969532</v>
      </c>
      <c r="H17" s="122">
        <v>1.8368067820558107</v>
      </c>
      <c r="I17" s="132">
        <v>1.9835521704593244</v>
      </c>
      <c r="J17" s="132">
        <v>1.8943375531282849</v>
      </c>
      <c r="K17" s="132">
        <v>2.1922986061894636</v>
      </c>
      <c r="L17" s="132">
        <v>2.2999999999999998</v>
      </c>
      <c r="M17" s="132">
        <v>2.1328458257160268</v>
      </c>
      <c r="N17" s="118">
        <v>13</v>
      </c>
      <c r="P17" s="266"/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0.59483124896089257</v>
      </c>
      <c r="D18" s="123">
        <v>0.54017428619826469</v>
      </c>
      <c r="E18" s="123">
        <v>0.65044666749001689</v>
      </c>
      <c r="F18" s="123">
        <v>0.56261152513907842</v>
      </c>
      <c r="G18" s="123">
        <v>0.54621490142527951</v>
      </c>
      <c r="H18" s="123">
        <v>0.48127870010596963</v>
      </c>
      <c r="I18" s="131">
        <v>0.52567637026307179</v>
      </c>
      <c r="J18" s="131">
        <v>0.41817101594991091</v>
      </c>
      <c r="K18" s="131">
        <v>0.48192771084337349</v>
      </c>
      <c r="L18" s="131">
        <v>0.4</v>
      </c>
      <c r="M18" s="131">
        <v>0.44688198253097705</v>
      </c>
      <c r="N18" s="168">
        <v>14</v>
      </c>
    </row>
    <row r="19" spans="1:16" ht="50.25" customHeight="1" x14ac:dyDescent="0.25">
      <c r="A19" s="152" t="s">
        <v>326</v>
      </c>
      <c r="B19" s="166" t="s">
        <v>439</v>
      </c>
      <c r="C19" s="123">
        <v>25.359762067500416</v>
      </c>
      <c r="D19" s="123">
        <v>25.179273870245243</v>
      </c>
      <c r="E19" s="123">
        <v>24.128277963031575</v>
      </c>
      <c r="F19" s="123">
        <v>23.652776319932823</v>
      </c>
      <c r="G19" s="123">
        <v>23.824357770760436</v>
      </c>
      <c r="H19" s="123">
        <v>21.995319675026494</v>
      </c>
      <c r="I19" s="131">
        <v>20.898556142236345</v>
      </c>
      <c r="J19" s="131">
        <v>19.491796535807321</v>
      </c>
      <c r="K19" s="131">
        <v>20</v>
      </c>
      <c r="L19" s="131">
        <v>18.899999999999999</v>
      </c>
      <c r="M19" s="131">
        <v>18.428239330128424</v>
      </c>
      <c r="N19" s="168">
        <v>15</v>
      </c>
      <c r="P19" s="175"/>
    </row>
    <row r="20" spans="1:16" ht="25.5" customHeight="1" x14ac:dyDescent="0.25">
      <c r="A20" s="113">
        <v>16</v>
      </c>
      <c r="B20" s="158" t="s">
        <v>334</v>
      </c>
      <c r="C20" s="122">
        <v>14.601075129772967</v>
      </c>
      <c r="D20" s="122">
        <v>14.895258888407897</v>
      </c>
      <c r="E20" s="122">
        <v>13.881684574533779</v>
      </c>
      <c r="F20" s="122">
        <v>13.164689828907317</v>
      </c>
      <c r="G20" s="122">
        <v>13.418537168217121</v>
      </c>
      <c r="H20" s="122">
        <v>12.228452843518191</v>
      </c>
      <c r="I20" s="132">
        <v>10.852296621653194</v>
      </c>
      <c r="J20" s="132">
        <v>10.040674557835565</v>
      </c>
      <c r="K20" s="132">
        <v>9.8000000000000007</v>
      </c>
      <c r="L20" s="132">
        <v>8.4233463764380616</v>
      </c>
      <c r="M20" s="132">
        <v>8.9331256912000363</v>
      </c>
      <c r="N20" s="118">
        <v>16</v>
      </c>
    </row>
    <row r="21" spans="1:16" ht="12.75" customHeight="1" x14ac:dyDescent="0.25">
      <c r="A21" s="113">
        <v>17</v>
      </c>
      <c r="B21" s="114" t="s">
        <v>261</v>
      </c>
      <c r="C21" s="122">
        <v>10.758686937727449</v>
      </c>
      <c r="D21" s="122">
        <v>10.284014981837347</v>
      </c>
      <c r="E21" s="122">
        <v>10.246593388497798</v>
      </c>
      <c r="F21" s="122">
        <v>6.1635352157027397</v>
      </c>
      <c r="G21" s="122">
        <v>10.405820602543313</v>
      </c>
      <c r="H21" s="122">
        <v>9.7668668315083007</v>
      </c>
      <c r="I21" s="132">
        <v>9.9364515676837524</v>
      </c>
      <c r="J21" s="132">
        <v>9.4511219779717557</v>
      </c>
      <c r="K21" s="132">
        <v>10.199999999999999</v>
      </c>
      <c r="L21" s="132">
        <v>10.475878066496403</v>
      </c>
      <c r="M21" s="132">
        <v>9.4951136389283857</v>
      </c>
      <c r="N21" s="118">
        <v>17</v>
      </c>
    </row>
    <row r="22" spans="1:16" s="120" customFormat="1" ht="36.75" customHeight="1" x14ac:dyDescent="0.25">
      <c r="A22" s="165">
        <v>18</v>
      </c>
      <c r="B22" s="153" t="s">
        <v>327</v>
      </c>
      <c r="C22" s="123">
        <v>13.803040659117359</v>
      </c>
      <c r="D22" s="123">
        <v>12.211326720746833</v>
      </c>
      <c r="E22" s="123">
        <v>11.817133917911983</v>
      </c>
      <c r="F22" s="123">
        <v>11.344599559147687</v>
      </c>
      <c r="G22" s="123">
        <v>10.695997268925494</v>
      </c>
      <c r="H22" s="123">
        <v>10.223860826563051</v>
      </c>
      <c r="I22" s="131">
        <v>10.046259520583151</v>
      </c>
      <c r="J22" s="131">
        <v>11.068963941318952</v>
      </c>
      <c r="K22" s="131">
        <v>11.504842901015827</v>
      </c>
      <c r="L22" s="131">
        <v>12.2</v>
      </c>
      <c r="M22" s="131">
        <v>13.456113029543864</v>
      </c>
      <c r="N22" s="168">
        <v>18</v>
      </c>
      <c r="P22" s="175"/>
    </row>
    <row r="23" spans="1:16" s="120" customFormat="1" ht="25.5" customHeight="1" x14ac:dyDescent="0.25">
      <c r="A23" s="113">
        <v>19</v>
      </c>
      <c r="B23" s="158" t="s">
        <v>328</v>
      </c>
      <c r="C23" s="122">
        <v>4.4889438974377924</v>
      </c>
      <c r="D23" s="122">
        <v>2.4223146562270612</v>
      </c>
      <c r="E23" s="122">
        <v>2.515334897698736</v>
      </c>
      <c r="F23" s="122">
        <v>2.1349847800986672</v>
      </c>
      <c r="G23" s="122">
        <v>1.5725014935563713</v>
      </c>
      <c r="H23" s="122">
        <v>1.3135817732250088</v>
      </c>
      <c r="I23" s="132">
        <v>1.102752207840755</v>
      </c>
      <c r="J23" s="132">
        <v>1.1311183218317262</v>
      </c>
      <c r="K23" s="132">
        <v>1.011103236475313</v>
      </c>
      <c r="L23" s="132">
        <v>1.2</v>
      </c>
      <c r="M23" s="132">
        <v>1.2119981041370438</v>
      </c>
      <c r="N23" s="118">
        <v>19</v>
      </c>
      <c r="P23" s="175"/>
    </row>
    <row r="24" spans="1:16" s="120" customFormat="1" ht="12.75" customHeight="1" x14ac:dyDescent="0.25">
      <c r="A24" s="113">
        <v>20</v>
      </c>
      <c r="B24" s="114" t="s">
        <v>265</v>
      </c>
      <c r="C24" s="122">
        <v>3.1053146878983244</v>
      </c>
      <c r="D24" s="122">
        <v>3.3520919990212872</v>
      </c>
      <c r="E24" s="122">
        <v>3.3057511012309084</v>
      </c>
      <c r="F24" s="122">
        <v>3.4071586018683742</v>
      </c>
      <c r="G24" s="122">
        <v>3.3903729623623793</v>
      </c>
      <c r="H24" s="122">
        <v>3.3159660897209466</v>
      </c>
      <c r="I24" s="132">
        <v>3.5395542264380171</v>
      </c>
      <c r="J24" s="132">
        <v>4.2091312097253324</v>
      </c>
      <c r="K24" s="132">
        <v>5.0555161823765653</v>
      </c>
      <c r="L24" s="132">
        <v>5.4</v>
      </c>
      <c r="M24" s="132">
        <v>6.9221567698106394</v>
      </c>
      <c r="N24" s="118">
        <v>20</v>
      </c>
      <c r="P24" s="175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6" ht="9" customHeight="1" x14ac:dyDescent="0.25">
      <c r="A26" s="170"/>
      <c r="B26" s="119"/>
      <c r="G26" s="121"/>
      <c r="H26" s="170"/>
      <c r="I26" s="170"/>
      <c r="J26" s="170"/>
      <c r="K26" s="170"/>
      <c r="L26" s="170"/>
      <c r="M26" s="170"/>
      <c r="N26" s="154"/>
      <c r="P26" s="175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70"/>
      <c r="K27" s="170"/>
      <c r="L27" s="170"/>
      <c r="M27" s="170"/>
      <c r="N27" s="154"/>
      <c r="P27" s="175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  <c r="P28" s="175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175"/>
    </row>
    <row r="31" spans="1:16" s="117" customFormat="1" ht="11.4" x14ac:dyDescent="0.2">
      <c r="L31" s="175"/>
      <c r="M31" s="175"/>
      <c r="N31" s="119"/>
    </row>
    <row r="32" spans="1:16" s="117" customFormat="1" ht="11.4" x14ac:dyDescent="0.2">
      <c r="N32" s="119"/>
    </row>
    <row r="33" spans="11:16" s="117" customFormat="1" ht="11.4" x14ac:dyDescent="0.2">
      <c r="K33" s="132"/>
      <c r="L33" s="132"/>
      <c r="M33" s="132"/>
      <c r="N33" s="119"/>
      <c r="P33" s="175"/>
    </row>
    <row r="34" spans="11:16" s="117" customFormat="1" ht="11.4" x14ac:dyDescent="0.2">
      <c r="N34" s="119"/>
      <c r="P34" s="175"/>
    </row>
    <row r="35" spans="11:16" s="117" customFormat="1" ht="11.4" x14ac:dyDescent="0.2">
      <c r="N35" s="119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</row>
    <row r="39" spans="11:16" s="117" customFormat="1" ht="11.4" x14ac:dyDescent="0.2">
      <c r="N39" s="119"/>
      <c r="P39" s="175"/>
    </row>
    <row r="40" spans="11:16" s="117" customFormat="1" ht="11.4" x14ac:dyDescent="0.2">
      <c r="N40" s="119"/>
    </row>
    <row r="41" spans="11:16" s="117" customFormat="1" ht="11.4" x14ac:dyDescent="0.2">
      <c r="N41" s="119"/>
    </row>
    <row r="42" spans="11:16" s="117" customFormat="1" ht="11.4" x14ac:dyDescent="0.2">
      <c r="N42" s="119"/>
    </row>
    <row r="43" spans="11:16" s="117" customFormat="1" ht="11.4" x14ac:dyDescent="0.2">
      <c r="N43" s="119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</row>
    <row r="47" spans="11:16" s="117" customFormat="1" ht="11.4" x14ac:dyDescent="0.2">
      <c r="N47" s="119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N3:N4"/>
    <mergeCell ref="E3:E4"/>
    <mergeCell ref="F3:F4"/>
    <mergeCell ref="G3:G4"/>
    <mergeCell ref="H3:H4"/>
    <mergeCell ref="I3:I4"/>
    <mergeCell ref="J3:J4"/>
    <mergeCell ref="K3:K4"/>
    <mergeCell ref="L3:L4"/>
    <mergeCell ref="A3:A4"/>
    <mergeCell ref="B3:B4"/>
    <mergeCell ref="C3:C4"/>
    <mergeCell ref="D3:D4"/>
    <mergeCell ref="M3:M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46" pageOrder="overThenDown" orientation="portrait" r:id="rId1"/>
  <headerFooter alignWithMargins="0">
    <oddFooter>&amp;C&amp;"Arial,Standard"&amp;6© Statistisches Landesamt des Freistaates Sachsen - B VI 3 -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7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48" t="s">
        <v>446</v>
      </c>
      <c r="N1" s="150"/>
    </row>
    <row r="2" spans="1:16" s="149" customFormat="1" ht="14.25" customHeight="1" x14ac:dyDescent="0.25">
      <c r="A2" s="148"/>
      <c r="B2" s="162" t="s">
        <v>270</v>
      </c>
      <c r="N2" s="150"/>
    </row>
    <row r="3" spans="1:16" ht="6" customHeight="1" x14ac:dyDescent="0.25"/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</row>
    <row r="6" spans="1:16" s="117" customFormat="1" ht="48" customHeight="1" x14ac:dyDescent="0.25">
      <c r="A6" s="152" t="s">
        <v>280</v>
      </c>
      <c r="B6" s="166" t="s">
        <v>281</v>
      </c>
      <c r="C6" s="123">
        <v>30.903663083447579</v>
      </c>
      <c r="D6" s="123">
        <v>33.913319610428445</v>
      </c>
      <c r="E6" s="123">
        <v>32.467868184591204</v>
      </c>
      <c r="F6" s="123">
        <v>33.560684387819762</v>
      </c>
      <c r="G6" s="123">
        <v>36.848621650986701</v>
      </c>
      <c r="H6" s="123">
        <v>37.325227414050289</v>
      </c>
      <c r="I6" s="131">
        <v>35.596868548570541</v>
      </c>
      <c r="J6" s="131">
        <v>33.624211594676886</v>
      </c>
      <c r="K6" s="131">
        <v>32.735189432157199</v>
      </c>
      <c r="L6" s="131">
        <v>33.5</v>
      </c>
      <c r="M6" s="131">
        <v>34.483384453438354</v>
      </c>
      <c r="N6" s="168">
        <v>1</v>
      </c>
    </row>
    <row r="7" spans="1:16" s="117" customFormat="1" ht="38.25" customHeight="1" x14ac:dyDescent="0.2">
      <c r="A7" s="155">
        <v>2</v>
      </c>
      <c r="B7" s="156" t="s">
        <v>319</v>
      </c>
      <c r="C7" s="122">
        <v>12.223090622557624</v>
      </c>
      <c r="D7" s="122">
        <v>12.049505225220411</v>
      </c>
      <c r="E7" s="122">
        <v>11.968648861039592</v>
      </c>
      <c r="F7" s="122">
        <v>12.27257946169496</v>
      </c>
      <c r="G7" s="122">
        <v>13.63399001086508</v>
      </c>
      <c r="H7" s="122">
        <v>14.595120976006843</v>
      </c>
      <c r="I7" s="132">
        <v>13.627135812112915</v>
      </c>
      <c r="J7" s="132">
        <v>13.865932916454376</v>
      </c>
      <c r="K7" s="132">
        <v>12.577919258994843</v>
      </c>
      <c r="L7" s="132">
        <v>14</v>
      </c>
      <c r="M7" s="132">
        <v>14.631006845021616</v>
      </c>
      <c r="N7" s="118">
        <v>2</v>
      </c>
      <c r="P7" s="175"/>
    </row>
    <row r="8" spans="1:16" s="117" customFormat="1" ht="47.25" customHeight="1" x14ac:dyDescent="0.25">
      <c r="A8" s="152" t="s">
        <v>320</v>
      </c>
      <c r="B8" s="166" t="s">
        <v>321</v>
      </c>
      <c r="C8" s="123">
        <v>182.37261207702855</v>
      </c>
      <c r="D8" s="123">
        <v>182.95208253474317</v>
      </c>
      <c r="E8" s="123">
        <v>175.78145195479314</v>
      </c>
      <c r="F8" s="123">
        <v>180.20628356068437</v>
      </c>
      <c r="G8" s="123">
        <v>189.24399262185312</v>
      </c>
      <c r="H8" s="123">
        <v>189.23145921168799</v>
      </c>
      <c r="I8" s="131">
        <v>174.25565794386907</v>
      </c>
      <c r="J8" s="131">
        <v>167.60750490240466</v>
      </c>
      <c r="K8" s="131">
        <v>157.07457700973688</v>
      </c>
      <c r="L8" s="131">
        <v>154.9</v>
      </c>
      <c r="M8" s="131">
        <v>170.29486783928789</v>
      </c>
      <c r="N8" s="168">
        <v>3</v>
      </c>
      <c r="P8" s="175"/>
    </row>
    <row r="9" spans="1:16" s="120" customFormat="1" ht="38.25" customHeight="1" x14ac:dyDescent="0.25">
      <c r="A9" s="155">
        <v>4</v>
      </c>
      <c r="B9" s="158" t="s">
        <v>337</v>
      </c>
      <c r="C9" s="122">
        <v>12.325590334277186</v>
      </c>
      <c r="D9" s="122">
        <v>12.845954397889564</v>
      </c>
      <c r="E9" s="122">
        <v>11.839397793425773</v>
      </c>
      <c r="F9" s="122">
        <v>10.552854951138979</v>
      </c>
      <c r="G9" s="122">
        <v>11.423072711805878</v>
      </c>
      <c r="H9" s="122">
        <v>12.734176589266445</v>
      </c>
      <c r="I9" s="132">
        <v>10.837328480499247</v>
      </c>
      <c r="J9" s="132">
        <v>8.7304022066564588</v>
      </c>
      <c r="K9" s="132">
        <v>9.698309234257362</v>
      </c>
      <c r="L9" s="132">
        <v>9.3000000000000007</v>
      </c>
      <c r="M9" s="132">
        <v>10.554428601943076</v>
      </c>
      <c r="N9" s="118">
        <v>4</v>
      </c>
    </row>
    <row r="10" spans="1:16" s="117" customFormat="1" ht="25.5" customHeight="1" x14ac:dyDescent="0.2">
      <c r="A10" s="157">
        <v>5</v>
      </c>
      <c r="B10" s="158" t="s">
        <v>322</v>
      </c>
      <c r="C10" s="122">
        <v>119.74528821637691</v>
      </c>
      <c r="D10" s="122">
        <v>116.30727111849211</v>
      </c>
      <c r="E10" s="122">
        <v>111.00081686674733</v>
      </c>
      <c r="F10" s="122">
        <v>118.73916052429711</v>
      </c>
      <c r="G10" s="122">
        <v>123.91665052346099</v>
      </c>
      <c r="H10" s="122">
        <v>120.53602642115671</v>
      </c>
      <c r="I10" s="132">
        <v>107.62218283109648</v>
      </c>
      <c r="J10" s="132">
        <v>106.71092232780093</v>
      </c>
      <c r="K10" s="132">
        <v>96.548434225632107</v>
      </c>
      <c r="L10" s="132">
        <v>92.9</v>
      </c>
      <c r="M10" s="132">
        <v>104.73455472457269</v>
      </c>
      <c r="N10" s="118">
        <v>5</v>
      </c>
      <c r="P10" s="175"/>
    </row>
    <row r="11" spans="1:16" s="120" customFormat="1" ht="25.5" customHeight="1" x14ac:dyDescent="0.25">
      <c r="A11" s="163">
        <v>6</v>
      </c>
      <c r="B11" s="169" t="s">
        <v>323</v>
      </c>
      <c r="C11" s="123">
        <v>259.75989442529692</v>
      </c>
      <c r="D11" s="123">
        <v>260.670106641975</v>
      </c>
      <c r="E11" s="123">
        <v>239.81243085067885</v>
      </c>
      <c r="F11" s="123">
        <v>216.97190908181304</v>
      </c>
      <c r="G11" s="123">
        <v>213.66936468765002</v>
      </c>
      <c r="H11" s="123">
        <v>219.77753207404112</v>
      </c>
      <c r="I11" s="131">
        <v>209.04777437755106</v>
      </c>
      <c r="J11" s="131">
        <v>224.17943003717852</v>
      </c>
      <c r="K11" s="131">
        <v>218.03537791078315</v>
      </c>
      <c r="L11" s="131">
        <v>240.9</v>
      </c>
      <c r="M11" s="131">
        <v>253.83680005360981</v>
      </c>
      <c r="N11" s="168">
        <v>6</v>
      </c>
      <c r="P11" s="265"/>
    </row>
    <row r="12" spans="1:16" s="117" customFormat="1" ht="25.5" customHeight="1" x14ac:dyDescent="0.2">
      <c r="A12" s="113">
        <v>7</v>
      </c>
      <c r="B12" s="158" t="s">
        <v>296</v>
      </c>
      <c r="C12" s="122">
        <v>196.38944765467846</v>
      </c>
      <c r="D12" s="122">
        <v>198.05892490666128</v>
      </c>
      <c r="E12" s="122">
        <v>184.85487690128321</v>
      </c>
      <c r="F12" s="122">
        <v>163.76467498249008</v>
      </c>
      <c r="G12" s="122">
        <v>164.18692989918219</v>
      </c>
      <c r="H12" s="122">
        <v>171.9246764150023</v>
      </c>
      <c r="I12" s="132">
        <v>162.39897678451098</v>
      </c>
      <c r="J12" s="132">
        <v>174.49992769713342</v>
      </c>
      <c r="K12" s="132">
        <v>166.41972652397928</v>
      </c>
      <c r="L12" s="132">
        <v>190.2</v>
      </c>
      <c r="M12" s="132">
        <v>196.62509580656916</v>
      </c>
      <c r="N12" s="118">
        <v>7</v>
      </c>
      <c r="P12" s="175"/>
    </row>
    <row r="13" spans="1:16" s="117" customFormat="1" ht="12.75" customHeight="1" x14ac:dyDescent="0.2">
      <c r="A13" s="113">
        <v>8</v>
      </c>
      <c r="B13" s="114" t="s">
        <v>235</v>
      </c>
      <c r="C13" s="122">
        <v>44.151750823200814</v>
      </c>
      <c r="D13" s="122">
        <v>43.65055304402874</v>
      </c>
      <c r="E13" s="122">
        <v>36.34540021300576</v>
      </c>
      <c r="F13" s="122">
        <v>35.150126738485142</v>
      </c>
      <c r="G13" s="122">
        <v>33.716488810652827</v>
      </c>
      <c r="H13" s="122">
        <v>32.460187088714676</v>
      </c>
      <c r="I13" s="132">
        <v>34.389740376237704</v>
      </c>
      <c r="J13" s="132">
        <v>36.543355366562018</v>
      </c>
      <c r="K13" s="132">
        <v>39.282227318588646</v>
      </c>
      <c r="L13" s="132">
        <v>38.4</v>
      </c>
      <c r="M13" s="132">
        <v>42.971602165053952</v>
      </c>
      <c r="N13" s="118">
        <v>8</v>
      </c>
    </row>
    <row r="14" spans="1:16" s="117" customFormat="1" ht="37.5" customHeight="1" x14ac:dyDescent="0.25">
      <c r="A14" s="165">
        <v>9</v>
      </c>
      <c r="B14" s="169" t="s">
        <v>298</v>
      </c>
      <c r="C14" s="123">
        <v>17.450575920255222</v>
      </c>
      <c r="D14" s="123">
        <v>16.083134906157735</v>
      </c>
      <c r="E14" s="123">
        <v>14.39856893217938</v>
      </c>
      <c r="F14" s="123">
        <v>15.086674115332022</v>
      </c>
      <c r="G14" s="123">
        <v>16.608200186980433</v>
      </c>
      <c r="H14" s="123">
        <v>16.269970924073203</v>
      </c>
      <c r="I14" s="131">
        <v>15.692666240326879</v>
      </c>
      <c r="J14" s="131">
        <v>15.595795892386306</v>
      </c>
      <c r="K14" s="131">
        <v>13.61023228673092</v>
      </c>
      <c r="L14" s="131">
        <v>13.7</v>
      </c>
      <c r="M14" s="131">
        <v>13.430370787128622</v>
      </c>
      <c r="N14" s="168">
        <v>9</v>
      </c>
      <c r="P14" s="175"/>
    </row>
    <row r="15" spans="1:16" s="117" customFormat="1" ht="25.5" customHeight="1" x14ac:dyDescent="0.2">
      <c r="A15" s="113">
        <v>10</v>
      </c>
      <c r="B15" s="158" t="s">
        <v>299</v>
      </c>
      <c r="C15" s="122">
        <v>5.4068597932068316</v>
      </c>
      <c r="D15" s="122">
        <v>5.3182251207262796</v>
      </c>
      <c r="E15" s="122">
        <v>3.6190298931869176</v>
      </c>
      <c r="F15" s="122">
        <v>4.0126905246306244</v>
      </c>
      <c r="G15" s="122">
        <v>4.4481550421548235</v>
      </c>
      <c r="H15" s="122">
        <v>4.5460212876086894</v>
      </c>
      <c r="I15" s="132">
        <v>4.2115360679167866</v>
      </c>
      <c r="J15" s="132">
        <v>3.6759588238553507</v>
      </c>
      <c r="K15" s="132">
        <v>3.5587633324585841</v>
      </c>
      <c r="L15" s="132">
        <v>3.1</v>
      </c>
      <c r="M15" s="132">
        <v>3.1272381042794297</v>
      </c>
      <c r="N15" s="118">
        <v>10</v>
      </c>
      <c r="P15" s="175"/>
    </row>
    <row r="16" spans="1:16" s="117" customFormat="1" ht="37.5" customHeight="1" x14ac:dyDescent="0.25">
      <c r="A16" s="165">
        <v>11</v>
      </c>
      <c r="B16" s="153" t="s">
        <v>300</v>
      </c>
      <c r="C16" s="123">
        <v>345.16777921562095</v>
      </c>
      <c r="D16" s="123">
        <v>353.64912457389971</v>
      </c>
      <c r="E16" s="123">
        <v>333.80380721944761</v>
      </c>
      <c r="F16" s="123">
        <v>354.00268485475107</v>
      </c>
      <c r="G16" s="123">
        <v>344.63989421287135</v>
      </c>
      <c r="H16" s="123">
        <v>347.35856224500077</v>
      </c>
      <c r="I16" s="131">
        <v>352.24000068672177</v>
      </c>
      <c r="J16" s="131">
        <v>375.4072948862277</v>
      </c>
      <c r="K16" s="131">
        <v>360.11424988603807</v>
      </c>
      <c r="L16" s="131">
        <v>353.2</v>
      </c>
      <c r="M16" s="131">
        <v>365.10504867462345</v>
      </c>
      <c r="N16" s="168">
        <v>11</v>
      </c>
    </row>
    <row r="17" spans="1:16" s="117" customFormat="1" ht="25.5" customHeight="1" x14ac:dyDescent="0.2">
      <c r="A17" s="113">
        <v>12</v>
      </c>
      <c r="B17" s="158" t="s">
        <v>324</v>
      </c>
      <c r="C17" s="122">
        <v>263.83425796614949</v>
      </c>
      <c r="D17" s="122">
        <v>266.47647802982112</v>
      </c>
      <c r="E17" s="122">
        <v>257.08037348388501</v>
      </c>
      <c r="F17" s="122">
        <v>280.73199813227495</v>
      </c>
      <c r="G17" s="122">
        <v>276.83843037505579</v>
      </c>
      <c r="H17" s="122">
        <v>281.32162143552716</v>
      </c>
      <c r="I17" s="132">
        <v>291.18614023717657</v>
      </c>
      <c r="J17" s="132">
        <v>313.10519864367933</v>
      </c>
      <c r="K17" s="132">
        <v>298.06680369263808</v>
      </c>
      <c r="L17" s="132">
        <v>292.10000000000002</v>
      </c>
      <c r="M17" s="132">
        <v>302.3369124387292</v>
      </c>
      <c r="N17" s="118">
        <v>12</v>
      </c>
      <c r="P17" s="175"/>
    </row>
    <row r="18" spans="1:16" s="117" customFormat="1" ht="12.75" customHeight="1" x14ac:dyDescent="0.2">
      <c r="A18" s="113">
        <v>13</v>
      </c>
      <c r="B18" s="114" t="s">
        <v>247</v>
      </c>
      <c r="C18" s="122">
        <v>35.490525182897926</v>
      </c>
      <c r="D18" s="122">
        <v>39.539847636704081</v>
      </c>
      <c r="E18" s="122">
        <v>35.285541458572446</v>
      </c>
      <c r="F18" s="122">
        <v>29.88672747890471</v>
      </c>
      <c r="G18" s="122">
        <v>25.425548939180821</v>
      </c>
      <c r="H18" s="122">
        <v>22.118653282400171</v>
      </c>
      <c r="I18" s="132">
        <v>22.774484851346191</v>
      </c>
      <c r="J18" s="132">
        <v>22.407131360118278</v>
      </c>
      <c r="K18" s="132">
        <v>25.210170782607371</v>
      </c>
      <c r="L18" s="132">
        <v>26.2</v>
      </c>
      <c r="M18" s="132">
        <v>26.386071504857693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8.2512267934246424</v>
      </c>
      <c r="D19" s="123">
        <v>7.3735778243886099</v>
      </c>
      <c r="E19" s="123">
        <v>8.1686674731933273</v>
      </c>
      <c r="F19" s="123">
        <v>6.9831237701364097</v>
      </c>
      <c r="G19" s="123">
        <v>6.7380336733232822</v>
      </c>
      <c r="H19" s="123">
        <v>5.7955125187058147</v>
      </c>
      <c r="I19" s="131">
        <v>6.0356408616641843</v>
      </c>
      <c r="J19" s="131">
        <v>4.9463269468053621</v>
      </c>
      <c r="K19" s="131">
        <v>5.5418909910042071</v>
      </c>
      <c r="L19" s="131">
        <v>4.9000000000000004</v>
      </c>
      <c r="M19" s="131">
        <v>5.5285102200654208</v>
      </c>
      <c r="N19" s="168">
        <v>14</v>
      </c>
      <c r="P19" s="265"/>
    </row>
    <row r="20" spans="1:16" ht="48" customHeight="1" x14ac:dyDescent="0.25">
      <c r="A20" s="152" t="s">
        <v>326</v>
      </c>
      <c r="B20" s="166" t="s">
        <v>439</v>
      </c>
      <c r="C20" s="123">
        <v>351.77901062153262</v>
      </c>
      <c r="D20" s="123">
        <v>343.70635586993319</v>
      </c>
      <c r="E20" s="123">
        <v>303.01620291383608</v>
      </c>
      <c r="F20" s="123">
        <v>293.57781909748854</v>
      </c>
      <c r="G20" s="123">
        <v>293.89407811065536</v>
      </c>
      <c r="H20" s="123">
        <v>264.86555607277995</v>
      </c>
      <c r="I20" s="131">
        <v>239.95025558927168</v>
      </c>
      <c r="J20" s="131">
        <v>230.55829976092753</v>
      </c>
      <c r="K20" s="131">
        <v>230.53179877285146</v>
      </c>
      <c r="L20" s="131">
        <v>219.8</v>
      </c>
      <c r="M20" s="131">
        <v>227.98124215572807</v>
      </c>
      <c r="N20" s="168">
        <v>15</v>
      </c>
    </row>
    <row r="21" spans="1:16" ht="25.5" customHeight="1" x14ac:dyDescent="0.25">
      <c r="A21" s="113">
        <v>16</v>
      </c>
      <c r="B21" s="158" t="s">
        <v>335</v>
      </c>
      <c r="C21" s="122">
        <v>202.5394303578521</v>
      </c>
      <c r="D21" s="122">
        <v>203.32576620979603</v>
      </c>
      <c r="E21" s="122">
        <v>174.33383999751837</v>
      </c>
      <c r="F21" s="122">
        <v>163.3998849347964</v>
      </c>
      <c r="G21" s="122">
        <v>165.52927254503953</v>
      </c>
      <c r="H21" s="122">
        <v>147.25387083078672</v>
      </c>
      <c r="I21" s="132">
        <v>124.60245245524506</v>
      </c>
      <c r="J21" s="132">
        <v>118.76590494132655</v>
      </c>
      <c r="K21" s="132">
        <v>112.9024458755563</v>
      </c>
      <c r="L21" s="132">
        <v>97.970177823366996</v>
      </c>
      <c r="M21" s="132">
        <v>110.51436086373198</v>
      </c>
      <c r="N21" s="118">
        <v>16</v>
      </c>
      <c r="P21" s="266"/>
    </row>
    <row r="22" spans="1:16" ht="12.75" customHeight="1" x14ac:dyDescent="0.25">
      <c r="A22" s="113">
        <v>17</v>
      </c>
      <c r="B22" s="114" t="s">
        <v>261</v>
      </c>
      <c r="C22" s="122">
        <v>149.23958026368049</v>
      </c>
      <c r="D22" s="122">
        <v>160.36889470325332</v>
      </c>
      <c r="E22" s="122">
        <v>128.68236291631769</v>
      </c>
      <c r="F22" s="122">
        <v>130.1779341626922</v>
      </c>
      <c r="G22" s="122">
        <v>128.36480556561582</v>
      </c>
      <c r="H22" s="122">
        <v>117.61168524199323</v>
      </c>
      <c r="I22" s="132">
        <v>114.08702482070122</v>
      </c>
      <c r="J22" s="132">
        <v>111.79239481960096</v>
      </c>
      <c r="K22" s="132">
        <v>117.62935289729518</v>
      </c>
      <c r="L22" s="132">
        <v>121.84274410244056</v>
      </c>
      <c r="M22" s="132">
        <v>117.46688129199607</v>
      </c>
      <c r="N22" s="118">
        <v>17</v>
      </c>
    </row>
    <row r="23" spans="1:16" s="120" customFormat="1" ht="36.75" customHeight="1" x14ac:dyDescent="0.25">
      <c r="A23" s="165">
        <v>18</v>
      </c>
      <c r="B23" s="153" t="s">
        <v>327</v>
      </c>
      <c r="C23" s="123">
        <v>191.46946149213954</v>
      </c>
      <c r="D23" s="123">
        <v>166.68910426701498</v>
      </c>
      <c r="E23" s="123">
        <v>148.4060758341864</v>
      </c>
      <c r="F23" s="123">
        <v>140.80895840976555</v>
      </c>
      <c r="G23" s="123">
        <v>131.94438595456882</v>
      </c>
      <c r="H23" s="123">
        <v>123.11476364278268</v>
      </c>
      <c r="I23" s="131">
        <v>115.34780313402665</v>
      </c>
      <c r="J23" s="131">
        <v>130.92900399084795</v>
      </c>
      <c r="K23" s="131">
        <v>132.29906434407101</v>
      </c>
      <c r="L23" s="131">
        <v>142.30000000000001</v>
      </c>
      <c r="M23" s="131">
        <v>166.46958551530324</v>
      </c>
      <c r="N23" s="168">
        <v>18</v>
      </c>
    </row>
    <row r="24" spans="1:16" s="120" customFormat="1" ht="25.5" customHeight="1" x14ac:dyDescent="0.25">
      <c r="A24" s="113">
        <v>19</v>
      </c>
      <c r="B24" s="158" t="s">
        <v>330</v>
      </c>
      <c r="C24" s="122">
        <v>62.268574869633184</v>
      </c>
      <c r="D24" s="122">
        <v>33.065486620167739</v>
      </c>
      <c r="E24" s="122">
        <v>31.58896092481724</v>
      </c>
      <c r="F24" s="122">
        <v>26.499391321748991</v>
      </c>
      <c r="G24" s="122">
        <v>19.398167254840857</v>
      </c>
      <c r="H24" s="122">
        <v>15.818027287293392</v>
      </c>
      <c r="I24" s="132">
        <v>12.661433274246644</v>
      </c>
      <c r="J24" s="132">
        <v>13.379408954473519</v>
      </c>
      <c r="K24" s="132">
        <v>11.627104628185297</v>
      </c>
      <c r="L24" s="132">
        <v>14.5</v>
      </c>
      <c r="M24" s="132">
        <v>14.993989839268338</v>
      </c>
      <c r="N24" s="118">
        <v>19</v>
      </c>
      <c r="P24" s="265"/>
    </row>
    <row r="25" spans="1:16" s="120" customFormat="1" ht="12.75" customHeight="1" x14ac:dyDescent="0.25">
      <c r="A25" s="113">
        <v>20</v>
      </c>
      <c r="B25" s="114" t="s">
        <v>265</v>
      </c>
      <c r="C25" s="122">
        <v>43.075503850145417</v>
      </c>
      <c r="D25" s="122">
        <v>45.757289565282626</v>
      </c>
      <c r="E25" s="122">
        <v>41.515442917558495</v>
      </c>
      <c r="F25" s="122">
        <v>42.289589100490282</v>
      </c>
      <c r="G25" s="122">
        <v>41.823185573869907</v>
      </c>
      <c r="H25" s="122">
        <v>39.930549555486849</v>
      </c>
      <c r="I25" s="132">
        <v>40.639981801872175</v>
      </c>
      <c r="J25" s="132">
        <v>49.787618776040851</v>
      </c>
      <c r="K25" s="132">
        <v>58.135523140926487</v>
      </c>
      <c r="L25" s="132">
        <v>62.7</v>
      </c>
      <c r="M25" s="132">
        <v>85.636064873437604</v>
      </c>
      <c r="N25" s="118">
        <v>20</v>
      </c>
      <c r="P25" s="265"/>
    </row>
    <row r="26" spans="1:16" s="117" customFormat="1" ht="25.5" customHeight="1" x14ac:dyDescent="0.25">
      <c r="A26" s="163">
        <v>21</v>
      </c>
      <c r="B26" s="169" t="s">
        <v>314</v>
      </c>
      <c r="C26" s="124">
        <v>1387.154223628746</v>
      </c>
      <c r="D26" s="124">
        <v>1365.0368062285409</v>
      </c>
      <c r="E26" s="124">
        <v>1255.8550733629061</v>
      </c>
      <c r="F26" s="124">
        <v>1241.1981372777909</v>
      </c>
      <c r="G26" s="124">
        <v>1233.5865710988892</v>
      </c>
      <c r="H26" s="124">
        <v>1204.1905277399017</v>
      </c>
      <c r="I26" s="124">
        <v>1148.1666673820018</v>
      </c>
      <c r="J26" s="124">
        <v>1182.8478680114549</v>
      </c>
      <c r="K26" s="124">
        <v>1149.942380633373</v>
      </c>
      <c r="L26" s="124">
        <v>1163.0999999999999</v>
      </c>
      <c r="M26" s="124">
        <v>1237.1298096991848</v>
      </c>
      <c r="N26" s="168">
        <v>21</v>
      </c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  <c r="P27" s="266"/>
    </row>
    <row r="28" spans="1:16" ht="9" customHeight="1" x14ac:dyDescent="0.25">
      <c r="A28" s="119"/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66"/>
    </row>
    <row r="30" spans="1:16" ht="10.5" customHeight="1" x14ac:dyDescent="0.25">
      <c r="A30" s="161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  <c r="P30" s="266"/>
    </row>
    <row r="31" spans="1:16" ht="10.5" customHeight="1" x14ac:dyDescent="0.25">
      <c r="A31" s="167" t="s">
        <v>271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70"/>
      <c r="L31" s="170"/>
      <c r="M31" s="170"/>
      <c r="N31" s="154"/>
    </row>
    <row r="32" spans="1:16" s="117" customFormat="1" ht="10.5" customHeight="1" x14ac:dyDescent="0.25">
      <c r="A32" s="167" t="s">
        <v>272</v>
      </c>
      <c r="B32" s="119"/>
      <c r="C32" s="174"/>
      <c r="D32" s="174"/>
      <c r="E32" s="119"/>
      <c r="F32" s="119"/>
      <c r="G32" s="119"/>
      <c r="H32" s="119"/>
      <c r="I32" s="119"/>
      <c r="J32" s="119"/>
      <c r="K32" s="119"/>
      <c r="L32" s="119"/>
      <c r="M32" s="119"/>
      <c r="N32" s="154"/>
      <c r="P32" s="175"/>
    </row>
    <row r="33" spans="11:16" s="117" customFormat="1" ht="11.4" x14ac:dyDescent="0.2">
      <c r="L33" s="175"/>
      <c r="M33" s="175"/>
      <c r="N33" s="119"/>
    </row>
    <row r="34" spans="11:16" s="117" customFormat="1" ht="11.4" x14ac:dyDescent="0.2">
      <c r="N34" s="119"/>
    </row>
    <row r="35" spans="11:16" s="117" customFormat="1" ht="11.4" x14ac:dyDescent="0.2">
      <c r="K35" s="132"/>
      <c r="L35" s="132"/>
      <c r="M35" s="132"/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  <c r="P37" s="175"/>
    </row>
    <row r="38" spans="11:16" s="117" customFormat="1" ht="11.4" x14ac:dyDescent="0.2">
      <c r="N38" s="119"/>
    </row>
    <row r="39" spans="11:16" s="117" customFormat="1" ht="11.4" x14ac:dyDescent="0.2">
      <c r="N39" s="119"/>
      <c r="P39" s="175"/>
    </row>
    <row r="40" spans="11:16" s="117" customFormat="1" ht="11.4" x14ac:dyDescent="0.2">
      <c r="N40" s="119"/>
      <c r="P40" s="175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</row>
    <row r="43" spans="11:16" s="117" customFormat="1" ht="11.4" x14ac:dyDescent="0.2">
      <c r="N43" s="119"/>
      <c r="P43" s="175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  <c r="P46" s="175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6" s="117" customFormat="1" ht="11.4" x14ac:dyDescent="0.2">
      <c r="N49" s="119"/>
      <c r="P49" s="175"/>
    </row>
    <row r="50" spans="14:16" s="117" customFormat="1" ht="11.4" x14ac:dyDescent="0.2">
      <c r="N50" s="119"/>
    </row>
    <row r="51" spans="14:16" s="117" customFormat="1" ht="11.4" x14ac:dyDescent="0.2">
      <c r="N51" s="119"/>
    </row>
    <row r="52" spans="14:16" s="117" customFormat="1" ht="11.4" x14ac:dyDescent="0.2">
      <c r="N52" s="119"/>
      <c r="P52" s="175"/>
    </row>
    <row r="53" spans="14:16" s="117" customFormat="1" ht="11.4" x14ac:dyDescent="0.2">
      <c r="N53" s="119"/>
    </row>
    <row r="54" spans="14:16" s="117" customFormat="1" ht="11.4" x14ac:dyDescent="0.2">
      <c r="N54" s="119"/>
    </row>
    <row r="55" spans="14:16" s="117" customFormat="1" ht="11.4" x14ac:dyDescent="0.2">
      <c r="N55" s="119"/>
    </row>
    <row r="56" spans="14:16" s="117" customFormat="1" ht="11.4" x14ac:dyDescent="0.2">
      <c r="N56" s="119"/>
    </row>
    <row r="57" spans="14:16" s="117" customFormat="1" ht="11.4" x14ac:dyDescent="0.2">
      <c r="N57" s="119"/>
    </row>
    <row r="58" spans="14:16" s="117" customFormat="1" ht="11.4" x14ac:dyDescent="0.2">
      <c r="N58" s="119"/>
    </row>
    <row r="59" spans="14:16" s="117" customFormat="1" ht="11.4" x14ac:dyDescent="0.2">
      <c r="N59" s="119"/>
    </row>
    <row r="60" spans="14:16" s="117" customFormat="1" ht="11.4" x14ac:dyDescent="0.2">
      <c r="N60" s="119"/>
    </row>
    <row r="61" spans="14:16" s="117" customFormat="1" ht="11.4" x14ac:dyDescent="0.2">
      <c r="N61" s="119"/>
    </row>
    <row r="62" spans="14:16" s="117" customFormat="1" ht="11.4" x14ac:dyDescent="0.2">
      <c r="N62" s="119"/>
    </row>
    <row r="63" spans="14:16" s="117" customFormat="1" ht="11.4" x14ac:dyDescent="0.2">
      <c r="N63" s="119"/>
    </row>
    <row r="64" spans="14:16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  <row r="177" spans="14:14" s="117" customFormat="1" ht="11.4" x14ac:dyDescent="0.2">
      <c r="N177" s="119"/>
    </row>
  </sheetData>
  <mergeCells count="14">
    <mergeCell ref="A4:A5"/>
    <mergeCell ref="J4:J5"/>
    <mergeCell ref="M4:M5"/>
    <mergeCell ref="L4:L5"/>
    <mergeCell ref="N4:N5"/>
    <mergeCell ref="B4:B5"/>
    <mergeCell ref="G4:G5"/>
    <mergeCell ref="H4:H5"/>
    <mergeCell ref="I4:I5"/>
    <mergeCell ref="C4:C5"/>
    <mergeCell ref="D4:D5"/>
    <mergeCell ref="K4:K5"/>
    <mergeCell ref="E4:E5"/>
    <mergeCell ref="F4:F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48" pageOrder="overThenDown" orientation="portrait" r:id="rId1"/>
  <headerFooter alignWithMargins="0">
    <oddFooter>&amp;C&amp;"Arial,Standard"&amp;6© Statistisches Landesamt des Freistaates Sachsen - B VI 3 -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topLeftCell="A1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25" t="s">
        <v>450</v>
      </c>
      <c r="B1" s="125"/>
      <c r="N1" s="150"/>
    </row>
    <row r="2" spans="1:14" s="149" customFormat="1" ht="16.5" customHeight="1" x14ac:dyDescent="0.25">
      <c r="A2" s="125" t="s">
        <v>451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89">
        <v>2006</v>
      </c>
      <c r="F4" s="389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977</v>
      </c>
      <c r="D6" s="109">
        <v>1067</v>
      </c>
      <c r="E6" s="109">
        <v>1042</v>
      </c>
      <c r="F6" s="109">
        <v>1077</v>
      </c>
      <c r="G6" s="109">
        <v>1144</v>
      </c>
      <c r="H6" s="109">
        <v>1166</v>
      </c>
      <c r="I6" s="109">
        <v>1099</v>
      </c>
      <c r="J6" s="109">
        <v>1001</v>
      </c>
      <c r="K6" s="109">
        <v>980</v>
      </c>
      <c r="L6" s="109">
        <v>1015</v>
      </c>
      <c r="M6" s="109">
        <v>1008</v>
      </c>
      <c r="N6" s="176">
        <v>1</v>
      </c>
    </row>
    <row r="7" spans="1:14" s="117" customFormat="1" ht="38.25" customHeight="1" x14ac:dyDescent="0.2">
      <c r="A7" s="155">
        <v>2</v>
      </c>
      <c r="B7" s="156" t="s">
        <v>282</v>
      </c>
      <c r="C7" s="111">
        <v>96</v>
      </c>
      <c r="D7" s="111">
        <v>137</v>
      </c>
      <c r="E7" s="111">
        <v>135</v>
      </c>
      <c r="F7" s="111">
        <v>137</v>
      </c>
      <c r="G7" s="111">
        <v>174</v>
      </c>
      <c r="H7" s="111">
        <v>182</v>
      </c>
      <c r="I7" s="111">
        <v>159</v>
      </c>
      <c r="J7" s="111">
        <v>130</v>
      </c>
      <c r="K7" s="111">
        <v>143</v>
      </c>
      <c r="L7" s="111">
        <v>152</v>
      </c>
      <c r="M7" s="111">
        <v>155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150</v>
      </c>
      <c r="D8" s="111">
        <v>150</v>
      </c>
      <c r="E8" s="111">
        <v>167</v>
      </c>
      <c r="F8" s="111">
        <v>191</v>
      </c>
      <c r="G8" s="111">
        <v>204</v>
      </c>
      <c r="H8" s="111">
        <v>198</v>
      </c>
      <c r="I8" s="111">
        <v>193</v>
      </c>
      <c r="J8" s="111">
        <v>176</v>
      </c>
      <c r="K8" s="111">
        <v>163</v>
      </c>
      <c r="L8" s="111">
        <v>172</v>
      </c>
      <c r="M8" s="111">
        <v>179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410</v>
      </c>
      <c r="D9" s="111">
        <v>404</v>
      </c>
      <c r="E9" s="111">
        <v>403</v>
      </c>
      <c r="F9" s="111">
        <v>412</v>
      </c>
      <c r="G9" s="111">
        <v>448</v>
      </c>
      <c r="H9" s="111">
        <v>478</v>
      </c>
      <c r="I9" s="111">
        <v>433</v>
      </c>
      <c r="J9" s="111">
        <v>432</v>
      </c>
      <c r="K9" s="111">
        <v>403</v>
      </c>
      <c r="L9" s="111">
        <v>438</v>
      </c>
      <c r="M9" s="111">
        <v>449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215</v>
      </c>
      <c r="D10" s="111">
        <v>240</v>
      </c>
      <c r="E10" s="111">
        <v>223</v>
      </c>
      <c r="F10" s="111">
        <v>221</v>
      </c>
      <c r="G10" s="111">
        <v>212</v>
      </c>
      <c r="H10" s="111">
        <v>199</v>
      </c>
      <c r="I10" s="111">
        <v>189</v>
      </c>
      <c r="J10" s="111">
        <v>142</v>
      </c>
      <c r="K10" s="111">
        <v>142</v>
      </c>
      <c r="L10" s="111">
        <v>123</v>
      </c>
      <c r="M10" s="111">
        <v>108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83</v>
      </c>
      <c r="D11" s="111">
        <v>107</v>
      </c>
      <c r="E11" s="111">
        <v>92</v>
      </c>
      <c r="F11" s="111">
        <v>85</v>
      </c>
      <c r="G11" s="111">
        <v>85</v>
      </c>
      <c r="H11" s="111">
        <v>105</v>
      </c>
      <c r="I11" s="111">
        <v>97</v>
      </c>
      <c r="J11" s="111">
        <v>94</v>
      </c>
      <c r="K11" s="111">
        <v>101</v>
      </c>
      <c r="L11" s="111">
        <v>97</v>
      </c>
      <c r="M11" s="111">
        <v>89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3</v>
      </c>
      <c r="D12" s="111">
        <v>6</v>
      </c>
      <c r="E12" s="111">
        <v>2</v>
      </c>
      <c r="F12" s="111">
        <v>1</v>
      </c>
      <c r="G12" s="111">
        <v>5</v>
      </c>
      <c r="H12" s="111">
        <v>0</v>
      </c>
      <c r="I12" s="111">
        <v>0</v>
      </c>
      <c r="J12" s="111">
        <v>5</v>
      </c>
      <c r="K12" s="111">
        <v>1</v>
      </c>
      <c r="L12" s="111">
        <v>1</v>
      </c>
      <c r="M12" s="111">
        <v>0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9</v>
      </c>
      <c r="D13" s="111">
        <v>14</v>
      </c>
      <c r="E13" s="111">
        <v>15</v>
      </c>
      <c r="F13" s="111">
        <v>12</v>
      </c>
      <c r="G13" s="111">
        <v>9</v>
      </c>
      <c r="H13" s="111">
        <v>4</v>
      </c>
      <c r="I13" s="111">
        <v>10</v>
      </c>
      <c r="J13" s="111">
        <v>7</v>
      </c>
      <c r="K13" s="111">
        <v>8</v>
      </c>
      <c r="L13" s="111">
        <v>12</v>
      </c>
      <c r="M13" s="111">
        <v>12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6517</v>
      </c>
      <c r="D14" s="109">
        <v>6493</v>
      </c>
      <c r="E14" s="109">
        <v>6264</v>
      </c>
      <c r="F14" s="109">
        <v>6328</v>
      </c>
      <c r="G14" s="109">
        <v>6577</v>
      </c>
      <c r="H14" s="109">
        <v>6489</v>
      </c>
      <c r="I14" s="109">
        <v>5913</v>
      </c>
      <c r="J14" s="109">
        <v>5550</v>
      </c>
      <c r="K14" s="109">
        <v>5191</v>
      </c>
      <c r="L14" s="109">
        <v>5100</v>
      </c>
      <c r="M14" s="109">
        <v>5372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320</v>
      </c>
      <c r="D15" s="111">
        <v>303</v>
      </c>
      <c r="E15" s="111">
        <v>232</v>
      </c>
      <c r="F15" s="111">
        <v>193</v>
      </c>
      <c r="G15" s="111">
        <v>142</v>
      </c>
      <c r="H15" s="111">
        <v>144</v>
      </c>
      <c r="I15" s="111">
        <v>92</v>
      </c>
      <c r="J15" s="111">
        <v>65</v>
      </c>
      <c r="K15" s="111">
        <v>76</v>
      </c>
      <c r="L15" s="111">
        <v>91</v>
      </c>
      <c r="M15" s="111">
        <v>87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316</v>
      </c>
      <c r="D16" s="111">
        <v>298</v>
      </c>
      <c r="E16" s="111">
        <v>228</v>
      </c>
      <c r="F16" s="111">
        <v>183</v>
      </c>
      <c r="G16" s="111">
        <v>138</v>
      </c>
      <c r="H16" s="111">
        <v>138</v>
      </c>
      <c r="I16" s="111">
        <v>92</v>
      </c>
      <c r="J16" s="111">
        <v>61</v>
      </c>
      <c r="K16" s="111">
        <v>75</v>
      </c>
      <c r="L16" s="111">
        <v>91</v>
      </c>
      <c r="M16" s="111">
        <v>82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444</v>
      </c>
      <c r="D17" s="111">
        <v>464</v>
      </c>
      <c r="E17" s="111">
        <v>440</v>
      </c>
      <c r="F17" s="111">
        <v>386</v>
      </c>
      <c r="G17" s="111">
        <v>418</v>
      </c>
      <c r="H17" s="111">
        <v>454</v>
      </c>
      <c r="I17" s="111">
        <v>392</v>
      </c>
      <c r="J17" s="111">
        <v>311</v>
      </c>
      <c r="K17" s="111">
        <v>355</v>
      </c>
      <c r="L17" s="111">
        <v>332</v>
      </c>
      <c r="M17" s="111">
        <v>370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187</v>
      </c>
      <c r="D18" s="111">
        <v>173</v>
      </c>
      <c r="E18" s="111">
        <v>141</v>
      </c>
      <c r="F18" s="111">
        <v>137</v>
      </c>
      <c r="G18" s="111">
        <v>142</v>
      </c>
      <c r="H18" s="111">
        <v>144</v>
      </c>
      <c r="I18" s="111">
        <v>153</v>
      </c>
      <c r="J18" s="111">
        <v>137</v>
      </c>
      <c r="K18" s="111">
        <v>130</v>
      </c>
      <c r="L18" s="111">
        <v>141</v>
      </c>
      <c r="M18" s="111">
        <v>155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118</v>
      </c>
      <c r="D19" s="111">
        <v>98</v>
      </c>
      <c r="E19" s="111">
        <v>117</v>
      </c>
      <c r="F19" s="111">
        <v>96</v>
      </c>
      <c r="G19" s="111">
        <v>16</v>
      </c>
      <c r="H19" s="111">
        <v>71</v>
      </c>
      <c r="I19" s="111">
        <v>57</v>
      </c>
      <c r="J19" s="111">
        <v>43</v>
      </c>
      <c r="K19" s="111">
        <v>54</v>
      </c>
      <c r="L19" s="111">
        <v>42</v>
      </c>
      <c r="M19" s="111">
        <v>38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784</v>
      </c>
      <c r="D20" s="111">
        <v>897</v>
      </c>
      <c r="E20" s="111">
        <v>1025</v>
      </c>
      <c r="F20" s="111">
        <v>936</v>
      </c>
      <c r="G20" s="111">
        <v>1024</v>
      </c>
      <c r="H20" s="111">
        <v>1123</v>
      </c>
      <c r="I20" s="111">
        <v>1135</v>
      </c>
      <c r="J20" s="111">
        <v>1052</v>
      </c>
      <c r="K20" s="111">
        <v>1005</v>
      </c>
      <c r="L20" s="111">
        <v>1038</v>
      </c>
      <c r="M20" s="111">
        <v>1066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47</v>
      </c>
      <c r="D21" s="111">
        <v>52</v>
      </c>
      <c r="E21" s="111">
        <v>41</v>
      </c>
      <c r="F21" s="111">
        <v>44</v>
      </c>
      <c r="G21" s="111">
        <v>43</v>
      </c>
      <c r="H21" s="111">
        <v>26</v>
      </c>
      <c r="I21" s="111">
        <v>38</v>
      </c>
      <c r="J21" s="111">
        <v>24</v>
      </c>
      <c r="K21" s="111">
        <v>29</v>
      </c>
      <c r="L21" s="111">
        <v>24</v>
      </c>
      <c r="M21" s="111">
        <v>40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5</v>
      </c>
      <c r="D22" s="111">
        <v>11</v>
      </c>
      <c r="E22" s="111">
        <v>8</v>
      </c>
      <c r="F22" s="111">
        <v>10</v>
      </c>
      <c r="G22" s="111">
        <v>3</v>
      </c>
      <c r="H22" s="111">
        <v>7</v>
      </c>
      <c r="I22" s="111">
        <v>4</v>
      </c>
      <c r="J22" s="111">
        <v>8</v>
      </c>
      <c r="K22" s="111">
        <v>7</v>
      </c>
      <c r="L22" s="111">
        <v>7</v>
      </c>
      <c r="M22" s="111">
        <v>3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8</v>
      </c>
      <c r="D23" s="111">
        <v>4</v>
      </c>
      <c r="E23" s="111">
        <v>0</v>
      </c>
      <c r="F23" s="111">
        <v>2</v>
      </c>
      <c r="G23" s="111">
        <v>12</v>
      </c>
      <c r="H23" s="111">
        <v>4</v>
      </c>
      <c r="I23" s="111">
        <v>11</v>
      </c>
      <c r="J23" s="111">
        <v>2</v>
      </c>
      <c r="K23" s="111">
        <v>5</v>
      </c>
      <c r="L23" s="111">
        <v>0</v>
      </c>
      <c r="M23" s="111">
        <v>4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18</v>
      </c>
      <c r="D24" s="111">
        <v>18</v>
      </c>
      <c r="E24" s="111">
        <v>18</v>
      </c>
      <c r="F24" s="111">
        <v>16</v>
      </c>
      <c r="G24" s="111">
        <v>16</v>
      </c>
      <c r="H24" s="111">
        <v>8</v>
      </c>
      <c r="I24" s="111">
        <v>18</v>
      </c>
      <c r="J24" s="111">
        <v>8</v>
      </c>
      <c r="K24" s="111">
        <v>10</v>
      </c>
      <c r="L24" s="111">
        <v>10</v>
      </c>
      <c r="M24" s="111">
        <v>5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4278</v>
      </c>
      <c r="D25" s="111">
        <v>4127</v>
      </c>
      <c r="E25" s="111">
        <v>3950</v>
      </c>
      <c r="F25" s="111">
        <v>4199</v>
      </c>
      <c r="G25" s="111">
        <v>4330</v>
      </c>
      <c r="H25" s="111">
        <v>4131</v>
      </c>
      <c r="I25" s="111">
        <v>3680</v>
      </c>
      <c r="J25" s="111">
        <v>3543</v>
      </c>
      <c r="K25" s="111">
        <v>3191</v>
      </c>
      <c r="L25" s="111">
        <v>3075</v>
      </c>
      <c r="M25" s="111">
        <v>3278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2358</v>
      </c>
      <c r="D26" s="111">
        <v>2340</v>
      </c>
      <c r="E26" s="111">
        <v>2287</v>
      </c>
      <c r="F26" s="111">
        <v>2438</v>
      </c>
      <c r="G26" s="111">
        <v>2353</v>
      </c>
      <c r="H26" s="111">
        <v>2329</v>
      </c>
      <c r="I26" s="111">
        <v>2129</v>
      </c>
      <c r="J26" s="111">
        <v>2156</v>
      </c>
      <c r="K26" s="111">
        <v>1988</v>
      </c>
      <c r="L26" s="111">
        <v>1993</v>
      </c>
      <c r="M26" s="111">
        <v>1939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1649</v>
      </c>
      <c r="D27" s="111">
        <v>1559</v>
      </c>
      <c r="E27" s="111">
        <v>1471</v>
      </c>
      <c r="F27" s="111">
        <v>1574</v>
      </c>
      <c r="G27" s="111">
        <v>1777</v>
      </c>
      <c r="H27" s="111">
        <v>1594</v>
      </c>
      <c r="I27" s="111">
        <v>1379</v>
      </c>
      <c r="J27" s="111">
        <v>1259</v>
      </c>
      <c r="K27" s="111">
        <v>1068</v>
      </c>
      <c r="L27" s="111">
        <v>927</v>
      </c>
      <c r="M27" s="111">
        <v>865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5</v>
      </c>
      <c r="D28" s="111">
        <v>3</v>
      </c>
      <c r="E28" s="111">
        <v>8</v>
      </c>
      <c r="F28" s="111">
        <v>3</v>
      </c>
      <c r="G28" s="111">
        <v>3</v>
      </c>
      <c r="H28" s="111">
        <v>0</v>
      </c>
      <c r="I28" s="111">
        <v>3</v>
      </c>
      <c r="J28" s="111">
        <v>1</v>
      </c>
      <c r="K28" s="111">
        <v>5</v>
      </c>
      <c r="L28" s="111">
        <v>2</v>
      </c>
      <c r="M28" s="111">
        <v>3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252</v>
      </c>
      <c r="D29" s="111">
        <v>201</v>
      </c>
      <c r="E29" s="111">
        <v>178</v>
      </c>
      <c r="F29" s="111">
        <v>172</v>
      </c>
      <c r="G29" s="111">
        <v>188</v>
      </c>
      <c r="H29" s="111">
        <v>193</v>
      </c>
      <c r="I29" s="111">
        <v>156</v>
      </c>
      <c r="J29" s="111">
        <v>109</v>
      </c>
      <c r="K29" s="111">
        <v>109</v>
      </c>
      <c r="L29" s="111">
        <v>141</v>
      </c>
      <c r="M29" s="111">
        <v>466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633</v>
      </c>
      <c r="D30" s="111">
        <v>638</v>
      </c>
      <c r="E30" s="111">
        <v>563</v>
      </c>
      <c r="F30" s="111">
        <v>559</v>
      </c>
      <c r="G30" s="111">
        <v>608</v>
      </c>
      <c r="H30" s="111">
        <v>600</v>
      </c>
      <c r="I30" s="111">
        <v>561</v>
      </c>
      <c r="J30" s="111">
        <v>541</v>
      </c>
      <c r="K30" s="111">
        <v>520</v>
      </c>
      <c r="L30" s="111">
        <v>526</v>
      </c>
      <c r="M30" s="111">
        <v>509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16</v>
      </c>
      <c r="D31" s="111">
        <v>13</v>
      </c>
      <c r="E31" s="111">
        <v>13</v>
      </c>
      <c r="F31" s="111">
        <v>13</v>
      </c>
      <c r="G31" s="111">
        <v>17</v>
      </c>
      <c r="H31" s="111">
        <v>15</v>
      </c>
      <c r="I31" s="111">
        <v>11</v>
      </c>
      <c r="J31" s="111">
        <v>12</v>
      </c>
      <c r="K31" s="111">
        <v>10</v>
      </c>
      <c r="L31" s="111">
        <v>10</v>
      </c>
      <c r="M31" s="111">
        <v>13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410</v>
      </c>
      <c r="D32" s="111">
        <v>411</v>
      </c>
      <c r="E32" s="111">
        <v>354</v>
      </c>
      <c r="F32" s="111">
        <v>354</v>
      </c>
      <c r="G32" s="111">
        <v>374</v>
      </c>
      <c r="H32" s="111">
        <v>379</v>
      </c>
      <c r="I32" s="111">
        <v>348</v>
      </c>
      <c r="J32" s="111">
        <v>355</v>
      </c>
      <c r="K32" s="111">
        <v>347</v>
      </c>
      <c r="L32" s="111">
        <v>331</v>
      </c>
      <c r="M32" s="111">
        <v>337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196</v>
      </c>
      <c r="D33" s="111">
        <v>206</v>
      </c>
      <c r="E33" s="111">
        <v>177</v>
      </c>
      <c r="F33" s="111">
        <v>178</v>
      </c>
      <c r="G33" s="111">
        <v>180</v>
      </c>
      <c r="H33" s="111">
        <v>167</v>
      </c>
      <c r="I33" s="111">
        <v>177</v>
      </c>
      <c r="J33" s="111">
        <v>138</v>
      </c>
      <c r="K33" s="111">
        <v>134</v>
      </c>
      <c r="L33" s="111">
        <v>148</v>
      </c>
      <c r="M33" s="112">
        <v>131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8141</v>
      </c>
      <c r="D34" s="109">
        <v>8142</v>
      </c>
      <c r="E34" s="109">
        <v>7377</v>
      </c>
      <c r="F34" s="109">
        <v>6566</v>
      </c>
      <c r="G34" s="109">
        <v>6402</v>
      </c>
      <c r="H34" s="109">
        <v>6415</v>
      </c>
      <c r="I34" s="109">
        <v>6036</v>
      </c>
      <c r="J34" s="109">
        <v>6406</v>
      </c>
      <c r="K34" s="109">
        <v>6174</v>
      </c>
      <c r="L34" s="109">
        <v>6805</v>
      </c>
      <c r="M34" s="110">
        <v>7075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5873</v>
      </c>
      <c r="D35" s="111">
        <v>5923</v>
      </c>
      <c r="E35" s="111">
        <v>5444</v>
      </c>
      <c r="F35" s="111">
        <v>4758</v>
      </c>
      <c r="G35" s="111">
        <v>4735</v>
      </c>
      <c r="H35" s="111">
        <v>4823</v>
      </c>
      <c r="I35" s="111">
        <v>4479</v>
      </c>
      <c r="J35" s="111">
        <v>4776</v>
      </c>
      <c r="K35" s="111">
        <v>4498</v>
      </c>
      <c r="L35" s="111">
        <v>5179</v>
      </c>
      <c r="M35" s="112">
        <v>5305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1639</v>
      </c>
      <c r="D36" s="111">
        <v>1619</v>
      </c>
      <c r="E36" s="111">
        <v>1344</v>
      </c>
      <c r="F36" s="111">
        <v>1264</v>
      </c>
      <c r="G36" s="111">
        <v>1210</v>
      </c>
      <c r="H36" s="111">
        <v>1156</v>
      </c>
      <c r="I36" s="111">
        <v>1207</v>
      </c>
      <c r="J36" s="111">
        <v>1268</v>
      </c>
      <c r="K36" s="111">
        <v>1336</v>
      </c>
      <c r="L36" s="111">
        <v>1286</v>
      </c>
      <c r="M36" s="112">
        <v>1411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1176</v>
      </c>
      <c r="D37" s="111">
        <v>1166</v>
      </c>
      <c r="E37" s="111">
        <v>961</v>
      </c>
      <c r="F37" s="111">
        <v>860</v>
      </c>
      <c r="G37" s="111">
        <v>802</v>
      </c>
      <c r="H37" s="111">
        <v>733</v>
      </c>
      <c r="I37" s="111">
        <v>781</v>
      </c>
      <c r="J37" s="111">
        <v>732</v>
      </c>
      <c r="K37" s="111">
        <v>773</v>
      </c>
      <c r="L37" s="111">
        <v>692</v>
      </c>
      <c r="M37" s="112">
        <v>746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114</v>
      </c>
      <c r="D38" s="111">
        <v>111</v>
      </c>
      <c r="E38" s="111">
        <v>107</v>
      </c>
      <c r="F38" s="111">
        <v>82</v>
      </c>
      <c r="G38" s="111">
        <v>94</v>
      </c>
      <c r="H38" s="111">
        <v>79</v>
      </c>
      <c r="I38" s="111">
        <v>83</v>
      </c>
      <c r="J38" s="111">
        <v>79</v>
      </c>
      <c r="K38" s="111">
        <v>99</v>
      </c>
      <c r="L38" s="111">
        <v>112</v>
      </c>
      <c r="M38" s="112">
        <v>129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536</v>
      </c>
      <c r="D39" s="111">
        <v>518</v>
      </c>
      <c r="E39" s="111">
        <v>504</v>
      </c>
      <c r="F39" s="111">
        <v>454</v>
      </c>
      <c r="G39" s="111">
        <v>381</v>
      </c>
      <c r="H39" s="111">
        <v>357</v>
      </c>
      <c r="I39" s="111">
        <v>270</v>
      </c>
      <c r="J39" s="111">
        <v>280</v>
      </c>
      <c r="K39" s="111">
        <v>253</v>
      </c>
      <c r="L39" s="111">
        <v>262</v>
      </c>
      <c r="M39" s="112">
        <v>287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42</v>
      </c>
      <c r="D40" s="111">
        <v>41</v>
      </c>
      <c r="E40" s="111">
        <v>41</v>
      </c>
      <c r="F40" s="111">
        <v>39</v>
      </c>
      <c r="G40" s="111">
        <v>29</v>
      </c>
      <c r="H40" s="111">
        <v>16</v>
      </c>
      <c r="I40" s="111">
        <v>24</v>
      </c>
      <c r="J40" s="111">
        <v>17</v>
      </c>
      <c r="K40" s="111">
        <v>23</v>
      </c>
      <c r="L40" s="111">
        <v>20</v>
      </c>
      <c r="M40" s="112">
        <v>22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629</v>
      </c>
      <c r="D41" s="109">
        <v>582</v>
      </c>
      <c r="E41" s="109">
        <v>517</v>
      </c>
      <c r="F41" s="109">
        <v>533</v>
      </c>
      <c r="G41" s="109">
        <v>585</v>
      </c>
      <c r="H41" s="109">
        <v>569</v>
      </c>
      <c r="I41" s="109">
        <v>547</v>
      </c>
      <c r="J41" s="109">
        <v>522</v>
      </c>
      <c r="K41" s="109">
        <v>451</v>
      </c>
      <c r="L41" s="109">
        <v>450</v>
      </c>
      <c r="M41" s="110">
        <v>434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186</v>
      </c>
      <c r="D42" s="111">
        <v>184</v>
      </c>
      <c r="E42" s="111">
        <v>130</v>
      </c>
      <c r="F42" s="111">
        <v>143</v>
      </c>
      <c r="G42" s="111">
        <v>155</v>
      </c>
      <c r="H42" s="111">
        <v>159</v>
      </c>
      <c r="I42" s="111">
        <v>150</v>
      </c>
      <c r="J42" s="111">
        <v>122</v>
      </c>
      <c r="K42" s="111">
        <v>113</v>
      </c>
      <c r="L42" s="111">
        <v>106</v>
      </c>
      <c r="M42" s="112">
        <v>104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61</v>
      </c>
      <c r="D43" s="111">
        <v>61</v>
      </c>
      <c r="E43" s="111">
        <v>61</v>
      </c>
      <c r="F43" s="111">
        <v>68</v>
      </c>
      <c r="G43" s="111">
        <v>54</v>
      </c>
      <c r="H43" s="111">
        <v>57</v>
      </c>
      <c r="I43" s="111">
        <v>51</v>
      </c>
      <c r="J43" s="111">
        <v>69</v>
      </c>
      <c r="K43" s="111">
        <v>60</v>
      </c>
      <c r="L43" s="111">
        <v>48</v>
      </c>
      <c r="M43" s="112">
        <v>29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1</v>
      </c>
      <c r="E44" s="111">
        <v>3</v>
      </c>
      <c r="F44" s="111">
        <v>1</v>
      </c>
      <c r="G44" s="111">
        <v>0</v>
      </c>
      <c r="H44" s="111">
        <v>1</v>
      </c>
      <c r="I44" s="111">
        <v>0</v>
      </c>
      <c r="J44" s="111">
        <v>0</v>
      </c>
      <c r="K44" s="111">
        <v>1</v>
      </c>
      <c r="L44" s="111">
        <v>0</v>
      </c>
      <c r="M44" s="112">
        <v>2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69</v>
      </c>
      <c r="D45" s="111">
        <v>80</v>
      </c>
      <c r="E45" s="111">
        <v>71</v>
      </c>
      <c r="F45" s="111">
        <v>69</v>
      </c>
      <c r="G45" s="111">
        <v>91</v>
      </c>
      <c r="H45" s="111">
        <v>63</v>
      </c>
      <c r="I45" s="111">
        <v>89</v>
      </c>
      <c r="J45" s="111">
        <v>99</v>
      </c>
      <c r="K45" s="111">
        <v>72</v>
      </c>
      <c r="L45" s="111">
        <v>120</v>
      </c>
      <c r="M45" s="112">
        <v>130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276</v>
      </c>
      <c r="D46" s="111">
        <v>227</v>
      </c>
      <c r="E46" s="111">
        <v>211</v>
      </c>
      <c r="F46" s="111">
        <v>233</v>
      </c>
      <c r="G46" s="111">
        <v>254</v>
      </c>
      <c r="H46" s="111">
        <v>245</v>
      </c>
      <c r="I46" s="111">
        <v>223</v>
      </c>
      <c r="J46" s="111">
        <v>214</v>
      </c>
      <c r="K46" s="111">
        <v>182</v>
      </c>
      <c r="L46" s="111">
        <v>137</v>
      </c>
      <c r="M46" s="112">
        <v>150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3</v>
      </c>
      <c r="D47" s="111">
        <v>4</v>
      </c>
      <c r="E47" s="111">
        <v>4</v>
      </c>
      <c r="F47" s="111">
        <v>0</v>
      </c>
      <c r="G47" s="111">
        <v>0</v>
      </c>
      <c r="H47" s="111">
        <v>5</v>
      </c>
      <c r="I47" s="111">
        <v>4</v>
      </c>
      <c r="J47" s="111">
        <v>0</v>
      </c>
      <c r="K47" s="111">
        <v>1</v>
      </c>
      <c r="L47" s="111">
        <v>2</v>
      </c>
      <c r="M47" s="112">
        <v>2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10469</v>
      </c>
      <c r="D48" s="109">
        <v>10393</v>
      </c>
      <c r="E48" s="109">
        <v>9574</v>
      </c>
      <c r="F48" s="109">
        <v>10048</v>
      </c>
      <c r="G48" s="109">
        <v>9511</v>
      </c>
      <c r="H48" s="109">
        <v>9287</v>
      </c>
      <c r="I48" s="109">
        <v>9393</v>
      </c>
      <c r="J48" s="109">
        <v>9814</v>
      </c>
      <c r="K48" s="109">
        <v>9449</v>
      </c>
      <c r="L48" s="109">
        <v>9129</v>
      </c>
      <c r="M48" s="110">
        <v>9215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208</v>
      </c>
      <c r="D49" s="111">
        <v>221</v>
      </c>
      <c r="E49" s="111">
        <v>186</v>
      </c>
      <c r="F49" s="111">
        <v>148</v>
      </c>
      <c r="G49" s="111">
        <v>144</v>
      </c>
      <c r="H49" s="111">
        <v>154</v>
      </c>
      <c r="I49" s="111">
        <v>133</v>
      </c>
      <c r="J49" s="111">
        <v>145</v>
      </c>
      <c r="K49" s="111">
        <v>146</v>
      </c>
      <c r="L49" s="111">
        <v>196</v>
      </c>
      <c r="M49" s="112">
        <v>213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7695</v>
      </c>
      <c r="D50" s="111">
        <v>7499</v>
      </c>
      <c r="E50" s="111">
        <v>6991</v>
      </c>
      <c r="F50" s="111">
        <v>7573</v>
      </c>
      <c r="G50" s="111">
        <v>7321</v>
      </c>
      <c r="H50" s="111">
        <v>7146</v>
      </c>
      <c r="I50" s="111">
        <v>7442</v>
      </c>
      <c r="J50" s="111">
        <v>7841</v>
      </c>
      <c r="K50" s="111">
        <v>7528</v>
      </c>
      <c r="L50" s="111">
        <v>7252</v>
      </c>
      <c r="M50" s="112">
        <v>7325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3532</v>
      </c>
      <c r="D51" s="111">
        <v>3800</v>
      </c>
      <c r="E51" s="111">
        <v>3544</v>
      </c>
      <c r="F51" s="111">
        <v>3651</v>
      </c>
      <c r="G51" s="111">
        <v>3507</v>
      </c>
      <c r="H51" s="111">
        <v>3438</v>
      </c>
      <c r="I51" s="111">
        <v>3349</v>
      </c>
      <c r="J51" s="111">
        <v>3566</v>
      </c>
      <c r="K51" s="111">
        <v>3262</v>
      </c>
      <c r="L51" s="111">
        <v>3183</v>
      </c>
      <c r="M51" s="112">
        <v>3276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3091</v>
      </c>
      <c r="D52" s="111">
        <v>2694</v>
      </c>
      <c r="E52" s="111">
        <v>2518</v>
      </c>
      <c r="F52" s="111">
        <v>3105</v>
      </c>
      <c r="G52" s="111">
        <v>3034</v>
      </c>
      <c r="H52" s="111">
        <v>3070</v>
      </c>
      <c r="I52" s="111">
        <v>3458</v>
      </c>
      <c r="J52" s="111">
        <v>3616</v>
      </c>
      <c r="K52" s="111">
        <v>3627</v>
      </c>
      <c r="L52" s="111">
        <v>3437</v>
      </c>
      <c r="M52" s="112">
        <v>3404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141</v>
      </c>
      <c r="D53" s="111">
        <v>121</v>
      </c>
      <c r="E53" s="111">
        <v>111</v>
      </c>
      <c r="F53" s="111">
        <v>79</v>
      </c>
      <c r="G53" s="111">
        <v>82</v>
      </c>
      <c r="H53" s="111">
        <v>78</v>
      </c>
      <c r="I53" s="111">
        <v>60</v>
      </c>
      <c r="J53" s="111">
        <v>70</v>
      </c>
      <c r="K53" s="111">
        <v>59</v>
      </c>
      <c r="L53" s="111">
        <v>61</v>
      </c>
      <c r="M53" s="112">
        <v>50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640</v>
      </c>
      <c r="D54" s="111">
        <v>529</v>
      </c>
      <c r="E54" s="111">
        <v>441</v>
      </c>
      <c r="F54" s="111">
        <v>388</v>
      </c>
      <c r="G54" s="111">
        <v>252</v>
      </c>
      <c r="H54" s="111">
        <v>268</v>
      </c>
      <c r="I54" s="111">
        <v>221</v>
      </c>
      <c r="J54" s="111">
        <v>237</v>
      </c>
      <c r="K54" s="111">
        <v>208</v>
      </c>
      <c r="L54" s="111">
        <v>174</v>
      </c>
      <c r="M54" s="112">
        <v>181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1138</v>
      </c>
      <c r="D55" s="111">
        <v>1202</v>
      </c>
      <c r="E55" s="111">
        <v>1117</v>
      </c>
      <c r="F55" s="111">
        <v>938</v>
      </c>
      <c r="G55" s="111">
        <v>778</v>
      </c>
      <c r="H55" s="111">
        <v>634</v>
      </c>
      <c r="I55" s="111">
        <v>651</v>
      </c>
      <c r="J55" s="111">
        <v>628</v>
      </c>
      <c r="K55" s="111">
        <v>701</v>
      </c>
      <c r="L55" s="111">
        <v>728</v>
      </c>
      <c r="M55" s="112">
        <v>728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368</v>
      </c>
      <c r="D56" s="111">
        <v>277</v>
      </c>
      <c r="E56" s="111">
        <v>207</v>
      </c>
      <c r="F56" s="111">
        <v>148</v>
      </c>
      <c r="G56" s="111">
        <v>112</v>
      </c>
      <c r="H56" s="111">
        <v>115</v>
      </c>
      <c r="I56" s="111">
        <v>101</v>
      </c>
      <c r="J56" s="111">
        <v>83</v>
      </c>
      <c r="K56" s="111">
        <v>59</v>
      </c>
      <c r="L56" s="111">
        <v>72</v>
      </c>
      <c r="M56" s="112">
        <v>68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27</v>
      </c>
      <c r="D57" s="111">
        <v>25</v>
      </c>
      <c r="E57" s="111">
        <v>18</v>
      </c>
      <c r="F57" s="111">
        <v>17</v>
      </c>
      <c r="G57" s="111">
        <v>24</v>
      </c>
      <c r="H57" s="111">
        <v>34</v>
      </c>
      <c r="I57" s="111">
        <v>23</v>
      </c>
      <c r="J57" s="111">
        <v>18</v>
      </c>
      <c r="K57" s="111">
        <v>15</v>
      </c>
      <c r="L57" s="111">
        <v>17</v>
      </c>
      <c r="M57" s="112">
        <v>24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2</v>
      </c>
      <c r="D58" s="111">
        <v>1</v>
      </c>
      <c r="E58" s="111">
        <v>3</v>
      </c>
      <c r="F58" s="111">
        <v>0</v>
      </c>
      <c r="G58" s="111">
        <v>0</v>
      </c>
      <c r="H58" s="111">
        <v>1</v>
      </c>
      <c r="I58" s="111">
        <v>4</v>
      </c>
      <c r="J58" s="111">
        <v>2</v>
      </c>
      <c r="K58" s="111">
        <v>4</v>
      </c>
      <c r="L58" s="111">
        <v>4</v>
      </c>
      <c r="M58" s="112">
        <v>1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1031</v>
      </c>
      <c r="D59" s="111">
        <v>1168</v>
      </c>
      <c r="E59" s="111">
        <v>1052</v>
      </c>
      <c r="F59" s="111">
        <v>1224</v>
      </c>
      <c r="G59" s="111">
        <v>1222</v>
      </c>
      <c r="H59" s="111">
        <v>1203</v>
      </c>
      <c r="I59" s="111">
        <v>1039</v>
      </c>
      <c r="J59" s="111">
        <v>1097</v>
      </c>
      <c r="K59" s="111">
        <v>996</v>
      </c>
      <c r="L59" s="111">
        <v>860</v>
      </c>
      <c r="M59" s="112">
        <v>856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295</v>
      </c>
      <c r="D60" s="109">
        <v>266</v>
      </c>
      <c r="E60" s="109">
        <v>284</v>
      </c>
      <c r="F60" s="109">
        <v>247</v>
      </c>
      <c r="G60" s="109">
        <v>228</v>
      </c>
      <c r="H60" s="109">
        <v>220</v>
      </c>
      <c r="I60" s="109">
        <v>194</v>
      </c>
      <c r="J60" s="109">
        <v>162</v>
      </c>
      <c r="K60" s="109">
        <v>190</v>
      </c>
      <c r="L60" s="109">
        <v>147</v>
      </c>
      <c r="M60" s="110">
        <v>168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26</v>
      </c>
      <c r="D61" s="111">
        <v>24</v>
      </c>
      <c r="E61" s="111">
        <v>36</v>
      </c>
      <c r="F61" s="111">
        <v>45</v>
      </c>
      <c r="G61" s="111">
        <v>39</v>
      </c>
      <c r="H61" s="111">
        <v>44</v>
      </c>
      <c r="I61" s="111">
        <v>45</v>
      </c>
      <c r="J61" s="111">
        <v>29</v>
      </c>
      <c r="K61" s="111">
        <v>29</v>
      </c>
      <c r="L61" s="111">
        <v>20</v>
      </c>
      <c r="M61" s="112">
        <v>28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20</v>
      </c>
      <c r="D62" s="111">
        <v>27</v>
      </c>
      <c r="E62" s="111">
        <v>19</v>
      </c>
      <c r="F62" s="111">
        <v>23</v>
      </c>
      <c r="G62" s="111">
        <v>20</v>
      </c>
      <c r="H62" s="111">
        <v>27</v>
      </c>
      <c r="I62" s="111">
        <v>16</v>
      </c>
      <c r="J62" s="111">
        <v>17</v>
      </c>
      <c r="K62" s="111">
        <v>14</v>
      </c>
      <c r="L62" s="111">
        <v>14</v>
      </c>
      <c r="M62" s="112">
        <v>28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24</v>
      </c>
      <c r="D63" s="111">
        <v>18</v>
      </c>
      <c r="E63" s="111">
        <v>36</v>
      </c>
      <c r="F63" s="111">
        <v>23</v>
      </c>
      <c r="G63" s="111">
        <v>28</v>
      </c>
      <c r="H63" s="111">
        <v>18</v>
      </c>
      <c r="I63" s="111">
        <v>28</v>
      </c>
      <c r="J63" s="111">
        <v>21</v>
      </c>
      <c r="K63" s="111">
        <v>30</v>
      </c>
      <c r="L63" s="111">
        <v>18</v>
      </c>
      <c r="M63" s="112">
        <v>20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125</v>
      </c>
      <c r="D64" s="111">
        <v>117</v>
      </c>
      <c r="E64" s="111">
        <v>116</v>
      </c>
      <c r="F64" s="111">
        <v>91</v>
      </c>
      <c r="G64" s="111">
        <v>81</v>
      </c>
      <c r="H64" s="111">
        <v>78</v>
      </c>
      <c r="I64" s="111">
        <v>52</v>
      </c>
      <c r="J64" s="111">
        <v>46</v>
      </c>
      <c r="K64" s="111">
        <v>54</v>
      </c>
      <c r="L64" s="111">
        <v>43</v>
      </c>
      <c r="M64" s="112">
        <v>35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5</v>
      </c>
      <c r="D65" s="111">
        <v>11</v>
      </c>
      <c r="E65" s="111">
        <v>13</v>
      </c>
      <c r="F65" s="111">
        <v>6</v>
      </c>
      <c r="G65" s="111">
        <v>7</v>
      </c>
      <c r="H65" s="111">
        <v>7</v>
      </c>
      <c r="I65" s="111">
        <v>5</v>
      </c>
      <c r="J65" s="111">
        <v>5</v>
      </c>
      <c r="K65" s="111">
        <v>15</v>
      </c>
      <c r="L65" s="111">
        <v>3</v>
      </c>
      <c r="M65" s="112">
        <v>11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256</v>
      </c>
      <c r="C66" s="111">
        <v>61</v>
      </c>
      <c r="D66" s="111">
        <v>40</v>
      </c>
      <c r="E66" s="111">
        <v>33</v>
      </c>
      <c r="F66" s="111">
        <v>32</v>
      </c>
      <c r="G66" s="111">
        <v>17</v>
      </c>
      <c r="H66" s="111">
        <v>17</v>
      </c>
      <c r="I66" s="111">
        <v>19</v>
      </c>
      <c r="J66" s="111">
        <v>23</v>
      </c>
      <c r="K66" s="111">
        <v>23</v>
      </c>
      <c r="L66" s="111">
        <v>15</v>
      </c>
      <c r="M66" s="112">
        <v>21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4</v>
      </c>
      <c r="D67" s="111">
        <v>5</v>
      </c>
      <c r="E67" s="111">
        <v>4</v>
      </c>
      <c r="F67" s="111">
        <v>1</v>
      </c>
      <c r="G67" s="111">
        <v>1</v>
      </c>
      <c r="H67" s="111">
        <v>3</v>
      </c>
      <c r="I67" s="111">
        <v>2</v>
      </c>
      <c r="J67" s="111">
        <v>4</v>
      </c>
      <c r="K67" s="111">
        <v>3</v>
      </c>
      <c r="L67" s="111">
        <v>4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4</v>
      </c>
      <c r="D68" s="111">
        <v>2</v>
      </c>
      <c r="E68" s="111">
        <v>0</v>
      </c>
      <c r="F68" s="111">
        <v>1</v>
      </c>
      <c r="G68" s="111">
        <v>1</v>
      </c>
      <c r="H68" s="111">
        <v>0</v>
      </c>
      <c r="I68" s="111">
        <v>1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12058</v>
      </c>
      <c r="D69" s="126">
        <v>11844</v>
      </c>
      <c r="E69" s="109">
        <v>10340</v>
      </c>
      <c r="F69" s="109">
        <v>9723</v>
      </c>
      <c r="G69" s="109">
        <v>9669</v>
      </c>
      <c r="H69" s="109">
        <v>8509</v>
      </c>
      <c r="I69" s="109">
        <v>7629</v>
      </c>
      <c r="J69" s="109">
        <v>7223</v>
      </c>
      <c r="K69" s="109">
        <v>7081</v>
      </c>
      <c r="L69" s="109">
        <v>6715</v>
      </c>
      <c r="M69" s="110">
        <v>6890</v>
      </c>
      <c r="N69" s="168">
        <v>64</v>
      </c>
    </row>
    <row r="70" spans="1:14" ht="14.4" customHeight="1" x14ac:dyDescent="0.25">
      <c r="A70" s="113">
        <v>65</v>
      </c>
      <c r="B70" s="114" t="s">
        <v>273</v>
      </c>
      <c r="C70" s="115">
        <v>7233</v>
      </c>
      <c r="D70" s="111">
        <v>7287</v>
      </c>
      <c r="E70" s="111">
        <v>6223</v>
      </c>
      <c r="F70" s="111">
        <v>5688</v>
      </c>
      <c r="G70" s="111">
        <v>5708</v>
      </c>
      <c r="H70" s="111">
        <v>5012</v>
      </c>
      <c r="I70" s="111">
        <v>4332</v>
      </c>
      <c r="J70" s="111">
        <v>3933</v>
      </c>
      <c r="K70" s="111">
        <v>3661</v>
      </c>
      <c r="L70" s="111">
        <v>3181</v>
      </c>
      <c r="M70" s="112">
        <v>3505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5">
        <v>1775</v>
      </c>
      <c r="D71" s="111">
        <v>1480</v>
      </c>
      <c r="E71" s="111">
        <v>1304</v>
      </c>
      <c r="F71" s="111">
        <v>1075</v>
      </c>
      <c r="G71" s="111">
        <v>1072</v>
      </c>
      <c r="H71" s="111">
        <v>1165</v>
      </c>
      <c r="I71" s="111">
        <v>1141</v>
      </c>
      <c r="J71" s="111">
        <v>1041</v>
      </c>
      <c r="K71" s="111">
        <v>1114</v>
      </c>
      <c r="L71" s="111">
        <v>920</v>
      </c>
      <c r="M71" s="112">
        <v>922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5">
        <v>5458</v>
      </c>
      <c r="D72" s="111">
        <v>5807</v>
      </c>
      <c r="E72" s="111">
        <v>4919</v>
      </c>
      <c r="F72" s="111">
        <v>4613</v>
      </c>
      <c r="G72" s="111">
        <v>4636</v>
      </c>
      <c r="H72" s="111">
        <v>3847</v>
      </c>
      <c r="I72" s="111">
        <v>3191</v>
      </c>
      <c r="J72" s="111">
        <v>2892</v>
      </c>
      <c r="K72" s="111">
        <v>2547</v>
      </c>
      <c r="L72" s="111">
        <v>2261</v>
      </c>
      <c r="M72" s="112">
        <v>2583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5">
        <v>4825</v>
      </c>
      <c r="D73" s="111">
        <v>4557</v>
      </c>
      <c r="E73" s="111">
        <v>4117</v>
      </c>
      <c r="F73" s="111">
        <v>4035</v>
      </c>
      <c r="G73" s="111">
        <v>3961</v>
      </c>
      <c r="H73" s="111">
        <v>3497</v>
      </c>
      <c r="I73" s="111">
        <v>3297</v>
      </c>
      <c r="J73" s="111">
        <v>3290</v>
      </c>
      <c r="K73" s="111">
        <v>3420</v>
      </c>
      <c r="L73" s="111">
        <v>3534</v>
      </c>
      <c r="M73" s="112">
        <v>3385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5">
        <v>2559</v>
      </c>
      <c r="D74" s="111">
        <v>2272</v>
      </c>
      <c r="E74" s="111">
        <v>2077</v>
      </c>
      <c r="F74" s="111">
        <v>1128</v>
      </c>
      <c r="G74" s="111">
        <v>1083</v>
      </c>
      <c r="H74" s="111">
        <v>2067</v>
      </c>
      <c r="I74" s="111">
        <v>1977</v>
      </c>
      <c r="J74" s="111">
        <v>1878</v>
      </c>
      <c r="K74" s="111">
        <v>1955</v>
      </c>
      <c r="L74" s="111">
        <v>1859</v>
      </c>
      <c r="M74" s="112">
        <v>1545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5">
        <v>2266</v>
      </c>
      <c r="D75" s="111">
        <v>2285</v>
      </c>
      <c r="E75" s="111">
        <v>2040</v>
      </c>
      <c r="F75" s="111">
        <v>2907</v>
      </c>
      <c r="G75" s="111">
        <v>2878</v>
      </c>
      <c r="H75" s="111">
        <v>1430</v>
      </c>
      <c r="I75" s="111">
        <v>1320</v>
      </c>
      <c r="J75" s="111">
        <v>1412</v>
      </c>
      <c r="K75" s="111">
        <v>1465</v>
      </c>
      <c r="L75" s="111">
        <v>1675</v>
      </c>
      <c r="M75" s="112">
        <v>1840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9868</v>
      </c>
      <c r="D76" s="115">
        <v>9620</v>
      </c>
      <c r="E76" s="111">
        <v>8348</v>
      </c>
      <c r="F76" s="111">
        <v>7901</v>
      </c>
      <c r="G76" s="111">
        <v>7927</v>
      </c>
      <c r="H76" s="111">
        <v>7128</v>
      </c>
      <c r="I76" s="111">
        <v>6351</v>
      </c>
      <c r="J76" s="111">
        <v>5826</v>
      </c>
      <c r="K76" s="111">
        <v>5631</v>
      </c>
      <c r="L76" s="111">
        <v>5057</v>
      </c>
      <c r="M76" s="112">
        <v>5071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1618</v>
      </c>
      <c r="D77" s="115">
        <v>1481</v>
      </c>
      <c r="E77" s="111">
        <v>1377</v>
      </c>
      <c r="F77" s="111">
        <v>1310</v>
      </c>
      <c r="G77" s="111">
        <v>1347</v>
      </c>
      <c r="H77" s="111">
        <v>1280</v>
      </c>
      <c r="I77" s="111">
        <v>1292</v>
      </c>
      <c r="J77" s="111">
        <v>1310</v>
      </c>
      <c r="K77" s="111">
        <v>1380</v>
      </c>
      <c r="L77" s="111">
        <v>1305</v>
      </c>
      <c r="M77" s="112">
        <v>1293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82</v>
      </c>
      <c r="D78" s="115">
        <v>63</v>
      </c>
      <c r="E78" s="111">
        <v>59</v>
      </c>
      <c r="F78" s="111">
        <v>50</v>
      </c>
      <c r="G78" s="111">
        <v>52</v>
      </c>
      <c r="H78" s="111">
        <v>45</v>
      </c>
      <c r="I78" s="111">
        <v>44</v>
      </c>
      <c r="J78" s="111">
        <v>29</v>
      </c>
      <c r="K78" s="111">
        <v>42</v>
      </c>
      <c r="L78" s="111">
        <v>39</v>
      </c>
      <c r="M78" s="112">
        <v>22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1369</v>
      </c>
      <c r="D79" s="115">
        <v>1171</v>
      </c>
      <c r="E79" s="111">
        <v>1013</v>
      </c>
      <c r="F79" s="111">
        <v>1198</v>
      </c>
      <c r="G79" s="111">
        <v>1175</v>
      </c>
      <c r="H79" s="111">
        <v>1088</v>
      </c>
      <c r="I79" s="111">
        <v>973</v>
      </c>
      <c r="J79" s="111">
        <v>823</v>
      </c>
      <c r="K79" s="111">
        <v>867</v>
      </c>
      <c r="L79" s="111">
        <v>747</v>
      </c>
      <c r="M79" s="112">
        <v>490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331</v>
      </c>
      <c r="C80" s="115">
        <v>888</v>
      </c>
      <c r="D80" s="115">
        <v>806</v>
      </c>
      <c r="E80" s="111">
        <v>633</v>
      </c>
      <c r="F80" s="111">
        <v>611</v>
      </c>
      <c r="G80" s="111">
        <v>611</v>
      </c>
      <c r="H80" s="111">
        <v>522</v>
      </c>
      <c r="I80" s="111">
        <v>480</v>
      </c>
      <c r="J80" s="111">
        <v>463</v>
      </c>
      <c r="K80" s="111">
        <v>464</v>
      </c>
      <c r="L80" s="111">
        <v>434</v>
      </c>
      <c r="M80" s="112">
        <v>471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332</v>
      </c>
      <c r="C81" s="115">
        <v>5795</v>
      </c>
      <c r="D81" s="115">
        <v>6024</v>
      </c>
      <c r="E81" s="111">
        <v>5191</v>
      </c>
      <c r="F81" s="111">
        <v>4663</v>
      </c>
      <c r="G81" s="111">
        <v>4667</v>
      </c>
      <c r="H81" s="111">
        <v>4114</v>
      </c>
      <c r="I81" s="111">
        <v>3486</v>
      </c>
      <c r="J81" s="111">
        <v>3162</v>
      </c>
      <c r="K81" s="111">
        <v>2821</v>
      </c>
      <c r="L81" s="111">
        <v>2481</v>
      </c>
      <c r="M81" s="112">
        <v>2763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2190</v>
      </c>
      <c r="D82" s="115">
        <v>2224</v>
      </c>
      <c r="E82" s="111">
        <v>1992</v>
      </c>
      <c r="F82" s="111">
        <v>1822</v>
      </c>
      <c r="G82" s="111">
        <v>1742</v>
      </c>
      <c r="H82" s="111">
        <v>1381</v>
      </c>
      <c r="I82" s="111">
        <v>1278</v>
      </c>
      <c r="J82" s="111">
        <v>1397</v>
      </c>
      <c r="K82" s="111">
        <v>1450</v>
      </c>
      <c r="L82" s="111">
        <v>1658</v>
      </c>
      <c r="M82" s="112">
        <v>1819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1819</v>
      </c>
      <c r="D83" s="115">
        <v>1805</v>
      </c>
      <c r="E83" s="111">
        <v>1590</v>
      </c>
      <c r="F83" s="111">
        <v>1465</v>
      </c>
      <c r="G83" s="111">
        <v>1388</v>
      </c>
      <c r="H83" s="111">
        <v>1136</v>
      </c>
      <c r="I83" s="111">
        <v>1059</v>
      </c>
      <c r="J83" s="111">
        <v>1154</v>
      </c>
      <c r="K83" s="111">
        <v>1225</v>
      </c>
      <c r="L83" s="111">
        <v>1391</v>
      </c>
      <c r="M83" s="112">
        <v>1571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6380</v>
      </c>
      <c r="D84" s="126">
        <v>5616</v>
      </c>
      <c r="E84" s="109">
        <v>4975</v>
      </c>
      <c r="F84" s="109">
        <v>4721</v>
      </c>
      <c r="G84" s="109">
        <v>4279</v>
      </c>
      <c r="H84" s="109">
        <v>3968</v>
      </c>
      <c r="I84" s="109">
        <v>3736</v>
      </c>
      <c r="J84" s="109">
        <v>4185</v>
      </c>
      <c r="K84" s="109">
        <v>4170</v>
      </c>
      <c r="L84" s="109">
        <v>4427</v>
      </c>
      <c r="M84" s="110">
        <v>5044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521</v>
      </c>
      <c r="D85" s="115">
        <v>753</v>
      </c>
      <c r="E85" s="111">
        <v>634</v>
      </c>
      <c r="F85" s="111">
        <v>689</v>
      </c>
      <c r="G85" s="111">
        <v>598</v>
      </c>
      <c r="H85" s="111">
        <v>541</v>
      </c>
      <c r="I85" s="111">
        <v>570</v>
      </c>
      <c r="J85" s="111">
        <v>647</v>
      </c>
      <c r="K85" s="111">
        <v>463</v>
      </c>
      <c r="L85" s="111">
        <v>438</v>
      </c>
      <c r="M85" s="112">
        <v>337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318</v>
      </c>
      <c r="C86" s="115">
        <v>1870</v>
      </c>
      <c r="D86" s="115">
        <v>1058</v>
      </c>
      <c r="E86" s="111">
        <v>1024</v>
      </c>
      <c r="F86" s="111">
        <v>863</v>
      </c>
      <c r="G86" s="111">
        <v>614</v>
      </c>
      <c r="H86" s="111">
        <v>511</v>
      </c>
      <c r="I86" s="111">
        <v>396</v>
      </c>
      <c r="J86" s="111">
        <v>427</v>
      </c>
      <c r="K86" s="111">
        <v>370</v>
      </c>
      <c r="L86" s="111">
        <v>467</v>
      </c>
      <c r="M86" s="112">
        <v>468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713</v>
      </c>
      <c r="D87" s="115">
        <v>476</v>
      </c>
      <c r="E87" s="111">
        <v>273</v>
      </c>
      <c r="F87" s="111">
        <v>146</v>
      </c>
      <c r="G87" s="111">
        <v>119</v>
      </c>
      <c r="H87" s="111">
        <v>153</v>
      </c>
      <c r="I87" s="111">
        <v>165</v>
      </c>
      <c r="J87" s="111">
        <v>158</v>
      </c>
      <c r="K87" s="111">
        <v>151</v>
      </c>
      <c r="L87" s="111">
        <v>108</v>
      </c>
      <c r="M87" s="112">
        <v>156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1507</v>
      </c>
      <c r="D88" s="115">
        <v>1588</v>
      </c>
      <c r="E88" s="111">
        <v>1427</v>
      </c>
      <c r="F88" s="111">
        <v>1420</v>
      </c>
      <c r="G88" s="111">
        <v>1362</v>
      </c>
      <c r="H88" s="111">
        <v>1295</v>
      </c>
      <c r="I88" s="111">
        <v>1319</v>
      </c>
      <c r="J88" s="111">
        <v>1602</v>
      </c>
      <c r="K88" s="111">
        <v>1837</v>
      </c>
      <c r="L88" s="111">
        <v>1988</v>
      </c>
      <c r="M88" s="112">
        <v>2591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313</v>
      </c>
      <c r="D89" s="115">
        <v>319</v>
      </c>
      <c r="E89" s="111">
        <v>317</v>
      </c>
      <c r="F89" s="111">
        <v>260</v>
      </c>
      <c r="G89" s="111">
        <v>239</v>
      </c>
      <c r="H89" s="111">
        <v>261</v>
      </c>
      <c r="I89" s="111">
        <v>149</v>
      </c>
      <c r="J89" s="111">
        <v>67</v>
      </c>
      <c r="K89" s="111">
        <v>10</v>
      </c>
      <c r="L89" s="111">
        <v>8</v>
      </c>
      <c r="M89" s="112">
        <v>5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907</v>
      </c>
      <c r="D90" s="115">
        <v>894</v>
      </c>
      <c r="E90" s="111">
        <v>736</v>
      </c>
      <c r="F90" s="111">
        <v>689</v>
      </c>
      <c r="G90" s="111">
        <v>623</v>
      </c>
      <c r="H90" s="111">
        <v>554</v>
      </c>
      <c r="I90" s="111">
        <v>486</v>
      </c>
      <c r="J90" s="111">
        <v>510</v>
      </c>
      <c r="K90" s="111">
        <v>558</v>
      </c>
      <c r="L90" s="111">
        <v>592</v>
      </c>
      <c r="M90" s="112">
        <v>666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257</v>
      </c>
      <c r="D91" s="115">
        <v>291</v>
      </c>
      <c r="E91" s="111">
        <v>321</v>
      </c>
      <c r="F91" s="111">
        <v>413</v>
      </c>
      <c r="G91" s="111">
        <v>486</v>
      </c>
      <c r="H91" s="111">
        <v>419</v>
      </c>
      <c r="I91" s="111">
        <v>321</v>
      </c>
      <c r="J91" s="111">
        <v>326</v>
      </c>
      <c r="K91" s="111">
        <v>363</v>
      </c>
      <c r="L91" s="111">
        <v>387</v>
      </c>
      <c r="M91" s="112">
        <v>381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45466</v>
      </c>
      <c r="D92" s="126">
        <v>44403</v>
      </c>
      <c r="E92" s="109">
        <v>40373</v>
      </c>
      <c r="F92" s="109">
        <v>39243</v>
      </c>
      <c r="G92" s="109">
        <v>38395</v>
      </c>
      <c r="H92" s="109">
        <v>36623</v>
      </c>
      <c r="I92" s="109">
        <v>34547</v>
      </c>
      <c r="J92" s="109">
        <v>34863</v>
      </c>
      <c r="K92" s="109">
        <v>33686</v>
      </c>
      <c r="L92" s="109">
        <v>33788</v>
      </c>
      <c r="M92" s="110">
        <v>35206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N4:N5"/>
    <mergeCell ref="J4:J5"/>
    <mergeCell ref="K4:K5"/>
    <mergeCell ref="L4:L5"/>
    <mergeCell ref="H4:H5"/>
    <mergeCell ref="M4:M5"/>
    <mergeCell ref="A4:A5"/>
    <mergeCell ref="B4:B5"/>
    <mergeCell ref="I4:I5"/>
    <mergeCell ref="C4:C5"/>
    <mergeCell ref="D4:D5"/>
    <mergeCell ref="E4:E5"/>
    <mergeCell ref="F4:F5"/>
    <mergeCell ref="G4:G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50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25" t="s">
        <v>448</v>
      </c>
      <c r="N1" s="150"/>
    </row>
    <row r="2" spans="1:16" ht="9.75" customHeight="1" x14ac:dyDescent="0.25"/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</row>
    <row r="5" spans="1:16" s="117" customFormat="1" ht="51" customHeight="1" x14ac:dyDescent="0.25">
      <c r="A5" s="152" t="s">
        <v>280</v>
      </c>
      <c r="B5" s="166" t="s">
        <v>281</v>
      </c>
      <c r="C5" s="123">
        <v>2.1488584876611094</v>
      </c>
      <c r="D5" s="123">
        <v>2.402990788910659</v>
      </c>
      <c r="E5" s="123">
        <v>2.5809328016248485</v>
      </c>
      <c r="F5" s="123">
        <v>2.7444384985857351</v>
      </c>
      <c r="G5" s="123">
        <v>2.9795546295090505</v>
      </c>
      <c r="H5" s="123">
        <v>3.1837916063675831</v>
      </c>
      <c r="I5" s="131">
        <v>3.1811734738182764</v>
      </c>
      <c r="J5" s="131">
        <v>2.8712388492097638</v>
      </c>
      <c r="K5" s="131">
        <v>2.909220447663718</v>
      </c>
      <c r="L5" s="131">
        <v>3</v>
      </c>
      <c r="M5" s="131">
        <v>2.8631483269897178</v>
      </c>
      <c r="N5" s="168">
        <v>1</v>
      </c>
    </row>
    <row r="6" spans="1:16" s="117" customFormat="1" ht="38.25" customHeight="1" x14ac:dyDescent="0.2">
      <c r="A6" s="155">
        <v>2</v>
      </c>
      <c r="B6" s="156" t="s">
        <v>319</v>
      </c>
      <c r="C6" s="122">
        <v>0.9017727532661769</v>
      </c>
      <c r="D6" s="122">
        <v>0.90984843366439205</v>
      </c>
      <c r="E6" s="122">
        <v>0.99819186089713419</v>
      </c>
      <c r="F6" s="122">
        <v>1.0498687664041995</v>
      </c>
      <c r="G6" s="122">
        <v>1.1668185961713766</v>
      </c>
      <c r="H6" s="122">
        <v>1.3051907271386833</v>
      </c>
      <c r="I6" s="132">
        <v>1.2533649810403218</v>
      </c>
      <c r="J6" s="132">
        <v>1.2362676763330751</v>
      </c>
      <c r="K6" s="132">
        <v>1.1963426942943656</v>
      </c>
      <c r="L6" s="132">
        <v>1.3</v>
      </c>
      <c r="M6" s="132">
        <v>1.2753507924785548</v>
      </c>
      <c r="N6" s="118">
        <v>2</v>
      </c>
      <c r="P6" s="175"/>
    </row>
    <row r="7" spans="1:16" s="117" customFormat="1" ht="51" customHeight="1" x14ac:dyDescent="0.25">
      <c r="A7" s="152" t="s">
        <v>320</v>
      </c>
      <c r="B7" s="166" t="s">
        <v>321</v>
      </c>
      <c r="C7" s="123">
        <v>14.333787885452866</v>
      </c>
      <c r="D7" s="123">
        <v>14.622885841046775</v>
      </c>
      <c r="E7" s="123">
        <v>15.515319644316746</v>
      </c>
      <c r="F7" s="123">
        <v>16.125168819916926</v>
      </c>
      <c r="G7" s="123">
        <v>17.129834613882018</v>
      </c>
      <c r="H7" s="123">
        <v>17.718373699587691</v>
      </c>
      <c r="I7" s="131">
        <v>17.115813239934003</v>
      </c>
      <c r="J7" s="131">
        <v>15.919456156957233</v>
      </c>
      <c r="K7" s="131">
        <v>15.409962595737101</v>
      </c>
      <c r="L7" s="131">
        <v>15.1</v>
      </c>
      <c r="M7" s="131">
        <v>15.25876271090155</v>
      </c>
      <c r="N7" s="168">
        <v>3</v>
      </c>
      <c r="P7" s="175"/>
    </row>
    <row r="8" spans="1:16" s="120" customFormat="1" ht="38.25" customHeight="1" x14ac:dyDescent="0.25">
      <c r="A8" s="155">
        <v>4</v>
      </c>
      <c r="B8" s="158" t="s">
        <v>337</v>
      </c>
      <c r="C8" s="122">
        <v>0.97655390841507939</v>
      </c>
      <c r="D8" s="122">
        <v>1.0449744386640543</v>
      </c>
      <c r="E8" s="122">
        <v>1.0898372674807422</v>
      </c>
      <c r="F8" s="122">
        <v>0.98361491221364317</v>
      </c>
      <c r="G8" s="122">
        <v>1.0886834223206145</v>
      </c>
      <c r="H8" s="122">
        <v>1.2396581383283729</v>
      </c>
      <c r="I8" s="132">
        <v>1.1346860798332705</v>
      </c>
      <c r="J8" s="132">
        <v>0.89206321888535123</v>
      </c>
      <c r="K8" s="132">
        <v>1.0538502642047141</v>
      </c>
      <c r="L8" s="132">
        <v>1</v>
      </c>
      <c r="M8" s="132">
        <v>1.0509572232005908</v>
      </c>
      <c r="N8" s="118">
        <v>4</v>
      </c>
    </row>
    <row r="9" spans="1:16" s="117" customFormat="1" ht="25.5" customHeight="1" x14ac:dyDescent="0.2">
      <c r="A9" s="157">
        <v>5</v>
      </c>
      <c r="B9" s="158" t="s">
        <v>322</v>
      </c>
      <c r="C9" s="122">
        <v>9.4092288743236701</v>
      </c>
      <c r="D9" s="122">
        <v>9.2944170438934304</v>
      </c>
      <c r="E9" s="122">
        <v>9.7837663785202977</v>
      </c>
      <c r="F9" s="122">
        <v>10.699997451774838</v>
      </c>
      <c r="G9" s="122">
        <v>11.277510092459956</v>
      </c>
      <c r="H9" s="122">
        <v>11.279796848974687</v>
      </c>
      <c r="I9" s="132">
        <v>10.652155035169478</v>
      </c>
      <c r="J9" s="132">
        <v>10.16263660614405</v>
      </c>
      <c r="K9" s="132">
        <v>9.4727780086682891</v>
      </c>
      <c r="L9" s="132">
        <v>9.1</v>
      </c>
      <c r="M9" s="132">
        <v>9.3109129125717214</v>
      </c>
      <c r="N9" s="118">
        <v>5</v>
      </c>
      <c r="P9" s="175"/>
    </row>
    <row r="10" spans="1:16" s="120" customFormat="1" ht="25.5" customHeight="1" x14ac:dyDescent="0.25">
      <c r="A10" s="163">
        <v>6</v>
      </c>
      <c r="B10" s="169" t="s">
        <v>323</v>
      </c>
      <c r="C10" s="123">
        <v>17.905687766682796</v>
      </c>
      <c r="D10" s="123">
        <v>18.336598878454158</v>
      </c>
      <c r="E10" s="123">
        <v>18.272112550466897</v>
      </c>
      <c r="F10" s="123">
        <v>16.731646408276635</v>
      </c>
      <c r="G10" s="123">
        <v>16.674046099752569</v>
      </c>
      <c r="H10" s="123">
        <v>17.516314884089233</v>
      </c>
      <c r="I10" s="131">
        <v>17.471849943555156</v>
      </c>
      <c r="J10" s="131">
        <v>18.374781286750999</v>
      </c>
      <c r="K10" s="131">
        <v>18.328088820281422</v>
      </c>
      <c r="L10" s="131">
        <v>20.100000000000001</v>
      </c>
      <c r="M10" s="131">
        <v>20.096006362551837</v>
      </c>
      <c r="N10" s="168">
        <v>6</v>
      </c>
      <c r="P10" s="265"/>
    </row>
    <row r="11" spans="1:16" s="117" customFormat="1" ht="25.5" customHeight="1" x14ac:dyDescent="0.2">
      <c r="A11" s="113">
        <v>7</v>
      </c>
      <c r="B11" s="158" t="s">
        <v>296</v>
      </c>
      <c r="C11" s="122">
        <v>12.917344829103065</v>
      </c>
      <c r="D11" s="122">
        <v>13.339188793549985</v>
      </c>
      <c r="E11" s="122">
        <v>13.484259282193545</v>
      </c>
      <c r="F11" s="122">
        <v>12.124455316871799</v>
      </c>
      <c r="G11" s="122">
        <v>12.332334939445239</v>
      </c>
      <c r="H11" s="122">
        <v>13.16931982633864</v>
      </c>
      <c r="I11" s="132">
        <v>12.964946305033722</v>
      </c>
      <c r="J11" s="132">
        <v>13.699337406419414</v>
      </c>
      <c r="K11" s="132">
        <v>13.352728136317758</v>
      </c>
      <c r="L11" s="132">
        <v>15.3</v>
      </c>
      <c r="M11" s="132">
        <v>15.068454240754416</v>
      </c>
      <c r="N11" s="118">
        <v>7</v>
      </c>
      <c r="P11" s="175"/>
    </row>
    <row r="12" spans="1:16" s="117" customFormat="1" ht="12.75" customHeight="1" x14ac:dyDescent="0.2">
      <c r="A12" s="113">
        <v>8</v>
      </c>
      <c r="B12" s="114" t="s">
        <v>235</v>
      </c>
      <c r="C12" s="122">
        <v>3.6048915673250339</v>
      </c>
      <c r="D12" s="122">
        <v>3.6461500349075511</v>
      </c>
      <c r="E12" s="122">
        <v>3.3289574715775396</v>
      </c>
      <c r="F12" s="122">
        <v>3.2209566037255053</v>
      </c>
      <c r="G12" s="122">
        <v>3.1514520119807266</v>
      </c>
      <c r="H12" s="122">
        <v>3.1564863610299541</v>
      </c>
      <c r="I12" s="132">
        <v>3.4937910672417285</v>
      </c>
      <c r="J12" s="132">
        <v>3.6370937670309496</v>
      </c>
      <c r="K12" s="132">
        <v>3.9660393041619666</v>
      </c>
      <c r="L12" s="132">
        <v>3.8</v>
      </c>
      <c r="M12" s="132">
        <v>4.0078395728000906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1.3834513702546958</v>
      </c>
      <c r="D13" s="123">
        <v>1.3107222484967231</v>
      </c>
      <c r="E13" s="123">
        <v>1.280558789289872</v>
      </c>
      <c r="F13" s="123">
        <v>1.3582040109064037</v>
      </c>
      <c r="G13" s="123">
        <v>1.5236358900898554</v>
      </c>
      <c r="H13" s="123">
        <v>1.5536684597111106</v>
      </c>
      <c r="I13" s="131">
        <v>1.5833502185428547</v>
      </c>
      <c r="J13" s="131">
        <v>1.4972893898975992</v>
      </c>
      <c r="K13" s="131">
        <v>1.3388351243840171</v>
      </c>
      <c r="L13" s="131">
        <v>1.3</v>
      </c>
      <c r="M13" s="131">
        <v>1.2327444185650174</v>
      </c>
      <c r="N13" s="168">
        <v>9</v>
      </c>
      <c r="P13" s="175"/>
    </row>
    <row r="14" spans="1:16" s="117" customFormat="1" ht="25.5" customHeight="1" x14ac:dyDescent="0.2">
      <c r="A14" s="113">
        <v>10</v>
      </c>
      <c r="B14" s="158" t="s">
        <v>299</v>
      </c>
      <c r="C14" s="122">
        <v>0.40909690757929001</v>
      </c>
      <c r="D14" s="122">
        <v>0.41438641533229736</v>
      </c>
      <c r="E14" s="122">
        <v>0.32199737448294652</v>
      </c>
      <c r="F14" s="122">
        <v>0.36439619804805956</v>
      </c>
      <c r="G14" s="122">
        <v>0.40369839822893611</v>
      </c>
      <c r="H14" s="122">
        <v>0.43415340086830678</v>
      </c>
      <c r="I14" s="132">
        <v>0.43419110197701682</v>
      </c>
      <c r="J14" s="132">
        <v>0.349941198405186</v>
      </c>
      <c r="K14" s="132">
        <v>0.3354509291693879</v>
      </c>
      <c r="L14" s="132">
        <v>0.3</v>
      </c>
      <c r="M14" s="132">
        <v>0.29540419246719307</v>
      </c>
      <c r="N14" s="118">
        <v>10</v>
      </c>
      <c r="P14" s="175"/>
    </row>
    <row r="15" spans="1:16" s="117" customFormat="1" ht="37.5" customHeight="1" x14ac:dyDescent="0.25">
      <c r="A15" s="165">
        <v>11</v>
      </c>
      <c r="B15" s="153" t="s">
        <v>300</v>
      </c>
      <c r="C15" s="123">
        <v>23.025997448642944</v>
      </c>
      <c r="D15" s="123">
        <v>23.406076166024818</v>
      </c>
      <c r="E15" s="123">
        <v>23.713868179228694</v>
      </c>
      <c r="F15" s="123">
        <v>25.604566419488826</v>
      </c>
      <c r="G15" s="123">
        <v>24.771454616486523</v>
      </c>
      <c r="H15" s="123">
        <v>25.358381345056387</v>
      </c>
      <c r="I15" s="131">
        <v>27.189046805800793</v>
      </c>
      <c r="J15" s="131">
        <v>28.150187878266358</v>
      </c>
      <c r="K15" s="131">
        <v>28.050228581606603</v>
      </c>
      <c r="L15" s="131">
        <v>27</v>
      </c>
      <c r="M15" s="131">
        <v>26.174515707549851</v>
      </c>
      <c r="N15" s="168">
        <v>11</v>
      </c>
    </row>
    <row r="16" spans="1:16" s="117" customFormat="1" ht="25.5" customHeight="1" x14ac:dyDescent="0.2">
      <c r="A16" s="113">
        <v>12</v>
      </c>
      <c r="B16" s="158" t="s">
        <v>324</v>
      </c>
      <c r="C16" s="122">
        <v>16.924734966788371</v>
      </c>
      <c r="D16" s="122">
        <v>16.888498524874446</v>
      </c>
      <c r="E16" s="122">
        <v>17.316028038540608</v>
      </c>
      <c r="F16" s="122">
        <v>19.297709145580104</v>
      </c>
      <c r="G16" s="122">
        <v>19.067586925380908</v>
      </c>
      <c r="H16" s="122">
        <v>19.51232831826994</v>
      </c>
      <c r="I16" s="132">
        <v>21.541667872753059</v>
      </c>
      <c r="J16" s="132">
        <v>22.49089292373003</v>
      </c>
      <c r="K16" s="132">
        <v>22.347562785727007</v>
      </c>
      <c r="L16" s="132">
        <v>21.5</v>
      </c>
      <c r="M16" s="132">
        <v>20.80611259444413</v>
      </c>
      <c r="N16" s="118">
        <v>12</v>
      </c>
      <c r="P16" s="175"/>
    </row>
    <row r="17" spans="1:16" s="117" customFormat="1" ht="12.75" customHeight="1" x14ac:dyDescent="0.2">
      <c r="A17" s="113">
        <v>13</v>
      </c>
      <c r="B17" s="114" t="s">
        <v>247</v>
      </c>
      <c r="C17" s="122">
        <v>2.5029692517485596</v>
      </c>
      <c r="D17" s="122">
        <v>2.7070243001598993</v>
      </c>
      <c r="E17" s="122">
        <v>2.7667005176727022</v>
      </c>
      <c r="F17" s="122">
        <v>2.3902352011823766</v>
      </c>
      <c r="G17" s="122">
        <v>2.0263055085297568</v>
      </c>
      <c r="H17" s="122">
        <v>1.7311525544057014</v>
      </c>
      <c r="I17" s="132">
        <v>1.8843893825802529</v>
      </c>
      <c r="J17" s="132">
        <v>1.8013366606430887</v>
      </c>
      <c r="K17" s="132">
        <v>2.0809831977676185</v>
      </c>
      <c r="L17" s="132">
        <v>2.2000000000000002</v>
      </c>
      <c r="M17" s="132">
        <v>2.0678293472703517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0.64883649320371262</v>
      </c>
      <c r="D18" s="123">
        <v>0.59905862216516903</v>
      </c>
      <c r="E18" s="123">
        <v>0.70344041810120628</v>
      </c>
      <c r="F18" s="123">
        <v>0.62941161481028463</v>
      </c>
      <c r="G18" s="123">
        <v>0.59382732126578985</v>
      </c>
      <c r="H18" s="123">
        <v>0.55429648035387602</v>
      </c>
      <c r="I18" s="131">
        <v>0.56155382522360842</v>
      </c>
      <c r="J18" s="131">
        <v>0.46467601755442733</v>
      </c>
      <c r="K18" s="131">
        <v>0.56403253577153711</v>
      </c>
      <c r="L18" s="131">
        <v>0.4</v>
      </c>
      <c r="M18" s="131">
        <v>0.47719138783161963</v>
      </c>
      <c r="N18" s="168">
        <v>14</v>
      </c>
      <c r="P18" s="265"/>
    </row>
    <row r="19" spans="1:16" ht="50.25" customHeight="1" x14ac:dyDescent="0.25">
      <c r="A19" s="152" t="s">
        <v>326</v>
      </c>
      <c r="B19" s="166" t="s">
        <v>439</v>
      </c>
      <c r="C19" s="123">
        <v>26.520916728984297</v>
      </c>
      <c r="D19" s="123">
        <v>26.673873386933316</v>
      </c>
      <c r="E19" s="123">
        <v>25.611175785797439</v>
      </c>
      <c r="F19" s="123">
        <v>24.776393242106874</v>
      </c>
      <c r="G19" s="123">
        <v>25.182966532100533</v>
      </c>
      <c r="H19" s="123">
        <v>23.23403325778882</v>
      </c>
      <c r="I19" s="131">
        <v>22.082959446551076</v>
      </c>
      <c r="J19" s="131">
        <v>20.718239967874251</v>
      </c>
      <c r="K19" s="131">
        <v>21.020602030517129</v>
      </c>
      <c r="L19" s="131">
        <v>19.899999999999999</v>
      </c>
      <c r="M19" s="131">
        <v>19.570527750951541</v>
      </c>
      <c r="N19" s="168">
        <v>15</v>
      </c>
    </row>
    <row r="20" spans="1:16" ht="25.5" customHeight="1" x14ac:dyDescent="0.25">
      <c r="A20" s="113">
        <v>16</v>
      </c>
      <c r="B20" s="158" t="s">
        <v>334</v>
      </c>
      <c r="C20" s="122">
        <v>15.908591035059166</v>
      </c>
      <c r="D20" s="122">
        <v>16.411053307208974</v>
      </c>
      <c r="E20" s="122">
        <v>15.413766626210586</v>
      </c>
      <c r="F20" s="122">
        <v>14.494304716764772</v>
      </c>
      <c r="G20" s="122">
        <v>14.866519078004947</v>
      </c>
      <c r="H20" s="122">
        <v>13.685388963219834</v>
      </c>
      <c r="I20" s="132">
        <v>12.087880279040148</v>
      </c>
      <c r="J20" s="132">
        <v>11.281301092849153</v>
      </c>
      <c r="K20" s="132">
        <v>10.86801638662946</v>
      </c>
      <c r="L20" s="132">
        <v>9</v>
      </c>
      <c r="M20" s="132">
        <v>9.955689371129921</v>
      </c>
      <c r="N20" s="118">
        <v>16</v>
      </c>
      <c r="P20" s="266"/>
    </row>
    <row r="21" spans="1:16" ht="12.75" customHeight="1" x14ac:dyDescent="0.25">
      <c r="A21" s="113">
        <v>17</v>
      </c>
      <c r="B21" s="114" t="s">
        <v>261</v>
      </c>
      <c r="C21" s="122">
        <v>10.612325693925131</v>
      </c>
      <c r="D21" s="122">
        <v>10.262820079724342</v>
      </c>
      <c r="E21" s="122">
        <v>10.197409159586853</v>
      </c>
      <c r="F21" s="122">
        <v>10.282088525342099</v>
      </c>
      <c r="G21" s="122">
        <v>10.316447454095586</v>
      </c>
      <c r="H21" s="122">
        <v>9.5486442945689873</v>
      </c>
      <c r="I21" s="132">
        <v>9.8358757634526874</v>
      </c>
      <c r="J21" s="132">
        <v>9.4369388750250991</v>
      </c>
      <c r="K21" s="132">
        <v>10.152585643887669</v>
      </c>
      <c r="L21" s="132">
        <v>10.8</v>
      </c>
      <c r="M21" s="132">
        <v>9.6148383798216219</v>
      </c>
      <c r="N21" s="118">
        <v>17</v>
      </c>
    </row>
    <row r="22" spans="1:16" s="120" customFormat="1" ht="36.75" customHeight="1" x14ac:dyDescent="0.25">
      <c r="A22" s="165">
        <v>18</v>
      </c>
      <c r="B22" s="153" t="s">
        <v>327</v>
      </c>
      <c r="C22" s="123">
        <v>14.032463819117583</v>
      </c>
      <c r="D22" s="123">
        <v>12.64779406796838</v>
      </c>
      <c r="E22" s="123">
        <v>12.3225918311743</v>
      </c>
      <c r="F22" s="123">
        <v>12.030170985908315</v>
      </c>
      <c r="G22" s="123">
        <v>11.144680296913661</v>
      </c>
      <c r="H22" s="123">
        <v>10.83472134997133</v>
      </c>
      <c r="I22" s="131">
        <v>10.814253046574231</v>
      </c>
      <c r="J22" s="131">
        <v>12.004130453489372</v>
      </c>
      <c r="K22" s="131">
        <v>12.379029864038474</v>
      </c>
      <c r="L22" s="131">
        <v>13.1</v>
      </c>
      <c r="M22" s="131">
        <v>14.327103334658865</v>
      </c>
      <c r="N22" s="168">
        <v>18</v>
      </c>
    </row>
    <row r="23" spans="1:16" s="120" customFormat="1" ht="25.5" customHeight="1" x14ac:dyDescent="0.25">
      <c r="A23" s="113">
        <v>19</v>
      </c>
      <c r="B23" s="158" t="s">
        <v>328</v>
      </c>
      <c r="C23" s="122">
        <v>4.1129635331896361</v>
      </c>
      <c r="D23" s="122">
        <v>2.38272188816071</v>
      </c>
      <c r="E23" s="122">
        <v>2.5363485497733635</v>
      </c>
      <c r="F23" s="122">
        <v>2.1991183140942336</v>
      </c>
      <c r="G23" s="122">
        <v>1.5991665581455921</v>
      </c>
      <c r="H23" s="122">
        <v>1.3952980367528602</v>
      </c>
      <c r="I23" s="132">
        <v>1.1462645092193244</v>
      </c>
      <c r="J23" s="132">
        <v>1.2247941944181511</v>
      </c>
      <c r="K23" s="132">
        <v>1.0983791486077301</v>
      </c>
      <c r="L23" s="132">
        <v>1.4</v>
      </c>
      <c r="M23" s="132">
        <v>1.3293188661023689</v>
      </c>
      <c r="N23" s="118">
        <v>19</v>
      </c>
      <c r="P23" s="265"/>
    </row>
    <row r="24" spans="1:16" s="120" customFormat="1" ht="12.75" customHeight="1" x14ac:dyDescent="0.25">
      <c r="A24" s="113">
        <v>20</v>
      </c>
      <c r="B24" s="114" t="s">
        <v>265</v>
      </c>
      <c r="C24" s="122">
        <v>3.3145647296881187</v>
      </c>
      <c r="D24" s="122">
        <v>3.5763349323243925</v>
      </c>
      <c r="E24" s="122">
        <v>3.5345404106704974</v>
      </c>
      <c r="F24" s="122">
        <v>3.6184797288688424</v>
      </c>
      <c r="G24" s="122">
        <v>3.5473368928245868</v>
      </c>
      <c r="H24" s="122">
        <v>3.5360292712230019</v>
      </c>
      <c r="I24" s="132">
        <v>3.8179870900512345</v>
      </c>
      <c r="J24" s="132">
        <v>4.5951295069271145</v>
      </c>
      <c r="K24" s="132">
        <v>5.4533040432227038</v>
      </c>
      <c r="L24" s="132">
        <v>5.9</v>
      </c>
      <c r="M24" s="132">
        <v>7.3595409873317053</v>
      </c>
      <c r="N24" s="118">
        <v>20</v>
      </c>
      <c r="P24" s="265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  <c r="P26" s="266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  <c r="P28" s="266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66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</row>
    <row r="31" spans="1:16" s="117" customFormat="1" ht="11.4" x14ac:dyDescent="0.2">
      <c r="L31" s="175"/>
      <c r="M31" s="175"/>
      <c r="N31" s="119"/>
      <c r="P31" s="175"/>
    </row>
    <row r="32" spans="1:16" s="117" customFormat="1" ht="11.4" x14ac:dyDescent="0.2">
      <c r="N32" s="119"/>
    </row>
    <row r="33" spans="11:16" s="117" customFormat="1" ht="11.4" x14ac:dyDescent="0.2">
      <c r="K33" s="132"/>
      <c r="L33" s="132"/>
      <c r="M33" s="132"/>
      <c r="N33" s="119"/>
    </row>
    <row r="34" spans="11:16" s="117" customFormat="1" ht="11.4" x14ac:dyDescent="0.2"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  <c r="P38" s="175"/>
    </row>
    <row r="39" spans="11:16" s="117" customFormat="1" ht="11.4" x14ac:dyDescent="0.2">
      <c r="N39" s="119"/>
      <c r="P39" s="175"/>
    </row>
    <row r="40" spans="11:16" s="117" customFormat="1" ht="11.4" x14ac:dyDescent="0.2">
      <c r="N40" s="119"/>
      <c r="P40" s="175"/>
    </row>
    <row r="41" spans="11:16" s="117" customFormat="1" ht="11.4" x14ac:dyDescent="0.2">
      <c r="N41" s="119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</row>
    <row r="44" spans="11:16" s="117" customFormat="1" ht="11.4" x14ac:dyDescent="0.2">
      <c r="N44" s="119"/>
    </row>
    <row r="45" spans="11:16" s="117" customFormat="1" ht="11.4" x14ac:dyDescent="0.2">
      <c r="N45" s="119"/>
      <c r="P45" s="175"/>
    </row>
    <row r="46" spans="11:16" s="117" customFormat="1" ht="11.4" x14ac:dyDescent="0.2">
      <c r="N46" s="119"/>
      <c r="P46" s="175"/>
    </row>
    <row r="47" spans="11:16" s="117" customFormat="1" ht="11.4" x14ac:dyDescent="0.2">
      <c r="N47" s="119"/>
    </row>
    <row r="48" spans="11:16" s="117" customFormat="1" ht="11.4" x14ac:dyDescent="0.2">
      <c r="N48" s="119"/>
      <c r="P48" s="175"/>
    </row>
    <row r="49" spans="14:16" s="117" customFormat="1" ht="11.4" x14ac:dyDescent="0.2">
      <c r="N49" s="119"/>
    </row>
    <row r="50" spans="14:16" s="117" customFormat="1" ht="11.4" x14ac:dyDescent="0.2">
      <c r="N50" s="119"/>
    </row>
    <row r="51" spans="14:16" s="117" customFormat="1" ht="11.4" x14ac:dyDescent="0.2">
      <c r="N51" s="119"/>
      <c r="P51" s="175"/>
    </row>
    <row r="52" spans="14:16" s="117" customFormat="1" ht="11.4" x14ac:dyDescent="0.2">
      <c r="N52" s="119"/>
    </row>
    <row r="53" spans="14:16" s="117" customFormat="1" ht="11.4" x14ac:dyDescent="0.2">
      <c r="N53" s="119"/>
    </row>
    <row r="54" spans="14:16" s="117" customFormat="1" ht="11.4" x14ac:dyDescent="0.2">
      <c r="N54" s="119"/>
    </row>
    <row r="55" spans="14:16" s="117" customFormat="1" ht="11.4" x14ac:dyDescent="0.2">
      <c r="N55" s="119"/>
    </row>
    <row r="56" spans="14:16" s="117" customFormat="1" ht="11.4" x14ac:dyDescent="0.2">
      <c r="N56" s="119"/>
    </row>
    <row r="57" spans="14:16" s="117" customFormat="1" ht="11.4" x14ac:dyDescent="0.2">
      <c r="N57" s="119"/>
    </row>
    <row r="58" spans="14:16" s="117" customFormat="1" ht="11.4" x14ac:dyDescent="0.2">
      <c r="N58" s="119"/>
    </row>
    <row r="59" spans="14:16" s="117" customFormat="1" ht="11.4" x14ac:dyDescent="0.2">
      <c r="N59" s="119"/>
    </row>
    <row r="60" spans="14:16" s="117" customFormat="1" ht="11.4" x14ac:dyDescent="0.2">
      <c r="N60" s="119"/>
    </row>
    <row r="61" spans="14:16" s="117" customFormat="1" ht="11.4" x14ac:dyDescent="0.2">
      <c r="N61" s="119"/>
    </row>
    <row r="62" spans="14:16" s="117" customFormat="1" ht="11.4" x14ac:dyDescent="0.2">
      <c r="N62" s="119"/>
    </row>
    <row r="63" spans="14:16" s="117" customFormat="1" ht="11.4" x14ac:dyDescent="0.2">
      <c r="N63" s="119"/>
    </row>
    <row r="64" spans="14:16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56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6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" t="s">
        <v>449</v>
      </c>
      <c r="N1" s="150"/>
    </row>
    <row r="2" spans="1:16" s="149" customFormat="1" ht="14.25" customHeight="1" x14ac:dyDescent="0.25">
      <c r="A2" s="148"/>
      <c r="B2" s="162" t="s">
        <v>270</v>
      </c>
      <c r="N2" s="150"/>
    </row>
    <row r="3" spans="1:16" ht="6" customHeight="1" x14ac:dyDescent="0.25"/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</row>
    <row r="6" spans="1:16" s="117" customFormat="1" ht="48" customHeight="1" x14ac:dyDescent="0.25">
      <c r="A6" s="152" t="s">
        <v>280</v>
      </c>
      <c r="B6" s="166" t="s">
        <v>281</v>
      </c>
      <c r="C6" s="123">
        <v>51.742290557588056</v>
      </c>
      <c r="D6" s="123">
        <v>56.606636398650778</v>
      </c>
      <c r="E6" s="123">
        <v>55.547588877474915</v>
      </c>
      <c r="F6" s="123">
        <v>57.810542452906155</v>
      </c>
      <c r="G6" s="123">
        <v>61.988721737288117</v>
      </c>
      <c r="H6" s="123">
        <v>63.765535329715945</v>
      </c>
      <c r="I6" s="131">
        <v>60.597605981022312</v>
      </c>
      <c r="J6" s="131">
        <v>55.571007367460922</v>
      </c>
      <c r="K6" s="131">
        <v>54.6161819944938</v>
      </c>
      <c r="L6" s="131">
        <v>56.7</v>
      </c>
      <c r="M6" s="131">
        <v>57.93249944251464</v>
      </c>
      <c r="N6" s="168">
        <v>1</v>
      </c>
    </row>
    <row r="7" spans="1:16" s="117" customFormat="1" ht="38.25" customHeight="1" x14ac:dyDescent="0.2">
      <c r="A7" s="155">
        <v>2</v>
      </c>
      <c r="B7" s="156" t="s">
        <v>319</v>
      </c>
      <c r="C7" s="122">
        <v>21.713755505231426</v>
      </c>
      <c r="D7" s="122">
        <v>21.43306570295681</v>
      </c>
      <c r="E7" s="122">
        <v>21.483376504436077</v>
      </c>
      <c r="F7" s="122">
        <v>22.115082163971525</v>
      </c>
      <c r="G7" s="122">
        <v>24.27530361739954</v>
      </c>
      <c r="H7" s="122">
        <v>26.140588239797786</v>
      </c>
      <c r="I7" s="132">
        <v>23.875125923369119</v>
      </c>
      <c r="J7" s="132">
        <v>23.927176998377284</v>
      </c>
      <c r="K7" s="132">
        <v>22.459511575286736</v>
      </c>
      <c r="L7" s="132">
        <v>24.5</v>
      </c>
      <c r="M7" s="132">
        <v>25.805250247707416</v>
      </c>
      <c r="N7" s="118">
        <v>2</v>
      </c>
      <c r="P7" s="175"/>
    </row>
    <row r="8" spans="1:16" s="117" customFormat="1" ht="48" customHeight="1" x14ac:dyDescent="0.25">
      <c r="A8" s="152" t="s">
        <v>320</v>
      </c>
      <c r="B8" s="166" t="s">
        <v>321</v>
      </c>
      <c r="C8" s="123">
        <v>345.14279177461759</v>
      </c>
      <c r="D8" s="123">
        <v>344.46756338935285</v>
      </c>
      <c r="E8" s="123">
        <v>333.92523678359203</v>
      </c>
      <c r="F8" s="123">
        <v>339.67048527575679</v>
      </c>
      <c r="G8" s="123">
        <v>356.38096404383214</v>
      </c>
      <c r="H8" s="123">
        <v>354.86668846871936</v>
      </c>
      <c r="I8" s="131">
        <v>326.03607294429929</v>
      </c>
      <c r="J8" s="131">
        <v>308.11097990949867</v>
      </c>
      <c r="K8" s="131">
        <v>289.29857217695638</v>
      </c>
      <c r="L8" s="131">
        <v>284.8</v>
      </c>
      <c r="M8" s="131">
        <v>308.74343948927446</v>
      </c>
      <c r="N8" s="168">
        <v>3</v>
      </c>
      <c r="P8" s="175"/>
    </row>
    <row r="9" spans="1:16" s="120" customFormat="1" ht="38.25" customHeight="1" x14ac:dyDescent="0.25">
      <c r="A9" s="155">
        <v>4</v>
      </c>
      <c r="B9" s="158" t="s">
        <v>337</v>
      </c>
      <c r="C9" s="122">
        <v>23.514408400787204</v>
      </c>
      <c r="D9" s="122">
        <v>24.61619427270287</v>
      </c>
      <c r="E9" s="122">
        <v>23.455795687225496</v>
      </c>
      <c r="F9" s="122">
        <v>20.719470182750019</v>
      </c>
      <c r="G9" s="122">
        <v>22.649725250162962</v>
      </c>
      <c r="H9" s="122">
        <v>24.828090085498321</v>
      </c>
      <c r="I9" s="132">
        <v>21.614432706606685</v>
      </c>
      <c r="J9" s="132">
        <v>17.265317973307042</v>
      </c>
      <c r="K9" s="132">
        <v>19.78443327351561</v>
      </c>
      <c r="L9" s="132">
        <v>18.5</v>
      </c>
      <c r="M9" s="132">
        <v>21.26490554933573</v>
      </c>
      <c r="N9" s="118">
        <v>4</v>
      </c>
    </row>
    <row r="10" spans="1:16" s="117" customFormat="1" ht="25.5" customHeight="1" x14ac:dyDescent="0.2">
      <c r="A10" s="157">
        <v>5</v>
      </c>
      <c r="B10" s="158" t="s">
        <v>322</v>
      </c>
      <c r="C10" s="122">
        <v>226.56450256434155</v>
      </c>
      <c r="D10" s="122">
        <v>218.94619345569987</v>
      </c>
      <c r="E10" s="122">
        <v>210.5690749194107</v>
      </c>
      <c r="F10" s="122">
        <v>225.39133496727288</v>
      </c>
      <c r="G10" s="122">
        <v>234.62514433781251</v>
      </c>
      <c r="H10" s="122">
        <v>225.91374480879634</v>
      </c>
      <c r="I10" s="132">
        <v>202.91100091916476</v>
      </c>
      <c r="J10" s="132">
        <v>196.69138771519886</v>
      </c>
      <c r="K10" s="132">
        <v>177.83697626982624</v>
      </c>
      <c r="L10" s="132">
        <v>171.7</v>
      </c>
      <c r="M10" s="132">
        <v>188.39556862357438</v>
      </c>
      <c r="N10" s="118">
        <v>5</v>
      </c>
      <c r="P10" s="175"/>
    </row>
    <row r="11" spans="1:16" s="120" customFormat="1" ht="25.5" customHeight="1" x14ac:dyDescent="0.25">
      <c r="A11" s="163">
        <v>6</v>
      </c>
      <c r="B11" s="169" t="s">
        <v>323</v>
      </c>
      <c r="C11" s="123">
        <v>431.15044772704641</v>
      </c>
      <c r="D11" s="123">
        <v>431.95054691454044</v>
      </c>
      <c r="E11" s="123">
        <v>393.25773814696009</v>
      </c>
      <c r="F11" s="123">
        <v>352.44570264232289</v>
      </c>
      <c r="G11" s="123">
        <v>346.89842356828541</v>
      </c>
      <c r="H11" s="123">
        <v>350.81981915962933</v>
      </c>
      <c r="I11" s="131">
        <v>332.81815259458659</v>
      </c>
      <c r="J11" s="131">
        <v>355.6322409549997</v>
      </c>
      <c r="K11" s="131">
        <v>344.08194656531094</v>
      </c>
      <c r="L11" s="131">
        <v>380</v>
      </c>
      <c r="M11" s="131">
        <v>406.61947773391967</v>
      </c>
      <c r="N11" s="168">
        <v>6</v>
      </c>
      <c r="P11" s="265"/>
    </row>
    <row r="12" spans="1:16" s="117" customFormat="1" ht="25.5" customHeight="1" x14ac:dyDescent="0.2">
      <c r="A12" s="113">
        <v>7</v>
      </c>
      <c r="B12" s="158" t="s">
        <v>296</v>
      </c>
      <c r="C12" s="122">
        <v>311.03630751761989</v>
      </c>
      <c r="D12" s="122">
        <v>314.22784197676532</v>
      </c>
      <c r="E12" s="122">
        <v>290.21216300285357</v>
      </c>
      <c r="F12" s="122">
        <v>255.39699256353524</v>
      </c>
      <c r="G12" s="122">
        <v>256.5704522955063</v>
      </c>
      <c r="H12" s="122">
        <v>263.75744159109775</v>
      </c>
      <c r="I12" s="132">
        <v>246.9669492165595</v>
      </c>
      <c r="J12" s="132">
        <v>265.14198919779557</v>
      </c>
      <c r="K12" s="132">
        <v>250.67712919513582</v>
      </c>
      <c r="L12" s="132">
        <v>289.2</v>
      </c>
      <c r="M12" s="132">
        <v>304.89276740331366</v>
      </c>
      <c r="N12" s="118">
        <v>7</v>
      </c>
      <c r="P12" s="175"/>
    </row>
    <row r="13" spans="1:16" s="117" customFormat="1" ht="12.75" customHeight="1" x14ac:dyDescent="0.2">
      <c r="A13" s="113">
        <v>8</v>
      </c>
      <c r="B13" s="114" t="s">
        <v>235</v>
      </c>
      <c r="C13" s="122">
        <v>86.802061641644642</v>
      </c>
      <c r="D13" s="122">
        <v>85.891419240314534</v>
      </c>
      <c r="E13" s="122">
        <v>71.646794099161511</v>
      </c>
      <c r="F13" s="122">
        <v>67.848213240922348</v>
      </c>
      <c r="G13" s="122">
        <v>65.564994145208573</v>
      </c>
      <c r="H13" s="122">
        <v>63.218661098757835</v>
      </c>
      <c r="I13" s="132">
        <v>66.552602747128233</v>
      </c>
      <c r="J13" s="132">
        <v>70.393643698242215</v>
      </c>
      <c r="K13" s="132">
        <v>74.456346065962975</v>
      </c>
      <c r="L13" s="132">
        <v>71.8</v>
      </c>
      <c r="M13" s="132">
        <v>81.094004675980301</v>
      </c>
      <c r="N13" s="118">
        <v>8</v>
      </c>
    </row>
    <row r="14" spans="1:16" s="117" customFormat="1" ht="37.5" customHeight="1" x14ac:dyDescent="0.25">
      <c r="A14" s="165">
        <v>9</v>
      </c>
      <c r="B14" s="169" t="s">
        <v>298</v>
      </c>
      <c r="C14" s="123">
        <v>33.312078567781874</v>
      </c>
      <c r="D14" s="123">
        <v>30.876347126536785</v>
      </c>
      <c r="E14" s="123">
        <v>27.560559932489955</v>
      </c>
      <c r="F14" s="123">
        <v>28.610045615040832</v>
      </c>
      <c r="G14" s="123">
        <v>31.698778161113239</v>
      </c>
      <c r="H14" s="123">
        <v>31.117143741516617</v>
      </c>
      <c r="I14" s="131">
        <v>30.16095584314759</v>
      </c>
      <c r="J14" s="131">
        <v>28.979086759055551</v>
      </c>
      <c r="K14" s="131">
        <v>25.134589877057863</v>
      </c>
      <c r="L14" s="131">
        <v>25.1</v>
      </c>
      <c r="M14" s="131">
        <v>24.943159482193799</v>
      </c>
      <c r="N14" s="168">
        <v>9</v>
      </c>
      <c r="P14" s="175"/>
    </row>
    <row r="15" spans="1:16" s="117" customFormat="1" ht="25.5" customHeight="1" x14ac:dyDescent="0.2">
      <c r="A15" s="113">
        <v>10</v>
      </c>
      <c r="B15" s="158" t="s">
        <v>299</v>
      </c>
      <c r="C15" s="122">
        <v>9.8506305462757204</v>
      </c>
      <c r="D15" s="122">
        <v>9.7615942805545846</v>
      </c>
      <c r="E15" s="122">
        <v>6.9301214530438964</v>
      </c>
      <c r="F15" s="122">
        <v>7.6758658967182729</v>
      </c>
      <c r="G15" s="122">
        <v>8.3988215640556447</v>
      </c>
      <c r="H15" s="122">
        <v>8.6953002722339932</v>
      </c>
      <c r="I15" s="132">
        <v>8.270828841813783</v>
      </c>
      <c r="J15" s="132">
        <v>6.7728900088214115</v>
      </c>
      <c r="K15" s="132">
        <v>6.2975801687528561</v>
      </c>
      <c r="L15" s="132">
        <v>5.9</v>
      </c>
      <c r="M15" s="132">
        <v>5.9771626408943668</v>
      </c>
      <c r="N15" s="118">
        <v>10</v>
      </c>
      <c r="P15" s="175"/>
    </row>
    <row r="16" spans="1:16" s="117" customFormat="1" ht="37.5" customHeight="1" x14ac:dyDescent="0.25">
      <c r="A16" s="165">
        <v>11</v>
      </c>
      <c r="B16" s="153" t="s">
        <v>300</v>
      </c>
      <c r="C16" s="123">
        <v>554.44221069333605</v>
      </c>
      <c r="D16" s="123">
        <v>551.37092042284678</v>
      </c>
      <c r="E16" s="123">
        <v>510.37679070340204</v>
      </c>
      <c r="F16" s="123">
        <v>539.35035335821817</v>
      </c>
      <c r="G16" s="123">
        <v>515.36252835956918</v>
      </c>
      <c r="H16" s="123">
        <v>507.88209829079926</v>
      </c>
      <c r="I16" s="131">
        <v>517.91930207437895</v>
      </c>
      <c r="J16" s="131">
        <v>544.82903726699453</v>
      </c>
      <c r="K16" s="131">
        <v>526.60030986323659</v>
      </c>
      <c r="L16" s="131">
        <v>509.8</v>
      </c>
      <c r="M16" s="131">
        <v>529.6110936138615</v>
      </c>
      <c r="N16" s="168">
        <v>11</v>
      </c>
    </row>
    <row r="17" spans="1:16" s="117" customFormat="1" ht="25.5" customHeight="1" x14ac:dyDescent="0.2">
      <c r="A17" s="113">
        <v>12</v>
      </c>
      <c r="B17" s="158" t="s">
        <v>324</v>
      </c>
      <c r="C17" s="122">
        <v>407.53011856769712</v>
      </c>
      <c r="D17" s="122">
        <v>397.83801907542846</v>
      </c>
      <c r="E17" s="122">
        <v>372.68060829407597</v>
      </c>
      <c r="F17" s="122">
        <v>406.49882822270962</v>
      </c>
      <c r="G17" s="122">
        <v>396.69530755129921</v>
      </c>
      <c r="H17" s="122">
        <v>390.79632544266735</v>
      </c>
      <c r="I17" s="132">
        <v>410.34338827185439</v>
      </c>
      <c r="J17" s="132">
        <v>435.29697179646467</v>
      </c>
      <c r="K17" s="132">
        <v>419.5414469944381</v>
      </c>
      <c r="L17" s="132">
        <v>405</v>
      </c>
      <c r="M17" s="132">
        <v>420.98765715914658</v>
      </c>
      <c r="N17" s="118">
        <v>12</v>
      </c>
      <c r="P17" s="175"/>
    </row>
    <row r="18" spans="1:16" s="117" customFormat="1" ht="12.75" customHeight="1" x14ac:dyDescent="0.2">
      <c r="A18" s="113">
        <v>13</v>
      </c>
      <c r="B18" s="114" t="s">
        <v>247</v>
      </c>
      <c r="C18" s="122">
        <v>60.268911621837468</v>
      </c>
      <c r="D18" s="122">
        <v>63.76867568057942</v>
      </c>
      <c r="E18" s="122">
        <v>59.545735869615633</v>
      </c>
      <c r="F18" s="122">
        <v>50.349386091760415</v>
      </c>
      <c r="G18" s="122">
        <v>42.156665657001881</v>
      </c>
      <c r="H18" s="122">
        <v>34.671826242744345</v>
      </c>
      <c r="I18" s="132">
        <v>35.895397173471814</v>
      </c>
      <c r="J18" s="132">
        <v>34.863728897867595</v>
      </c>
      <c r="K18" s="132">
        <v>39.067289365449135</v>
      </c>
      <c r="L18" s="132">
        <v>40.700000000000003</v>
      </c>
      <c r="M18" s="132">
        <v>41.840138486260571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15.623311887910416</v>
      </c>
      <c r="D19" s="123">
        <v>14.111869992540868</v>
      </c>
      <c r="E19" s="123">
        <v>15.139649943572818</v>
      </c>
      <c r="F19" s="123">
        <v>13.258313821604288</v>
      </c>
      <c r="G19" s="123">
        <v>12.35439559099798</v>
      </c>
      <c r="H19" s="123">
        <v>11.101546888449688</v>
      </c>
      <c r="I19" s="131">
        <v>10.69693863541249</v>
      </c>
      <c r="J19" s="131">
        <v>8.9935096838448256</v>
      </c>
      <c r="K19" s="131">
        <v>10.58885161117737</v>
      </c>
      <c r="L19" s="131">
        <v>8.1999999999999993</v>
      </c>
      <c r="M19" s="131">
        <v>9.65541657375244</v>
      </c>
      <c r="N19" s="168">
        <v>14</v>
      </c>
      <c r="P19" s="265"/>
    </row>
    <row r="20" spans="1:16" ht="48" customHeight="1" x14ac:dyDescent="0.25">
      <c r="A20" s="152" t="s">
        <v>326</v>
      </c>
      <c r="B20" s="166" t="s">
        <v>439</v>
      </c>
      <c r="C20" s="123">
        <v>638.59625337092814</v>
      </c>
      <c r="D20" s="123">
        <v>628.34957966787238</v>
      </c>
      <c r="E20" s="123">
        <v>551.21119864979914</v>
      </c>
      <c r="F20" s="123">
        <v>521.90520359294942</v>
      </c>
      <c r="G20" s="123">
        <v>523.92390776034858</v>
      </c>
      <c r="H20" s="123">
        <v>465.33528312225809</v>
      </c>
      <c r="I20" s="131">
        <v>420.65435489464892</v>
      </c>
      <c r="J20" s="131">
        <v>400.9883978173529</v>
      </c>
      <c r="K20" s="131">
        <v>394.62978030919453</v>
      </c>
      <c r="L20" s="131">
        <v>375</v>
      </c>
      <c r="M20" s="131">
        <v>395.98702495925187</v>
      </c>
      <c r="N20" s="168">
        <v>15</v>
      </c>
    </row>
    <row r="21" spans="1:16" ht="25.5" customHeight="1" x14ac:dyDescent="0.25">
      <c r="A21" s="113">
        <v>16</v>
      </c>
      <c r="B21" s="158" t="s">
        <v>335</v>
      </c>
      <c r="C21" s="122">
        <v>383.06242333985102</v>
      </c>
      <c r="D21" s="122">
        <v>386.59096479565903</v>
      </c>
      <c r="E21" s="122">
        <v>331.73958309455509</v>
      </c>
      <c r="F21" s="122">
        <v>305.31695958415054</v>
      </c>
      <c r="G21" s="122">
        <v>309.29337733954594</v>
      </c>
      <c r="H21" s="122">
        <v>274.0933645562061</v>
      </c>
      <c r="I21" s="132">
        <v>230.2598749560957</v>
      </c>
      <c r="J21" s="132">
        <v>218.34242954667715</v>
      </c>
      <c r="K21" s="132">
        <v>204.03045130800183</v>
      </c>
      <c r="L21" s="132">
        <v>170.7</v>
      </c>
      <c r="M21" s="132">
        <v>201.44187554168039</v>
      </c>
      <c r="N21" s="118">
        <v>16</v>
      </c>
      <c r="P21" s="266"/>
    </row>
    <row r="22" spans="1:16" ht="12.75" customHeight="1" x14ac:dyDescent="0.25">
      <c r="A22" s="113">
        <v>17</v>
      </c>
      <c r="B22" s="114" t="s">
        <v>261</v>
      </c>
      <c r="C22" s="122">
        <v>255.53383003107714</v>
      </c>
      <c r="D22" s="122">
        <v>241.75861487221329</v>
      </c>
      <c r="E22" s="122">
        <v>219.471615555244</v>
      </c>
      <c r="F22" s="122">
        <v>216.58824400879877</v>
      </c>
      <c r="G22" s="122">
        <v>214.63053042080261</v>
      </c>
      <c r="H22" s="122">
        <v>191.24191856605202</v>
      </c>
      <c r="I22" s="132">
        <v>187.36184269655487</v>
      </c>
      <c r="J22" s="132">
        <v>182.64596827067578</v>
      </c>
      <c r="K22" s="132">
        <v>190.59932900119261</v>
      </c>
      <c r="L22" s="132">
        <v>203.5</v>
      </c>
      <c r="M22" s="132">
        <v>194.54514941757148</v>
      </c>
      <c r="N22" s="118">
        <v>17</v>
      </c>
    </row>
    <row r="23" spans="1:16" s="120" customFormat="1" ht="36.75" customHeight="1" x14ac:dyDescent="0.25">
      <c r="A23" s="165">
        <v>18</v>
      </c>
      <c r="B23" s="153" t="s">
        <v>327</v>
      </c>
      <c r="C23" s="123">
        <v>337.8872198131134</v>
      </c>
      <c r="D23" s="123">
        <v>297.94083412823124</v>
      </c>
      <c r="E23" s="123">
        <v>265.21041714533368</v>
      </c>
      <c r="F23" s="123">
        <v>253.41092935948924</v>
      </c>
      <c r="G23" s="123">
        <v>231.86166111351034</v>
      </c>
      <c r="H23" s="123">
        <v>216.99969484417912</v>
      </c>
      <c r="I23" s="131">
        <v>205.99877702010858</v>
      </c>
      <c r="J23" s="131">
        <v>232.33233349932468</v>
      </c>
      <c r="K23" s="131">
        <v>232.39742746636645</v>
      </c>
      <c r="L23" s="131">
        <v>247.2</v>
      </c>
      <c r="M23" s="131">
        <v>289.89238808337683</v>
      </c>
      <c r="N23" s="168">
        <v>18</v>
      </c>
    </row>
    <row r="24" spans="1:16" s="120" customFormat="1" ht="25.5" customHeight="1" x14ac:dyDescent="0.25">
      <c r="A24" s="113">
        <v>19</v>
      </c>
      <c r="B24" s="158" t="s">
        <v>330</v>
      </c>
      <c r="C24" s="122">
        <v>99.035909255567717</v>
      </c>
      <c r="D24" s="122">
        <v>56.129167113188871</v>
      </c>
      <c r="E24" s="122">
        <v>54.588033599361154</v>
      </c>
      <c r="F24" s="122">
        <v>46.323582299775303</v>
      </c>
      <c r="G24" s="122">
        <v>33.270170582775258</v>
      </c>
      <c r="H24" s="122">
        <v>27.945273201959562</v>
      </c>
      <c r="I24" s="132">
        <v>21.834988142388383</v>
      </c>
      <c r="J24" s="132">
        <v>23.705115030874943</v>
      </c>
      <c r="K24" s="132">
        <v>20.620395242819086</v>
      </c>
      <c r="L24" s="132">
        <v>26.1</v>
      </c>
      <c r="M24" s="132">
        <v>26.897231884024656</v>
      </c>
      <c r="N24" s="118">
        <v>19</v>
      </c>
      <c r="P24" s="265"/>
    </row>
    <row r="25" spans="1:16" s="120" customFormat="1" ht="12.75" customHeight="1" x14ac:dyDescent="0.25">
      <c r="A25" s="113">
        <v>20</v>
      </c>
      <c r="B25" s="114" t="s">
        <v>265</v>
      </c>
      <c r="C25" s="122">
        <v>79.811291576545756</v>
      </c>
      <c r="D25" s="122">
        <v>84.246802812612401</v>
      </c>
      <c r="E25" s="122">
        <v>76.07141010379722</v>
      </c>
      <c r="F25" s="122">
        <v>76.221885128251373</v>
      </c>
      <c r="G25" s="122">
        <v>73.801257872540575</v>
      </c>
      <c r="H25" s="122">
        <v>70.820212909075593</v>
      </c>
      <c r="I25" s="132">
        <v>72.72815494901586</v>
      </c>
      <c r="J25" s="132">
        <v>88.935817984687716</v>
      </c>
      <c r="K25" s="132">
        <v>102.37747584069909</v>
      </c>
      <c r="L25" s="132">
        <v>111</v>
      </c>
      <c r="M25" s="132">
        <v>148.911811563051</v>
      </c>
      <c r="N25" s="118">
        <v>20</v>
      </c>
      <c r="P25" s="265"/>
    </row>
    <row r="26" spans="1:16" s="117" customFormat="1" ht="25.5" customHeight="1" x14ac:dyDescent="0.25">
      <c r="A26" s="163">
        <v>21</v>
      </c>
      <c r="B26" s="169" t="s">
        <v>314</v>
      </c>
      <c r="C26" s="124">
        <v>2407.8966043923219</v>
      </c>
      <c r="D26" s="124">
        <v>2355.674298040572</v>
      </c>
      <c r="E26" s="124">
        <v>2152.2291801826245</v>
      </c>
      <c r="F26" s="124">
        <v>2106.4615761182881</v>
      </c>
      <c r="G26" s="124">
        <v>2080.4693803349451</v>
      </c>
      <c r="H26" s="124">
        <v>2002.8174960378963</v>
      </c>
      <c r="I26" s="124">
        <v>1904.8821599876048</v>
      </c>
      <c r="J26" s="124">
        <v>1935.4365932585317</v>
      </c>
      <c r="K26" s="124">
        <v>1877.3476598637938</v>
      </c>
      <c r="L26" s="124">
        <v>1886.8</v>
      </c>
      <c r="M26" s="124">
        <v>2023.3844993781449</v>
      </c>
      <c r="N26" s="168">
        <v>21</v>
      </c>
    </row>
    <row r="27" spans="1:16" ht="9" customHeight="1" x14ac:dyDescent="0.25">
      <c r="A27" s="170"/>
      <c r="B27" s="119"/>
      <c r="H27" s="121"/>
      <c r="I27" s="170"/>
      <c r="J27" s="170"/>
      <c r="K27" s="170"/>
      <c r="L27" s="170"/>
      <c r="M27" s="170"/>
      <c r="N27" s="154"/>
      <c r="P27" s="266"/>
    </row>
    <row r="28" spans="1:16" ht="9" customHeight="1" x14ac:dyDescent="0.25">
      <c r="A28" s="119" t="s">
        <v>117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66"/>
    </row>
    <row r="30" spans="1:16" ht="10.5" customHeight="1" x14ac:dyDescent="0.25">
      <c r="A30" s="161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  <c r="P30" s="266"/>
    </row>
    <row r="31" spans="1:16" s="117" customFormat="1" ht="10.5" customHeight="1" x14ac:dyDescent="0.25">
      <c r="A31" s="167" t="s">
        <v>271</v>
      </c>
      <c r="B31" s="119"/>
      <c r="C31" s="174"/>
      <c r="D31" s="174"/>
      <c r="E31" s="119"/>
      <c r="F31" s="119"/>
      <c r="G31" s="119"/>
      <c r="H31" s="119"/>
      <c r="I31" s="119"/>
      <c r="J31" s="119"/>
      <c r="K31" s="119"/>
      <c r="L31" s="119"/>
      <c r="M31" s="119"/>
      <c r="N31" s="154"/>
    </row>
    <row r="32" spans="1:16" s="117" customFormat="1" ht="10.5" customHeight="1" x14ac:dyDescent="0.2">
      <c r="A32" s="167" t="s">
        <v>272</v>
      </c>
      <c r="L32" s="175"/>
      <c r="M32" s="175"/>
      <c r="N32" s="119"/>
      <c r="P32" s="175"/>
    </row>
    <row r="33" spans="11:16" s="117" customFormat="1" ht="11.4" x14ac:dyDescent="0.2">
      <c r="N33" s="119"/>
    </row>
    <row r="34" spans="11:16" s="117" customFormat="1" ht="11.4" x14ac:dyDescent="0.2">
      <c r="K34" s="132"/>
      <c r="L34" s="132"/>
      <c r="M34" s="132"/>
      <c r="N34" s="119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  <c r="P37" s="175"/>
    </row>
    <row r="38" spans="11:16" s="117" customFormat="1" ht="11.4" x14ac:dyDescent="0.2">
      <c r="N38" s="119"/>
    </row>
    <row r="39" spans="11:16" s="117" customFormat="1" ht="11.4" x14ac:dyDescent="0.2">
      <c r="N39" s="119"/>
      <c r="P39" s="175"/>
    </row>
    <row r="40" spans="11:16" s="117" customFormat="1" ht="11.4" x14ac:dyDescent="0.2">
      <c r="N40" s="119"/>
      <c r="P40" s="175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</row>
    <row r="43" spans="11:16" s="117" customFormat="1" ht="11.4" x14ac:dyDescent="0.2">
      <c r="N43" s="119"/>
      <c r="P43" s="175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  <c r="P46" s="175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6" s="117" customFormat="1" ht="11.4" x14ac:dyDescent="0.2">
      <c r="N49" s="119"/>
      <c r="P49" s="175"/>
    </row>
    <row r="50" spans="14:16" s="117" customFormat="1" ht="11.4" x14ac:dyDescent="0.2">
      <c r="N50" s="119"/>
    </row>
    <row r="51" spans="14:16" s="117" customFormat="1" ht="11.4" x14ac:dyDescent="0.2">
      <c r="N51" s="119"/>
    </row>
    <row r="52" spans="14:16" s="117" customFormat="1" ht="11.4" x14ac:dyDescent="0.2">
      <c r="N52" s="119"/>
      <c r="P52" s="175"/>
    </row>
    <row r="53" spans="14:16" s="117" customFormat="1" ht="11.4" x14ac:dyDescent="0.2">
      <c r="N53" s="119"/>
    </row>
    <row r="54" spans="14:16" s="117" customFormat="1" ht="11.4" x14ac:dyDescent="0.2">
      <c r="N54" s="119"/>
    </row>
    <row r="55" spans="14:16" s="117" customFormat="1" ht="11.4" x14ac:dyDescent="0.2">
      <c r="N55" s="119"/>
    </row>
    <row r="56" spans="14:16" s="117" customFormat="1" ht="11.4" x14ac:dyDescent="0.2">
      <c r="N56" s="119"/>
    </row>
    <row r="57" spans="14:16" s="117" customFormat="1" ht="11.4" x14ac:dyDescent="0.2">
      <c r="N57" s="119"/>
    </row>
    <row r="58" spans="14:16" s="117" customFormat="1" ht="11.4" x14ac:dyDescent="0.2">
      <c r="N58" s="119"/>
    </row>
    <row r="59" spans="14:16" s="117" customFormat="1" ht="11.4" x14ac:dyDescent="0.2">
      <c r="N59" s="119"/>
    </row>
    <row r="60" spans="14:16" s="117" customFormat="1" ht="11.4" x14ac:dyDescent="0.2">
      <c r="N60" s="119"/>
    </row>
    <row r="61" spans="14:16" s="117" customFormat="1" ht="11.4" x14ac:dyDescent="0.2">
      <c r="N61" s="119"/>
    </row>
    <row r="62" spans="14:16" s="117" customFormat="1" ht="11.4" x14ac:dyDescent="0.2">
      <c r="N62" s="119"/>
    </row>
    <row r="63" spans="14:16" s="117" customFormat="1" ht="11.4" x14ac:dyDescent="0.2">
      <c r="N63" s="119"/>
    </row>
    <row r="64" spans="14:16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</sheetData>
  <mergeCells count="14">
    <mergeCell ref="N4:N5"/>
    <mergeCell ref="J4:J5"/>
    <mergeCell ref="K4:K5"/>
    <mergeCell ref="A4:A5"/>
    <mergeCell ref="B4:B5"/>
    <mergeCell ref="C4:C5"/>
    <mergeCell ref="D4:D5"/>
    <mergeCell ref="H4:H5"/>
    <mergeCell ref="I4:I5"/>
    <mergeCell ref="L4:L5"/>
    <mergeCell ref="G4:G5"/>
    <mergeCell ref="E4:E5"/>
    <mergeCell ref="F4:F5"/>
    <mergeCell ref="M4:M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58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27" t="s">
        <v>452</v>
      </c>
      <c r="B1" s="125"/>
      <c r="N1" s="150"/>
    </row>
    <row r="2" spans="1:14" s="149" customFormat="1" ht="16.5" customHeight="1" x14ac:dyDescent="0.25">
      <c r="A2" s="1" t="s">
        <v>453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229</v>
      </c>
      <c r="D6" s="109">
        <v>253</v>
      </c>
      <c r="E6" s="109">
        <v>214</v>
      </c>
      <c r="F6" s="109">
        <v>211</v>
      </c>
      <c r="G6" s="109">
        <v>256</v>
      </c>
      <c r="H6" s="109">
        <v>238</v>
      </c>
      <c r="I6" s="109">
        <v>228</v>
      </c>
      <c r="J6" s="109">
        <v>243</v>
      </c>
      <c r="K6" s="109">
        <v>225</v>
      </c>
      <c r="L6" s="267">
        <v>215</v>
      </c>
      <c r="M6" s="263">
        <v>227</v>
      </c>
      <c r="N6" s="176">
        <v>1</v>
      </c>
    </row>
    <row r="7" spans="1:14" s="117" customFormat="1" ht="38.25" customHeight="1" x14ac:dyDescent="0.2">
      <c r="A7" s="155">
        <v>2</v>
      </c>
      <c r="B7" s="156" t="s">
        <v>282</v>
      </c>
      <c r="C7" s="111">
        <v>5</v>
      </c>
      <c r="D7" s="111">
        <v>7</v>
      </c>
      <c r="E7" s="111">
        <v>4</v>
      </c>
      <c r="F7" s="111">
        <v>4</v>
      </c>
      <c r="G7" s="111">
        <v>13</v>
      </c>
      <c r="H7" s="111">
        <v>5</v>
      </c>
      <c r="I7" s="111">
        <v>2</v>
      </c>
      <c r="J7" s="111">
        <v>9</v>
      </c>
      <c r="K7" s="111">
        <v>4</v>
      </c>
      <c r="L7" s="111">
        <v>5</v>
      </c>
      <c r="M7" s="112">
        <v>14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10</v>
      </c>
      <c r="D8" s="111">
        <v>16</v>
      </c>
      <c r="E8" s="111">
        <v>15</v>
      </c>
      <c r="F8" s="111">
        <v>10</v>
      </c>
      <c r="G8" s="111">
        <v>17</v>
      </c>
      <c r="H8" s="111">
        <v>18</v>
      </c>
      <c r="I8" s="111">
        <v>9</v>
      </c>
      <c r="J8" s="111">
        <v>16</v>
      </c>
      <c r="K8" s="111">
        <v>15</v>
      </c>
      <c r="L8" s="111">
        <v>16</v>
      </c>
      <c r="M8" s="112">
        <v>15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67</v>
      </c>
      <c r="D9" s="111">
        <v>65</v>
      </c>
      <c r="E9" s="111">
        <v>60</v>
      </c>
      <c r="F9" s="111">
        <v>59</v>
      </c>
      <c r="G9" s="111">
        <v>70</v>
      </c>
      <c r="H9" s="111">
        <v>71</v>
      </c>
      <c r="I9" s="111">
        <v>75</v>
      </c>
      <c r="J9" s="111">
        <v>82</v>
      </c>
      <c r="K9" s="111">
        <v>60</v>
      </c>
      <c r="L9" s="111">
        <v>74</v>
      </c>
      <c r="M9" s="112">
        <v>75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82</v>
      </c>
      <c r="D10" s="111">
        <v>104</v>
      </c>
      <c r="E10" s="111">
        <v>89</v>
      </c>
      <c r="F10" s="111">
        <v>84</v>
      </c>
      <c r="G10" s="111">
        <v>81</v>
      </c>
      <c r="H10" s="111">
        <v>83</v>
      </c>
      <c r="I10" s="111">
        <v>81</v>
      </c>
      <c r="J10" s="111">
        <v>77</v>
      </c>
      <c r="K10" s="111">
        <v>82</v>
      </c>
      <c r="L10" s="111">
        <v>50</v>
      </c>
      <c r="M10" s="112">
        <v>59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59</v>
      </c>
      <c r="D11" s="111">
        <v>58</v>
      </c>
      <c r="E11" s="111">
        <v>43</v>
      </c>
      <c r="F11" s="111">
        <v>50</v>
      </c>
      <c r="G11" s="111">
        <v>74</v>
      </c>
      <c r="H11" s="111">
        <v>60</v>
      </c>
      <c r="I11" s="111">
        <v>58</v>
      </c>
      <c r="J11" s="111">
        <v>55</v>
      </c>
      <c r="K11" s="111">
        <v>57</v>
      </c>
      <c r="L11" s="111">
        <v>68</v>
      </c>
      <c r="M11" s="112">
        <v>59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1</v>
      </c>
      <c r="D12" s="111">
        <v>0</v>
      </c>
      <c r="E12" s="111">
        <v>0</v>
      </c>
      <c r="F12" s="111">
        <v>0</v>
      </c>
      <c r="G12" s="111">
        <v>0</v>
      </c>
      <c r="H12" s="111">
        <v>0</v>
      </c>
      <c r="I12" s="111">
        <v>1</v>
      </c>
      <c r="J12" s="111">
        <v>1</v>
      </c>
      <c r="K12" s="111">
        <v>0</v>
      </c>
      <c r="L12" s="111">
        <v>1</v>
      </c>
      <c r="M12" s="112">
        <v>1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2</v>
      </c>
      <c r="D13" s="111">
        <v>1</v>
      </c>
      <c r="E13" s="111">
        <v>1</v>
      </c>
      <c r="F13" s="111">
        <v>4</v>
      </c>
      <c r="G13" s="111">
        <v>1</v>
      </c>
      <c r="H13" s="111">
        <v>1</v>
      </c>
      <c r="I13" s="111">
        <v>2</v>
      </c>
      <c r="J13" s="111">
        <v>3</v>
      </c>
      <c r="K13" s="111">
        <v>6</v>
      </c>
      <c r="L13" s="111">
        <v>1</v>
      </c>
      <c r="M13" s="112">
        <v>2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600</v>
      </c>
      <c r="D14" s="109">
        <v>628</v>
      </c>
      <c r="E14" s="109">
        <v>536</v>
      </c>
      <c r="F14" s="109">
        <v>588</v>
      </c>
      <c r="G14" s="109">
        <v>613</v>
      </c>
      <c r="H14" s="109">
        <v>629</v>
      </c>
      <c r="I14" s="109">
        <v>583</v>
      </c>
      <c r="J14" s="109">
        <v>651</v>
      </c>
      <c r="K14" s="109">
        <v>591</v>
      </c>
      <c r="L14" s="109">
        <v>584</v>
      </c>
      <c r="M14" s="110">
        <v>727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15</v>
      </c>
      <c r="D15" s="111">
        <v>9</v>
      </c>
      <c r="E15" s="111">
        <v>11</v>
      </c>
      <c r="F15" s="111">
        <v>9</v>
      </c>
      <c r="G15" s="111">
        <v>7</v>
      </c>
      <c r="H15" s="111">
        <v>11</v>
      </c>
      <c r="I15" s="111">
        <v>7</v>
      </c>
      <c r="J15" s="111">
        <v>9</v>
      </c>
      <c r="K15" s="111">
        <v>7</v>
      </c>
      <c r="L15" s="111">
        <v>6</v>
      </c>
      <c r="M15" s="112">
        <v>7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6</v>
      </c>
      <c r="D16" s="111">
        <v>6</v>
      </c>
      <c r="E16" s="111">
        <v>3</v>
      </c>
      <c r="F16" s="111">
        <v>3</v>
      </c>
      <c r="G16" s="111">
        <v>1</v>
      </c>
      <c r="H16" s="111">
        <v>0</v>
      </c>
      <c r="I16" s="111">
        <v>3</v>
      </c>
      <c r="J16" s="111">
        <v>4</v>
      </c>
      <c r="K16" s="111">
        <v>2</v>
      </c>
      <c r="L16" s="111">
        <v>1</v>
      </c>
      <c r="M16" s="112">
        <v>0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37</v>
      </c>
      <c r="D17" s="111">
        <v>36</v>
      </c>
      <c r="E17" s="111">
        <v>18</v>
      </c>
      <c r="F17" s="111">
        <v>19</v>
      </c>
      <c r="G17" s="111">
        <v>16</v>
      </c>
      <c r="H17" s="111">
        <v>25</v>
      </c>
      <c r="I17" s="111">
        <v>12</v>
      </c>
      <c r="J17" s="111">
        <v>12</v>
      </c>
      <c r="K17" s="111">
        <v>2</v>
      </c>
      <c r="L17" s="111">
        <v>11</v>
      </c>
      <c r="M17" s="112">
        <v>8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7</v>
      </c>
      <c r="D18" s="111">
        <v>3</v>
      </c>
      <c r="E18" s="111">
        <v>3</v>
      </c>
      <c r="F18" s="111">
        <v>5</v>
      </c>
      <c r="G18" s="111">
        <v>2</v>
      </c>
      <c r="H18" s="111">
        <v>2</v>
      </c>
      <c r="I18" s="111">
        <v>0</v>
      </c>
      <c r="J18" s="111">
        <v>2</v>
      </c>
      <c r="K18" s="111">
        <v>0</v>
      </c>
      <c r="L18" s="111">
        <v>2</v>
      </c>
      <c r="M18" s="112">
        <v>4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2</v>
      </c>
      <c r="D19" s="111">
        <v>6</v>
      </c>
      <c r="E19" s="111">
        <v>0</v>
      </c>
      <c r="F19" s="111">
        <v>0</v>
      </c>
      <c r="G19" s="111">
        <v>0</v>
      </c>
      <c r="H19" s="111">
        <v>5</v>
      </c>
      <c r="I19" s="111">
        <v>0</v>
      </c>
      <c r="J19" s="111">
        <v>1</v>
      </c>
      <c r="K19" s="111">
        <v>0</v>
      </c>
      <c r="L19" s="111">
        <v>1</v>
      </c>
      <c r="M19" s="112">
        <v>0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108</v>
      </c>
      <c r="D20" s="111">
        <v>136</v>
      </c>
      <c r="E20" s="111">
        <v>107</v>
      </c>
      <c r="F20" s="111">
        <v>155</v>
      </c>
      <c r="G20" s="111">
        <v>147</v>
      </c>
      <c r="H20" s="111">
        <v>137</v>
      </c>
      <c r="I20" s="111">
        <v>177</v>
      </c>
      <c r="J20" s="111">
        <v>164</v>
      </c>
      <c r="K20" s="111">
        <v>163</v>
      </c>
      <c r="L20" s="111">
        <v>177</v>
      </c>
      <c r="M20" s="112">
        <v>182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3</v>
      </c>
      <c r="D21" s="111">
        <v>5</v>
      </c>
      <c r="E21" s="111">
        <v>7</v>
      </c>
      <c r="F21" s="111">
        <v>6</v>
      </c>
      <c r="G21" s="111">
        <v>8</v>
      </c>
      <c r="H21" s="111">
        <v>8</v>
      </c>
      <c r="I21" s="111">
        <v>5</v>
      </c>
      <c r="J21" s="111">
        <v>4</v>
      </c>
      <c r="K21" s="111">
        <v>4</v>
      </c>
      <c r="L21" s="111">
        <v>6</v>
      </c>
      <c r="M21" s="112">
        <v>4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0</v>
      </c>
      <c r="D22" s="111">
        <v>0</v>
      </c>
      <c r="E22" s="111">
        <v>0</v>
      </c>
      <c r="F22" s="111">
        <v>0</v>
      </c>
      <c r="G22" s="111">
        <v>0</v>
      </c>
      <c r="H22" s="111">
        <v>1</v>
      </c>
      <c r="I22" s="111">
        <v>0</v>
      </c>
      <c r="J22" s="111">
        <v>1</v>
      </c>
      <c r="K22" s="111">
        <v>1</v>
      </c>
      <c r="L22" s="111">
        <v>0</v>
      </c>
      <c r="M22" s="112">
        <v>0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0</v>
      </c>
      <c r="D23" s="111">
        <v>0</v>
      </c>
      <c r="E23" s="111">
        <v>0</v>
      </c>
      <c r="F23" s="111">
        <v>0</v>
      </c>
      <c r="G23" s="111">
        <v>0</v>
      </c>
      <c r="H23" s="111">
        <v>0</v>
      </c>
      <c r="I23" s="111">
        <v>0</v>
      </c>
      <c r="J23" s="111">
        <v>0</v>
      </c>
      <c r="K23" s="111">
        <v>0</v>
      </c>
      <c r="L23" s="111">
        <v>1</v>
      </c>
      <c r="M23" s="112">
        <v>0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0</v>
      </c>
      <c r="D24" s="111">
        <v>2</v>
      </c>
      <c r="E24" s="111">
        <v>3</v>
      </c>
      <c r="F24" s="111">
        <v>3</v>
      </c>
      <c r="G24" s="111">
        <v>5</v>
      </c>
      <c r="H24" s="111">
        <v>6</v>
      </c>
      <c r="I24" s="111">
        <v>3</v>
      </c>
      <c r="J24" s="111">
        <v>1</v>
      </c>
      <c r="K24" s="111">
        <v>1</v>
      </c>
      <c r="L24" s="111">
        <v>0</v>
      </c>
      <c r="M24" s="112">
        <v>0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395</v>
      </c>
      <c r="D25" s="111">
        <v>400</v>
      </c>
      <c r="E25" s="111">
        <v>344</v>
      </c>
      <c r="F25" s="111">
        <v>358</v>
      </c>
      <c r="G25" s="111">
        <v>378</v>
      </c>
      <c r="H25" s="111">
        <v>403</v>
      </c>
      <c r="I25" s="111">
        <v>332</v>
      </c>
      <c r="J25" s="111">
        <v>405</v>
      </c>
      <c r="K25" s="111">
        <v>363</v>
      </c>
      <c r="L25" s="111">
        <v>335</v>
      </c>
      <c r="M25" s="112">
        <v>473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161</v>
      </c>
      <c r="D26" s="111">
        <v>158</v>
      </c>
      <c r="E26" s="111">
        <v>151</v>
      </c>
      <c r="F26" s="111">
        <v>156</v>
      </c>
      <c r="G26" s="111">
        <v>160</v>
      </c>
      <c r="H26" s="111">
        <v>195</v>
      </c>
      <c r="I26" s="111">
        <v>158</v>
      </c>
      <c r="J26" s="111">
        <v>208</v>
      </c>
      <c r="K26" s="111">
        <v>200</v>
      </c>
      <c r="L26" s="111">
        <v>178</v>
      </c>
      <c r="M26" s="112">
        <v>179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176</v>
      </c>
      <c r="D27" s="111">
        <v>178</v>
      </c>
      <c r="E27" s="111">
        <v>146</v>
      </c>
      <c r="F27" s="111">
        <v>168</v>
      </c>
      <c r="G27" s="111">
        <v>164</v>
      </c>
      <c r="H27" s="111">
        <v>149</v>
      </c>
      <c r="I27" s="111">
        <v>128</v>
      </c>
      <c r="J27" s="111">
        <v>140</v>
      </c>
      <c r="K27" s="111">
        <v>121</v>
      </c>
      <c r="L27" s="111">
        <v>119</v>
      </c>
      <c r="M27" s="112">
        <v>108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0</v>
      </c>
      <c r="D28" s="111">
        <v>1</v>
      </c>
      <c r="E28" s="111">
        <v>1</v>
      </c>
      <c r="F28" s="111">
        <v>0</v>
      </c>
      <c r="G28" s="111">
        <v>0</v>
      </c>
      <c r="H28" s="111">
        <v>0</v>
      </c>
      <c r="I28" s="111">
        <v>1</v>
      </c>
      <c r="J28" s="111">
        <v>1</v>
      </c>
      <c r="K28" s="111">
        <v>0</v>
      </c>
      <c r="L28" s="111">
        <v>0</v>
      </c>
      <c r="M28" s="112">
        <v>3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53</v>
      </c>
      <c r="D29" s="111">
        <v>53</v>
      </c>
      <c r="E29" s="111">
        <v>44</v>
      </c>
      <c r="F29" s="111">
        <v>31</v>
      </c>
      <c r="G29" s="111">
        <v>45</v>
      </c>
      <c r="H29" s="111">
        <v>57</v>
      </c>
      <c r="I29" s="111">
        <v>40</v>
      </c>
      <c r="J29" s="111">
        <v>46</v>
      </c>
      <c r="K29" s="111">
        <v>35</v>
      </c>
      <c r="L29" s="111">
        <v>36</v>
      </c>
      <c r="M29" s="112">
        <v>180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34</v>
      </c>
      <c r="D30" s="111">
        <v>40</v>
      </c>
      <c r="E30" s="111">
        <v>48</v>
      </c>
      <c r="F30" s="111">
        <v>36</v>
      </c>
      <c r="G30" s="111">
        <v>54</v>
      </c>
      <c r="H30" s="111">
        <v>42</v>
      </c>
      <c r="I30" s="111">
        <v>49</v>
      </c>
      <c r="J30" s="111">
        <v>52</v>
      </c>
      <c r="K30" s="111">
        <v>48</v>
      </c>
      <c r="L30" s="111">
        <v>45</v>
      </c>
      <c r="M30" s="112">
        <v>47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3</v>
      </c>
      <c r="D31" s="111">
        <v>5</v>
      </c>
      <c r="E31" s="111">
        <v>3</v>
      </c>
      <c r="F31" s="111">
        <v>2</v>
      </c>
      <c r="G31" s="111">
        <v>1</v>
      </c>
      <c r="H31" s="111">
        <v>3</v>
      </c>
      <c r="I31" s="111">
        <v>5</v>
      </c>
      <c r="J31" s="111">
        <v>1</v>
      </c>
      <c r="K31" s="111">
        <v>1</v>
      </c>
      <c r="L31" s="111">
        <v>4</v>
      </c>
      <c r="M31" s="112">
        <v>3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23</v>
      </c>
      <c r="D32" s="111">
        <v>20</v>
      </c>
      <c r="E32" s="111">
        <v>35</v>
      </c>
      <c r="F32" s="111">
        <v>24</v>
      </c>
      <c r="G32" s="111">
        <v>34</v>
      </c>
      <c r="H32" s="111">
        <v>25</v>
      </c>
      <c r="I32" s="111">
        <v>29</v>
      </c>
      <c r="J32" s="111">
        <v>37</v>
      </c>
      <c r="K32" s="111">
        <v>33</v>
      </c>
      <c r="L32" s="111">
        <v>33</v>
      </c>
      <c r="M32" s="112">
        <v>29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6</v>
      </c>
      <c r="D33" s="111">
        <v>14</v>
      </c>
      <c r="E33" s="111">
        <v>8</v>
      </c>
      <c r="F33" s="111">
        <v>7</v>
      </c>
      <c r="G33" s="111">
        <v>12</v>
      </c>
      <c r="H33" s="111">
        <v>9</v>
      </c>
      <c r="I33" s="111">
        <v>8</v>
      </c>
      <c r="J33" s="111">
        <v>10</v>
      </c>
      <c r="K33" s="111">
        <v>7</v>
      </c>
      <c r="L33" s="111">
        <v>8</v>
      </c>
      <c r="M33" s="112">
        <v>8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1996</v>
      </c>
      <c r="D34" s="109">
        <v>2004</v>
      </c>
      <c r="E34" s="109">
        <v>1900</v>
      </c>
      <c r="F34" s="109">
        <v>1761</v>
      </c>
      <c r="G34" s="109">
        <v>1716</v>
      </c>
      <c r="H34" s="109">
        <v>1852</v>
      </c>
      <c r="I34" s="109">
        <v>1757</v>
      </c>
      <c r="J34" s="109">
        <v>1888</v>
      </c>
      <c r="K34" s="109">
        <v>1852</v>
      </c>
      <c r="L34" s="109">
        <v>2035</v>
      </c>
      <c r="M34" s="110">
        <v>2016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1791</v>
      </c>
      <c r="D35" s="111">
        <v>1786</v>
      </c>
      <c r="E35" s="111">
        <v>1707</v>
      </c>
      <c r="F35" s="111">
        <v>1527</v>
      </c>
      <c r="G35" s="111">
        <v>1503</v>
      </c>
      <c r="H35" s="111">
        <v>1644</v>
      </c>
      <c r="I35" s="111">
        <v>1575</v>
      </c>
      <c r="J35" s="111">
        <v>1680</v>
      </c>
      <c r="K35" s="111">
        <v>1628</v>
      </c>
      <c r="L35" s="111">
        <v>1800</v>
      </c>
      <c r="M35" s="112">
        <v>1737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84</v>
      </c>
      <c r="D36" s="111">
        <v>80</v>
      </c>
      <c r="E36" s="111">
        <v>62</v>
      </c>
      <c r="F36" s="111">
        <v>85</v>
      </c>
      <c r="G36" s="111">
        <v>71</v>
      </c>
      <c r="H36" s="111">
        <v>65</v>
      </c>
      <c r="I36" s="111">
        <v>75</v>
      </c>
      <c r="J36" s="111">
        <v>84</v>
      </c>
      <c r="K36" s="111">
        <v>110</v>
      </c>
      <c r="L36" s="111">
        <v>124</v>
      </c>
      <c r="M36" s="112">
        <v>128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48</v>
      </c>
      <c r="D37" s="111">
        <v>46</v>
      </c>
      <c r="E37" s="111">
        <v>32</v>
      </c>
      <c r="F37" s="111">
        <v>42</v>
      </c>
      <c r="G37" s="111">
        <v>40</v>
      </c>
      <c r="H37" s="111">
        <v>35</v>
      </c>
      <c r="I37" s="111">
        <v>42</v>
      </c>
      <c r="J37" s="111">
        <v>27</v>
      </c>
      <c r="K37" s="111">
        <v>40</v>
      </c>
      <c r="L37" s="111">
        <v>39</v>
      </c>
      <c r="M37" s="112">
        <v>55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10</v>
      </c>
      <c r="D38" s="111">
        <v>10</v>
      </c>
      <c r="E38" s="111">
        <v>5</v>
      </c>
      <c r="F38" s="111">
        <v>5</v>
      </c>
      <c r="G38" s="111">
        <v>5</v>
      </c>
      <c r="H38" s="111">
        <v>3</v>
      </c>
      <c r="I38" s="111">
        <v>3</v>
      </c>
      <c r="J38" s="111">
        <v>13</v>
      </c>
      <c r="K38" s="111">
        <v>10</v>
      </c>
      <c r="L38" s="111">
        <v>14</v>
      </c>
      <c r="M38" s="112">
        <v>10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114</v>
      </c>
      <c r="D39" s="111">
        <v>132</v>
      </c>
      <c r="E39" s="111">
        <v>122</v>
      </c>
      <c r="F39" s="111">
        <v>138</v>
      </c>
      <c r="G39" s="111">
        <v>128</v>
      </c>
      <c r="H39" s="111">
        <v>125</v>
      </c>
      <c r="I39" s="111">
        <v>98</v>
      </c>
      <c r="J39" s="111">
        <v>97</v>
      </c>
      <c r="K39" s="111">
        <v>95</v>
      </c>
      <c r="L39" s="111">
        <v>95</v>
      </c>
      <c r="M39" s="112">
        <v>131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2</v>
      </c>
      <c r="D40" s="111">
        <v>1</v>
      </c>
      <c r="E40" s="111">
        <v>2</v>
      </c>
      <c r="F40" s="111">
        <v>4</v>
      </c>
      <c r="G40" s="111">
        <v>1</v>
      </c>
      <c r="H40" s="111">
        <v>3</v>
      </c>
      <c r="I40" s="111">
        <v>1</v>
      </c>
      <c r="J40" s="111">
        <v>2</v>
      </c>
      <c r="K40" s="111">
        <v>1</v>
      </c>
      <c r="L40" s="111">
        <v>2</v>
      </c>
      <c r="M40" s="112">
        <v>4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52</v>
      </c>
      <c r="D41" s="109">
        <v>44</v>
      </c>
      <c r="E41" s="109">
        <v>40</v>
      </c>
      <c r="F41" s="109">
        <v>46</v>
      </c>
      <c r="G41" s="109">
        <v>46</v>
      </c>
      <c r="H41" s="109">
        <v>43</v>
      </c>
      <c r="I41" s="109">
        <v>38</v>
      </c>
      <c r="J41" s="109">
        <v>55</v>
      </c>
      <c r="K41" s="109">
        <v>50</v>
      </c>
      <c r="L41" s="109">
        <v>51</v>
      </c>
      <c r="M41" s="110">
        <v>47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25</v>
      </c>
      <c r="D42" s="111">
        <v>23</v>
      </c>
      <c r="E42" s="111">
        <v>10</v>
      </c>
      <c r="F42" s="111">
        <v>11</v>
      </c>
      <c r="G42" s="111">
        <v>14</v>
      </c>
      <c r="H42" s="111">
        <v>12</v>
      </c>
      <c r="I42" s="111">
        <v>7</v>
      </c>
      <c r="J42" s="111">
        <v>14</v>
      </c>
      <c r="K42" s="111">
        <v>18</v>
      </c>
      <c r="L42" s="111">
        <v>9</v>
      </c>
      <c r="M42" s="112">
        <v>8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4</v>
      </c>
      <c r="D43" s="111">
        <v>0</v>
      </c>
      <c r="E43" s="111">
        <v>10</v>
      </c>
      <c r="F43" s="111">
        <v>7</v>
      </c>
      <c r="G43" s="111">
        <v>6</v>
      </c>
      <c r="H43" s="111">
        <v>4</v>
      </c>
      <c r="I43" s="111">
        <v>5</v>
      </c>
      <c r="J43" s="111">
        <v>4</v>
      </c>
      <c r="K43" s="111">
        <v>8</v>
      </c>
      <c r="L43" s="111">
        <v>4</v>
      </c>
      <c r="M43" s="112">
        <v>3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12">
        <v>0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4</v>
      </c>
      <c r="D45" s="111">
        <v>8</v>
      </c>
      <c r="E45" s="111">
        <v>2</v>
      </c>
      <c r="F45" s="111">
        <v>15</v>
      </c>
      <c r="G45" s="111">
        <v>8</v>
      </c>
      <c r="H45" s="111">
        <v>11</v>
      </c>
      <c r="I45" s="111">
        <v>8</v>
      </c>
      <c r="J45" s="111">
        <v>14</v>
      </c>
      <c r="K45" s="111">
        <v>6</v>
      </c>
      <c r="L45" s="111">
        <v>14</v>
      </c>
      <c r="M45" s="112">
        <v>16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13</v>
      </c>
      <c r="D46" s="111">
        <v>7</v>
      </c>
      <c r="E46" s="111">
        <v>17</v>
      </c>
      <c r="F46" s="111">
        <v>9</v>
      </c>
      <c r="G46" s="111">
        <v>11</v>
      </c>
      <c r="H46" s="111">
        <v>12</v>
      </c>
      <c r="I46" s="111">
        <v>15</v>
      </c>
      <c r="J46" s="111">
        <v>17</v>
      </c>
      <c r="K46" s="111">
        <v>18</v>
      </c>
      <c r="L46" s="111">
        <v>18</v>
      </c>
      <c r="M46" s="112">
        <v>14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11">
        <v>1</v>
      </c>
      <c r="M47" s="112">
        <v>0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3001</v>
      </c>
      <c r="D48" s="109">
        <v>3372</v>
      </c>
      <c r="E48" s="109">
        <v>3339</v>
      </c>
      <c r="F48" s="109">
        <v>3538</v>
      </c>
      <c r="G48" s="109">
        <v>3583</v>
      </c>
      <c r="H48" s="109">
        <v>3779</v>
      </c>
      <c r="I48" s="109">
        <v>3738</v>
      </c>
      <c r="J48" s="109">
        <v>4075</v>
      </c>
      <c r="K48" s="109">
        <v>3807</v>
      </c>
      <c r="L48" s="109">
        <v>3831</v>
      </c>
      <c r="M48" s="110">
        <v>3861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50</v>
      </c>
      <c r="D49" s="111">
        <v>33</v>
      </c>
      <c r="E49" s="111">
        <v>44</v>
      </c>
      <c r="F49" s="111">
        <v>35</v>
      </c>
      <c r="G49" s="111">
        <v>27</v>
      </c>
      <c r="H49" s="111">
        <v>39</v>
      </c>
      <c r="I49" s="111">
        <v>34</v>
      </c>
      <c r="J49" s="111">
        <v>33</v>
      </c>
      <c r="K49" s="111">
        <v>45</v>
      </c>
      <c r="L49" s="111">
        <v>36</v>
      </c>
      <c r="M49" s="112">
        <v>61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2601</v>
      </c>
      <c r="D50" s="111">
        <v>2873</v>
      </c>
      <c r="E50" s="111">
        <v>2954</v>
      </c>
      <c r="F50" s="111">
        <v>3201</v>
      </c>
      <c r="G50" s="111">
        <v>3197</v>
      </c>
      <c r="H50" s="111">
        <v>3436</v>
      </c>
      <c r="I50" s="111">
        <v>3413</v>
      </c>
      <c r="J50" s="111">
        <v>3743</v>
      </c>
      <c r="K50" s="111">
        <v>3444</v>
      </c>
      <c r="L50" s="111">
        <v>3467</v>
      </c>
      <c r="M50" s="112">
        <v>3503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1271</v>
      </c>
      <c r="D51" s="111">
        <v>1664</v>
      </c>
      <c r="E51" s="111">
        <v>1790</v>
      </c>
      <c r="F51" s="111">
        <v>1917</v>
      </c>
      <c r="G51" s="111">
        <v>1957</v>
      </c>
      <c r="H51" s="111">
        <v>2051</v>
      </c>
      <c r="I51" s="111">
        <v>2020</v>
      </c>
      <c r="J51" s="111">
        <v>2253</v>
      </c>
      <c r="K51" s="111">
        <v>1869</v>
      </c>
      <c r="L51" s="111">
        <v>2000</v>
      </c>
      <c r="M51" s="112">
        <v>1995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1087</v>
      </c>
      <c r="D52" s="111">
        <v>944</v>
      </c>
      <c r="E52" s="111">
        <v>929</v>
      </c>
      <c r="F52" s="111">
        <v>1038</v>
      </c>
      <c r="G52" s="111">
        <v>1127</v>
      </c>
      <c r="H52" s="111">
        <v>1208</v>
      </c>
      <c r="I52" s="111">
        <v>1185</v>
      </c>
      <c r="J52" s="111">
        <v>1282</v>
      </c>
      <c r="K52" s="111">
        <v>1348</v>
      </c>
      <c r="L52" s="111">
        <v>1272</v>
      </c>
      <c r="M52" s="112">
        <v>1275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36</v>
      </c>
      <c r="D53" s="111">
        <v>41</v>
      </c>
      <c r="E53" s="111">
        <v>40</v>
      </c>
      <c r="F53" s="111">
        <v>35</v>
      </c>
      <c r="G53" s="111">
        <v>29</v>
      </c>
      <c r="H53" s="111">
        <v>19</v>
      </c>
      <c r="I53" s="111">
        <v>26</v>
      </c>
      <c r="J53" s="111">
        <v>26</v>
      </c>
      <c r="K53" s="111">
        <v>27</v>
      </c>
      <c r="L53" s="111">
        <v>21</v>
      </c>
      <c r="M53" s="112">
        <v>27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123</v>
      </c>
      <c r="D54" s="111">
        <v>118</v>
      </c>
      <c r="E54" s="111">
        <v>83</v>
      </c>
      <c r="F54" s="111">
        <v>86</v>
      </c>
      <c r="G54" s="111">
        <v>53</v>
      </c>
      <c r="H54" s="111">
        <v>55</v>
      </c>
      <c r="I54" s="111">
        <v>49</v>
      </c>
      <c r="J54" s="111">
        <v>53</v>
      </c>
      <c r="K54" s="111">
        <v>50</v>
      </c>
      <c r="L54" s="111">
        <v>51</v>
      </c>
      <c r="M54" s="112">
        <v>55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247</v>
      </c>
      <c r="D55" s="111">
        <v>337</v>
      </c>
      <c r="E55" s="111">
        <v>248</v>
      </c>
      <c r="F55" s="111">
        <v>209</v>
      </c>
      <c r="G55" s="111">
        <v>188</v>
      </c>
      <c r="H55" s="111">
        <v>198</v>
      </c>
      <c r="I55" s="111">
        <v>198</v>
      </c>
      <c r="J55" s="111">
        <v>201</v>
      </c>
      <c r="K55" s="111">
        <v>227</v>
      </c>
      <c r="L55" s="111">
        <v>233</v>
      </c>
      <c r="M55" s="112">
        <v>217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57</v>
      </c>
      <c r="D56" s="111">
        <v>45</v>
      </c>
      <c r="E56" s="111">
        <v>39</v>
      </c>
      <c r="F56" s="111">
        <v>31</v>
      </c>
      <c r="G56" s="111">
        <v>24</v>
      </c>
      <c r="H56" s="111">
        <v>16</v>
      </c>
      <c r="I56" s="111">
        <v>27</v>
      </c>
      <c r="J56" s="111">
        <v>16</v>
      </c>
      <c r="K56" s="111">
        <v>16</v>
      </c>
      <c r="L56" s="111">
        <v>22</v>
      </c>
      <c r="M56" s="112">
        <v>17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3</v>
      </c>
      <c r="D57" s="111">
        <v>2</v>
      </c>
      <c r="E57" s="111">
        <v>1</v>
      </c>
      <c r="F57" s="111">
        <v>6</v>
      </c>
      <c r="G57" s="111">
        <v>0</v>
      </c>
      <c r="H57" s="111">
        <v>1</v>
      </c>
      <c r="I57" s="111">
        <v>0</v>
      </c>
      <c r="J57" s="111">
        <v>2</v>
      </c>
      <c r="K57" s="111">
        <v>3</v>
      </c>
      <c r="L57" s="111">
        <v>2</v>
      </c>
      <c r="M57" s="112">
        <v>0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0</v>
      </c>
      <c r="D58" s="111">
        <v>0</v>
      </c>
      <c r="E58" s="111">
        <v>0</v>
      </c>
      <c r="F58" s="111">
        <v>0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2">
        <v>0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43</v>
      </c>
      <c r="D59" s="111">
        <v>82</v>
      </c>
      <c r="E59" s="111">
        <v>53</v>
      </c>
      <c r="F59" s="111">
        <v>56</v>
      </c>
      <c r="G59" s="111">
        <v>57</v>
      </c>
      <c r="H59" s="111">
        <v>89</v>
      </c>
      <c r="I59" s="111">
        <v>66</v>
      </c>
      <c r="J59" s="111">
        <v>80</v>
      </c>
      <c r="K59" s="111">
        <v>72</v>
      </c>
      <c r="L59" s="111">
        <v>71</v>
      </c>
      <c r="M59" s="112">
        <v>63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27</v>
      </c>
      <c r="D60" s="109">
        <v>21</v>
      </c>
      <c r="E60" s="109">
        <v>32</v>
      </c>
      <c r="F60" s="109">
        <v>21</v>
      </c>
      <c r="G60" s="109">
        <v>28</v>
      </c>
      <c r="H60" s="109">
        <v>15</v>
      </c>
      <c r="I60" s="109">
        <v>31</v>
      </c>
      <c r="J60" s="109">
        <v>21</v>
      </c>
      <c r="K60" s="109">
        <v>14</v>
      </c>
      <c r="L60" s="109">
        <v>31</v>
      </c>
      <c r="M60" s="110">
        <v>30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1</v>
      </c>
      <c r="D61" s="111">
        <v>2</v>
      </c>
      <c r="E61" s="111">
        <v>2</v>
      </c>
      <c r="F61" s="111">
        <v>4</v>
      </c>
      <c r="G61" s="111">
        <v>0</v>
      </c>
      <c r="H61" s="111">
        <v>0</v>
      </c>
      <c r="I61" s="111">
        <v>3</v>
      </c>
      <c r="J61" s="111">
        <v>4</v>
      </c>
      <c r="K61" s="111">
        <v>0</v>
      </c>
      <c r="L61" s="111">
        <v>2</v>
      </c>
      <c r="M61" s="112">
        <v>2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2</v>
      </c>
      <c r="D62" s="111">
        <v>0</v>
      </c>
      <c r="E62" s="111">
        <v>6</v>
      </c>
      <c r="F62" s="111">
        <v>1</v>
      </c>
      <c r="G62" s="111">
        <v>2</v>
      </c>
      <c r="H62" s="111">
        <v>2</v>
      </c>
      <c r="I62" s="111">
        <v>4</v>
      </c>
      <c r="J62" s="111">
        <v>4</v>
      </c>
      <c r="K62" s="111">
        <v>6</v>
      </c>
      <c r="L62" s="111">
        <v>5</v>
      </c>
      <c r="M62" s="112">
        <v>6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2</v>
      </c>
      <c r="D63" s="111">
        <v>3</v>
      </c>
      <c r="E63" s="111">
        <v>5</v>
      </c>
      <c r="F63" s="111">
        <v>2</v>
      </c>
      <c r="G63" s="111">
        <v>7</v>
      </c>
      <c r="H63" s="111">
        <v>3</v>
      </c>
      <c r="I63" s="111">
        <v>7</v>
      </c>
      <c r="J63" s="111">
        <v>4</v>
      </c>
      <c r="K63" s="111">
        <v>2</v>
      </c>
      <c r="L63" s="111">
        <v>9</v>
      </c>
      <c r="M63" s="112">
        <v>6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8</v>
      </c>
      <c r="D64" s="111">
        <v>6</v>
      </c>
      <c r="E64" s="111">
        <v>7</v>
      </c>
      <c r="F64" s="111">
        <v>7</v>
      </c>
      <c r="G64" s="111">
        <v>7</v>
      </c>
      <c r="H64" s="111">
        <v>6</v>
      </c>
      <c r="I64" s="111">
        <v>8</v>
      </c>
      <c r="J64" s="111">
        <v>2</v>
      </c>
      <c r="K64" s="111">
        <v>3</v>
      </c>
      <c r="L64" s="111">
        <v>6</v>
      </c>
      <c r="M64" s="112">
        <v>5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5</v>
      </c>
      <c r="D65" s="111">
        <v>4</v>
      </c>
      <c r="E65" s="111">
        <v>3</v>
      </c>
      <c r="F65" s="111">
        <v>1</v>
      </c>
      <c r="G65" s="111">
        <v>4</v>
      </c>
      <c r="H65" s="111">
        <v>2</v>
      </c>
      <c r="I65" s="111">
        <v>2</v>
      </c>
      <c r="J65" s="111">
        <v>0</v>
      </c>
      <c r="K65" s="111">
        <v>0</v>
      </c>
      <c r="L65" s="111">
        <v>3</v>
      </c>
      <c r="M65" s="112">
        <v>3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256</v>
      </c>
      <c r="C66" s="111">
        <v>5</v>
      </c>
      <c r="D66" s="111">
        <v>3</v>
      </c>
      <c r="E66" s="111">
        <v>3</v>
      </c>
      <c r="F66" s="111">
        <v>2</v>
      </c>
      <c r="G66" s="111">
        <v>3</v>
      </c>
      <c r="H66" s="111">
        <v>0</v>
      </c>
      <c r="I66" s="111">
        <v>2</v>
      </c>
      <c r="J66" s="111">
        <v>4</v>
      </c>
      <c r="K66" s="111">
        <v>1</v>
      </c>
      <c r="L66" s="111">
        <v>1</v>
      </c>
      <c r="M66" s="112">
        <v>1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0</v>
      </c>
      <c r="D67" s="111">
        <v>0</v>
      </c>
      <c r="E67" s="111">
        <v>0</v>
      </c>
      <c r="F67" s="111">
        <v>0</v>
      </c>
      <c r="G67" s="111">
        <v>1</v>
      </c>
      <c r="H67" s="111">
        <v>0</v>
      </c>
      <c r="I67" s="111">
        <v>0</v>
      </c>
      <c r="J67" s="111">
        <v>0</v>
      </c>
      <c r="K67" s="111">
        <v>0</v>
      </c>
      <c r="L67" s="111">
        <v>1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0</v>
      </c>
      <c r="D68" s="111">
        <v>0</v>
      </c>
      <c r="E68" s="111">
        <v>0</v>
      </c>
      <c r="F68" s="111">
        <v>1</v>
      </c>
      <c r="G68" s="111">
        <v>1</v>
      </c>
      <c r="H68" s="111">
        <v>0</v>
      </c>
      <c r="I68" s="111">
        <v>0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1670</v>
      </c>
      <c r="D69" s="109">
        <v>1534</v>
      </c>
      <c r="E69" s="109">
        <v>1382</v>
      </c>
      <c r="F69" s="109">
        <v>1544</v>
      </c>
      <c r="G69" s="109">
        <v>1497</v>
      </c>
      <c r="H69" s="109">
        <v>1454</v>
      </c>
      <c r="I69" s="109">
        <v>1316</v>
      </c>
      <c r="J69" s="109">
        <v>1307</v>
      </c>
      <c r="K69" s="109">
        <v>1405</v>
      </c>
      <c r="L69" s="109">
        <v>1351</v>
      </c>
      <c r="M69" s="109">
        <v>1275</v>
      </c>
      <c r="N69" s="168">
        <v>64</v>
      </c>
    </row>
    <row r="70" spans="1:14" ht="14.4" customHeight="1" x14ac:dyDescent="0.25">
      <c r="A70" s="113">
        <v>65</v>
      </c>
      <c r="B70" s="114" t="s">
        <v>273</v>
      </c>
      <c r="C70" s="111">
        <v>671</v>
      </c>
      <c r="D70" s="111">
        <v>627</v>
      </c>
      <c r="E70" s="111">
        <v>521</v>
      </c>
      <c r="F70" s="111">
        <v>583</v>
      </c>
      <c r="G70" s="111">
        <v>581</v>
      </c>
      <c r="H70" s="111">
        <v>527</v>
      </c>
      <c r="I70" s="111">
        <v>500</v>
      </c>
      <c r="J70" s="111">
        <v>461</v>
      </c>
      <c r="K70" s="111">
        <v>495</v>
      </c>
      <c r="L70" s="111">
        <v>414</v>
      </c>
      <c r="M70" s="111">
        <v>453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239</v>
      </c>
      <c r="D71" s="111">
        <v>192</v>
      </c>
      <c r="E71" s="111">
        <v>176</v>
      </c>
      <c r="F71" s="111">
        <v>149</v>
      </c>
      <c r="G71" s="111">
        <v>134</v>
      </c>
      <c r="H71" s="111">
        <v>173</v>
      </c>
      <c r="I71" s="111">
        <v>199</v>
      </c>
      <c r="J71" s="111">
        <v>173</v>
      </c>
      <c r="K71" s="111">
        <v>199</v>
      </c>
      <c r="L71" s="111">
        <v>172</v>
      </c>
      <c r="M71" s="111">
        <v>183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432</v>
      </c>
      <c r="D72" s="111">
        <v>435</v>
      </c>
      <c r="E72" s="111">
        <v>345</v>
      </c>
      <c r="F72" s="111">
        <v>434</v>
      </c>
      <c r="G72" s="111">
        <v>447</v>
      </c>
      <c r="H72" s="111">
        <v>354</v>
      </c>
      <c r="I72" s="111">
        <v>301</v>
      </c>
      <c r="J72" s="111">
        <v>288</v>
      </c>
      <c r="K72" s="111">
        <v>296</v>
      </c>
      <c r="L72" s="111">
        <v>242</v>
      </c>
      <c r="M72" s="111">
        <v>270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999</v>
      </c>
      <c r="D73" s="111">
        <v>907</v>
      </c>
      <c r="E73" s="111">
        <v>861</v>
      </c>
      <c r="F73" s="111">
        <v>961</v>
      </c>
      <c r="G73" s="111">
        <v>916</v>
      </c>
      <c r="H73" s="111">
        <v>927</v>
      </c>
      <c r="I73" s="111">
        <v>816</v>
      </c>
      <c r="J73" s="111">
        <v>846</v>
      </c>
      <c r="K73" s="111">
        <v>910</v>
      </c>
      <c r="L73" s="111">
        <v>937</v>
      </c>
      <c r="M73" s="111">
        <v>822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707</v>
      </c>
      <c r="D74" s="111">
        <v>635</v>
      </c>
      <c r="E74" s="111">
        <v>629</v>
      </c>
      <c r="F74" s="111">
        <v>307</v>
      </c>
      <c r="G74" s="111">
        <v>319</v>
      </c>
      <c r="H74" s="111">
        <v>731</v>
      </c>
      <c r="I74" s="111">
        <v>643</v>
      </c>
      <c r="J74" s="111">
        <v>676</v>
      </c>
      <c r="K74" s="111">
        <v>712</v>
      </c>
      <c r="L74" s="111">
        <v>680</v>
      </c>
      <c r="M74" s="111">
        <v>561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292</v>
      </c>
      <c r="D75" s="111">
        <v>272</v>
      </c>
      <c r="E75" s="111">
        <v>232</v>
      </c>
      <c r="F75" s="111">
        <v>654</v>
      </c>
      <c r="G75" s="111">
        <v>597</v>
      </c>
      <c r="H75" s="111">
        <v>196</v>
      </c>
      <c r="I75" s="111">
        <v>173</v>
      </c>
      <c r="J75" s="111">
        <v>170</v>
      </c>
      <c r="K75" s="111">
        <v>198</v>
      </c>
      <c r="L75" s="111">
        <v>257</v>
      </c>
      <c r="M75" s="111">
        <v>261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1375</v>
      </c>
      <c r="D76" s="111">
        <v>1260</v>
      </c>
      <c r="E76" s="111">
        <v>1151</v>
      </c>
      <c r="F76" s="111">
        <v>1306</v>
      </c>
      <c r="G76" s="111">
        <v>1275</v>
      </c>
      <c r="H76" s="111">
        <v>1254</v>
      </c>
      <c r="I76" s="111">
        <v>1140</v>
      </c>
      <c r="J76" s="111">
        <v>1140</v>
      </c>
      <c r="K76" s="111">
        <v>1205</v>
      </c>
      <c r="L76" s="111">
        <v>1086</v>
      </c>
      <c r="M76" s="111">
        <v>1013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479</v>
      </c>
      <c r="D77" s="111">
        <v>411</v>
      </c>
      <c r="E77" s="111">
        <v>429</v>
      </c>
      <c r="F77" s="111">
        <v>475</v>
      </c>
      <c r="G77" s="111">
        <v>417</v>
      </c>
      <c r="H77" s="111">
        <v>438</v>
      </c>
      <c r="I77" s="111">
        <v>417</v>
      </c>
      <c r="J77" s="111">
        <v>465</v>
      </c>
      <c r="K77" s="111">
        <v>486</v>
      </c>
      <c r="L77" s="111">
        <v>471</v>
      </c>
      <c r="M77" s="111">
        <v>480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17</v>
      </c>
      <c r="D78" s="111">
        <v>7</v>
      </c>
      <c r="E78" s="111">
        <v>14</v>
      </c>
      <c r="F78" s="111">
        <v>8</v>
      </c>
      <c r="G78" s="111">
        <v>9</v>
      </c>
      <c r="H78" s="111">
        <v>7</v>
      </c>
      <c r="I78" s="111">
        <v>7</v>
      </c>
      <c r="J78" s="111">
        <v>5</v>
      </c>
      <c r="K78" s="111">
        <v>9</v>
      </c>
      <c r="L78" s="111">
        <v>7</v>
      </c>
      <c r="M78" s="111">
        <v>4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281</v>
      </c>
      <c r="D79" s="111">
        <v>272</v>
      </c>
      <c r="E79" s="111">
        <v>255</v>
      </c>
      <c r="F79" s="111">
        <v>315</v>
      </c>
      <c r="G79" s="111">
        <v>327</v>
      </c>
      <c r="H79" s="111">
        <v>327</v>
      </c>
      <c r="I79" s="111">
        <v>278</v>
      </c>
      <c r="J79" s="111">
        <v>252</v>
      </c>
      <c r="K79" s="111">
        <v>263</v>
      </c>
      <c r="L79" s="111">
        <v>242</v>
      </c>
      <c r="M79" s="111">
        <v>126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331</v>
      </c>
      <c r="C80" s="115">
        <v>99</v>
      </c>
      <c r="D80" s="111">
        <v>94</v>
      </c>
      <c r="E80" s="111">
        <v>78</v>
      </c>
      <c r="F80" s="111">
        <v>81</v>
      </c>
      <c r="G80" s="111">
        <v>79</v>
      </c>
      <c r="H80" s="111">
        <v>82</v>
      </c>
      <c r="I80" s="111">
        <v>74</v>
      </c>
      <c r="J80" s="111">
        <v>81</v>
      </c>
      <c r="K80" s="111">
        <v>86</v>
      </c>
      <c r="L80" s="111">
        <v>81</v>
      </c>
      <c r="M80" s="111">
        <v>83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332</v>
      </c>
      <c r="C81" s="115">
        <v>491</v>
      </c>
      <c r="D81" s="111">
        <v>472</v>
      </c>
      <c r="E81" s="111">
        <v>372</v>
      </c>
      <c r="F81" s="111">
        <v>423</v>
      </c>
      <c r="G81" s="111">
        <v>440</v>
      </c>
      <c r="H81" s="111">
        <v>393</v>
      </c>
      <c r="I81" s="111">
        <v>356</v>
      </c>
      <c r="J81" s="111">
        <v>331</v>
      </c>
      <c r="K81" s="111">
        <v>358</v>
      </c>
      <c r="L81" s="111">
        <v>283</v>
      </c>
      <c r="M81" s="111">
        <v>317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295</v>
      </c>
      <c r="D82" s="111">
        <v>274</v>
      </c>
      <c r="E82" s="111">
        <v>231</v>
      </c>
      <c r="F82" s="111">
        <v>238</v>
      </c>
      <c r="G82" s="111">
        <v>222</v>
      </c>
      <c r="H82" s="111">
        <v>200</v>
      </c>
      <c r="I82" s="111">
        <v>176</v>
      </c>
      <c r="J82" s="111">
        <v>167</v>
      </c>
      <c r="K82" s="111">
        <v>200</v>
      </c>
      <c r="L82" s="111">
        <v>265</v>
      </c>
      <c r="M82" s="111">
        <v>262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157</v>
      </c>
      <c r="D83" s="111">
        <v>148</v>
      </c>
      <c r="E83" s="111">
        <v>120</v>
      </c>
      <c r="F83" s="111">
        <v>129</v>
      </c>
      <c r="G83" s="111">
        <v>112</v>
      </c>
      <c r="H83" s="111">
        <v>103</v>
      </c>
      <c r="I83" s="111">
        <v>97</v>
      </c>
      <c r="J83" s="111">
        <v>90</v>
      </c>
      <c r="K83" s="111">
        <v>101</v>
      </c>
      <c r="L83" s="111">
        <v>141</v>
      </c>
      <c r="M83" s="111">
        <v>140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1092</v>
      </c>
      <c r="D84" s="109">
        <v>872</v>
      </c>
      <c r="E84" s="109">
        <v>766</v>
      </c>
      <c r="F84" s="109">
        <v>683</v>
      </c>
      <c r="G84" s="109">
        <v>734</v>
      </c>
      <c r="H84" s="109">
        <v>663</v>
      </c>
      <c r="I84" s="109">
        <v>564</v>
      </c>
      <c r="J84" s="109">
        <v>659</v>
      </c>
      <c r="K84" s="109">
        <v>700</v>
      </c>
      <c r="L84" s="109">
        <v>793</v>
      </c>
      <c r="M84" s="109">
        <v>918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147</v>
      </c>
      <c r="D85" s="111">
        <v>249</v>
      </c>
      <c r="E85" s="111">
        <v>166</v>
      </c>
      <c r="F85" s="111">
        <v>151</v>
      </c>
      <c r="G85" s="111">
        <v>194</v>
      </c>
      <c r="H85" s="111">
        <v>182</v>
      </c>
      <c r="I85" s="111">
        <v>158</v>
      </c>
      <c r="J85" s="111">
        <v>198</v>
      </c>
      <c r="K85" s="111">
        <v>167</v>
      </c>
      <c r="L85" s="111">
        <v>235</v>
      </c>
      <c r="M85" s="111">
        <v>163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318</v>
      </c>
      <c r="C86" s="115">
        <v>560</v>
      </c>
      <c r="D86" s="111">
        <v>229</v>
      </c>
      <c r="E86" s="111">
        <v>198</v>
      </c>
      <c r="F86" s="111">
        <v>154</v>
      </c>
      <c r="G86" s="111">
        <v>123</v>
      </c>
      <c r="H86" s="111">
        <v>84</v>
      </c>
      <c r="I86" s="111">
        <v>76</v>
      </c>
      <c r="J86" s="111">
        <v>68</v>
      </c>
      <c r="K86" s="111">
        <v>58</v>
      </c>
      <c r="L86" s="111">
        <v>66</v>
      </c>
      <c r="M86" s="111">
        <v>69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26</v>
      </c>
      <c r="D87" s="111">
        <v>21</v>
      </c>
      <c r="E87" s="111">
        <v>13</v>
      </c>
      <c r="F87" s="111">
        <v>5</v>
      </c>
      <c r="G87" s="111">
        <v>2</v>
      </c>
      <c r="H87" s="111">
        <v>4</v>
      </c>
      <c r="I87" s="111">
        <v>8</v>
      </c>
      <c r="J87" s="111">
        <v>4</v>
      </c>
      <c r="K87" s="111">
        <v>2</v>
      </c>
      <c r="L87" s="111">
        <v>3</v>
      </c>
      <c r="M87" s="111">
        <v>5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174</v>
      </c>
      <c r="D88" s="111">
        <v>193</v>
      </c>
      <c r="E88" s="111">
        <v>179</v>
      </c>
      <c r="F88" s="111">
        <v>203</v>
      </c>
      <c r="G88" s="111">
        <v>227</v>
      </c>
      <c r="H88" s="111">
        <v>207</v>
      </c>
      <c r="I88" s="111">
        <v>196</v>
      </c>
      <c r="J88" s="111">
        <v>240</v>
      </c>
      <c r="K88" s="111">
        <v>303</v>
      </c>
      <c r="L88" s="111">
        <v>311</v>
      </c>
      <c r="M88" s="111">
        <v>476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41</v>
      </c>
      <c r="D89" s="111">
        <v>60</v>
      </c>
      <c r="E89" s="111">
        <v>59</v>
      </c>
      <c r="F89" s="111">
        <v>44</v>
      </c>
      <c r="G89" s="111">
        <v>51</v>
      </c>
      <c r="H89" s="111">
        <v>49</v>
      </c>
      <c r="I89" s="111">
        <v>23</v>
      </c>
      <c r="J89" s="111">
        <v>11</v>
      </c>
      <c r="K89" s="111">
        <v>1</v>
      </c>
      <c r="L89" s="111">
        <v>0</v>
      </c>
      <c r="M89" s="111">
        <v>1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119</v>
      </c>
      <c r="D90" s="111">
        <v>95</v>
      </c>
      <c r="E90" s="111">
        <v>105</v>
      </c>
      <c r="F90" s="111">
        <v>90</v>
      </c>
      <c r="G90" s="111">
        <v>93</v>
      </c>
      <c r="H90" s="111">
        <v>92</v>
      </c>
      <c r="I90" s="111">
        <v>57</v>
      </c>
      <c r="J90" s="111">
        <v>74</v>
      </c>
      <c r="K90" s="111">
        <v>96</v>
      </c>
      <c r="L90" s="111">
        <v>95</v>
      </c>
      <c r="M90" s="111">
        <v>125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5</v>
      </c>
      <c r="D91" s="111">
        <v>8</v>
      </c>
      <c r="E91" s="111">
        <v>11</v>
      </c>
      <c r="F91" s="111">
        <v>10</v>
      </c>
      <c r="G91" s="111">
        <v>17</v>
      </c>
      <c r="H91" s="111">
        <v>19</v>
      </c>
      <c r="I91" s="111">
        <v>13</v>
      </c>
      <c r="J91" s="111">
        <v>12</v>
      </c>
      <c r="K91" s="111">
        <v>15</v>
      </c>
      <c r="L91" s="111">
        <v>23</v>
      </c>
      <c r="M91" s="111">
        <v>27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8667</v>
      </c>
      <c r="D92" s="109">
        <v>8728</v>
      </c>
      <c r="E92" s="109">
        <v>8209</v>
      </c>
      <c r="F92" s="109">
        <v>8392</v>
      </c>
      <c r="G92" s="109">
        <v>8473</v>
      </c>
      <c r="H92" s="109">
        <v>8673</v>
      </c>
      <c r="I92" s="109">
        <v>8255</v>
      </c>
      <c r="J92" s="109">
        <v>8899</v>
      </c>
      <c r="K92" s="109">
        <v>8644</v>
      </c>
      <c r="L92" s="109">
        <v>8891</v>
      </c>
      <c r="M92" s="109">
        <v>9101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K4:K5"/>
    <mergeCell ref="L4:L5"/>
    <mergeCell ref="J4:J5"/>
    <mergeCell ref="N4:N5"/>
    <mergeCell ref="M4:M5"/>
    <mergeCell ref="F4:F5"/>
    <mergeCell ref="H4:H5"/>
    <mergeCell ref="I4:I5"/>
    <mergeCell ref="G4:G5"/>
    <mergeCell ref="A4:A5"/>
    <mergeCell ref="B4:B5"/>
    <mergeCell ref="C4:C5"/>
    <mergeCell ref="D4:D5"/>
    <mergeCell ref="E4:E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60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25" t="s">
        <v>454</v>
      </c>
      <c r="N1" s="150"/>
    </row>
    <row r="2" spans="1:14" ht="9.75" customHeight="1" x14ac:dyDescent="0.25"/>
    <row r="3" spans="1:14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4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</row>
    <row r="5" spans="1:14" s="117" customFormat="1" ht="51" customHeight="1" x14ac:dyDescent="0.25">
      <c r="A5" s="152" t="s">
        <v>280</v>
      </c>
      <c r="B5" s="166" t="s">
        <v>281</v>
      </c>
      <c r="C5" s="123">
        <v>2.6422060689973463</v>
      </c>
      <c r="D5" s="123">
        <v>2.8987167736021999</v>
      </c>
      <c r="E5" s="123">
        <v>2.6068948714825191</v>
      </c>
      <c r="F5" s="123">
        <v>2.5142993326978074</v>
      </c>
      <c r="G5" s="123">
        <v>3.0213619733270392</v>
      </c>
      <c r="H5" s="123">
        <v>2.7441485068603715</v>
      </c>
      <c r="I5" s="131">
        <v>2.7619624470018169</v>
      </c>
      <c r="J5" s="131">
        <v>2.730643892572199</v>
      </c>
      <c r="K5" s="131">
        <v>2.6029615918556224</v>
      </c>
      <c r="L5" s="131">
        <v>2.4</v>
      </c>
      <c r="M5" s="131">
        <v>2.4942314031425119</v>
      </c>
      <c r="N5" s="168">
        <v>1</v>
      </c>
    </row>
    <row r="6" spans="1:14" s="117" customFormat="1" ht="38.25" customHeight="1" x14ac:dyDescent="0.2">
      <c r="A6" s="155">
        <v>2</v>
      </c>
      <c r="B6" s="156" t="s">
        <v>319</v>
      </c>
      <c r="C6" s="122">
        <v>0.77304719049267334</v>
      </c>
      <c r="D6" s="122">
        <v>0.74472960586617787</v>
      </c>
      <c r="E6" s="122">
        <v>0.73090510415397736</v>
      </c>
      <c r="F6" s="122">
        <v>0.70305052430886561</v>
      </c>
      <c r="G6" s="122">
        <v>0.8261536645816121</v>
      </c>
      <c r="H6" s="122">
        <v>0.81863253776086709</v>
      </c>
      <c r="I6" s="132">
        <v>0.90854027861901876</v>
      </c>
      <c r="J6" s="132">
        <v>0.92145184852230588</v>
      </c>
      <c r="K6" s="132">
        <v>0.69412309116149928</v>
      </c>
      <c r="L6" s="132">
        <v>0.8</v>
      </c>
      <c r="M6" s="132">
        <v>0.82408526535545545</v>
      </c>
      <c r="N6" s="118">
        <v>2</v>
      </c>
    </row>
    <row r="7" spans="1:14" s="117" customFormat="1" ht="51" customHeight="1" x14ac:dyDescent="0.25">
      <c r="A7" s="152" t="s">
        <v>320</v>
      </c>
      <c r="B7" s="166" t="s">
        <v>321</v>
      </c>
      <c r="C7" s="123">
        <v>6.9228106611284179</v>
      </c>
      <c r="D7" s="123">
        <v>7.1952337305224567</v>
      </c>
      <c r="E7" s="123">
        <v>6.5294189304421977</v>
      </c>
      <c r="F7" s="123">
        <v>7.0066730219256437</v>
      </c>
      <c r="G7" s="123">
        <v>7.2347456626932605</v>
      </c>
      <c r="H7" s="123">
        <v>7.2523924824166954</v>
      </c>
      <c r="I7" s="131">
        <v>7.0623864324651731</v>
      </c>
      <c r="J7" s="131">
        <v>7.315428699853916</v>
      </c>
      <c r="K7" s="131">
        <v>6.8371124479407683</v>
      </c>
      <c r="L7" s="131">
        <v>6.6</v>
      </c>
      <c r="M7" s="131">
        <v>7.9881331721788813</v>
      </c>
      <c r="N7" s="168">
        <v>3</v>
      </c>
    </row>
    <row r="8" spans="1:14" s="120" customFormat="1" ht="38.25" customHeight="1" x14ac:dyDescent="0.25">
      <c r="A8" s="155">
        <v>4</v>
      </c>
      <c r="B8" s="158" t="s">
        <v>337</v>
      </c>
      <c r="C8" s="122">
        <v>0.42690665743625245</v>
      </c>
      <c r="D8" s="122">
        <v>0.41246562786434465</v>
      </c>
      <c r="E8" s="122">
        <v>0.2192715312461932</v>
      </c>
      <c r="F8" s="122">
        <v>0.22640610104861775</v>
      </c>
      <c r="G8" s="122">
        <v>0.18883512333293995</v>
      </c>
      <c r="H8" s="122">
        <v>0.28825089357777012</v>
      </c>
      <c r="I8" s="132">
        <v>0.14536644457904299</v>
      </c>
      <c r="J8" s="132">
        <v>0.13484661197887404</v>
      </c>
      <c r="K8" s="132">
        <v>2.3137436372049978E-2</v>
      </c>
      <c r="L8" s="132">
        <v>0.1</v>
      </c>
      <c r="M8" s="132">
        <v>8.790242830458192E-2</v>
      </c>
      <c r="N8" s="118">
        <v>4</v>
      </c>
    </row>
    <row r="9" spans="1:14" s="117" customFormat="1" ht="25.5" customHeight="1" x14ac:dyDescent="0.2">
      <c r="A9" s="157">
        <v>5</v>
      </c>
      <c r="B9" s="158" t="s">
        <v>322</v>
      </c>
      <c r="C9" s="122">
        <v>4.5575170185762088</v>
      </c>
      <c r="D9" s="122">
        <v>4.5829514207149407</v>
      </c>
      <c r="E9" s="122">
        <v>4.19052259714947</v>
      </c>
      <c r="F9" s="122">
        <v>4.2659675881792181</v>
      </c>
      <c r="G9" s="122">
        <v>4.461229788740706</v>
      </c>
      <c r="H9" s="122">
        <v>4.6466044044736536</v>
      </c>
      <c r="I9" s="132">
        <v>4.0218049666868563</v>
      </c>
      <c r="J9" s="132">
        <v>4.5510731542869989</v>
      </c>
      <c r="K9" s="132">
        <v>4.1994447015270708</v>
      </c>
      <c r="L9" s="132">
        <v>3.8</v>
      </c>
      <c r="M9" s="132">
        <v>5.197231073508406</v>
      </c>
      <c r="N9" s="118">
        <v>5</v>
      </c>
    </row>
    <row r="10" spans="1:14" s="120" customFormat="1" ht="25.5" customHeight="1" x14ac:dyDescent="0.25">
      <c r="A10" s="163">
        <v>6</v>
      </c>
      <c r="B10" s="169" t="s">
        <v>323</v>
      </c>
      <c r="C10" s="123">
        <v>23.029883466020539</v>
      </c>
      <c r="D10" s="123">
        <v>22.96058661778185</v>
      </c>
      <c r="E10" s="123">
        <v>23.145328298209282</v>
      </c>
      <c r="F10" s="123">
        <v>20.98427073403241</v>
      </c>
      <c r="G10" s="123">
        <v>20.252566977457807</v>
      </c>
      <c r="H10" s="123">
        <v>21.353626196241208</v>
      </c>
      <c r="I10" s="131">
        <v>21.284070260448214</v>
      </c>
      <c r="J10" s="131">
        <v>21.215866951342846</v>
      </c>
      <c r="K10" s="131">
        <v>21.425266080518277</v>
      </c>
      <c r="L10" s="131">
        <v>22.9</v>
      </c>
      <c r="M10" s="131">
        <v>22.151411932754641</v>
      </c>
      <c r="N10" s="168">
        <v>6</v>
      </c>
    </row>
    <row r="11" spans="1:14" s="117" customFormat="1" ht="25.5" customHeight="1" x14ac:dyDescent="0.2">
      <c r="A11" s="113">
        <v>7</v>
      </c>
      <c r="B11" s="158" t="s">
        <v>296</v>
      </c>
      <c r="C11" s="122">
        <v>20.664589823468329</v>
      </c>
      <c r="D11" s="122">
        <v>20.462878093492208</v>
      </c>
      <c r="E11" s="122">
        <v>20.794250213180657</v>
      </c>
      <c r="F11" s="122">
        <v>18.195900857959963</v>
      </c>
      <c r="G11" s="122">
        <v>17.738699398088045</v>
      </c>
      <c r="H11" s="122">
        <v>18.955378761674162</v>
      </c>
      <c r="I11" s="132">
        <v>19.079345850999395</v>
      </c>
      <c r="J11" s="132">
        <v>18.878525677042365</v>
      </c>
      <c r="K11" s="132">
        <v>18.833873206848683</v>
      </c>
      <c r="L11" s="132">
        <v>20.2</v>
      </c>
      <c r="M11" s="132">
        <v>19.085814745632348</v>
      </c>
      <c r="N11" s="118">
        <v>7</v>
      </c>
    </row>
    <row r="12" spans="1:14" s="117" customFormat="1" ht="12.75" customHeight="1" x14ac:dyDescent="0.2">
      <c r="A12" s="113">
        <v>8</v>
      </c>
      <c r="B12" s="114" t="s">
        <v>235</v>
      </c>
      <c r="C12" s="122">
        <v>0.96919349255797849</v>
      </c>
      <c r="D12" s="122">
        <v>0.91659028414298804</v>
      </c>
      <c r="E12" s="122">
        <v>0.75526860762577663</v>
      </c>
      <c r="F12" s="122">
        <v>1.0128693994280267</v>
      </c>
      <c r="G12" s="122">
        <v>0.83795585978992093</v>
      </c>
      <c r="H12" s="122">
        <v>0.74945232330220224</v>
      </c>
      <c r="I12" s="132">
        <v>0.90854027861901876</v>
      </c>
      <c r="J12" s="132">
        <v>0.94392628385211819</v>
      </c>
      <c r="K12" s="132">
        <v>1.2725590004627487</v>
      </c>
      <c r="L12" s="132">
        <v>1.4</v>
      </c>
      <c r="M12" s="132">
        <v>1.4064388528733107</v>
      </c>
      <c r="N12" s="118">
        <v>8</v>
      </c>
    </row>
    <row r="13" spans="1:14" s="117" customFormat="1" ht="37.5" customHeight="1" x14ac:dyDescent="0.25">
      <c r="A13" s="165">
        <v>9</v>
      </c>
      <c r="B13" s="169" t="s">
        <v>298</v>
      </c>
      <c r="C13" s="123">
        <v>0.59997692396446289</v>
      </c>
      <c r="D13" s="123">
        <v>0.50412465627864345</v>
      </c>
      <c r="E13" s="123">
        <v>0.48727006943598489</v>
      </c>
      <c r="F13" s="123">
        <v>0.54814108674928497</v>
      </c>
      <c r="G13" s="123">
        <v>0.54290097958220229</v>
      </c>
      <c r="H13" s="123">
        <v>0.49579153695376454</v>
      </c>
      <c r="I13" s="131">
        <v>0.46032707450030286</v>
      </c>
      <c r="J13" s="131">
        <v>0.61804697156983934</v>
      </c>
      <c r="K13" s="131">
        <v>0.57843590930124944</v>
      </c>
      <c r="L13" s="131">
        <v>0.6</v>
      </c>
      <c r="M13" s="131">
        <v>0.51642676628941875</v>
      </c>
      <c r="N13" s="168">
        <v>9</v>
      </c>
    </row>
    <row r="14" spans="1:14" s="117" customFormat="1" ht="25.5" customHeight="1" x14ac:dyDescent="0.2">
      <c r="A14" s="113">
        <v>10</v>
      </c>
      <c r="B14" s="158" t="s">
        <v>299</v>
      </c>
      <c r="C14" s="122">
        <v>0.2884504442136841</v>
      </c>
      <c r="D14" s="122">
        <v>0.26351970669110908</v>
      </c>
      <c r="E14" s="122">
        <v>0.12181751735899622</v>
      </c>
      <c r="F14" s="122">
        <v>0.13107721639656816</v>
      </c>
      <c r="G14" s="122">
        <v>0.16523073291632245</v>
      </c>
      <c r="H14" s="122">
        <v>0.13836042891732964</v>
      </c>
      <c r="I14" s="132">
        <v>8.4797092671108423E-2</v>
      </c>
      <c r="J14" s="132">
        <v>0.15732104730868637</v>
      </c>
      <c r="K14" s="132">
        <v>0.20823692734844979</v>
      </c>
      <c r="L14" s="132">
        <v>0.1</v>
      </c>
      <c r="M14" s="132">
        <v>8.790242830458192E-2</v>
      </c>
      <c r="N14" s="118">
        <v>10</v>
      </c>
    </row>
    <row r="15" spans="1:14" s="117" customFormat="1" ht="37.5" customHeight="1" x14ac:dyDescent="0.25">
      <c r="A15" s="165">
        <v>11</v>
      </c>
      <c r="B15" s="153" t="s">
        <v>300</v>
      </c>
      <c r="C15" s="123">
        <v>34.625591323410639</v>
      </c>
      <c r="D15" s="123">
        <v>38.634280476626948</v>
      </c>
      <c r="E15" s="123">
        <v>40.674869046168837</v>
      </c>
      <c r="F15" s="123">
        <v>42.159199237368924</v>
      </c>
      <c r="G15" s="123">
        <v>42.287265431370237</v>
      </c>
      <c r="H15" s="123">
        <v>43.572005073215728</v>
      </c>
      <c r="I15" s="131">
        <v>45.281647486371895</v>
      </c>
      <c r="J15" s="131">
        <v>45.791661984492642</v>
      </c>
      <c r="K15" s="131">
        <v>44.042110134197131</v>
      </c>
      <c r="L15" s="131">
        <v>43.1</v>
      </c>
      <c r="M15" s="131">
        <v>42.423909460498848</v>
      </c>
      <c r="N15" s="168">
        <v>11</v>
      </c>
    </row>
    <row r="16" spans="1:14" s="117" customFormat="1" ht="25.5" customHeight="1" x14ac:dyDescent="0.2">
      <c r="A16" s="113">
        <v>12</v>
      </c>
      <c r="B16" s="158" t="s">
        <v>324</v>
      </c>
      <c r="C16" s="122">
        <v>30.010384215991692</v>
      </c>
      <c r="D16" s="122">
        <v>32.917048579285058</v>
      </c>
      <c r="E16" s="122">
        <v>35.984894627847481</v>
      </c>
      <c r="F16" s="122">
        <v>38.143469971401331</v>
      </c>
      <c r="G16" s="122">
        <v>37.731618080963059</v>
      </c>
      <c r="H16" s="122">
        <v>39.617202813328724</v>
      </c>
      <c r="I16" s="132">
        <v>41.344639612356147</v>
      </c>
      <c r="J16" s="132">
        <v>42.060905719743793</v>
      </c>
      <c r="K16" s="132">
        <v>39.84266543267006</v>
      </c>
      <c r="L16" s="132">
        <v>39</v>
      </c>
      <c r="M16" s="132">
        <v>38.490275793868804</v>
      </c>
      <c r="N16" s="118">
        <v>12</v>
      </c>
    </row>
    <row r="17" spans="1:14" s="117" customFormat="1" ht="12.75" customHeight="1" x14ac:dyDescent="0.2">
      <c r="A17" s="113">
        <v>13</v>
      </c>
      <c r="B17" s="114" t="s">
        <v>247</v>
      </c>
      <c r="C17" s="122">
        <v>2.8498903888311986</v>
      </c>
      <c r="D17" s="122">
        <v>3.8611365719523372</v>
      </c>
      <c r="E17" s="122">
        <v>3.0210744305031065</v>
      </c>
      <c r="F17" s="122">
        <v>2.4904671115347949</v>
      </c>
      <c r="G17" s="122">
        <v>2.218812699162044</v>
      </c>
      <c r="H17" s="122">
        <v>2.282947077135939</v>
      </c>
      <c r="I17" s="132">
        <v>2.3985463355542094</v>
      </c>
      <c r="J17" s="132">
        <v>2.2586807506461399</v>
      </c>
      <c r="K17" s="132">
        <v>2.6260990282276722</v>
      </c>
      <c r="L17" s="132">
        <v>2.6</v>
      </c>
      <c r="M17" s="132">
        <v>2.3843533677617845</v>
      </c>
      <c r="N17" s="118">
        <v>13</v>
      </c>
    </row>
    <row r="18" spans="1:14" s="120" customFormat="1" ht="50.25" customHeight="1" x14ac:dyDescent="0.25">
      <c r="A18" s="152" t="s">
        <v>325</v>
      </c>
      <c r="B18" s="166" t="s">
        <v>445</v>
      </c>
      <c r="C18" s="123">
        <v>0.3115264797507788</v>
      </c>
      <c r="D18" s="123">
        <v>0.24060494958753437</v>
      </c>
      <c r="E18" s="123">
        <v>0.3898160555487879</v>
      </c>
      <c r="F18" s="123">
        <v>0.25023832221163012</v>
      </c>
      <c r="G18" s="123">
        <v>0.33046146583264491</v>
      </c>
      <c r="H18" s="123">
        <v>0.17295053614666206</v>
      </c>
      <c r="I18" s="131">
        <v>0.37552998182919445</v>
      </c>
      <c r="J18" s="131">
        <v>0.23598157096302955</v>
      </c>
      <c r="K18" s="131">
        <v>0.16196205460434984</v>
      </c>
      <c r="L18" s="131">
        <v>0.3</v>
      </c>
      <c r="M18" s="131">
        <v>0.32963410614218219</v>
      </c>
      <c r="N18" s="168">
        <v>14</v>
      </c>
    </row>
    <row r="19" spans="1:14" ht="50.25" customHeight="1" x14ac:dyDescent="0.25">
      <c r="A19" s="152" t="s">
        <v>326</v>
      </c>
      <c r="B19" s="166" t="s">
        <v>439</v>
      </c>
      <c r="C19" s="123">
        <v>19.268489673474097</v>
      </c>
      <c r="D19" s="123">
        <v>17.575618698441797</v>
      </c>
      <c r="E19" s="123">
        <v>16.835180899013277</v>
      </c>
      <c r="F19" s="123">
        <v>18.398474737845564</v>
      </c>
      <c r="G19" s="123">
        <v>17.667886226838192</v>
      </c>
      <c r="H19" s="123">
        <v>16.764671970483107</v>
      </c>
      <c r="I19" s="131">
        <v>15.941853422168382</v>
      </c>
      <c r="J19" s="131">
        <v>14.687043488032364</v>
      </c>
      <c r="K19" s="131">
        <v>16.254049051365108</v>
      </c>
      <c r="L19" s="131">
        <v>15.2</v>
      </c>
      <c r="M19" s="131">
        <v>14.009449511042742</v>
      </c>
      <c r="N19" s="168">
        <v>15</v>
      </c>
    </row>
    <row r="20" spans="1:14" ht="25.5" customHeight="1" x14ac:dyDescent="0.25">
      <c r="A20" s="113">
        <v>16</v>
      </c>
      <c r="B20" s="158" t="s">
        <v>334</v>
      </c>
      <c r="C20" s="122">
        <v>7.7420099226952805</v>
      </c>
      <c r="D20" s="122">
        <v>7.1837763519706694</v>
      </c>
      <c r="E20" s="122">
        <v>6.3466926544037037</v>
      </c>
      <c r="F20" s="122">
        <v>6.9470924690181128</v>
      </c>
      <c r="G20" s="122">
        <v>6.8570754160273806</v>
      </c>
      <c r="H20" s="122">
        <v>6.0763288366193935</v>
      </c>
      <c r="I20" s="132">
        <v>5.6814052089642644</v>
      </c>
      <c r="J20" s="132">
        <v>5.1803573435217443</v>
      </c>
      <c r="K20" s="132">
        <v>5.7265155020823695</v>
      </c>
      <c r="L20" s="132">
        <v>4.3</v>
      </c>
      <c r="M20" s="132">
        <v>4.9774750027469512</v>
      </c>
      <c r="N20" s="118">
        <v>16</v>
      </c>
    </row>
    <row r="21" spans="1:14" ht="12.75" customHeight="1" x14ac:dyDescent="0.25">
      <c r="A21" s="113">
        <v>17</v>
      </c>
      <c r="B21" s="114" t="s">
        <v>261</v>
      </c>
      <c r="C21" s="122">
        <v>11.526479750778817</v>
      </c>
      <c r="D21" s="122">
        <v>10.391842346471128</v>
      </c>
      <c r="E21" s="122">
        <v>10.488488244609576</v>
      </c>
      <c r="F21" s="122">
        <v>11.451382268827455</v>
      </c>
      <c r="G21" s="122">
        <v>10.810810810810811</v>
      </c>
      <c r="H21" s="122">
        <v>10.688343133863714</v>
      </c>
      <c r="I21" s="132">
        <v>10.357359176256814</v>
      </c>
      <c r="J21" s="132">
        <v>9.5066861445106188</v>
      </c>
      <c r="K21" s="132">
        <v>10.52753354928274</v>
      </c>
      <c r="L21" s="132">
        <v>11</v>
      </c>
      <c r="M21" s="132">
        <v>9.0319745082957912</v>
      </c>
      <c r="N21" s="118">
        <v>17</v>
      </c>
    </row>
    <row r="22" spans="1:14" s="120" customFormat="1" ht="36.75" customHeight="1" x14ac:dyDescent="0.25">
      <c r="A22" s="165">
        <v>18</v>
      </c>
      <c r="B22" s="153" t="s">
        <v>327</v>
      </c>
      <c r="C22" s="123">
        <v>12.59951540325372</v>
      </c>
      <c r="D22" s="123">
        <v>9.9908340971585705</v>
      </c>
      <c r="E22" s="123">
        <v>9.3312218296991105</v>
      </c>
      <c r="F22" s="123">
        <v>8.1387035271687314</v>
      </c>
      <c r="G22" s="123">
        <v>8.6628112828986197</v>
      </c>
      <c r="H22" s="123">
        <v>7.644413697682463</v>
      </c>
      <c r="I22" s="131">
        <v>6.832222895215021</v>
      </c>
      <c r="J22" s="131">
        <v>7.4053264411731652</v>
      </c>
      <c r="K22" s="131">
        <v>8.0981027302174926</v>
      </c>
      <c r="L22" s="131">
        <v>8.9</v>
      </c>
      <c r="M22" s="131">
        <v>10.086803647950775</v>
      </c>
      <c r="N22" s="168">
        <v>18</v>
      </c>
    </row>
    <row r="23" spans="1:14" s="120" customFormat="1" ht="25.5" customHeight="1" x14ac:dyDescent="0.25">
      <c r="A23" s="113">
        <v>19</v>
      </c>
      <c r="B23" s="158" t="s">
        <v>328</v>
      </c>
      <c r="C23" s="122">
        <v>6.461289950386524</v>
      </c>
      <c r="D23" s="122">
        <v>2.6237396883593034</v>
      </c>
      <c r="E23" s="122">
        <v>2.4119868437081253</v>
      </c>
      <c r="F23" s="122">
        <v>1.8350810295519542</v>
      </c>
      <c r="G23" s="122">
        <v>1.4516700106219758</v>
      </c>
      <c r="H23" s="122">
        <v>0.96852300242130751</v>
      </c>
      <c r="I23" s="132">
        <v>0.92065414900060571</v>
      </c>
      <c r="J23" s="132">
        <v>0.76413080121361954</v>
      </c>
      <c r="K23" s="132">
        <v>0.67098565478944938</v>
      </c>
      <c r="L23" s="132">
        <v>0.7</v>
      </c>
      <c r="M23" s="132">
        <v>0.75815844412701905</v>
      </c>
      <c r="N23" s="118">
        <v>19</v>
      </c>
    </row>
    <row r="24" spans="1:14" s="120" customFormat="1" ht="12.75" customHeight="1" x14ac:dyDescent="0.25">
      <c r="A24" s="113">
        <v>20</v>
      </c>
      <c r="B24" s="114" t="s">
        <v>265</v>
      </c>
      <c r="C24" s="122">
        <v>2.0076150917272413</v>
      </c>
      <c r="D24" s="122">
        <v>2.2112740604949588</v>
      </c>
      <c r="E24" s="122">
        <v>2.1805335607260323</v>
      </c>
      <c r="F24" s="122">
        <v>2.4189704480457581</v>
      </c>
      <c r="G24" s="122">
        <v>2.6790983122860852</v>
      </c>
      <c r="H24" s="122">
        <v>2.3867173988239365</v>
      </c>
      <c r="I24" s="132">
        <v>2.3743185947910357</v>
      </c>
      <c r="J24" s="132">
        <v>2.6969322395774804</v>
      </c>
      <c r="K24" s="132">
        <v>3.5053216103655713</v>
      </c>
      <c r="L24" s="132">
        <v>3.5</v>
      </c>
      <c r="M24" s="132">
        <v>5.2301944841226238</v>
      </c>
      <c r="N24" s="118">
        <v>20</v>
      </c>
    </row>
    <row r="25" spans="1:14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4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</row>
    <row r="27" spans="1:14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4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4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4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</row>
    <row r="31" spans="1:14" s="117" customFormat="1" ht="11.4" x14ac:dyDescent="0.2">
      <c r="L31" s="175"/>
      <c r="M31" s="175"/>
      <c r="N31" s="119"/>
    </row>
    <row r="32" spans="1:14" s="117" customFormat="1" ht="11.4" x14ac:dyDescent="0.2">
      <c r="N32" s="119"/>
    </row>
    <row r="33" spans="11:14" s="117" customFormat="1" ht="11.4" x14ac:dyDescent="0.2">
      <c r="K33" s="132"/>
      <c r="L33" s="132"/>
      <c r="M33" s="132"/>
      <c r="N33" s="119"/>
    </row>
    <row r="34" spans="11:14" s="117" customFormat="1" ht="11.4" x14ac:dyDescent="0.2">
      <c r="N34" s="119"/>
    </row>
    <row r="35" spans="11:14" s="117" customFormat="1" ht="11.4" x14ac:dyDescent="0.2">
      <c r="N35" s="119"/>
    </row>
    <row r="36" spans="11:14" s="117" customFormat="1" ht="11.4" x14ac:dyDescent="0.2">
      <c r="N36" s="119"/>
    </row>
    <row r="37" spans="11:14" s="117" customFormat="1" ht="11.4" x14ac:dyDescent="0.2">
      <c r="N37" s="119"/>
    </row>
    <row r="38" spans="11:14" s="117" customFormat="1" ht="11.4" x14ac:dyDescent="0.2">
      <c r="N38" s="119"/>
    </row>
    <row r="39" spans="11:14" s="117" customFormat="1" ht="11.4" x14ac:dyDescent="0.2">
      <c r="N39" s="119"/>
    </row>
    <row r="40" spans="11:14" s="117" customFormat="1" ht="11.4" x14ac:dyDescent="0.2">
      <c r="N40" s="119"/>
    </row>
    <row r="41" spans="11:14" s="117" customFormat="1" ht="11.4" x14ac:dyDescent="0.2">
      <c r="N41" s="119"/>
    </row>
    <row r="42" spans="11:14" s="117" customFormat="1" ht="11.4" x14ac:dyDescent="0.2">
      <c r="N42" s="119"/>
    </row>
    <row r="43" spans="11:14" s="117" customFormat="1" ht="11.4" x14ac:dyDescent="0.2">
      <c r="N43" s="119"/>
    </row>
    <row r="44" spans="11:14" s="117" customFormat="1" ht="11.4" x14ac:dyDescent="0.2">
      <c r="N44" s="119"/>
    </row>
    <row r="45" spans="11:14" s="117" customFormat="1" ht="11.4" x14ac:dyDescent="0.2">
      <c r="N45" s="119"/>
    </row>
    <row r="46" spans="11:14" s="117" customFormat="1" ht="11.4" x14ac:dyDescent="0.2">
      <c r="N46" s="119"/>
    </row>
    <row r="47" spans="11:14" s="117" customFormat="1" ht="11.4" x14ac:dyDescent="0.2">
      <c r="N47" s="119"/>
    </row>
    <row r="48" spans="11:14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66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E55"/>
  <sheetViews>
    <sheetView showGridLines="0" workbookViewId="0"/>
  </sheetViews>
  <sheetFormatPr baseColWidth="10" defaultRowHeight="13.8" x14ac:dyDescent="0.25"/>
  <cols>
    <col min="1" max="1" width="11.09765625" style="6" customWidth="1"/>
    <col min="2" max="5" width="16.59765625" customWidth="1"/>
  </cols>
  <sheetData>
    <row r="1" spans="1:5" ht="14.25" customHeight="1" x14ac:dyDescent="0.25">
      <c r="A1" s="21" t="s">
        <v>405</v>
      </c>
    </row>
    <row r="2" spans="1:5" ht="14.25" customHeight="1" x14ac:dyDescent="0.25">
      <c r="A2" s="21" t="s">
        <v>95</v>
      </c>
    </row>
    <row r="3" spans="1:5" ht="12" customHeight="1" x14ac:dyDescent="0.25"/>
    <row r="4" spans="1:5" s="88" customFormat="1" ht="12" customHeight="1" x14ac:dyDescent="0.2">
      <c r="A4" s="281" t="s">
        <v>84</v>
      </c>
      <c r="B4" s="284" t="s">
        <v>85</v>
      </c>
      <c r="C4" s="287" t="s">
        <v>96</v>
      </c>
      <c r="D4" s="288"/>
      <c r="E4" s="288"/>
    </row>
    <row r="5" spans="1:5" s="88" customFormat="1" ht="12" customHeight="1" x14ac:dyDescent="0.2">
      <c r="A5" s="282"/>
      <c r="B5" s="285"/>
      <c r="C5" s="293" t="s">
        <v>97</v>
      </c>
      <c r="D5" s="293" t="s">
        <v>98</v>
      </c>
      <c r="E5" s="305" t="s">
        <v>99</v>
      </c>
    </row>
    <row r="6" spans="1:5" s="88" customFormat="1" ht="12" customHeight="1" x14ac:dyDescent="0.2">
      <c r="A6" s="283"/>
      <c r="B6" s="286"/>
      <c r="C6" s="295"/>
      <c r="D6" s="295"/>
      <c r="E6" s="292"/>
    </row>
    <row r="7" spans="1:5" s="2" customFormat="1" ht="36" customHeight="1" x14ac:dyDescent="0.2">
      <c r="A7" s="18"/>
      <c r="B7" s="303" t="s">
        <v>85</v>
      </c>
      <c r="C7" s="303"/>
      <c r="D7" s="303"/>
      <c r="E7" s="303"/>
    </row>
    <row r="8" spans="1:5" s="2" customFormat="1" ht="11.4" x14ac:dyDescent="0.2">
      <c r="A8" s="22">
        <v>2004</v>
      </c>
      <c r="B8" s="23">
        <v>13153</v>
      </c>
      <c r="C8" s="23">
        <v>10491</v>
      </c>
      <c r="D8" s="23">
        <v>2462</v>
      </c>
      <c r="E8" s="24">
        <v>25</v>
      </c>
    </row>
    <row r="9" spans="1:5" s="2" customFormat="1" ht="12.75" customHeight="1" x14ac:dyDescent="0.2">
      <c r="A9" s="22">
        <v>2005</v>
      </c>
      <c r="B9" s="23">
        <v>13352</v>
      </c>
      <c r="C9" s="23">
        <v>10703</v>
      </c>
      <c r="D9" s="23">
        <v>2617</v>
      </c>
      <c r="E9" s="24">
        <v>25</v>
      </c>
    </row>
    <row r="10" spans="1:5" s="2" customFormat="1" ht="11.4" x14ac:dyDescent="0.2">
      <c r="A10" s="22">
        <v>2006</v>
      </c>
      <c r="B10" s="23">
        <v>12616</v>
      </c>
      <c r="C10" s="23">
        <v>10192</v>
      </c>
      <c r="D10" s="23">
        <v>2377</v>
      </c>
      <c r="E10" s="24">
        <v>35</v>
      </c>
    </row>
    <row r="11" spans="1:5" s="3" customFormat="1" ht="12" x14ac:dyDescent="0.25">
      <c r="A11" s="22">
        <v>2007</v>
      </c>
      <c r="B11" s="23">
        <v>12965</v>
      </c>
      <c r="C11" s="23">
        <v>10202</v>
      </c>
      <c r="D11" s="23">
        <v>2632</v>
      </c>
      <c r="E11" s="24">
        <v>120</v>
      </c>
    </row>
    <row r="12" spans="1:5" s="3" customFormat="1" ht="12" x14ac:dyDescent="0.25">
      <c r="A12" s="22">
        <v>2008</v>
      </c>
      <c r="B12" s="23">
        <v>13093</v>
      </c>
      <c r="C12" s="23">
        <v>10289</v>
      </c>
      <c r="D12" s="23">
        <v>2627</v>
      </c>
      <c r="E12" s="24">
        <v>170</v>
      </c>
    </row>
    <row r="13" spans="1:5" s="2" customFormat="1" ht="11.4" x14ac:dyDescent="0.2">
      <c r="A13" s="22">
        <v>2009</v>
      </c>
      <c r="B13" s="23">
        <v>13170</v>
      </c>
      <c r="C13" s="23">
        <v>10097</v>
      </c>
      <c r="D13" s="23">
        <v>2882</v>
      </c>
      <c r="E13" s="24">
        <v>181</v>
      </c>
    </row>
    <row r="14" spans="1:5" s="2" customFormat="1" ht="11.4" x14ac:dyDescent="0.2">
      <c r="A14" s="22">
        <v>2010</v>
      </c>
      <c r="B14" s="23">
        <v>12234</v>
      </c>
      <c r="C14" s="23">
        <v>9389</v>
      </c>
      <c r="D14" s="23">
        <v>2678</v>
      </c>
      <c r="E14" s="24">
        <v>151</v>
      </c>
    </row>
    <row r="15" spans="1:5" s="2" customFormat="1" ht="11.4" x14ac:dyDescent="0.2">
      <c r="A15" s="25">
        <v>2011</v>
      </c>
      <c r="B15" s="26">
        <v>11660</v>
      </c>
      <c r="C15" s="26">
        <v>9323</v>
      </c>
      <c r="D15" s="26">
        <v>2299</v>
      </c>
      <c r="E15" s="24">
        <v>24</v>
      </c>
    </row>
    <row r="16" spans="1:5" s="2" customFormat="1" ht="11.4" x14ac:dyDescent="0.2">
      <c r="A16" s="25">
        <v>2012</v>
      </c>
      <c r="B16" s="26">
        <v>11124</v>
      </c>
      <c r="C16" s="26">
        <v>8838</v>
      </c>
      <c r="D16" s="26">
        <v>2259</v>
      </c>
      <c r="E16" s="27">
        <v>24</v>
      </c>
    </row>
    <row r="17" spans="1:5" s="2" customFormat="1" ht="11.4" x14ac:dyDescent="0.2">
      <c r="A17" s="25">
        <v>2013</v>
      </c>
      <c r="B17" s="26">
        <v>10378</v>
      </c>
      <c r="C17" s="26">
        <v>8203</v>
      </c>
      <c r="D17" s="26">
        <v>2141</v>
      </c>
      <c r="E17" s="27">
        <v>22</v>
      </c>
    </row>
    <row r="18" spans="1:5" s="2" customFormat="1" ht="11.4" x14ac:dyDescent="0.2">
      <c r="A18" s="25">
        <v>2014</v>
      </c>
      <c r="B18" s="26">
        <v>10201</v>
      </c>
      <c r="C18" s="26">
        <f>C30+C42</f>
        <v>8131</v>
      </c>
      <c r="D18" s="26">
        <f>D30+D42</f>
        <v>2033</v>
      </c>
      <c r="E18" s="27">
        <f>E30+E42</f>
        <v>34</v>
      </c>
    </row>
    <row r="19" spans="1:5" s="2" customFormat="1" ht="36" customHeight="1" x14ac:dyDescent="0.2">
      <c r="A19" s="18"/>
      <c r="B19" s="304" t="s">
        <v>100</v>
      </c>
      <c r="C19" s="304"/>
      <c r="D19" s="304"/>
      <c r="E19" s="304"/>
    </row>
    <row r="20" spans="1:5" s="2" customFormat="1" ht="11.4" x14ac:dyDescent="0.2">
      <c r="A20" s="22">
        <v>2004</v>
      </c>
      <c r="B20" s="23">
        <v>9410</v>
      </c>
      <c r="C20" s="23">
        <v>7142</v>
      </c>
      <c r="D20" s="23">
        <v>2238</v>
      </c>
      <c r="E20" s="24">
        <v>25</v>
      </c>
    </row>
    <row r="21" spans="1:5" s="2" customFormat="1" ht="11.4" x14ac:dyDescent="0.2">
      <c r="A21" s="22">
        <v>2005</v>
      </c>
      <c r="B21" s="23">
        <v>9430</v>
      </c>
      <c r="C21" s="23">
        <v>7176</v>
      </c>
      <c r="D21" s="23">
        <v>2226</v>
      </c>
      <c r="E21" s="24">
        <v>25</v>
      </c>
    </row>
    <row r="22" spans="1:5" s="2" customFormat="1" ht="11.4" x14ac:dyDescent="0.2">
      <c r="A22" s="22">
        <v>2006</v>
      </c>
      <c r="B22" s="23">
        <v>9229</v>
      </c>
      <c r="C22" s="23">
        <v>7068</v>
      </c>
      <c r="D22" s="23">
        <v>2116</v>
      </c>
      <c r="E22" s="24">
        <v>35</v>
      </c>
    </row>
    <row r="23" spans="1:5" s="2" customFormat="1" ht="11.4" x14ac:dyDescent="0.2">
      <c r="A23" s="22">
        <v>2007</v>
      </c>
      <c r="B23" s="23">
        <v>10106</v>
      </c>
      <c r="C23" s="23">
        <v>7616</v>
      </c>
      <c r="D23" s="23">
        <v>2362</v>
      </c>
      <c r="E23" s="24">
        <v>117</v>
      </c>
    </row>
    <row r="24" spans="1:5" s="2" customFormat="1" ht="11.4" x14ac:dyDescent="0.2">
      <c r="A24" s="22">
        <v>2008</v>
      </c>
      <c r="B24" s="23">
        <v>10559</v>
      </c>
      <c r="C24" s="23">
        <v>7940</v>
      </c>
      <c r="D24" s="23">
        <v>2449</v>
      </c>
      <c r="E24" s="24">
        <v>166</v>
      </c>
    </row>
    <row r="25" spans="1:5" s="2" customFormat="1" ht="11.4" x14ac:dyDescent="0.2">
      <c r="A25" s="22">
        <v>2009</v>
      </c>
      <c r="B25" s="23">
        <v>10808</v>
      </c>
      <c r="C25" s="23">
        <v>7924</v>
      </c>
      <c r="D25" s="23">
        <v>2700</v>
      </c>
      <c r="E25" s="24">
        <v>177</v>
      </c>
    </row>
    <row r="26" spans="1:5" s="2" customFormat="1" ht="11.4" x14ac:dyDescent="0.2">
      <c r="A26" s="22">
        <v>2010</v>
      </c>
      <c r="B26" s="23">
        <v>10085</v>
      </c>
      <c r="C26" s="23">
        <v>7419</v>
      </c>
      <c r="D26" s="23">
        <v>2513</v>
      </c>
      <c r="E26" s="24">
        <v>145</v>
      </c>
    </row>
    <row r="27" spans="1:5" s="2" customFormat="1" ht="11.4" x14ac:dyDescent="0.2">
      <c r="A27" s="25">
        <v>2011</v>
      </c>
      <c r="B27" s="26">
        <v>9566</v>
      </c>
      <c r="C27" s="26">
        <v>7398</v>
      </c>
      <c r="D27" s="26">
        <v>2145</v>
      </c>
      <c r="E27" s="27">
        <v>19</v>
      </c>
    </row>
    <row r="28" spans="1:5" s="2" customFormat="1" ht="11.4" x14ac:dyDescent="0.2">
      <c r="A28" s="25">
        <v>2012</v>
      </c>
      <c r="B28" s="26">
        <v>9322</v>
      </c>
      <c r="C28" s="26">
        <v>7169</v>
      </c>
      <c r="D28" s="26">
        <v>2127</v>
      </c>
      <c r="E28" s="27">
        <v>24</v>
      </c>
    </row>
    <row r="29" spans="1:5" s="2" customFormat="1" ht="11.4" x14ac:dyDescent="0.2">
      <c r="A29" s="25">
        <v>2013</v>
      </c>
      <c r="B29" s="26">
        <v>8927</v>
      </c>
      <c r="C29" s="26">
        <v>6855</v>
      </c>
      <c r="D29" s="26">
        <v>2040</v>
      </c>
      <c r="E29" s="27">
        <v>22</v>
      </c>
    </row>
    <row r="30" spans="1:5" s="2" customFormat="1" ht="11.4" x14ac:dyDescent="0.2">
      <c r="A30" s="25">
        <v>2014</v>
      </c>
      <c r="B30" s="26">
        <v>8711</v>
      </c>
      <c r="C30" s="26">
        <v>6732</v>
      </c>
      <c r="D30" s="26">
        <v>1942</v>
      </c>
      <c r="E30" s="27">
        <v>34</v>
      </c>
    </row>
    <row r="31" spans="1:5" s="2" customFormat="1" ht="36" customHeight="1" x14ac:dyDescent="0.2">
      <c r="A31" s="18"/>
      <c r="B31" s="304" t="s">
        <v>101</v>
      </c>
      <c r="C31" s="304"/>
      <c r="D31" s="304"/>
      <c r="E31" s="304"/>
    </row>
    <row r="32" spans="1:5" s="2" customFormat="1" ht="12" customHeight="1" x14ac:dyDescent="0.2">
      <c r="A32" s="22">
        <v>2004</v>
      </c>
      <c r="B32" s="23">
        <v>3743</v>
      </c>
      <c r="C32" s="23">
        <v>3349</v>
      </c>
      <c r="D32" s="23">
        <v>224</v>
      </c>
      <c r="E32" s="28">
        <v>0</v>
      </c>
    </row>
    <row r="33" spans="1:5" s="2" customFormat="1" ht="12" customHeight="1" x14ac:dyDescent="0.2">
      <c r="A33" s="22">
        <v>2005</v>
      </c>
      <c r="B33" s="23">
        <v>3922</v>
      </c>
      <c r="C33" s="23">
        <v>3527</v>
      </c>
      <c r="D33" s="23">
        <v>391</v>
      </c>
      <c r="E33" s="28">
        <v>0</v>
      </c>
    </row>
    <row r="34" spans="1:5" s="2" customFormat="1" ht="12" customHeight="1" x14ac:dyDescent="0.2">
      <c r="A34" s="22">
        <v>2006</v>
      </c>
      <c r="B34" s="23">
        <v>3387</v>
      </c>
      <c r="C34" s="23">
        <v>3124</v>
      </c>
      <c r="D34" s="23">
        <v>261</v>
      </c>
      <c r="E34" s="28">
        <v>0</v>
      </c>
    </row>
    <row r="35" spans="1:5" s="2" customFormat="1" ht="12" customHeight="1" x14ac:dyDescent="0.2">
      <c r="A35" s="22">
        <v>2007</v>
      </c>
      <c r="B35" s="23">
        <v>2859</v>
      </c>
      <c r="C35" s="23">
        <v>2586</v>
      </c>
      <c r="D35" s="23">
        <v>270</v>
      </c>
      <c r="E35" s="28">
        <v>3</v>
      </c>
    </row>
    <row r="36" spans="1:5" s="2" customFormat="1" ht="12" customHeight="1" x14ac:dyDescent="0.2">
      <c r="A36" s="22">
        <v>2008</v>
      </c>
      <c r="B36" s="26">
        <v>2534</v>
      </c>
      <c r="C36" s="23">
        <v>2349</v>
      </c>
      <c r="D36" s="23">
        <v>178</v>
      </c>
      <c r="E36" s="28">
        <v>4</v>
      </c>
    </row>
    <row r="37" spans="1:5" s="2" customFormat="1" ht="12" customHeight="1" x14ac:dyDescent="0.2">
      <c r="A37" s="22">
        <v>2009</v>
      </c>
      <c r="B37" s="23">
        <v>2362</v>
      </c>
      <c r="C37" s="23">
        <v>2173</v>
      </c>
      <c r="D37" s="23">
        <v>182</v>
      </c>
      <c r="E37" s="28">
        <v>4</v>
      </c>
    </row>
    <row r="38" spans="1:5" s="2" customFormat="1" ht="12" customHeight="1" x14ac:dyDescent="0.2">
      <c r="A38" s="22">
        <v>2010</v>
      </c>
      <c r="B38" s="23">
        <v>2149</v>
      </c>
      <c r="C38" s="23">
        <v>1970</v>
      </c>
      <c r="D38" s="23">
        <v>165</v>
      </c>
      <c r="E38" s="28">
        <v>6</v>
      </c>
    </row>
    <row r="39" spans="1:5" s="2" customFormat="1" ht="12" customHeight="1" x14ac:dyDescent="0.2">
      <c r="A39" s="25">
        <v>2011</v>
      </c>
      <c r="B39" s="26">
        <v>2094</v>
      </c>
      <c r="C39" s="26">
        <v>1925</v>
      </c>
      <c r="D39" s="26">
        <v>154</v>
      </c>
      <c r="E39" s="27">
        <v>5</v>
      </c>
    </row>
    <row r="40" spans="1:5" s="2" customFormat="1" ht="12" customHeight="1" x14ac:dyDescent="0.2">
      <c r="A40" s="25">
        <v>2012</v>
      </c>
      <c r="B40" s="26">
        <v>1802</v>
      </c>
      <c r="C40" s="26">
        <v>1669</v>
      </c>
      <c r="D40" s="26">
        <v>132</v>
      </c>
      <c r="E40" s="28">
        <v>0</v>
      </c>
    </row>
    <row r="41" spans="1:5" x14ac:dyDescent="0.25">
      <c r="A41" s="25">
        <v>2013</v>
      </c>
      <c r="B41" s="26">
        <v>1451</v>
      </c>
      <c r="C41" s="26">
        <v>1348</v>
      </c>
      <c r="D41" s="26">
        <v>101</v>
      </c>
      <c r="E41" s="28">
        <v>0</v>
      </c>
    </row>
    <row r="42" spans="1:5" ht="12" customHeight="1" x14ac:dyDescent="0.25">
      <c r="A42" s="25">
        <v>2014</v>
      </c>
      <c r="B42" s="26">
        <v>1490</v>
      </c>
      <c r="C42" s="26">
        <v>1399</v>
      </c>
      <c r="D42" s="26">
        <v>91</v>
      </c>
      <c r="E42" s="28">
        <v>0</v>
      </c>
    </row>
    <row r="43" spans="1:5" ht="12" customHeight="1" x14ac:dyDescent="0.25"/>
    <row r="44" spans="1:5" ht="12" customHeight="1" x14ac:dyDescent="0.25"/>
    <row r="45" spans="1:5" ht="12" customHeight="1" x14ac:dyDescent="0.25"/>
    <row r="46" spans="1:5" ht="12" customHeight="1" x14ac:dyDescent="0.25"/>
    <row r="47" spans="1:5" ht="12" customHeight="1" x14ac:dyDescent="0.25"/>
    <row r="48" spans="1:5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</sheetData>
  <mergeCells count="9">
    <mergeCell ref="B7:E7"/>
    <mergeCell ref="B19:E19"/>
    <mergeCell ref="B31:E31"/>
    <mergeCell ref="A4:A6"/>
    <mergeCell ref="B4:B6"/>
    <mergeCell ref="C4:E4"/>
    <mergeCell ref="C5:C6"/>
    <mergeCell ref="D5:D6"/>
    <mergeCell ref="E5:E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2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6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" t="s">
        <v>455</v>
      </c>
      <c r="B1" s="7"/>
      <c r="C1" s="7"/>
      <c r="N1" s="150"/>
    </row>
    <row r="2" spans="1:16" s="149" customFormat="1" ht="14.25" customHeight="1" x14ac:dyDescent="0.25">
      <c r="A2" s="5"/>
      <c r="B2" s="4" t="s">
        <v>270</v>
      </c>
      <c r="C2"/>
      <c r="N2" s="150"/>
    </row>
    <row r="3" spans="1:16" ht="6" customHeight="1" x14ac:dyDescent="0.25"/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  <c r="P5" s="268"/>
    </row>
    <row r="6" spans="1:16" s="117" customFormat="1" ht="48" customHeight="1" x14ac:dyDescent="0.25">
      <c r="A6" s="152" t="s">
        <v>280</v>
      </c>
      <c r="B6" s="166" t="s">
        <v>281</v>
      </c>
      <c r="C6" s="123">
        <v>11.369018481357292</v>
      </c>
      <c r="D6" s="123">
        <v>12.603756816241212</v>
      </c>
      <c r="E6" s="123">
        <v>12.697163614245113</v>
      </c>
      <c r="F6" s="123">
        <v>10.684399055721926</v>
      </c>
      <c r="G6" s="123">
        <v>13.102463826195816</v>
      </c>
      <c r="H6" s="123">
        <v>12.312741566418705</v>
      </c>
      <c r="I6" s="131">
        <v>11.910651308891772</v>
      </c>
      <c r="J6" s="131">
        <v>12.800144962958594</v>
      </c>
      <c r="K6" s="131">
        <v>11.925495862117947</v>
      </c>
      <c r="L6" s="131">
        <v>11.4</v>
      </c>
      <c r="M6" s="131">
        <v>12.327047986971341</v>
      </c>
      <c r="N6" s="168">
        <v>1</v>
      </c>
      <c r="P6" s="268"/>
    </row>
    <row r="7" spans="1:16" s="117" customFormat="1" ht="38.25" customHeight="1" x14ac:dyDescent="0.2">
      <c r="A7" s="155">
        <v>2</v>
      </c>
      <c r="B7" s="156" t="s">
        <v>319</v>
      </c>
      <c r="C7" s="122">
        <v>3.3263067172530065</v>
      </c>
      <c r="D7" s="122">
        <v>3.2381193401410222</v>
      </c>
      <c r="E7" s="122">
        <v>3.2621171340945945</v>
      </c>
      <c r="F7" s="122">
        <v>2.9875807786141877</v>
      </c>
      <c r="G7" s="122">
        <v>3.5827049524754186</v>
      </c>
      <c r="H7" s="122">
        <v>3.6731287866207061</v>
      </c>
      <c r="I7" s="132">
        <v>3.9179774042407143</v>
      </c>
      <c r="J7" s="132">
        <v>4.3193904813275914</v>
      </c>
      <c r="K7" s="132">
        <v>3.1801322298981192</v>
      </c>
      <c r="L7" s="132">
        <v>3.9</v>
      </c>
      <c r="M7" s="132">
        <v>4.0728132115544087</v>
      </c>
      <c r="N7" s="118">
        <v>2</v>
      </c>
    </row>
    <row r="8" spans="1:16" s="117" customFormat="1" ht="48" customHeight="1" x14ac:dyDescent="0.25">
      <c r="A8" s="152" t="s">
        <v>320</v>
      </c>
      <c r="B8" s="166" t="s">
        <v>321</v>
      </c>
      <c r="C8" s="123">
        <v>29.78782134853439</v>
      </c>
      <c r="D8" s="123">
        <v>31.285214547824033</v>
      </c>
      <c r="E8" s="123">
        <v>31.517070157098541</v>
      </c>
      <c r="F8" s="123">
        <v>29.774533861443089</v>
      </c>
      <c r="G8" s="123">
        <v>31.374259083820451</v>
      </c>
      <c r="H8" s="123">
        <v>32.54081699696372</v>
      </c>
      <c r="I8" s="131">
        <v>30.455744355631154</v>
      </c>
      <c r="J8" s="131">
        <v>34.291746382247091</v>
      </c>
      <c r="K8" s="131">
        <v>31.324302464496473</v>
      </c>
      <c r="L8" s="131">
        <v>31.1</v>
      </c>
      <c r="M8" s="131">
        <v>39.479136064000727</v>
      </c>
      <c r="N8" s="168">
        <v>3</v>
      </c>
      <c r="P8" s="268"/>
    </row>
    <row r="9" spans="1:16" s="120" customFormat="1" ht="38.25" customHeight="1" x14ac:dyDescent="0.25">
      <c r="A9" s="155">
        <v>4</v>
      </c>
      <c r="B9" s="158" t="s">
        <v>337</v>
      </c>
      <c r="C9" s="122">
        <v>1.8369156498262873</v>
      </c>
      <c r="D9" s="122">
        <v>1.793419942231951</v>
      </c>
      <c r="E9" s="122">
        <v>1.8067110281139291</v>
      </c>
      <c r="F9" s="122">
        <v>0.96210228463846725</v>
      </c>
      <c r="G9" s="122">
        <v>0.8189039891372385</v>
      </c>
      <c r="H9" s="122">
        <v>1.2933552065565865</v>
      </c>
      <c r="I9" s="132">
        <v>0.62687638467851436</v>
      </c>
      <c r="J9" s="132">
        <v>0.63210592409672062</v>
      </c>
      <c r="K9" s="132">
        <v>0.10600440766327063</v>
      </c>
      <c r="L9" s="132">
        <v>0.6</v>
      </c>
      <c r="M9" s="132">
        <v>0.4344334092324702</v>
      </c>
      <c r="N9" s="118">
        <v>4</v>
      </c>
      <c r="P9" s="268"/>
    </row>
    <row r="10" spans="1:16" s="117" customFormat="1" ht="25.5" customHeight="1" x14ac:dyDescent="0.2">
      <c r="A10" s="157">
        <v>5</v>
      </c>
      <c r="B10" s="158" t="s">
        <v>322</v>
      </c>
      <c r="C10" s="122">
        <v>19.610315721118475</v>
      </c>
      <c r="D10" s="122">
        <v>19.926888247021679</v>
      </c>
      <c r="E10" s="122">
        <v>20.074566979043659</v>
      </c>
      <c r="F10" s="122">
        <v>18.128032521082698</v>
      </c>
      <c r="G10" s="122">
        <v>19.346606743367264</v>
      </c>
      <c r="H10" s="122">
        <v>20.848885929692177</v>
      </c>
      <c r="I10" s="132">
        <v>17.343579976105559</v>
      </c>
      <c r="J10" s="132">
        <v>21.333574938264324</v>
      </c>
      <c r="K10" s="132">
        <v>19.239799990883618</v>
      </c>
      <c r="L10" s="132">
        <v>17.8</v>
      </c>
      <c r="M10" s="132">
        <v>25.685875320869801</v>
      </c>
      <c r="N10" s="118">
        <v>5</v>
      </c>
      <c r="P10" s="268"/>
    </row>
    <row r="11" spans="1:16" s="120" customFormat="1" ht="25.5" customHeight="1" x14ac:dyDescent="0.25">
      <c r="A11" s="163">
        <v>6</v>
      </c>
      <c r="B11" s="169" t="s">
        <v>323</v>
      </c>
      <c r="C11" s="123">
        <v>99.09415235279107</v>
      </c>
      <c r="D11" s="123">
        <v>99.833710117578605</v>
      </c>
      <c r="E11" s="123">
        <v>100.57358056500873</v>
      </c>
      <c r="F11" s="123">
        <v>89.171690697281093</v>
      </c>
      <c r="G11" s="123">
        <v>87.827452834968838</v>
      </c>
      <c r="H11" s="123">
        <v>95.811753701711936</v>
      </c>
      <c r="I11" s="131">
        <v>91.785150656679136</v>
      </c>
      <c r="J11" s="131">
        <v>99.451332057884045</v>
      </c>
      <c r="K11" s="131">
        <v>98.160081496188624</v>
      </c>
      <c r="L11" s="131">
        <v>108.3</v>
      </c>
      <c r="M11" s="131">
        <v>109.4772191265825</v>
      </c>
      <c r="N11" s="168">
        <v>6</v>
      </c>
    </row>
    <row r="12" spans="1:16" s="117" customFormat="1" ht="25.5" customHeight="1" x14ac:dyDescent="0.2">
      <c r="A12" s="113">
        <v>7</v>
      </c>
      <c r="B12" s="158" t="s">
        <v>296</v>
      </c>
      <c r="C12" s="122">
        <v>88.916646725375159</v>
      </c>
      <c r="D12" s="122">
        <v>88.973556022951797</v>
      </c>
      <c r="E12" s="122">
        <v>89.632941561429931</v>
      </c>
      <c r="F12" s="122">
        <v>77.32264150752313</v>
      </c>
      <c r="G12" s="122">
        <v>76.925793479579355</v>
      </c>
      <c r="H12" s="122">
        <v>85.051038383161128</v>
      </c>
      <c r="I12" s="132">
        <v>82.277525489054995</v>
      </c>
      <c r="J12" s="132">
        <v>88.494829373540895</v>
      </c>
      <c r="K12" s="132">
        <v>86.287587837902294</v>
      </c>
      <c r="L12" s="132">
        <v>95.8</v>
      </c>
      <c r="M12" s="132">
        <v>94.3263539796001</v>
      </c>
      <c r="N12" s="118">
        <v>7</v>
      </c>
      <c r="P12" s="268"/>
    </row>
    <row r="13" spans="1:16" s="117" customFormat="1" ht="12.75" customHeight="1" x14ac:dyDescent="0.2">
      <c r="A13" s="113">
        <v>8</v>
      </c>
      <c r="B13" s="114" t="s">
        <v>235</v>
      </c>
      <c r="C13" s="122">
        <v>4.1702949887948142</v>
      </c>
      <c r="D13" s="122">
        <v>3.9853776494043354</v>
      </c>
      <c r="E13" s="122">
        <v>4.0149133958087315</v>
      </c>
      <c r="F13" s="122">
        <v>4.3041417996984057</v>
      </c>
      <c r="G13" s="122">
        <v>3.6338864517964966</v>
      </c>
      <c r="H13" s="122">
        <v>3.3627235370471249</v>
      </c>
      <c r="I13" s="132">
        <v>3.9179774042407143</v>
      </c>
      <c r="J13" s="132">
        <v>4.4247414686770439</v>
      </c>
      <c r="K13" s="132">
        <v>5.8302424214798849</v>
      </c>
      <c r="L13" s="132">
        <v>6.6</v>
      </c>
      <c r="M13" s="132">
        <v>6.9509345477195232</v>
      </c>
      <c r="N13" s="118">
        <v>8</v>
      </c>
      <c r="P13" s="268"/>
    </row>
    <row r="14" spans="1:16" s="117" customFormat="1" ht="37.5" customHeight="1" x14ac:dyDescent="0.25">
      <c r="A14" s="165">
        <v>9</v>
      </c>
      <c r="B14" s="169" t="s">
        <v>298</v>
      </c>
      <c r="C14" s="123">
        <v>2.5816111835396471</v>
      </c>
      <c r="D14" s="123">
        <v>2.1919577071723846</v>
      </c>
      <c r="E14" s="123">
        <v>2.2082023676948022</v>
      </c>
      <c r="F14" s="123">
        <v>2.3293002680720787</v>
      </c>
      <c r="G14" s="123">
        <v>2.3543489687695609</v>
      </c>
      <c r="H14" s="123">
        <v>2.2245709552773287</v>
      </c>
      <c r="I14" s="131">
        <v>1.9851085514819617</v>
      </c>
      <c r="J14" s="131">
        <v>2.8971521521099697</v>
      </c>
      <c r="K14" s="131">
        <v>2.6501101915817658</v>
      </c>
      <c r="L14" s="131">
        <v>2.7</v>
      </c>
      <c r="M14" s="131">
        <v>2.5522962792407626</v>
      </c>
      <c r="N14" s="168">
        <v>9</v>
      </c>
    </row>
    <row r="15" spans="1:16" s="117" customFormat="1" ht="25.5" customHeight="1" x14ac:dyDescent="0.2">
      <c r="A15" s="113">
        <v>10</v>
      </c>
      <c r="B15" s="158" t="s">
        <v>299</v>
      </c>
      <c r="C15" s="122">
        <v>1.2411592228555997</v>
      </c>
      <c r="D15" s="122">
        <v>1.1457960742037463</v>
      </c>
      <c r="E15" s="122">
        <v>1.1542876012950103</v>
      </c>
      <c r="F15" s="122">
        <v>0.55700658584332319</v>
      </c>
      <c r="G15" s="122">
        <v>0.71654099049508369</v>
      </c>
      <c r="H15" s="122">
        <v>0.62081049914716158</v>
      </c>
      <c r="I15" s="132">
        <v>0.36567789106246668</v>
      </c>
      <c r="J15" s="132">
        <v>0.73745691144617409</v>
      </c>
      <c r="K15" s="132">
        <v>0.95403966896943582</v>
      </c>
      <c r="L15" s="132">
        <v>0.5</v>
      </c>
      <c r="M15" s="132">
        <v>0.4344334092324702</v>
      </c>
      <c r="N15" s="118">
        <v>10</v>
      </c>
      <c r="P15" s="268"/>
    </row>
    <row r="16" spans="1:16" s="117" customFormat="1" ht="37.5" customHeight="1" x14ac:dyDescent="0.25">
      <c r="A16" s="165">
        <v>11</v>
      </c>
      <c r="B16" s="153" t="s">
        <v>300</v>
      </c>
      <c r="C16" s="123">
        <v>148.98875311158616</v>
      </c>
      <c r="D16" s="123">
        <v>167.98366792239275</v>
      </c>
      <c r="E16" s="123">
        <v>169.22859963333804</v>
      </c>
      <c r="F16" s="123">
        <v>179.15357279215249</v>
      </c>
      <c r="G16" s="123">
        <v>183.38331206742038</v>
      </c>
      <c r="H16" s="123">
        <v>195.50357302309365</v>
      </c>
      <c r="I16" s="131">
        <v>195.27199382735719</v>
      </c>
      <c r="J16" s="131">
        <v>214.65263672451138</v>
      </c>
      <c r="K16" s="131">
        <v>201.77938998703564</v>
      </c>
      <c r="L16" s="131">
        <v>203.9</v>
      </c>
      <c r="M16" s="131">
        <v>209.66842413082091</v>
      </c>
      <c r="N16" s="168">
        <v>11</v>
      </c>
    </row>
    <row r="17" spans="1:16" s="117" customFormat="1" ht="25.5" customHeight="1" x14ac:dyDescent="0.2">
      <c r="A17" s="113">
        <v>12</v>
      </c>
      <c r="B17" s="158" t="s">
        <v>324</v>
      </c>
      <c r="C17" s="122">
        <v>129.13020554589659</v>
      </c>
      <c r="D17" s="122">
        <v>143.1248748342332</v>
      </c>
      <c r="E17" s="122">
        <v>144.18557732698108</v>
      </c>
      <c r="F17" s="122">
        <v>162.08891648040705</v>
      </c>
      <c r="G17" s="122">
        <v>163.62725332948449</v>
      </c>
      <c r="H17" s="122">
        <v>177.75873958913726</v>
      </c>
      <c r="I17" s="132">
        <v>178.29409174231409</v>
      </c>
      <c r="J17" s="132">
        <v>197.1643728245021</v>
      </c>
      <c r="K17" s="132">
        <v>182.53958999615202</v>
      </c>
      <c r="L17" s="132">
        <v>184.5</v>
      </c>
      <c r="M17" s="132">
        <v>190.22752906766789</v>
      </c>
      <c r="N17" s="118">
        <v>12</v>
      </c>
      <c r="P17" s="268"/>
    </row>
    <row r="18" spans="1:16" s="117" customFormat="1" ht="12.75" customHeight="1" x14ac:dyDescent="0.2">
      <c r="A18" s="113">
        <v>13</v>
      </c>
      <c r="B18" s="114" t="s">
        <v>247</v>
      </c>
      <c r="C18" s="122">
        <v>12.262653121813322</v>
      </c>
      <c r="D18" s="122">
        <v>16.788403348115764</v>
      </c>
      <c r="E18" s="122">
        <v>16.912822679844282</v>
      </c>
      <c r="F18" s="122">
        <v>10.58312513102314</v>
      </c>
      <c r="G18" s="122">
        <v>9.6221218723625519</v>
      </c>
      <c r="H18" s="122">
        <v>10.243373235928166</v>
      </c>
      <c r="I18" s="132">
        <v>10.343460347195487</v>
      </c>
      <c r="J18" s="132">
        <v>10.58777422862007</v>
      </c>
      <c r="K18" s="132">
        <v>12.031500269781217</v>
      </c>
      <c r="L18" s="132">
        <v>12.4</v>
      </c>
      <c r="M18" s="132">
        <v>11.784006225430755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1.3404519606840475</v>
      </c>
      <c r="D19" s="123">
        <v>1.0461616329686381</v>
      </c>
      <c r="E19" s="123">
        <v>1.0539147663997921</v>
      </c>
      <c r="F19" s="123">
        <v>1.0633762093372534</v>
      </c>
      <c r="G19" s="123">
        <v>1.4330819809901674</v>
      </c>
      <c r="H19" s="123">
        <v>0.77601312393395205</v>
      </c>
      <c r="I19" s="131">
        <v>1.6194306604194952</v>
      </c>
      <c r="J19" s="131">
        <v>1.106185367169261</v>
      </c>
      <c r="K19" s="131">
        <v>0.74203085364289445</v>
      </c>
      <c r="L19" s="131">
        <v>1.7</v>
      </c>
      <c r="M19" s="131">
        <v>1.6291252846217634</v>
      </c>
      <c r="N19" s="168">
        <v>14</v>
      </c>
      <c r="P19" s="269"/>
    </row>
    <row r="20" spans="1:16" ht="48" customHeight="1" x14ac:dyDescent="0.25">
      <c r="A20" s="152" t="s">
        <v>326</v>
      </c>
      <c r="B20" s="166" t="s">
        <v>439</v>
      </c>
      <c r="C20" s="123">
        <v>82.909436086754056</v>
      </c>
      <c r="D20" s="123">
        <v>76.419616427328137</v>
      </c>
      <c r="E20" s="123">
        <v>76.985964364632423</v>
      </c>
      <c r="F20" s="123">
        <v>78.183469867462819</v>
      </c>
      <c r="G20" s="123">
        <v>76.618704483652891</v>
      </c>
      <c r="H20" s="123">
        <v>75.22153881333108</v>
      </c>
      <c r="I20" s="131">
        <v>68.747443519743726</v>
      </c>
      <c r="J20" s="131">
        <v>68.846870232867815</v>
      </c>
      <c r="K20" s="131">
        <v>74.46809638344763</v>
      </c>
      <c r="L20" s="131">
        <v>71.900000000000006</v>
      </c>
      <c r="M20" s="131">
        <v>69.237824596424943</v>
      </c>
      <c r="N20" s="168">
        <v>15</v>
      </c>
    </row>
    <row r="21" spans="1:16" ht="25.5" customHeight="1" x14ac:dyDescent="0.25">
      <c r="A21" s="113">
        <v>16</v>
      </c>
      <c r="B21" s="158" t="s">
        <v>335</v>
      </c>
      <c r="C21" s="122">
        <v>33.312713541444289</v>
      </c>
      <c r="D21" s="122">
        <v>31.235397327206481</v>
      </c>
      <c r="E21" s="122">
        <v>31.466883739650932</v>
      </c>
      <c r="F21" s="122">
        <v>29.521349049696124</v>
      </c>
      <c r="G21" s="122">
        <v>29.736451105545978</v>
      </c>
      <c r="H21" s="122">
        <v>27.263927754212848</v>
      </c>
      <c r="I21" s="132">
        <v>24.500418701185268</v>
      </c>
      <c r="J21" s="132">
        <v>24.283402584049018</v>
      </c>
      <c r="K21" s="132">
        <v>26.23609089665948</v>
      </c>
      <c r="L21" s="132">
        <v>20.5</v>
      </c>
      <c r="M21" s="132">
        <v>24.599791797788626</v>
      </c>
      <c r="N21" s="118">
        <v>16</v>
      </c>
    </row>
    <row r="22" spans="1:16" ht="12.75" customHeight="1" x14ac:dyDescent="0.25">
      <c r="A22" s="113">
        <v>17</v>
      </c>
      <c r="B22" s="114" t="s">
        <v>261</v>
      </c>
      <c r="C22" s="122">
        <v>49.596722545309753</v>
      </c>
      <c r="D22" s="122">
        <v>45.184219100121652</v>
      </c>
      <c r="E22" s="122">
        <v>45.519080624981491</v>
      </c>
      <c r="F22" s="122">
        <v>48.662120817766684</v>
      </c>
      <c r="G22" s="122">
        <v>46.88225337810691</v>
      </c>
      <c r="H22" s="122">
        <v>47.957611059118229</v>
      </c>
      <c r="I22" s="132">
        <v>44.664942408344139</v>
      </c>
      <c r="J22" s="132">
        <v>44.563467648818801</v>
      </c>
      <c r="K22" s="132">
        <v>48.23200548678814</v>
      </c>
      <c r="L22" s="132">
        <v>51.9</v>
      </c>
      <c r="M22" s="132">
        <v>44.63803279863631</v>
      </c>
      <c r="N22" s="118">
        <v>17</v>
      </c>
      <c r="P22" s="270"/>
    </row>
    <row r="23" spans="1:16" s="120" customFormat="1" ht="36.75" customHeight="1" x14ac:dyDescent="0.25">
      <c r="A23" s="165">
        <v>18</v>
      </c>
      <c r="B23" s="153" t="s">
        <v>327</v>
      </c>
      <c r="C23" s="123">
        <v>54.213834854332589</v>
      </c>
      <c r="D23" s="123">
        <v>43.440616378507258</v>
      </c>
      <c r="E23" s="123">
        <v>43.762556014315173</v>
      </c>
      <c r="F23" s="123">
        <v>34.585045284635427</v>
      </c>
      <c r="G23" s="123">
        <v>37.567220501670825</v>
      </c>
      <c r="H23" s="123">
        <v>34.299780077880676</v>
      </c>
      <c r="I23" s="131">
        <v>29.463190079890172</v>
      </c>
      <c r="J23" s="131">
        <v>34.713150331644911</v>
      </c>
      <c r="K23" s="131">
        <v>37.101542682144725</v>
      </c>
      <c r="L23" s="131">
        <v>42.2</v>
      </c>
      <c r="M23" s="131">
        <v>49.851233709425955</v>
      </c>
      <c r="N23" s="168">
        <v>18</v>
      </c>
      <c r="P23" s="268"/>
    </row>
    <row r="24" spans="1:16" s="120" customFormat="1" ht="25.5" customHeight="1" x14ac:dyDescent="0.25">
      <c r="A24" s="113">
        <v>19</v>
      </c>
      <c r="B24" s="158" t="s">
        <v>330</v>
      </c>
      <c r="C24" s="122">
        <v>27.801966591965428</v>
      </c>
      <c r="D24" s="122">
        <v>11.408143521419911</v>
      </c>
      <c r="E24" s="122">
        <v>11.492689595502494</v>
      </c>
      <c r="F24" s="122">
        <v>7.7980922018065248</v>
      </c>
      <c r="G24" s="122">
        <v>6.2953244164925222</v>
      </c>
      <c r="H24" s="122">
        <v>4.3456734940301311</v>
      </c>
      <c r="I24" s="132">
        <v>3.9702171029639235</v>
      </c>
      <c r="J24" s="132">
        <v>3.581933569881417</v>
      </c>
      <c r="K24" s="132">
        <v>3.0741278222348485</v>
      </c>
      <c r="L24" s="132">
        <v>3.5</v>
      </c>
      <c r="M24" s="132">
        <v>3.7469881546300554</v>
      </c>
      <c r="N24" s="118">
        <v>19</v>
      </c>
    </row>
    <row r="25" spans="1:16" s="120" customFormat="1" ht="12.75" customHeight="1" x14ac:dyDescent="0.25">
      <c r="A25" s="113">
        <v>20</v>
      </c>
      <c r="B25" s="114" t="s">
        <v>265</v>
      </c>
      <c r="C25" s="122">
        <v>8.6384681910749723</v>
      </c>
      <c r="D25" s="122">
        <v>9.6147235791879595</v>
      </c>
      <c r="E25" s="122">
        <v>9.685978567388565</v>
      </c>
      <c r="F25" s="122">
        <v>10.279303356926782</v>
      </c>
      <c r="G25" s="122">
        <v>11.618200345884572</v>
      </c>
      <c r="H25" s="122">
        <v>10.708981110288537</v>
      </c>
      <c r="I25" s="132">
        <v>10.238980949749067</v>
      </c>
      <c r="J25" s="132">
        <v>12.642118481934412</v>
      </c>
      <c r="K25" s="132">
        <v>16.059667760985501</v>
      </c>
      <c r="L25" s="132">
        <v>16.600000000000001</v>
      </c>
      <c r="M25" s="132">
        <v>25.848787849331977</v>
      </c>
      <c r="N25" s="118">
        <v>20</v>
      </c>
      <c r="P25" s="268"/>
    </row>
    <row r="26" spans="1:16" s="117" customFormat="1" ht="25.5" customHeight="1" x14ac:dyDescent="0.25">
      <c r="A26" s="163">
        <v>21</v>
      </c>
      <c r="B26" s="169" t="s">
        <v>314</v>
      </c>
      <c r="C26" s="124">
        <v>430.28507937957926</v>
      </c>
      <c r="D26" s="124">
        <v>434.80470155001296</v>
      </c>
      <c r="E26" s="124">
        <v>438.02705148273259</v>
      </c>
      <c r="F26" s="124">
        <v>424.94538803610618</v>
      </c>
      <c r="G26" s="124">
        <v>433.66084374748891</v>
      </c>
      <c r="H26" s="124">
        <v>448.69078825861101</v>
      </c>
      <c r="I26" s="124">
        <v>431.23871296009463</v>
      </c>
      <c r="J26" s="124">
        <v>468.75921821139309</v>
      </c>
      <c r="K26" s="124">
        <v>458.15104992065568</v>
      </c>
      <c r="L26" s="124">
        <v>473.2</v>
      </c>
      <c r="M26" s="124">
        <v>494.22230717808895</v>
      </c>
      <c r="N26" s="168">
        <v>21</v>
      </c>
    </row>
    <row r="27" spans="1:16" ht="9" customHeight="1" x14ac:dyDescent="0.25">
      <c r="A27" s="170"/>
      <c r="B27" s="119"/>
      <c r="H27" s="121"/>
      <c r="I27" s="170"/>
      <c r="J27" s="170"/>
      <c r="K27" s="170"/>
      <c r="L27" s="170"/>
      <c r="M27" s="170"/>
      <c r="N27" s="154"/>
      <c r="P27" s="268"/>
    </row>
    <row r="28" spans="1:16" ht="9" customHeight="1" x14ac:dyDescent="0.25">
      <c r="A28" s="119" t="s">
        <v>117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  <c r="P28" s="268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ht="10.5" customHeight="1" x14ac:dyDescent="0.25">
      <c r="A30" s="167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  <c r="P30" s="269"/>
    </row>
    <row r="31" spans="1:16" s="117" customFormat="1" ht="10.5" customHeight="1" x14ac:dyDescent="0.25">
      <c r="A31" s="167" t="s">
        <v>271</v>
      </c>
      <c r="B31" s="119"/>
      <c r="C31" s="174"/>
      <c r="D31" s="174"/>
      <c r="E31" s="119"/>
      <c r="F31" s="119"/>
      <c r="G31" s="119"/>
      <c r="H31" s="119"/>
      <c r="I31" s="119"/>
      <c r="J31" s="119"/>
      <c r="K31" s="119"/>
      <c r="L31" s="119"/>
      <c r="M31" s="119"/>
      <c r="N31" s="154"/>
    </row>
    <row r="32" spans="1:16" s="117" customFormat="1" ht="10.5" customHeight="1" x14ac:dyDescent="0.2">
      <c r="A32" s="167" t="s">
        <v>272</v>
      </c>
      <c r="L32" s="175"/>
      <c r="M32" s="175"/>
      <c r="N32" s="119"/>
    </row>
    <row r="33" spans="11:16" s="117" customFormat="1" ht="11.4" x14ac:dyDescent="0.2">
      <c r="N33" s="119"/>
      <c r="P33" s="268"/>
    </row>
    <row r="34" spans="11:16" s="117" customFormat="1" ht="12" x14ac:dyDescent="0.25">
      <c r="K34" s="132"/>
      <c r="L34" s="132"/>
      <c r="M34" s="132"/>
      <c r="N34" s="119"/>
      <c r="P34" s="269"/>
    </row>
    <row r="35" spans="11:16" s="117" customFormat="1" ht="12" x14ac:dyDescent="0.25">
      <c r="N35" s="119"/>
      <c r="P35" s="269"/>
    </row>
    <row r="36" spans="11:16" s="117" customFormat="1" ht="11.4" x14ac:dyDescent="0.2">
      <c r="N36" s="119"/>
    </row>
    <row r="37" spans="11:16" s="117" customFormat="1" x14ac:dyDescent="0.25">
      <c r="N37" s="119"/>
      <c r="P37" s="194"/>
    </row>
    <row r="38" spans="11:16" s="117" customFormat="1" ht="11.4" x14ac:dyDescent="0.2">
      <c r="N38" s="119"/>
      <c r="P38" s="268"/>
    </row>
    <row r="39" spans="11:16" s="117" customFormat="1" x14ac:dyDescent="0.25">
      <c r="N39" s="119"/>
      <c r="P39" s="194"/>
    </row>
    <row r="40" spans="11:16" s="117" customFormat="1" ht="11.4" x14ac:dyDescent="0.2">
      <c r="N40" s="119"/>
    </row>
    <row r="41" spans="11:16" s="117" customFormat="1" ht="11.4" x14ac:dyDescent="0.2">
      <c r="N41" s="119"/>
      <c r="P41" s="268"/>
    </row>
    <row r="42" spans="11:16" s="117" customFormat="1" ht="11.4" x14ac:dyDescent="0.2">
      <c r="N42" s="119"/>
    </row>
    <row r="43" spans="11:16" s="117" customFormat="1" ht="11.4" x14ac:dyDescent="0.2">
      <c r="N43" s="119"/>
    </row>
    <row r="44" spans="11:16" s="117" customFormat="1" ht="11.4" x14ac:dyDescent="0.2">
      <c r="N44" s="119"/>
      <c r="P44" s="268"/>
    </row>
    <row r="45" spans="11:16" s="117" customFormat="1" ht="12" x14ac:dyDescent="0.25">
      <c r="N45" s="119"/>
      <c r="P45" s="269"/>
    </row>
    <row r="46" spans="11:16" s="117" customFormat="1" ht="11.4" x14ac:dyDescent="0.2">
      <c r="N46" s="119"/>
    </row>
    <row r="47" spans="11:16" s="117" customFormat="1" ht="12" x14ac:dyDescent="0.25">
      <c r="N47" s="119"/>
      <c r="P47" s="269"/>
    </row>
    <row r="48" spans="11:16" s="117" customFormat="1" ht="11.4" x14ac:dyDescent="0.2">
      <c r="N48" s="119"/>
    </row>
    <row r="49" spans="14:16" s="117" customFormat="1" ht="11.4" x14ac:dyDescent="0.2">
      <c r="N49" s="119"/>
    </row>
    <row r="50" spans="14:16" s="117" customFormat="1" ht="11.4" x14ac:dyDescent="0.2">
      <c r="N50" s="119"/>
      <c r="P50" s="268"/>
    </row>
    <row r="51" spans="14:16" s="117" customFormat="1" ht="11.4" x14ac:dyDescent="0.2">
      <c r="N51" s="119"/>
    </row>
    <row r="52" spans="14:16" s="117" customFormat="1" ht="11.4" x14ac:dyDescent="0.2">
      <c r="N52" s="119"/>
    </row>
    <row r="53" spans="14:16" s="117" customFormat="1" ht="11.4" x14ac:dyDescent="0.2">
      <c r="N53" s="119"/>
    </row>
    <row r="54" spans="14:16" s="117" customFormat="1" ht="11.4" x14ac:dyDescent="0.2">
      <c r="N54" s="119"/>
    </row>
    <row r="55" spans="14:16" s="117" customFormat="1" ht="11.4" x14ac:dyDescent="0.2">
      <c r="N55" s="119"/>
    </row>
    <row r="56" spans="14:16" s="117" customFormat="1" ht="11.4" x14ac:dyDescent="0.2">
      <c r="N56" s="119"/>
    </row>
    <row r="57" spans="14:16" s="117" customFormat="1" ht="11.4" x14ac:dyDescent="0.2">
      <c r="N57" s="119"/>
    </row>
    <row r="58" spans="14:16" s="117" customFormat="1" ht="11.4" x14ac:dyDescent="0.2">
      <c r="N58" s="119"/>
    </row>
    <row r="59" spans="14:16" s="117" customFormat="1" ht="11.4" x14ac:dyDescent="0.2">
      <c r="N59" s="119"/>
    </row>
    <row r="60" spans="14:16" s="117" customFormat="1" ht="11.4" x14ac:dyDescent="0.2">
      <c r="N60" s="119"/>
    </row>
    <row r="61" spans="14:16" s="117" customFormat="1" ht="11.4" x14ac:dyDescent="0.2">
      <c r="N61" s="119"/>
    </row>
    <row r="62" spans="14:16" s="117" customFormat="1" ht="11.4" x14ac:dyDescent="0.2">
      <c r="N62" s="119"/>
    </row>
    <row r="63" spans="14:16" s="117" customFormat="1" ht="11.4" x14ac:dyDescent="0.2">
      <c r="N63" s="119"/>
    </row>
    <row r="64" spans="14:16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</sheetData>
  <mergeCells count="14">
    <mergeCell ref="N4:N5"/>
    <mergeCell ref="J4:J5"/>
    <mergeCell ref="K4:K5"/>
    <mergeCell ref="A4:A5"/>
    <mergeCell ref="B4:B5"/>
    <mergeCell ref="C4:C5"/>
    <mergeCell ref="D4:D5"/>
    <mergeCell ref="H4:H5"/>
    <mergeCell ref="I4:I5"/>
    <mergeCell ref="G4:G5"/>
    <mergeCell ref="E4:E5"/>
    <mergeCell ref="F4:F5"/>
    <mergeCell ref="M4:M5"/>
    <mergeCell ref="L4:L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68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" t="s">
        <v>456</v>
      </c>
      <c r="B1" s="125"/>
      <c r="N1" s="150"/>
    </row>
    <row r="2" spans="1:14" s="149" customFormat="1" ht="16.5" customHeight="1" x14ac:dyDescent="0.25">
      <c r="A2" s="1" t="s">
        <v>457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1128</v>
      </c>
      <c r="D6" s="109">
        <v>1231</v>
      </c>
      <c r="E6" s="109">
        <v>1182</v>
      </c>
      <c r="F6" s="109">
        <v>1222</v>
      </c>
      <c r="G6" s="109">
        <v>1346</v>
      </c>
      <c r="H6" s="109">
        <v>1330</v>
      </c>
      <c r="I6" s="109">
        <v>1256</v>
      </c>
      <c r="J6" s="109">
        <v>1164</v>
      </c>
      <c r="K6" s="109">
        <v>1107</v>
      </c>
      <c r="L6" s="109">
        <v>1123</v>
      </c>
      <c r="M6" s="263">
        <v>1131</v>
      </c>
      <c r="N6" s="154">
        <v>1</v>
      </c>
    </row>
    <row r="7" spans="1:14" s="117" customFormat="1" ht="38.25" customHeight="1" x14ac:dyDescent="0.2">
      <c r="A7" s="155">
        <v>2</v>
      </c>
      <c r="B7" s="159" t="s">
        <v>282</v>
      </c>
      <c r="C7" s="111">
        <v>99</v>
      </c>
      <c r="D7" s="111">
        <v>143</v>
      </c>
      <c r="E7" s="111">
        <v>133</v>
      </c>
      <c r="F7" s="111">
        <v>141</v>
      </c>
      <c r="G7" s="111">
        <v>185</v>
      </c>
      <c r="H7" s="111">
        <v>180</v>
      </c>
      <c r="I7" s="111">
        <v>161</v>
      </c>
      <c r="J7" s="111">
        <v>137</v>
      </c>
      <c r="K7" s="111">
        <v>144</v>
      </c>
      <c r="L7" s="111">
        <v>152</v>
      </c>
      <c r="M7" s="112">
        <v>164</v>
      </c>
      <c r="N7" s="116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145</v>
      </c>
      <c r="D8" s="111">
        <v>149</v>
      </c>
      <c r="E8" s="111">
        <v>172</v>
      </c>
      <c r="F8" s="111">
        <v>193</v>
      </c>
      <c r="G8" s="111">
        <v>210</v>
      </c>
      <c r="H8" s="111">
        <v>201</v>
      </c>
      <c r="I8" s="111">
        <v>191</v>
      </c>
      <c r="J8" s="111">
        <v>179</v>
      </c>
      <c r="K8" s="111">
        <v>164</v>
      </c>
      <c r="L8" s="111">
        <v>174</v>
      </c>
      <c r="M8" s="112">
        <v>173</v>
      </c>
      <c r="N8" s="116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444</v>
      </c>
      <c r="D9" s="111">
        <v>435</v>
      </c>
      <c r="E9" s="111">
        <v>438</v>
      </c>
      <c r="F9" s="111">
        <v>443</v>
      </c>
      <c r="G9" s="111">
        <v>504</v>
      </c>
      <c r="H9" s="111">
        <v>523</v>
      </c>
      <c r="I9" s="111">
        <v>483</v>
      </c>
      <c r="J9" s="111">
        <v>483</v>
      </c>
      <c r="K9" s="111">
        <v>426</v>
      </c>
      <c r="L9" s="111">
        <v>471</v>
      </c>
      <c r="M9" s="112">
        <v>475</v>
      </c>
      <c r="N9" s="116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284</v>
      </c>
      <c r="D10" s="111">
        <v>325</v>
      </c>
      <c r="E10" s="111">
        <v>292</v>
      </c>
      <c r="F10" s="111">
        <v>290</v>
      </c>
      <c r="G10" s="111">
        <v>280</v>
      </c>
      <c r="H10" s="111">
        <v>263</v>
      </c>
      <c r="I10" s="111">
        <v>258</v>
      </c>
      <c r="J10" s="111">
        <v>205</v>
      </c>
      <c r="K10" s="111">
        <v>207</v>
      </c>
      <c r="L10" s="111">
        <v>159</v>
      </c>
      <c r="M10" s="112">
        <v>157</v>
      </c>
      <c r="N10" s="116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135</v>
      </c>
      <c r="D11" s="111">
        <v>155</v>
      </c>
      <c r="E11" s="111">
        <v>126</v>
      </c>
      <c r="F11" s="111">
        <v>124</v>
      </c>
      <c r="G11" s="111">
        <v>151</v>
      </c>
      <c r="H11" s="111">
        <v>159</v>
      </c>
      <c r="I11" s="111">
        <v>148</v>
      </c>
      <c r="J11" s="111">
        <v>137</v>
      </c>
      <c r="K11" s="111">
        <v>148</v>
      </c>
      <c r="L11" s="111">
        <v>151</v>
      </c>
      <c r="M11" s="112">
        <v>140</v>
      </c>
      <c r="N11" s="116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4</v>
      </c>
      <c r="D12" s="111">
        <v>6</v>
      </c>
      <c r="E12" s="111">
        <v>2</v>
      </c>
      <c r="F12" s="111">
        <v>1</v>
      </c>
      <c r="G12" s="111">
        <v>4</v>
      </c>
      <c r="H12" s="111">
        <v>0</v>
      </c>
      <c r="I12" s="111">
        <v>1</v>
      </c>
      <c r="J12" s="111">
        <v>6</v>
      </c>
      <c r="K12" s="111">
        <v>1</v>
      </c>
      <c r="L12" s="111">
        <v>2</v>
      </c>
      <c r="M12" s="112">
        <v>1</v>
      </c>
      <c r="N12" s="116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7</v>
      </c>
      <c r="D13" s="111">
        <v>12</v>
      </c>
      <c r="E13" s="111">
        <v>14</v>
      </c>
      <c r="F13" s="111">
        <v>13</v>
      </c>
      <c r="G13" s="111">
        <v>7</v>
      </c>
      <c r="H13" s="111">
        <v>4</v>
      </c>
      <c r="I13" s="111">
        <v>11</v>
      </c>
      <c r="J13" s="111">
        <v>10</v>
      </c>
      <c r="K13" s="111">
        <v>12</v>
      </c>
      <c r="L13" s="111">
        <v>10</v>
      </c>
      <c r="M13" s="112">
        <v>12</v>
      </c>
      <c r="N13" s="116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6647</v>
      </c>
      <c r="D14" s="109">
        <v>6671</v>
      </c>
      <c r="E14" s="109">
        <v>6374</v>
      </c>
      <c r="F14" s="109">
        <v>6509</v>
      </c>
      <c r="G14" s="109">
        <v>6786</v>
      </c>
      <c r="H14" s="109">
        <v>6737</v>
      </c>
      <c r="I14" s="109">
        <v>6081</v>
      </c>
      <c r="J14" s="109">
        <v>5788</v>
      </c>
      <c r="K14" s="109">
        <v>5396</v>
      </c>
      <c r="L14" s="109">
        <v>5255</v>
      </c>
      <c r="M14" s="110">
        <v>5621</v>
      </c>
      <c r="N14" s="154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330</v>
      </c>
      <c r="D15" s="111">
        <v>304</v>
      </c>
      <c r="E15" s="111">
        <v>233</v>
      </c>
      <c r="F15" s="111">
        <v>197</v>
      </c>
      <c r="G15" s="111">
        <v>140</v>
      </c>
      <c r="H15" s="111">
        <v>143</v>
      </c>
      <c r="I15" s="111">
        <v>96</v>
      </c>
      <c r="J15" s="111">
        <v>71</v>
      </c>
      <c r="K15" s="111">
        <v>82</v>
      </c>
      <c r="L15" s="111">
        <v>92</v>
      </c>
      <c r="M15" s="112">
        <v>91</v>
      </c>
      <c r="N15" s="116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317</v>
      </c>
      <c r="D16" s="111">
        <v>296</v>
      </c>
      <c r="E16" s="111">
        <v>221</v>
      </c>
      <c r="F16" s="111">
        <v>183</v>
      </c>
      <c r="G16" s="111">
        <v>130</v>
      </c>
      <c r="H16" s="111">
        <v>128</v>
      </c>
      <c r="I16" s="111">
        <v>92</v>
      </c>
      <c r="J16" s="111">
        <v>63</v>
      </c>
      <c r="K16" s="111">
        <v>76</v>
      </c>
      <c r="L16" s="111">
        <v>87</v>
      </c>
      <c r="M16" s="112">
        <v>79</v>
      </c>
      <c r="N16" s="116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450</v>
      </c>
      <c r="D17" s="111">
        <v>476</v>
      </c>
      <c r="E17" s="111">
        <v>441</v>
      </c>
      <c r="F17" s="111">
        <v>385</v>
      </c>
      <c r="G17" s="111">
        <v>416</v>
      </c>
      <c r="H17" s="111">
        <v>465</v>
      </c>
      <c r="I17" s="111">
        <v>387</v>
      </c>
      <c r="J17" s="111">
        <v>311</v>
      </c>
      <c r="K17" s="111">
        <v>337</v>
      </c>
      <c r="L17" s="111">
        <v>326</v>
      </c>
      <c r="M17" s="112">
        <v>353</v>
      </c>
      <c r="N17" s="116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187</v>
      </c>
      <c r="D18" s="111">
        <v>171</v>
      </c>
      <c r="E18" s="111">
        <v>140</v>
      </c>
      <c r="F18" s="111">
        <v>136</v>
      </c>
      <c r="G18" s="111">
        <v>140</v>
      </c>
      <c r="H18" s="111">
        <v>142</v>
      </c>
      <c r="I18" s="111">
        <v>145</v>
      </c>
      <c r="J18" s="111">
        <v>135</v>
      </c>
      <c r="K18" s="111">
        <v>127</v>
      </c>
      <c r="L18" s="111">
        <v>140</v>
      </c>
      <c r="M18" s="112">
        <v>152</v>
      </c>
      <c r="N18" s="116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104</v>
      </c>
      <c r="D19" s="111">
        <v>96</v>
      </c>
      <c r="E19" s="111">
        <v>107</v>
      </c>
      <c r="F19" s="111">
        <v>86</v>
      </c>
      <c r="G19" s="111">
        <v>67</v>
      </c>
      <c r="H19" s="111">
        <v>69</v>
      </c>
      <c r="I19" s="111">
        <v>52</v>
      </c>
      <c r="J19" s="111">
        <v>41</v>
      </c>
      <c r="K19" s="111">
        <v>45</v>
      </c>
      <c r="L19" s="111">
        <v>38</v>
      </c>
      <c r="M19" s="112">
        <v>29</v>
      </c>
      <c r="N19" s="116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849</v>
      </c>
      <c r="D20" s="111">
        <v>981</v>
      </c>
      <c r="E20" s="111">
        <v>1081</v>
      </c>
      <c r="F20" s="111">
        <v>1035</v>
      </c>
      <c r="G20" s="111">
        <v>1157</v>
      </c>
      <c r="H20" s="111">
        <v>1197</v>
      </c>
      <c r="I20" s="111">
        <v>1232</v>
      </c>
      <c r="J20" s="111">
        <v>1149</v>
      </c>
      <c r="K20" s="111">
        <v>1109</v>
      </c>
      <c r="L20" s="111">
        <v>1149</v>
      </c>
      <c r="M20" s="112">
        <v>1175</v>
      </c>
      <c r="N20" s="116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46</v>
      </c>
      <c r="D21" s="111">
        <v>52</v>
      </c>
      <c r="E21" s="111">
        <v>41</v>
      </c>
      <c r="F21" s="111">
        <v>40</v>
      </c>
      <c r="G21" s="111">
        <v>44</v>
      </c>
      <c r="H21" s="111">
        <v>31</v>
      </c>
      <c r="I21" s="111">
        <v>36</v>
      </c>
      <c r="J21" s="111">
        <v>22</v>
      </c>
      <c r="K21" s="111">
        <v>29</v>
      </c>
      <c r="L21" s="111">
        <v>28</v>
      </c>
      <c r="M21" s="112">
        <v>37</v>
      </c>
      <c r="N21" s="116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5</v>
      </c>
      <c r="D22" s="111">
        <v>7</v>
      </c>
      <c r="E22" s="111">
        <v>7</v>
      </c>
      <c r="F22" s="111">
        <v>9</v>
      </c>
      <c r="G22" s="111">
        <v>3</v>
      </c>
      <c r="H22" s="111">
        <v>8</v>
      </c>
      <c r="I22" s="111">
        <v>3</v>
      </c>
      <c r="J22" s="111">
        <v>6</v>
      </c>
      <c r="K22" s="111">
        <v>6</v>
      </c>
      <c r="L22" s="111">
        <v>7</v>
      </c>
      <c r="M22" s="112">
        <v>3</v>
      </c>
      <c r="N22" s="116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8</v>
      </c>
      <c r="D23" s="111">
        <v>4</v>
      </c>
      <c r="E23" s="111">
        <v>0</v>
      </c>
      <c r="F23" s="111">
        <v>2</v>
      </c>
      <c r="G23" s="111">
        <v>10</v>
      </c>
      <c r="H23" s="111">
        <v>3</v>
      </c>
      <c r="I23" s="111">
        <v>10</v>
      </c>
      <c r="J23" s="111">
        <v>2</v>
      </c>
      <c r="K23" s="111">
        <v>4</v>
      </c>
      <c r="L23" s="111">
        <v>0</v>
      </c>
      <c r="M23" s="112">
        <v>2</v>
      </c>
      <c r="N23" s="116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14</v>
      </c>
      <c r="D24" s="111">
        <v>19</v>
      </c>
      <c r="E24" s="111">
        <v>16</v>
      </c>
      <c r="F24" s="111">
        <v>12</v>
      </c>
      <c r="G24" s="111">
        <v>18</v>
      </c>
      <c r="H24" s="111">
        <v>13</v>
      </c>
      <c r="I24" s="111">
        <v>17</v>
      </c>
      <c r="J24" s="111">
        <v>6</v>
      </c>
      <c r="K24" s="111">
        <v>11</v>
      </c>
      <c r="L24" s="111">
        <v>9</v>
      </c>
      <c r="M24" s="112">
        <v>4</v>
      </c>
      <c r="N24" s="116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4344</v>
      </c>
      <c r="D25" s="111">
        <v>4228</v>
      </c>
      <c r="E25" s="111">
        <v>4006</v>
      </c>
      <c r="F25" s="111">
        <v>4289</v>
      </c>
      <c r="G25" s="111">
        <v>4445</v>
      </c>
      <c r="H25" s="111">
        <v>4285</v>
      </c>
      <c r="I25" s="111">
        <v>3755</v>
      </c>
      <c r="J25" s="111">
        <v>3667</v>
      </c>
      <c r="K25" s="111">
        <v>3293</v>
      </c>
      <c r="L25" s="111">
        <v>3128</v>
      </c>
      <c r="M25" s="112">
        <v>3421</v>
      </c>
      <c r="N25" s="116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2354</v>
      </c>
      <c r="D26" s="111">
        <v>2346</v>
      </c>
      <c r="E26" s="111">
        <v>2272</v>
      </c>
      <c r="F26" s="111">
        <v>2443</v>
      </c>
      <c r="G26" s="111">
        <v>2376</v>
      </c>
      <c r="H26" s="111">
        <v>2383</v>
      </c>
      <c r="I26" s="111">
        <v>2132</v>
      </c>
      <c r="J26" s="111">
        <v>2191</v>
      </c>
      <c r="K26" s="111">
        <v>2027</v>
      </c>
      <c r="L26" s="111">
        <v>2004</v>
      </c>
      <c r="M26" s="112">
        <v>1933</v>
      </c>
      <c r="N26" s="116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1677</v>
      </c>
      <c r="D27" s="111">
        <v>1610</v>
      </c>
      <c r="E27" s="111">
        <v>1504</v>
      </c>
      <c r="F27" s="111">
        <v>1633</v>
      </c>
      <c r="G27" s="111">
        <v>1823</v>
      </c>
      <c r="H27" s="111">
        <v>1644</v>
      </c>
      <c r="I27" s="111">
        <v>1415</v>
      </c>
      <c r="J27" s="111">
        <v>1302</v>
      </c>
      <c r="K27" s="111">
        <v>1096</v>
      </c>
      <c r="L27" s="111">
        <v>942</v>
      </c>
      <c r="M27" s="112">
        <v>861</v>
      </c>
      <c r="N27" s="116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5</v>
      </c>
      <c r="D28" s="111">
        <v>4</v>
      </c>
      <c r="E28" s="111">
        <v>9</v>
      </c>
      <c r="F28" s="111">
        <v>3</v>
      </c>
      <c r="G28" s="111">
        <v>3</v>
      </c>
      <c r="H28" s="111">
        <v>0</v>
      </c>
      <c r="I28" s="111">
        <v>3</v>
      </c>
      <c r="J28" s="111">
        <v>2</v>
      </c>
      <c r="K28" s="111">
        <v>4</v>
      </c>
      <c r="L28" s="111">
        <v>1</v>
      </c>
      <c r="M28" s="112">
        <v>6</v>
      </c>
      <c r="N28" s="116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291</v>
      </c>
      <c r="D29" s="111">
        <v>238</v>
      </c>
      <c r="E29" s="111">
        <v>214</v>
      </c>
      <c r="F29" s="111">
        <v>195</v>
      </c>
      <c r="G29" s="111">
        <v>225</v>
      </c>
      <c r="H29" s="111">
        <v>243</v>
      </c>
      <c r="I29" s="111">
        <v>187</v>
      </c>
      <c r="J29" s="111">
        <v>144</v>
      </c>
      <c r="K29" s="111">
        <v>138</v>
      </c>
      <c r="L29" s="111">
        <v>168</v>
      </c>
      <c r="M29" s="112">
        <v>613</v>
      </c>
      <c r="N29" s="116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609</v>
      </c>
      <c r="D30" s="111">
        <v>617</v>
      </c>
      <c r="E30" s="111">
        <v>559</v>
      </c>
      <c r="F30" s="111">
        <v>541</v>
      </c>
      <c r="G30" s="111">
        <v>610</v>
      </c>
      <c r="H30" s="111">
        <v>602</v>
      </c>
      <c r="I30" s="111">
        <v>559</v>
      </c>
      <c r="J30" s="111">
        <v>549</v>
      </c>
      <c r="K30" s="111">
        <v>528</v>
      </c>
      <c r="L30" s="111">
        <v>514</v>
      </c>
      <c r="M30" s="112">
        <v>517</v>
      </c>
      <c r="N30" s="116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17</v>
      </c>
      <c r="D31" s="111">
        <v>17</v>
      </c>
      <c r="E31" s="111">
        <v>16</v>
      </c>
      <c r="F31" s="111">
        <v>15</v>
      </c>
      <c r="G31" s="111">
        <v>17</v>
      </c>
      <c r="H31" s="111">
        <v>18</v>
      </c>
      <c r="I31" s="111">
        <v>14</v>
      </c>
      <c r="J31" s="111">
        <v>12</v>
      </c>
      <c r="K31" s="111">
        <v>11</v>
      </c>
      <c r="L31" s="111">
        <v>13</v>
      </c>
      <c r="M31" s="112">
        <v>15</v>
      </c>
      <c r="N31" s="116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403</v>
      </c>
      <c r="D32" s="111">
        <v>398</v>
      </c>
      <c r="E32" s="111">
        <v>364</v>
      </c>
      <c r="F32" s="111">
        <v>348</v>
      </c>
      <c r="G32" s="111">
        <v>372</v>
      </c>
      <c r="H32" s="111">
        <v>380</v>
      </c>
      <c r="I32" s="111">
        <v>352</v>
      </c>
      <c r="J32" s="111">
        <v>362</v>
      </c>
      <c r="K32" s="111">
        <v>359</v>
      </c>
      <c r="L32" s="111">
        <v>339</v>
      </c>
      <c r="M32" s="112">
        <v>343</v>
      </c>
      <c r="N32" s="116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180</v>
      </c>
      <c r="D33" s="111">
        <v>194</v>
      </c>
      <c r="E33" s="111">
        <v>163</v>
      </c>
      <c r="F33" s="111">
        <v>166</v>
      </c>
      <c r="G33" s="111">
        <v>179</v>
      </c>
      <c r="H33" s="111">
        <v>162</v>
      </c>
      <c r="I33" s="111">
        <v>171</v>
      </c>
      <c r="J33" s="111">
        <v>139</v>
      </c>
      <c r="K33" s="111">
        <v>128</v>
      </c>
      <c r="L33" s="111">
        <v>133</v>
      </c>
      <c r="M33" s="112">
        <v>125</v>
      </c>
      <c r="N33" s="116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8583</v>
      </c>
      <c r="D34" s="109">
        <v>8457</v>
      </c>
      <c r="E34" s="109">
        <v>7870</v>
      </c>
      <c r="F34" s="109">
        <v>7243</v>
      </c>
      <c r="G34" s="109">
        <v>7162</v>
      </c>
      <c r="H34" s="109">
        <v>7178</v>
      </c>
      <c r="I34" s="109">
        <v>6617</v>
      </c>
      <c r="J34" s="109">
        <v>6964</v>
      </c>
      <c r="K34" s="109">
        <v>6560</v>
      </c>
      <c r="L34" s="109">
        <v>6972</v>
      </c>
      <c r="M34" s="110">
        <v>6827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6375</v>
      </c>
      <c r="D35" s="111">
        <v>6380</v>
      </c>
      <c r="E35" s="111">
        <v>6025</v>
      </c>
      <c r="F35" s="111">
        <v>5462</v>
      </c>
      <c r="G35" s="111">
        <v>5452</v>
      </c>
      <c r="H35" s="111">
        <v>5600</v>
      </c>
      <c r="I35" s="111">
        <v>5139</v>
      </c>
      <c r="J35" s="111">
        <v>5447</v>
      </c>
      <c r="K35" s="111">
        <v>5049</v>
      </c>
      <c r="L35" s="111">
        <v>5523</v>
      </c>
      <c r="M35" s="112">
        <v>5256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1484</v>
      </c>
      <c r="D36" s="111">
        <v>1372</v>
      </c>
      <c r="E36" s="111">
        <v>1155</v>
      </c>
      <c r="F36" s="111">
        <v>1127</v>
      </c>
      <c r="G36" s="111">
        <v>1127</v>
      </c>
      <c r="H36" s="111">
        <v>1020</v>
      </c>
      <c r="I36" s="111">
        <v>1044</v>
      </c>
      <c r="J36" s="111">
        <v>1048</v>
      </c>
      <c r="K36" s="111">
        <v>1075</v>
      </c>
      <c r="L36" s="111">
        <v>1025</v>
      </c>
      <c r="M36" s="112">
        <v>1090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1072</v>
      </c>
      <c r="D37" s="111">
        <v>976</v>
      </c>
      <c r="E37" s="111">
        <v>833</v>
      </c>
      <c r="F37" s="111">
        <v>779</v>
      </c>
      <c r="G37" s="111">
        <v>752</v>
      </c>
      <c r="H37" s="111">
        <v>652</v>
      </c>
      <c r="I37" s="111">
        <v>709</v>
      </c>
      <c r="J37" s="111">
        <v>609</v>
      </c>
      <c r="K37" s="111">
        <v>629</v>
      </c>
      <c r="L37" s="111">
        <v>569</v>
      </c>
      <c r="M37" s="112">
        <v>589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118</v>
      </c>
      <c r="D38" s="111">
        <v>114</v>
      </c>
      <c r="E38" s="111">
        <v>103</v>
      </c>
      <c r="F38" s="111">
        <v>82</v>
      </c>
      <c r="G38" s="111">
        <v>90</v>
      </c>
      <c r="H38" s="111">
        <v>72</v>
      </c>
      <c r="I38" s="111">
        <v>78</v>
      </c>
      <c r="J38" s="111">
        <v>83</v>
      </c>
      <c r="K38" s="111">
        <v>92</v>
      </c>
      <c r="L38" s="111">
        <v>115</v>
      </c>
      <c r="M38" s="112">
        <v>112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625</v>
      </c>
      <c r="D39" s="111">
        <v>622</v>
      </c>
      <c r="E39" s="111">
        <v>600</v>
      </c>
      <c r="F39" s="111">
        <v>558</v>
      </c>
      <c r="G39" s="111">
        <v>495</v>
      </c>
      <c r="H39" s="111">
        <v>464</v>
      </c>
      <c r="I39" s="111">
        <v>346</v>
      </c>
      <c r="J39" s="111">
        <v>360</v>
      </c>
      <c r="K39" s="111">
        <v>331</v>
      </c>
      <c r="L39" s="111">
        <v>337</v>
      </c>
      <c r="M39" s="112">
        <v>391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43</v>
      </c>
      <c r="D40" s="111">
        <v>40</v>
      </c>
      <c r="E40" s="111">
        <v>40</v>
      </c>
      <c r="F40" s="111">
        <v>38</v>
      </c>
      <c r="G40" s="111">
        <v>28</v>
      </c>
      <c r="H40" s="111">
        <v>19</v>
      </c>
      <c r="I40" s="111">
        <v>24</v>
      </c>
      <c r="J40" s="111">
        <v>19</v>
      </c>
      <c r="K40" s="111">
        <v>24</v>
      </c>
      <c r="L40" s="111">
        <v>18</v>
      </c>
      <c r="M40" s="112">
        <v>25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634</v>
      </c>
      <c r="D41" s="109">
        <v>566</v>
      </c>
      <c r="E41" s="109">
        <v>505</v>
      </c>
      <c r="F41" s="109">
        <v>514</v>
      </c>
      <c r="G41" s="109">
        <v>592</v>
      </c>
      <c r="H41" s="109">
        <v>554</v>
      </c>
      <c r="I41" s="109">
        <v>525</v>
      </c>
      <c r="J41" s="109">
        <v>524</v>
      </c>
      <c r="K41" s="109">
        <v>435</v>
      </c>
      <c r="L41" s="109">
        <v>433</v>
      </c>
      <c r="M41" s="110">
        <v>409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202</v>
      </c>
      <c r="D42" s="111">
        <v>196</v>
      </c>
      <c r="E42" s="111">
        <v>132</v>
      </c>
      <c r="F42" s="111">
        <v>144</v>
      </c>
      <c r="G42" s="111">
        <v>161</v>
      </c>
      <c r="H42" s="111">
        <v>159</v>
      </c>
      <c r="I42" s="111">
        <v>144</v>
      </c>
      <c r="J42" s="111">
        <v>126</v>
      </c>
      <c r="K42" s="111">
        <v>115</v>
      </c>
      <c r="L42" s="111">
        <v>106</v>
      </c>
      <c r="M42" s="112">
        <v>95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61</v>
      </c>
      <c r="D43" s="111">
        <v>54</v>
      </c>
      <c r="E43" s="111">
        <v>65</v>
      </c>
      <c r="F43" s="111">
        <v>67</v>
      </c>
      <c r="G43" s="111">
        <v>56</v>
      </c>
      <c r="H43" s="111">
        <v>56</v>
      </c>
      <c r="I43" s="111">
        <v>50</v>
      </c>
      <c r="J43" s="111">
        <v>67</v>
      </c>
      <c r="K43" s="111">
        <v>50</v>
      </c>
      <c r="L43" s="111">
        <v>39</v>
      </c>
      <c r="M43" s="112">
        <v>27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0</v>
      </c>
      <c r="E44" s="111">
        <v>3</v>
      </c>
      <c r="F44" s="111">
        <v>0</v>
      </c>
      <c r="G44" s="111">
        <v>0</v>
      </c>
      <c r="H44" s="111">
        <v>1</v>
      </c>
      <c r="I44" s="111">
        <v>0</v>
      </c>
      <c r="J44" s="111">
        <v>0</v>
      </c>
      <c r="K44" s="111">
        <v>1</v>
      </c>
      <c r="L44" s="111">
        <v>0</v>
      </c>
      <c r="M44" s="112">
        <v>1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61</v>
      </c>
      <c r="D45" s="111">
        <v>67</v>
      </c>
      <c r="E45" s="111">
        <v>64</v>
      </c>
      <c r="F45" s="111">
        <v>71</v>
      </c>
      <c r="G45" s="111">
        <v>87</v>
      </c>
      <c r="H45" s="111">
        <v>59</v>
      </c>
      <c r="I45" s="111">
        <v>78</v>
      </c>
      <c r="J45" s="111">
        <v>95</v>
      </c>
      <c r="K45" s="111">
        <v>64</v>
      </c>
      <c r="L45" s="111">
        <v>106</v>
      </c>
      <c r="M45" s="112">
        <v>114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271</v>
      </c>
      <c r="D46" s="111">
        <v>218</v>
      </c>
      <c r="E46" s="111">
        <v>205</v>
      </c>
      <c r="F46" s="111">
        <v>210</v>
      </c>
      <c r="G46" s="111">
        <v>251</v>
      </c>
      <c r="H46" s="111">
        <v>237</v>
      </c>
      <c r="I46" s="111">
        <v>218</v>
      </c>
      <c r="J46" s="111">
        <v>217</v>
      </c>
      <c r="K46" s="111">
        <v>185</v>
      </c>
      <c r="L46" s="111">
        <v>142</v>
      </c>
      <c r="M46" s="112">
        <v>150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3</v>
      </c>
      <c r="D47" s="111">
        <v>3</v>
      </c>
      <c r="E47" s="111">
        <v>3</v>
      </c>
      <c r="F47" s="111">
        <v>0</v>
      </c>
      <c r="G47" s="111">
        <v>0</v>
      </c>
      <c r="H47" s="111">
        <v>5</v>
      </c>
      <c r="I47" s="111">
        <v>4</v>
      </c>
      <c r="J47" s="111">
        <v>0</v>
      </c>
      <c r="K47" s="111">
        <v>1</v>
      </c>
      <c r="L47" s="111">
        <v>2</v>
      </c>
      <c r="M47" s="112">
        <v>2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12305</v>
      </c>
      <c r="D48" s="109">
        <v>12426</v>
      </c>
      <c r="E48" s="109">
        <v>11729</v>
      </c>
      <c r="F48" s="109">
        <v>12589</v>
      </c>
      <c r="G48" s="109">
        <v>12242</v>
      </c>
      <c r="H48" s="109">
        <v>12360</v>
      </c>
      <c r="I48" s="109">
        <v>12441</v>
      </c>
      <c r="J48" s="109">
        <v>13053</v>
      </c>
      <c r="K48" s="109">
        <v>12375</v>
      </c>
      <c r="L48" s="109">
        <v>11937</v>
      </c>
      <c r="M48" s="110">
        <v>11906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207</v>
      </c>
      <c r="D49" s="111">
        <v>195</v>
      </c>
      <c r="E49" s="111">
        <v>188</v>
      </c>
      <c r="F49" s="111">
        <v>152</v>
      </c>
      <c r="G49" s="111">
        <v>149</v>
      </c>
      <c r="H49" s="111">
        <v>170</v>
      </c>
      <c r="I49" s="111">
        <v>146</v>
      </c>
      <c r="J49" s="111">
        <v>159</v>
      </c>
      <c r="K49" s="111">
        <v>165</v>
      </c>
      <c r="L49" s="111">
        <v>189</v>
      </c>
      <c r="M49" s="112">
        <v>233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9808</v>
      </c>
      <c r="D50" s="111">
        <v>9901</v>
      </c>
      <c r="E50" s="111">
        <v>9493</v>
      </c>
      <c r="F50" s="111">
        <v>10328</v>
      </c>
      <c r="G50" s="111">
        <v>10096</v>
      </c>
      <c r="H50" s="111">
        <v>10135</v>
      </c>
      <c r="I50" s="111">
        <v>10407</v>
      </c>
      <c r="J50" s="111">
        <v>10986</v>
      </c>
      <c r="K50" s="111">
        <v>10369</v>
      </c>
      <c r="L50" s="111">
        <v>9975</v>
      </c>
      <c r="M50" s="112">
        <v>9973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4623</v>
      </c>
      <c r="D51" s="111">
        <v>5249</v>
      </c>
      <c r="E51" s="111">
        <v>5122</v>
      </c>
      <c r="F51" s="111">
        <v>5358</v>
      </c>
      <c r="G51" s="111">
        <v>5283</v>
      </c>
      <c r="H51" s="111">
        <v>5276</v>
      </c>
      <c r="I51" s="111">
        <v>5159</v>
      </c>
      <c r="J51" s="111">
        <v>5563</v>
      </c>
      <c r="K51" s="111">
        <v>4902</v>
      </c>
      <c r="L51" s="111">
        <v>4918</v>
      </c>
      <c r="M51" s="112">
        <v>5002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3945</v>
      </c>
      <c r="D52" s="111">
        <v>3467</v>
      </c>
      <c r="E52" s="111">
        <v>3302</v>
      </c>
      <c r="F52" s="111">
        <v>3990</v>
      </c>
      <c r="G52" s="111">
        <v>3985</v>
      </c>
      <c r="H52" s="111">
        <v>4115</v>
      </c>
      <c r="I52" s="111">
        <v>4456</v>
      </c>
      <c r="J52" s="111">
        <v>4617</v>
      </c>
      <c r="K52" s="111">
        <v>4659</v>
      </c>
      <c r="L52" s="111">
        <v>4289</v>
      </c>
      <c r="M52" s="112">
        <v>4157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172</v>
      </c>
      <c r="D53" s="111">
        <v>158</v>
      </c>
      <c r="E53" s="111">
        <v>147</v>
      </c>
      <c r="F53" s="111">
        <v>114</v>
      </c>
      <c r="G53" s="111">
        <v>109</v>
      </c>
      <c r="H53" s="111">
        <v>93</v>
      </c>
      <c r="I53" s="111">
        <v>84</v>
      </c>
      <c r="J53" s="111">
        <v>91</v>
      </c>
      <c r="K53" s="111">
        <v>82</v>
      </c>
      <c r="L53" s="111">
        <v>81</v>
      </c>
      <c r="M53" s="112">
        <v>75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718</v>
      </c>
      <c r="D54" s="111">
        <v>587</v>
      </c>
      <c r="E54" s="111">
        <v>471</v>
      </c>
      <c r="F54" s="111">
        <v>428</v>
      </c>
      <c r="G54" s="111">
        <v>283</v>
      </c>
      <c r="H54" s="111">
        <v>285</v>
      </c>
      <c r="I54" s="111">
        <v>245</v>
      </c>
      <c r="J54" s="111">
        <v>268</v>
      </c>
      <c r="K54" s="111">
        <v>234</v>
      </c>
      <c r="L54" s="111">
        <v>205</v>
      </c>
      <c r="M54" s="112">
        <v>216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828</v>
      </c>
      <c r="D55" s="111">
        <v>791</v>
      </c>
      <c r="E55" s="111">
        <v>725</v>
      </c>
      <c r="F55" s="111">
        <v>690</v>
      </c>
      <c r="G55" s="111">
        <v>625</v>
      </c>
      <c r="H55" s="111">
        <v>652</v>
      </c>
      <c r="I55" s="111">
        <v>680</v>
      </c>
      <c r="J55" s="111">
        <v>667</v>
      </c>
      <c r="K55" s="111">
        <v>749</v>
      </c>
      <c r="L55" s="111">
        <v>773</v>
      </c>
      <c r="M55" s="112">
        <v>750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405</v>
      </c>
      <c r="D56" s="111">
        <v>305</v>
      </c>
      <c r="E56" s="111">
        <v>239</v>
      </c>
      <c r="F56" s="111">
        <v>171</v>
      </c>
      <c r="G56" s="111">
        <v>129</v>
      </c>
      <c r="H56" s="111">
        <v>126</v>
      </c>
      <c r="I56" s="111">
        <v>126</v>
      </c>
      <c r="J56" s="111">
        <v>96</v>
      </c>
      <c r="K56" s="111">
        <v>71</v>
      </c>
      <c r="L56" s="111">
        <v>93</v>
      </c>
      <c r="M56" s="112">
        <v>77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29</v>
      </c>
      <c r="D57" s="111">
        <v>26</v>
      </c>
      <c r="E57" s="111">
        <v>18</v>
      </c>
      <c r="F57" s="111">
        <v>22</v>
      </c>
      <c r="G57" s="111">
        <v>22</v>
      </c>
      <c r="H57" s="111">
        <v>33</v>
      </c>
      <c r="I57" s="111">
        <v>15</v>
      </c>
      <c r="J57" s="111">
        <v>19</v>
      </c>
      <c r="K57" s="111">
        <v>18</v>
      </c>
      <c r="L57" s="111">
        <v>19</v>
      </c>
      <c r="M57" s="112">
        <v>20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2</v>
      </c>
      <c r="D58" s="111">
        <v>1</v>
      </c>
      <c r="E58" s="111">
        <v>3</v>
      </c>
      <c r="F58" s="111">
        <v>0</v>
      </c>
      <c r="G58" s="111">
        <v>0</v>
      </c>
      <c r="H58" s="111">
        <v>1</v>
      </c>
      <c r="I58" s="111">
        <v>4</v>
      </c>
      <c r="J58" s="111">
        <v>2</v>
      </c>
      <c r="K58" s="111">
        <v>4</v>
      </c>
      <c r="L58" s="111">
        <v>4</v>
      </c>
      <c r="M58" s="112">
        <v>1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1026</v>
      </c>
      <c r="D59" s="111">
        <v>1207</v>
      </c>
      <c r="E59" s="111">
        <v>1063</v>
      </c>
      <c r="F59" s="111">
        <v>1226</v>
      </c>
      <c r="G59" s="111">
        <v>1231</v>
      </c>
      <c r="H59" s="111">
        <v>1243</v>
      </c>
      <c r="I59" s="111">
        <v>1063</v>
      </c>
      <c r="J59" s="111">
        <v>1124</v>
      </c>
      <c r="K59" s="111">
        <v>999</v>
      </c>
      <c r="L59" s="111">
        <v>884</v>
      </c>
      <c r="M59" s="112">
        <v>852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310</v>
      </c>
      <c r="D60" s="109">
        <v>273</v>
      </c>
      <c r="E60" s="109">
        <v>306</v>
      </c>
      <c r="F60" s="109">
        <v>260</v>
      </c>
      <c r="G60" s="109">
        <v>249</v>
      </c>
      <c r="H60" s="109">
        <v>225</v>
      </c>
      <c r="I60" s="109">
        <v>220</v>
      </c>
      <c r="J60" s="109">
        <v>174</v>
      </c>
      <c r="K60" s="109">
        <v>191</v>
      </c>
      <c r="L60" s="109">
        <v>168</v>
      </c>
      <c r="M60" s="110">
        <v>182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27</v>
      </c>
      <c r="D61" s="111">
        <v>25</v>
      </c>
      <c r="E61" s="111">
        <v>37</v>
      </c>
      <c r="F61" s="111">
        <v>46</v>
      </c>
      <c r="G61" s="111">
        <v>39</v>
      </c>
      <c r="H61" s="111">
        <v>43</v>
      </c>
      <c r="I61" s="111">
        <v>48</v>
      </c>
      <c r="J61" s="111">
        <v>33</v>
      </c>
      <c r="K61" s="111">
        <v>29</v>
      </c>
      <c r="L61" s="111">
        <v>21</v>
      </c>
      <c r="M61" s="112">
        <v>29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21</v>
      </c>
      <c r="D62" s="111">
        <v>26</v>
      </c>
      <c r="E62" s="111">
        <v>21</v>
      </c>
      <c r="F62" s="111">
        <v>22</v>
      </c>
      <c r="G62" s="111">
        <v>22</v>
      </c>
      <c r="H62" s="111">
        <v>28</v>
      </c>
      <c r="I62" s="111">
        <v>20</v>
      </c>
      <c r="J62" s="111">
        <v>20</v>
      </c>
      <c r="K62" s="111">
        <v>19</v>
      </c>
      <c r="L62" s="111">
        <v>17</v>
      </c>
      <c r="M62" s="112">
        <v>33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25</v>
      </c>
      <c r="D63" s="111">
        <v>19</v>
      </c>
      <c r="E63" s="111">
        <v>40</v>
      </c>
      <c r="F63" s="111">
        <v>25</v>
      </c>
      <c r="G63" s="111">
        <v>34</v>
      </c>
      <c r="H63" s="111">
        <v>19</v>
      </c>
      <c r="I63" s="111">
        <v>33</v>
      </c>
      <c r="J63" s="111">
        <v>24</v>
      </c>
      <c r="K63" s="111">
        <v>32</v>
      </c>
      <c r="L63" s="111">
        <v>27</v>
      </c>
      <c r="M63" s="112">
        <v>24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129</v>
      </c>
      <c r="D64" s="111">
        <v>117</v>
      </c>
      <c r="E64" s="111">
        <v>120</v>
      </c>
      <c r="F64" s="111">
        <v>95</v>
      </c>
      <c r="G64" s="111">
        <v>82</v>
      </c>
      <c r="H64" s="111">
        <v>81</v>
      </c>
      <c r="I64" s="111">
        <v>59</v>
      </c>
      <c r="J64" s="111">
        <v>46</v>
      </c>
      <c r="K64" s="111">
        <v>48</v>
      </c>
      <c r="L64" s="111">
        <v>45</v>
      </c>
      <c r="M64" s="112">
        <v>35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10</v>
      </c>
      <c r="D65" s="111">
        <v>15</v>
      </c>
      <c r="E65" s="111">
        <v>16</v>
      </c>
      <c r="F65" s="111">
        <v>7</v>
      </c>
      <c r="G65" s="111">
        <v>11</v>
      </c>
      <c r="H65" s="111">
        <v>9</v>
      </c>
      <c r="I65" s="111">
        <v>7</v>
      </c>
      <c r="J65" s="111">
        <v>4</v>
      </c>
      <c r="K65" s="111">
        <v>15</v>
      </c>
      <c r="L65" s="111">
        <v>6</v>
      </c>
      <c r="M65" s="112">
        <v>12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63</v>
      </c>
      <c r="D66" s="111">
        <v>42</v>
      </c>
      <c r="E66" s="111">
        <v>36</v>
      </c>
      <c r="F66" s="111">
        <v>34</v>
      </c>
      <c r="G66" s="111">
        <v>20</v>
      </c>
      <c r="H66" s="111">
        <v>16</v>
      </c>
      <c r="I66" s="111">
        <v>19</v>
      </c>
      <c r="J66" s="111">
        <v>24</v>
      </c>
      <c r="K66" s="111">
        <v>21</v>
      </c>
      <c r="L66" s="111">
        <v>16</v>
      </c>
      <c r="M66" s="112">
        <v>20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4</v>
      </c>
      <c r="D67" s="111">
        <v>5</v>
      </c>
      <c r="E67" s="111">
        <v>4</v>
      </c>
      <c r="F67" s="111">
        <v>1</v>
      </c>
      <c r="G67" s="111">
        <v>2</v>
      </c>
      <c r="H67" s="111">
        <v>3</v>
      </c>
      <c r="I67" s="111">
        <v>2</v>
      </c>
      <c r="J67" s="111">
        <v>4</v>
      </c>
      <c r="K67" s="111">
        <v>3</v>
      </c>
      <c r="L67" s="111">
        <v>5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3</v>
      </c>
      <c r="D68" s="111">
        <v>2</v>
      </c>
      <c r="E68" s="111">
        <v>0</v>
      </c>
      <c r="F68" s="111">
        <v>2</v>
      </c>
      <c r="G68" s="111">
        <v>2</v>
      </c>
      <c r="H68" s="111">
        <v>0</v>
      </c>
      <c r="I68" s="111">
        <v>1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12964</v>
      </c>
      <c r="D69" s="109">
        <v>12554</v>
      </c>
      <c r="E69" s="109">
        <v>10840</v>
      </c>
      <c r="F69" s="109">
        <v>10476</v>
      </c>
      <c r="G69" s="109">
        <v>10454</v>
      </c>
      <c r="H69" s="109">
        <v>9395</v>
      </c>
      <c r="I69" s="109">
        <v>8410</v>
      </c>
      <c r="J69" s="109">
        <v>7913</v>
      </c>
      <c r="K69" s="109">
        <v>7864</v>
      </c>
      <c r="L69" s="109">
        <v>7287</v>
      </c>
      <c r="M69" s="109">
        <v>7365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7607</v>
      </c>
      <c r="D70" s="111">
        <v>7619</v>
      </c>
      <c r="E70" s="111">
        <v>6468</v>
      </c>
      <c r="F70" s="111">
        <v>6039</v>
      </c>
      <c r="G70" s="111">
        <v>6072</v>
      </c>
      <c r="H70" s="111">
        <v>5330</v>
      </c>
      <c r="I70" s="111">
        <v>4659</v>
      </c>
      <c r="J70" s="111">
        <v>4223</v>
      </c>
      <c r="K70" s="111">
        <v>3976</v>
      </c>
      <c r="L70" s="111">
        <v>3416</v>
      </c>
      <c r="M70" s="111">
        <v>3742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1948</v>
      </c>
      <c r="D71" s="111">
        <v>1620</v>
      </c>
      <c r="E71" s="111">
        <v>1423</v>
      </c>
      <c r="F71" s="111">
        <v>1178</v>
      </c>
      <c r="G71" s="111">
        <v>1171</v>
      </c>
      <c r="H71" s="111">
        <v>1291</v>
      </c>
      <c r="I71" s="111">
        <v>1294</v>
      </c>
      <c r="J71" s="111">
        <v>1176</v>
      </c>
      <c r="K71" s="111">
        <v>1257</v>
      </c>
      <c r="L71" s="111">
        <v>1051</v>
      </c>
      <c r="M71" s="111">
        <v>1055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5659</v>
      </c>
      <c r="D72" s="111">
        <v>5999</v>
      </c>
      <c r="E72" s="111">
        <v>5045</v>
      </c>
      <c r="F72" s="111">
        <v>4861</v>
      </c>
      <c r="G72" s="111">
        <v>4901</v>
      </c>
      <c r="H72" s="111">
        <v>4039</v>
      </c>
      <c r="I72" s="111">
        <v>3365</v>
      </c>
      <c r="J72" s="111">
        <v>3047</v>
      </c>
      <c r="K72" s="111">
        <v>2719</v>
      </c>
      <c r="L72" s="111">
        <v>2365</v>
      </c>
      <c r="M72" s="111">
        <v>2687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5357</v>
      </c>
      <c r="D73" s="111">
        <v>4935</v>
      </c>
      <c r="E73" s="111">
        <v>4372</v>
      </c>
      <c r="F73" s="111">
        <v>4437</v>
      </c>
      <c r="G73" s="111">
        <v>4382</v>
      </c>
      <c r="H73" s="111">
        <v>4065</v>
      </c>
      <c r="I73" s="111">
        <v>3751</v>
      </c>
      <c r="J73" s="111">
        <v>3690</v>
      </c>
      <c r="K73" s="111">
        <v>3888</v>
      </c>
      <c r="L73" s="111">
        <v>3871</v>
      </c>
      <c r="M73" s="111">
        <v>3623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3111</v>
      </c>
      <c r="D74" s="111">
        <v>2759</v>
      </c>
      <c r="E74" s="111">
        <v>2547</v>
      </c>
      <c r="F74" s="111">
        <v>1368</v>
      </c>
      <c r="G74" s="111">
        <v>1349</v>
      </c>
      <c r="H74" s="111">
        <v>2658</v>
      </c>
      <c r="I74" s="111">
        <v>2486</v>
      </c>
      <c r="J74" s="111">
        <v>2421</v>
      </c>
      <c r="K74" s="111">
        <v>2518</v>
      </c>
      <c r="L74" s="111">
        <v>2356</v>
      </c>
      <c r="M74" s="111">
        <v>1969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2246</v>
      </c>
      <c r="D75" s="111">
        <v>2176</v>
      </c>
      <c r="E75" s="111">
        <v>1825</v>
      </c>
      <c r="F75" s="111">
        <v>3069</v>
      </c>
      <c r="G75" s="111">
        <v>3033</v>
      </c>
      <c r="H75" s="111">
        <v>1407</v>
      </c>
      <c r="I75" s="111">
        <v>1265</v>
      </c>
      <c r="J75" s="111">
        <v>1269</v>
      </c>
      <c r="K75" s="111">
        <v>1370</v>
      </c>
      <c r="L75" s="111">
        <v>1515</v>
      </c>
      <c r="M75" s="111">
        <v>1654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10785</v>
      </c>
      <c r="D76" s="111">
        <v>10429</v>
      </c>
      <c r="E76" s="111">
        <v>9060</v>
      </c>
      <c r="F76" s="111">
        <v>8812</v>
      </c>
      <c r="G76" s="111">
        <v>8846</v>
      </c>
      <c r="H76" s="111">
        <v>8032</v>
      </c>
      <c r="I76" s="111">
        <v>7181</v>
      </c>
      <c r="J76" s="111">
        <v>6660</v>
      </c>
      <c r="K76" s="111">
        <v>6504</v>
      </c>
      <c r="L76" s="111">
        <v>5780</v>
      </c>
      <c r="M76" s="111">
        <v>5723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2003</v>
      </c>
      <c r="D77" s="111">
        <v>1790</v>
      </c>
      <c r="E77" s="111">
        <v>1703</v>
      </c>
      <c r="F77" s="111">
        <v>1681</v>
      </c>
      <c r="G77" s="111">
        <v>1665</v>
      </c>
      <c r="H77" s="111">
        <v>1624</v>
      </c>
      <c r="I77" s="111">
        <v>1627</v>
      </c>
      <c r="J77" s="111">
        <v>1684</v>
      </c>
      <c r="K77" s="111">
        <v>1759</v>
      </c>
      <c r="L77" s="111">
        <v>1656</v>
      </c>
      <c r="M77" s="111">
        <v>1662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97</v>
      </c>
      <c r="D78" s="111">
        <v>68</v>
      </c>
      <c r="E78" s="111">
        <v>69</v>
      </c>
      <c r="F78" s="111">
        <v>56</v>
      </c>
      <c r="G78" s="111">
        <v>60</v>
      </c>
      <c r="H78" s="111">
        <v>50</v>
      </c>
      <c r="I78" s="111">
        <v>47</v>
      </c>
      <c r="J78" s="111">
        <v>32</v>
      </c>
      <c r="K78" s="111">
        <v>49</v>
      </c>
      <c r="L78" s="111">
        <v>45</v>
      </c>
      <c r="M78" s="111">
        <v>24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1582</v>
      </c>
      <c r="D79" s="111">
        <v>1386</v>
      </c>
      <c r="E79" s="111">
        <v>1208</v>
      </c>
      <c r="F79" s="111">
        <v>1449</v>
      </c>
      <c r="G79" s="111">
        <v>1447</v>
      </c>
      <c r="H79" s="111">
        <v>1353</v>
      </c>
      <c r="I79" s="111">
        <v>1195</v>
      </c>
      <c r="J79" s="111">
        <v>1030</v>
      </c>
      <c r="K79" s="111">
        <v>1072</v>
      </c>
      <c r="L79" s="111">
        <v>925</v>
      </c>
      <c r="M79" s="111">
        <v>578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942</v>
      </c>
      <c r="D80" s="111">
        <v>866</v>
      </c>
      <c r="E80" s="111">
        <v>670</v>
      </c>
      <c r="F80" s="111">
        <v>650</v>
      </c>
      <c r="G80" s="111">
        <v>661</v>
      </c>
      <c r="H80" s="111">
        <v>583</v>
      </c>
      <c r="I80" s="111">
        <v>527</v>
      </c>
      <c r="J80" s="111">
        <v>513</v>
      </c>
      <c r="K80" s="111">
        <v>520</v>
      </c>
      <c r="L80" s="111">
        <v>489</v>
      </c>
      <c r="M80" s="111">
        <v>524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6044</v>
      </c>
      <c r="D81" s="111">
        <v>6245</v>
      </c>
      <c r="E81" s="111">
        <v>5334</v>
      </c>
      <c r="F81" s="111">
        <v>4908</v>
      </c>
      <c r="G81" s="111">
        <v>4935</v>
      </c>
      <c r="H81" s="111">
        <v>4338</v>
      </c>
      <c r="I81" s="111">
        <v>3704</v>
      </c>
      <c r="J81" s="111">
        <v>3358</v>
      </c>
      <c r="K81" s="111">
        <v>3048</v>
      </c>
      <c r="L81" s="111">
        <v>2616</v>
      </c>
      <c r="M81" s="111">
        <v>2906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2179</v>
      </c>
      <c r="D82" s="111">
        <v>2125</v>
      </c>
      <c r="E82" s="111">
        <v>1780</v>
      </c>
      <c r="F82" s="111">
        <v>1664</v>
      </c>
      <c r="G82" s="111">
        <v>1608</v>
      </c>
      <c r="H82" s="111">
        <v>1363</v>
      </c>
      <c r="I82" s="111">
        <v>1229</v>
      </c>
      <c r="J82" s="111">
        <v>1253</v>
      </c>
      <c r="K82" s="111">
        <v>1360</v>
      </c>
      <c r="L82" s="111">
        <v>1507</v>
      </c>
      <c r="M82" s="111">
        <v>1642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1782</v>
      </c>
      <c r="D83" s="111">
        <v>1729</v>
      </c>
      <c r="E83" s="111">
        <v>1457</v>
      </c>
      <c r="F83" s="111">
        <v>1352</v>
      </c>
      <c r="G83" s="111">
        <v>1287</v>
      </c>
      <c r="H83" s="111">
        <v>1090</v>
      </c>
      <c r="I83" s="111">
        <v>1004</v>
      </c>
      <c r="J83" s="111">
        <v>1005</v>
      </c>
      <c r="K83" s="111">
        <v>1118</v>
      </c>
      <c r="L83" s="111">
        <v>1227</v>
      </c>
      <c r="M83" s="111">
        <v>1370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3795</v>
      </c>
      <c r="D84" s="109">
        <v>3956</v>
      </c>
      <c r="E84" s="109">
        <v>3513</v>
      </c>
      <c r="F84" s="109">
        <v>3473</v>
      </c>
      <c r="G84" s="109">
        <v>3413</v>
      </c>
      <c r="H84" s="109">
        <v>3217</v>
      </c>
      <c r="I84" s="109">
        <v>3069</v>
      </c>
      <c r="J84" s="109">
        <v>3519</v>
      </c>
      <c r="K84" s="109">
        <v>3825</v>
      </c>
      <c r="L84" s="109">
        <v>4090</v>
      </c>
      <c r="M84" s="109">
        <v>4725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415</v>
      </c>
      <c r="D85" s="111">
        <v>576</v>
      </c>
      <c r="E85" s="111">
        <v>396</v>
      </c>
      <c r="F85" s="111">
        <v>409</v>
      </c>
      <c r="G85" s="111">
        <v>453</v>
      </c>
      <c r="H85" s="111">
        <v>418</v>
      </c>
      <c r="I85" s="111">
        <v>406</v>
      </c>
      <c r="J85" s="111">
        <v>484</v>
      </c>
      <c r="K85" s="111">
        <v>446</v>
      </c>
      <c r="L85" s="111">
        <v>512</v>
      </c>
      <c r="M85" s="111">
        <v>410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145</v>
      </c>
      <c r="D86" s="111">
        <v>87</v>
      </c>
      <c r="E86" s="111">
        <v>78</v>
      </c>
      <c r="F86" s="111">
        <v>59</v>
      </c>
      <c r="G86" s="111">
        <v>62</v>
      </c>
      <c r="H86" s="111">
        <v>28</v>
      </c>
      <c r="I86" s="111">
        <v>22</v>
      </c>
      <c r="J86" s="111">
        <v>10</v>
      </c>
      <c r="K86" s="111">
        <v>6</v>
      </c>
      <c r="L86" s="111">
        <v>10</v>
      </c>
      <c r="M86" s="111">
        <v>11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4</v>
      </c>
      <c r="D87" s="111">
        <v>5</v>
      </c>
      <c r="E87" s="111">
        <v>1</v>
      </c>
      <c r="F87" s="111">
        <v>0</v>
      </c>
      <c r="G87" s="111">
        <v>1</v>
      </c>
      <c r="H87" s="111">
        <v>1</v>
      </c>
      <c r="I87" s="111">
        <v>0</v>
      </c>
      <c r="J87" s="111">
        <v>0</v>
      </c>
      <c r="K87" s="111">
        <v>1</v>
      </c>
      <c r="L87" s="111">
        <v>0</v>
      </c>
      <c r="M87" s="111">
        <v>0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1523</v>
      </c>
      <c r="D88" s="111">
        <v>1609</v>
      </c>
      <c r="E88" s="111">
        <v>1426</v>
      </c>
      <c r="F88" s="111">
        <v>1484</v>
      </c>
      <c r="G88" s="111">
        <v>1467</v>
      </c>
      <c r="H88" s="111">
        <v>1375</v>
      </c>
      <c r="I88" s="111">
        <v>1371</v>
      </c>
      <c r="J88" s="111">
        <v>1695</v>
      </c>
      <c r="K88" s="111">
        <v>2028</v>
      </c>
      <c r="L88" s="111">
        <v>2170</v>
      </c>
      <c r="M88" s="111">
        <v>2852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344</v>
      </c>
      <c r="D89" s="111">
        <v>368</v>
      </c>
      <c r="E89" s="111">
        <v>362</v>
      </c>
      <c r="F89" s="111">
        <v>295</v>
      </c>
      <c r="G89" s="111">
        <v>274</v>
      </c>
      <c r="H89" s="111">
        <v>289</v>
      </c>
      <c r="I89" s="111">
        <v>160</v>
      </c>
      <c r="J89" s="111">
        <v>73</v>
      </c>
      <c r="K89" s="111">
        <v>10</v>
      </c>
      <c r="L89" s="111">
        <v>7</v>
      </c>
      <c r="M89" s="111">
        <v>6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937</v>
      </c>
      <c r="D90" s="111">
        <v>838</v>
      </c>
      <c r="E90" s="111">
        <v>744</v>
      </c>
      <c r="F90" s="111">
        <v>702</v>
      </c>
      <c r="G90" s="111">
        <v>652</v>
      </c>
      <c r="H90" s="111">
        <v>585</v>
      </c>
      <c r="I90" s="111">
        <v>492</v>
      </c>
      <c r="J90" s="111">
        <v>528</v>
      </c>
      <c r="K90" s="111">
        <v>585</v>
      </c>
      <c r="L90" s="111">
        <v>616</v>
      </c>
      <c r="M90" s="111">
        <v>677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222</v>
      </c>
      <c r="D91" s="111">
        <v>268</v>
      </c>
      <c r="E91" s="111">
        <v>267</v>
      </c>
      <c r="F91" s="111">
        <v>306</v>
      </c>
      <c r="G91" s="111">
        <v>295</v>
      </c>
      <c r="H91" s="111">
        <v>297</v>
      </c>
      <c r="I91" s="111">
        <v>290</v>
      </c>
      <c r="J91" s="111">
        <v>295</v>
      </c>
      <c r="K91" s="111">
        <v>317</v>
      </c>
      <c r="L91" s="111">
        <v>341</v>
      </c>
      <c r="M91" s="111">
        <v>336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46366</v>
      </c>
      <c r="D92" s="109">
        <v>46134</v>
      </c>
      <c r="E92" s="109">
        <v>42319</v>
      </c>
      <c r="F92" s="109">
        <v>42286</v>
      </c>
      <c r="G92" s="109">
        <v>42254</v>
      </c>
      <c r="H92" s="109">
        <v>40996</v>
      </c>
      <c r="I92" s="109">
        <v>38619</v>
      </c>
      <c r="J92" s="109">
        <v>39099</v>
      </c>
      <c r="K92" s="109">
        <v>37753</v>
      </c>
      <c r="L92" s="109">
        <v>37265</v>
      </c>
      <c r="M92" s="109">
        <v>38166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I4:I5"/>
    <mergeCell ref="N4:N5"/>
    <mergeCell ref="K4:K5"/>
    <mergeCell ref="L4:L5"/>
    <mergeCell ref="M4:M5"/>
    <mergeCell ref="J4:J5"/>
    <mergeCell ref="H4:H5"/>
    <mergeCell ref="A4:A5"/>
    <mergeCell ref="B4:B5"/>
    <mergeCell ref="C4:C5"/>
    <mergeCell ref="G4:G5"/>
    <mergeCell ref="D4:D5"/>
    <mergeCell ref="E4:E5"/>
    <mergeCell ref="F4:F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70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458</v>
      </c>
      <c r="N1" s="150"/>
    </row>
    <row r="2" spans="1:16" ht="9.75" customHeight="1" x14ac:dyDescent="0.25"/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  <c r="P3" s="271"/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  <c r="P4" s="271"/>
    </row>
    <row r="5" spans="1:16" s="117" customFormat="1" ht="51" customHeight="1" x14ac:dyDescent="0.25">
      <c r="A5" s="152" t="s">
        <v>280</v>
      </c>
      <c r="B5" s="166" t="s">
        <v>281</v>
      </c>
      <c r="C5" s="123">
        <v>2.4328171504982099</v>
      </c>
      <c r="D5" s="123">
        <v>2.6683140417045998</v>
      </c>
      <c r="E5" s="123">
        <v>2.7930716699354901</v>
      </c>
      <c r="F5" s="123">
        <v>2.8898453388828451</v>
      </c>
      <c r="G5" s="123">
        <v>3.1854972310313818</v>
      </c>
      <c r="H5" s="123">
        <v>3.2442189481900674</v>
      </c>
      <c r="I5" s="131">
        <v>3.2522851446179342</v>
      </c>
      <c r="J5" s="131">
        <v>2.9770582367835496</v>
      </c>
      <c r="K5" s="131">
        <v>2.9322173072338624</v>
      </c>
      <c r="L5" s="131">
        <v>3</v>
      </c>
      <c r="M5" s="131">
        <v>2.9633705392233924</v>
      </c>
      <c r="N5" s="168">
        <v>1</v>
      </c>
    </row>
    <row r="6" spans="1:16" s="117" customFormat="1" ht="38.25" customHeight="1" x14ac:dyDescent="0.2">
      <c r="A6" s="155">
        <v>2</v>
      </c>
      <c r="B6" s="156" t="s">
        <v>319</v>
      </c>
      <c r="C6" s="122">
        <v>0.95759824008972094</v>
      </c>
      <c r="D6" s="122">
        <v>0.94290544934321763</v>
      </c>
      <c r="E6" s="122">
        <v>1.0349961010420852</v>
      </c>
      <c r="F6" s="122">
        <v>1.0476280565671854</v>
      </c>
      <c r="G6" s="122">
        <v>1.1927864817532068</v>
      </c>
      <c r="H6" s="122">
        <v>1.2757342179724851</v>
      </c>
      <c r="I6" s="132">
        <v>1.2506797172376292</v>
      </c>
      <c r="J6" s="132">
        <v>1.2327681014859715</v>
      </c>
      <c r="K6" s="132">
        <v>1.1283871480412153</v>
      </c>
      <c r="L6" s="132">
        <v>1.3</v>
      </c>
      <c r="M6" s="132">
        <v>1.2445632238117696</v>
      </c>
      <c r="N6" s="118">
        <v>2</v>
      </c>
      <c r="P6" s="272"/>
    </row>
    <row r="7" spans="1:16" s="117" customFormat="1" ht="51" customHeight="1" x14ac:dyDescent="0.25">
      <c r="A7" s="152" t="s">
        <v>320</v>
      </c>
      <c r="B7" s="166" t="s">
        <v>321</v>
      </c>
      <c r="C7" s="123">
        <v>14.33593581503688</v>
      </c>
      <c r="D7" s="123">
        <v>14.460051155330126</v>
      </c>
      <c r="E7" s="123">
        <v>15.061792575438929</v>
      </c>
      <c r="F7" s="123">
        <v>15.392801399990541</v>
      </c>
      <c r="G7" s="123">
        <v>16.060017986462821</v>
      </c>
      <c r="H7" s="123">
        <v>16.433310566884575</v>
      </c>
      <c r="I7" s="131">
        <v>15.746135321991765</v>
      </c>
      <c r="J7" s="131">
        <v>14.80344765850789</v>
      </c>
      <c r="K7" s="131">
        <v>14.292903875188726</v>
      </c>
      <c r="L7" s="131">
        <v>14.1</v>
      </c>
      <c r="M7" s="131">
        <v>14.727768170623067</v>
      </c>
      <c r="N7" s="168">
        <v>3</v>
      </c>
      <c r="P7" s="272"/>
    </row>
    <row r="8" spans="1:16" s="120" customFormat="1" ht="38.25" customHeight="1" x14ac:dyDescent="0.25">
      <c r="A8" s="155">
        <v>4</v>
      </c>
      <c r="B8" s="158" t="s">
        <v>337</v>
      </c>
      <c r="C8" s="122">
        <v>0.97053875684769009</v>
      </c>
      <c r="D8" s="122">
        <v>1.0317769974422335</v>
      </c>
      <c r="E8" s="122">
        <v>1.0420851154327844</v>
      </c>
      <c r="F8" s="122">
        <v>0.91046682117012723</v>
      </c>
      <c r="G8" s="122">
        <v>0.98452217541534526</v>
      </c>
      <c r="H8" s="122">
        <v>1.1342570006829935</v>
      </c>
      <c r="I8" s="132">
        <v>1.0020974131903986</v>
      </c>
      <c r="J8" s="132">
        <v>0.79541676257704796</v>
      </c>
      <c r="K8" s="132">
        <v>0.89264429316875482</v>
      </c>
      <c r="L8" s="132">
        <v>0.9</v>
      </c>
      <c r="M8" s="132">
        <v>0.92490698527485193</v>
      </c>
      <c r="N8" s="118">
        <v>4</v>
      </c>
      <c r="P8" s="273"/>
    </row>
    <row r="9" spans="1:16" s="117" customFormat="1" ht="25.5" customHeight="1" x14ac:dyDescent="0.2">
      <c r="A9" s="157">
        <v>5</v>
      </c>
      <c r="B9" s="158" t="s">
        <v>322</v>
      </c>
      <c r="C9" s="122">
        <v>9.3689341327697022</v>
      </c>
      <c r="D9" s="122">
        <v>9.1646074478692512</v>
      </c>
      <c r="E9" s="122">
        <v>9.4661972163803494</v>
      </c>
      <c r="F9" s="122">
        <v>10.142836872723834</v>
      </c>
      <c r="G9" s="122">
        <v>10.519714109906754</v>
      </c>
      <c r="H9" s="122">
        <v>10.452239242852961</v>
      </c>
      <c r="I9" s="132">
        <v>9.7231932468474067</v>
      </c>
      <c r="J9" s="132">
        <v>9.3787564899358031</v>
      </c>
      <c r="K9" s="132">
        <v>8.722485630281037</v>
      </c>
      <c r="L9" s="132">
        <v>8.4</v>
      </c>
      <c r="M9" s="132">
        <v>8.9634753445475024</v>
      </c>
      <c r="N9" s="118">
        <v>5</v>
      </c>
    </row>
    <row r="10" spans="1:16" s="120" customFormat="1" ht="25.5" customHeight="1" x14ac:dyDescent="0.25">
      <c r="A10" s="163">
        <v>6</v>
      </c>
      <c r="B10" s="169" t="s">
        <v>323</v>
      </c>
      <c r="C10" s="123">
        <v>18.511409222274942</v>
      </c>
      <c r="D10" s="123">
        <v>18.331382494472624</v>
      </c>
      <c r="E10" s="123">
        <v>18.596847751600937</v>
      </c>
      <c r="F10" s="123">
        <v>17.128600482429174</v>
      </c>
      <c r="G10" s="123">
        <v>16.949874568088227</v>
      </c>
      <c r="H10" s="123">
        <v>17.509025270758123</v>
      </c>
      <c r="I10" s="131">
        <v>17.134053186255471</v>
      </c>
      <c r="J10" s="131">
        <v>17.811197217320135</v>
      </c>
      <c r="K10" s="131">
        <v>17.376102561385849</v>
      </c>
      <c r="L10" s="131">
        <v>18.7</v>
      </c>
      <c r="M10" s="131">
        <v>17.887648692553583</v>
      </c>
      <c r="N10" s="168">
        <v>6</v>
      </c>
      <c r="P10" s="273"/>
    </row>
    <row r="11" spans="1:16" s="117" customFormat="1" ht="25.5" customHeight="1" x14ac:dyDescent="0.2">
      <c r="A11" s="113">
        <v>7</v>
      </c>
      <c r="B11" s="158" t="s">
        <v>296</v>
      </c>
      <c r="C11" s="122">
        <v>13.749299055342277</v>
      </c>
      <c r="D11" s="122">
        <v>13.829279923700524</v>
      </c>
      <c r="E11" s="122">
        <v>14.23710390132092</v>
      </c>
      <c r="F11" s="122">
        <v>12.916804616185026</v>
      </c>
      <c r="G11" s="122">
        <v>12.902920433568418</v>
      </c>
      <c r="H11" s="122">
        <v>13.659869255537126</v>
      </c>
      <c r="I11" s="132">
        <v>13.306921463528315</v>
      </c>
      <c r="J11" s="132">
        <v>13.931302590859101</v>
      </c>
      <c r="K11" s="132">
        <v>13.373771620798347</v>
      </c>
      <c r="L11" s="132">
        <v>14.8</v>
      </c>
      <c r="M11" s="132">
        <v>13.771419588115076</v>
      </c>
      <c r="N11" s="118">
        <v>7</v>
      </c>
      <c r="P11" s="272"/>
    </row>
    <row r="12" spans="1:16" s="117" customFormat="1" ht="12.75" customHeight="1" x14ac:dyDescent="0.2">
      <c r="A12" s="113">
        <v>8</v>
      </c>
      <c r="B12" s="114" t="s">
        <v>235</v>
      </c>
      <c r="C12" s="122">
        <v>3.2006211448043826</v>
      </c>
      <c r="D12" s="122">
        <v>2.9739454632158493</v>
      </c>
      <c r="E12" s="122">
        <v>2.729270540419197</v>
      </c>
      <c r="F12" s="122">
        <v>2.6651846946980089</v>
      </c>
      <c r="G12" s="122">
        <v>2.6672031050314762</v>
      </c>
      <c r="H12" s="122">
        <v>2.4880476144014052</v>
      </c>
      <c r="I12" s="132">
        <v>2.703332556513633</v>
      </c>
      <c r="J12" s="132">
        <v>2.6803754571728176</v>
      </c>
      <c r="K12" s="132">
        <v>2.847455831324663</v>
      </c>
      <c r="L12" s="132">
        <v>2.8</v>
      </c>
      <c r="M12" s="132">
        <v>2.8559450820101659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1.3673812707587456</v>
      </c>
      <c r="D13" s="123">
        <v>1.226860883513244</v>
      </c>
      <c r="E13" s="123">
        <v>1.1933174224343674</v>
      </c>
      <c r="F13" s="123">
        <v>1.2155323274842738</v>
      </c>
      <c r="G13" s="123">
        <v>1.4010507880910683</v>
      </c>
      <c r="H13" s="123">
        <v>1.3513513513513513</v>
      </c>
      <c r="I13" s="131">
        <v>1.3594344752582925</v>
      </c>
      <c r="J13" s="131">
        <v>1.3401877285864088</v>
      </c>
      <c r="K13" s="131">
        <v>1.1522263131406776</v>
      </c>
      <c r="L13" s="131">
        <v>1.2</v>
      </c>
      <c r="M13" s="131">
        <v>1.0716344390295027</v>
      </c>
      <c r="N13" s="168">
        <v>9</v>
      </c>
      <c r="P13" s="272"/>
    </row>
    <row r="14" spans="1:16" s="117" customFormat="1" ht="25.5" customHeight="1" x14ac:dyDescent="0.2">
      <c r="A14" s="113">
        <v>10</v>
      </c>
      <c r="B14" s="158" t="s">
        <v>299</v>
      </c>
      <c r="C14" s="122">
        <v>0.43566406418496312</v>
      </c>
      <c r="D14" s="122">
        <v>0.42484935188797857</v>
      </c>
      <c r="E14" s="122">
        <v>0.3119166331907654</v>
      </c>
      <c r="F14" s="122">
        <v>0.34053823960648916</v>
      </c>
      <c r="G14" s="122">
        <v>0.3810290150044966</v>
      </c>
      <c r="H14" s="122">
        <v>0.38784271636257195</v>
      </c>
      <c r="I14" s="132">
        <v>0.37287345607084593</v>
      </c>
      <c r="J14" s="132">
        <v>0.32225888130131203</v>
      </c>
      <c r="K14" s="132">
        <v>0.3046115540486849</v>
      </c>
      <c r="L14" s="132">
        <v>0.3</v>
      </c>
      <c r="M14" s="132">
        <v>0.24891264476235392</v>
      </c>
      <c r="N14" s="118">
        <v>10</v>
      </c>
    </row>
    <row r="15" spans="1:16" s="117" customFormat="1" ht="37.5" customHeight="1" x14ac:dyDescent="0.25">
      <c r="A15" s="165">
        <v>11</v>
      </c>
      <c r="B15" s="153" t="s">
        <v>300</v>
      </c>
      <c r="C15" s="123">
        <v>26.538843117801836</v>
      </c>
      <c r="D15" s="123">
        <v>26.934581870204187</v>
      </c>
      <c r="E15" s="123">
        <v>27.715683262837025</v>
      </c>
      <c r="F15" s="123">
        <v>29.771082627820082</v>
      </c>
      <c r="G15" s="123">
        <v>28.996071377857717</v>
      </c>
      <c r="H15" s="123">
        <v>30.149282856864083</v>
      </c>
      <c r="I15" s="131">
        <v>32.214712965120796</v>
      </c>
      <c r="J15" s="131">
        <v>33.384485536714493</v>
      </c>
      <c r="K15" s="131">
        <v>32.778852011760655</v>
      </c>
      <c r="L15" s="131">
        <v>32</v>
      </c>
      <c r="M15" s="131">
        <v>31.19530472147985</v>
      </c>
      <c r="N15" s="168">
        <v>11</v>
      </c>
      <c r="P15" s="272"/>
    </row>
    <row r="16" spans="1:16" s="117" customFormat="1" ht="25.5" customHeight="1" x14ac:dyDescent="0.2">
      <c r="A16" s="113">
        <v>12</v>
      </c>
      <c r="B16" s="158" t="s">
        <v>324</v>
      </c>
      <c r="C16" s="122">
        <v>21.153431393693655</v>
      </c>
      <c r="D16" s="122">
        <v>21.461395066545283</v>
      </c>
      <c r="E16" s="122">
        <v>22.43200453696921</v>
      </c>
      <c r="F16" s="122">
        <v>24.424159296220971</v>
      </c>
      <c r="G16" s="122">
        <v>23.893595872580111</v>
      </c>
      <c r="H16" s="122">
        <v>24.721924090155138</v>
      </c>
      <c r="I16" s="132">
        <v>26.947875398120097</v>
      </c>
      <c r="J16" s="132">
        <v>28.097905317271543</v>
      </c>
      <c r="K16" s="132">
        <v>27.465366990702726</v>
      </c>
      <c r="L16" s="132">
        <v>26.8</v>
      </c>
      <c r="M16" s="132">
        <v>26.13058743384164</v>
      </c>
      <c r="N16" s="118">
        <v>12</v>
      </c>
    </row>
    <row r="17" spans="1:16" s="117" customFormat="1" ht="12.75" customHeight="1" x14ac:dyDescent="0.2">
      <c r="A17" s="113">
        <v>13</v>
      </c>
      <c r="B17" s="114" t="s">
        <v>247</v>
      </c>
      <c r="C17" s="122">
        <v>1.7857913125997498</v>
      </c>
      <c r="D17" s="122">
        <v>1.7145705986907704</v>
      </c>
      <c r="E17" s="122">
        <v>1.7131784777523098</v>
      </c>
      <c r="F17" s="122">
        <v>1.6317457314477604</v>
      </c>
      <c r="G17" s="122">
        <v>1.4791499029677664</v>
      </c>
      <c r="H17" s="122">
        <v>1.590399063323251</v>
      </c>
      <c r="I17" s="132">
        <v>1.7607913203345504</v>
      </c>
      <c r="J17" s="132">
        <v>1.7059259827617075</v>
      </c>
      <c r="K17" s="132">
        <v>1.9839482954996954</v>
      </c>
      <c r="L17" s="132">
        <v>2.1</v>
      </c>
      <c r="M17" s="132">
        <v>1.9650998270712152</v>
      </c>
      <c r="N17" s="118">
        <v>13</v>
      </c>
      <c r="P17" s="272"/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0.66859336582840878</v>
      </c>
      <c r="D18" s="123">
        <v>0.59175445441539865</v>
      </c>
      <c r="E18" s="123">
        <v>0.72307946785131971</v>
      </c>
      <c r="F18" s="123">
        <v>0.61486071040060541</v>
      </c>
      <c r="G18" s="123">
        <v>0.58929332134235812</v>
      </c>
      <c r="H18" s="123">
        <v>0.50980583471558205</v>
      </c>
      <c r="I18" s="131">
        <v>0.56966778010823693</v>
      </c>
      <c r="J18" s="131">
        <v>0.44502416941609763</v>
      </c>
      <c r="K18" s="131">
        <v>0.50592005933303319</v>
      </c>
      <c r="L18" s="131">
        <v>0.5</v>
      </c>
      <c r="M18" s="131">
        <v>0.47686422470261491</v>
      </c>
      <c r="N18" s="168">
        <v>14</v>
      </c>
    </row>
    <row r="19" spans="1:16" ht="50.25" customHeight="1" x14ac:dyDescent="0.25">
      <c r="A19" s="152" t="s">
        <v>326</v>
      </c>
      <c r="B19" s="166" t="s">
        <v>439</v>
      </c>
      <c r="C19" s="123">
        <v>27.960143208385453</v>
      </c>
      <c r="D19" s="123">
        <v>27.212034508171847</v>
      </c>
      <c r="E19" s="123">
        <v>25.614971998393155</v>
      </c>
      <c r="F19" s="123">
        <v>24.774156931372087</v>
      </c>
      <c r="G19" s="123">
        <v>24.740852937000046</v>
      </c>
      <c r="H19" s="123">
        <v>22.916869938530589</v>
      </c>
      <c r="I19" s="131">
        <v>21.776845594137601</v>
      </c>
      <c r="J19" s="131">
        <v>20.238369267756209</v>
      </c>
      <c r="K19" s="131">
        <v>20.83013270468572</v>
      </c>
      <c r="L19" s="131">
        <v>19.600000000000001</v>
      </c>
      <c r="M19" s="131">
        <v>19.297280301839333</v>
      </c>
      <c r="N19" s="168">
        <v>15</v>
      </c>
    </row>
    <row r="20" spans="1:16" ht="25.5" customHeight="1" x14ac:dyDescent="0.25">
      <c r="A20" s="113">
        <v>16</v>
      </c>
      <c r="B20" s="158" t="s">
        <v>334</v>
      </c>
      <c r="C20" s="122">
        <v>16.406418496311954</v>
      </c>
      <c r="D20" s="122">
        <v>16.514934755278102</v>
      </c>
      <c r="E20" s="122">
        <v>15.283915026347504</v>
      </c>
      <c r="F20" s="122">
        <v>14.281322423497139</v>
      </c>
      <c r="G20" s="122">
        <v>14.370237137312444</v>
      </c>
      <c r="H20" s="122">
        <v>13.001268416430872</v>
      </c>
      <c r="I20" s="132">
        <v>11.59273932520262</v>
      </c>
      <c r="J20" s="132">
        <v>10.800787743932069</v>
      </c>
      <c r="K20" s="132">
        <v>10.531613381718008</v>
      </c>
      <c r="L20" s="132">
        <v>8.8000000000000007</v>
      </c>
      <c r="M20" s="132">
        <v>9.8045380705339831</v>
      </c>
      <c r="N20" s="118">
        <v>16</v>
      </c>
      <c r="P20" s="274"/>
    </row>
    <row r="21" spans="1:16" ht="12.75" customHeight="1" x14ac:dyDescent="0.25">
      <c r="A21" s="113">
        <v>17</v>
      </c>
      <c r="B21" s="114" t="s">
        <v>261</v>
      </c>
      <c r="C21" s="122">
        <v>11.553724712073501</v>
      </c>
      <c r="D21" s="122">
        <v>10.697099752893743</v>
      </c>
      <c r="E21" s="122">
        <v>10.331056972045653</v>
      </c>
      <c r="F21" s="122">
        <v>10.492834507874948</v>
      </c>
      <c r="G21" s="122">
        <v>10.370615799687604</v>
      </c>
      <c r="H21" s="122">
        <v>9.9156015220997169</v>
      </c>
      <c r="I21" s="132">
        <v>10.059815116911365</v>
      </c>
      <c r="J21" s="132">
        <v>9.4375815238241394</v>
      </c>
      <c r="K21" s="132">
        <v>10.298519322967712</v>
      </c>
      <c r="L21" s="132">
        <v>10.8</v>
      </c>
      <c r="M21" s="132">
        <v>9.4927422313053498</v>
      </c>
      <c r="N21" s="118">
        <v>17</v>
      </c>
      <c r="P21" s="274"/>
    </row>
    <row r="22" spans="1:16" s="120" customFormat="1" ht="36.75" customHeight="1" x14ac:dyDescent="0.25">
      <c r="A22" s="165">
        <v>18</v>
      </c>
      <c r="B22" s="153" t="s">
        <v>327</v>
      </c>
      <c r="C22" s="123">
        <v>8.1848768494155202</v>
      </c>
      <c r="D22" s="123">
        <v>8.5750205921879736</v>
      </c>
      <c r="E22" s="123">
        <v>8.3012358515087783</v>
      </c>
      <c r="F22" s="123">
        <v>8.2131201816203934</v>
      </c>
      <c r="G22" s="123">
        <v>8.0773417901263791</v>
      </c>
      <c r="H22" s="123">
        <v>7.8471070348326668</v>
      </c>
      <c r="I22" s="131">
        <v>7.9468655325099045</v>
      </c>
      <c r="J22" s="131">
        <v>9.0002301849152158</v>
      </c>
      <c r="K22" s="131">
        <v>10.131645167271476</v>
      </c>
      <c r="L22" s="131">
        <v>11</v>
      </c>
      <c r="M22" s="131">
        <v>12.380128910548656</v>
      </c>
      <c r="N22" s="168">
        <v>18</v>
      </c>
    </row>
    <row r="23" spans="1:16" s="120" customFormat="1" ht="25.5" customHeight="1" x14ac:dyDescent="0.25">
      <c r="A23" s="113">
        <v>19</v>
      </c>
      <c r="B23" s="158" t="s">
        <v>328</v>
      </c>
      <c r="C23" s="122">
        <v>0.31272915498425569</v>
      </c>
      <c r="D23" s="122">
        <v>0.18858108986864353</v>
      </c>
      <c r="E23" s="122">
        <v>0.18431437415817953</v>
      </c>
      <c r="F23" s="122">
        <v>0.13952608428321431</v>
      </c>
      <c r="G23" s="122">
        <v>0.14673167037440241</v>
      </c>
      <c r="H23" s="122">
        <v>6.8299346277685621E-2</v>
      </c>
      <c r="I23" s="132">
        <v>5.6966778010823685E-2</v>
      </c>
      <c r="J23" s="132">
        <v>2.5576101690580322E-2</v>
      </c>
      <c r="K23" s="132">
        <v>1.5892776732974862E-2</v>
      </c>
      <c r="L23" s="132">
        <v>2.6834831611431638E-2</v>
      </c>
      <c r="M23" s="132">
        <v>2.8821464130377825E-2</v>
      </c>
      <c r="N23" s="118">
        <v>19</v>
      </c>
      <c r="P23" s="273"/>
    </row>
    <row r="24" spans="1:16" s="120" customFormat="1" ht="12.75" customHeight="1" x14ac:dyDescent="0.25">
      <c r="A24" s="113">
        <v>20</v>
      </c>
      <c r="B24" s="114" t="s">
        <v>265</v>
      </c>
      <c r="C24" s="122">
        <v>3.2847345037311824</v>
      </c>
      <c r="D24" s="122">
        <v>3.4876663632028437</v>
      </c>
      <c r="E24" s="122">
        <v>3.369644840379026</v>
      </c>
      <c r="F24" s="122">
        <v>3.5094357470557633</v>
      </c>
      <c r="G24" s="122">
        <v>3.4718606522459416</v>
      </c>
      <c r="H24" s="122">
        <v>3.3539857547077765</v>
      </c>
      <c r="I24" s="132">
        <v>3.5500660296745123</v>
      </c>
      <c r="J24" s="132">
        <v>4.3351492365533648</v>
      </c>
      <c r="K24" s="132">
        <v>5.3717585357455038</v>
      </c>
      <c r="L24" s="132">
        <v>5.8</v>
      </c>
      <c r="M24" s="132">
        <v>7.4726196090761414</v>
      </c>
      <c r="N24" s="118">
        <v>20</v>
      </c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  <c r="P25" s="272"/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  <c r="P26" s="274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  <c r="P28" s="27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</row>
    <row r="31" spans="1:16" s="117" customFormat="1" ht="11.4" x14ac:dyDescent="0.2">
      <c r="L31" s="175"/>
      <c r="M31" s="175"/>
      <c r="N31" s="119"/>
      <c r="P31" s="272"/>
    </row>
    <row r="32" spans="1:16" s="117" customFormat="1" ht="11.4" x14ac:dyDescent="0.2">
      <c r="N32" s="119"/>
      <c r="P32" s="272"/>
    </row>
    <row r="33" spans="11:16" s="117" customFormat="1" ht="11.4" x14ac:dyDescent="0.2">
      <c r="K33" s="132"/>
      <c r="L33" s="132"/>
      <c r="M33" s="132"/>
      <c r="N33" s="119"/>
      <c r="P33" s="272"/>
    </row>
    <row r="34" spans="11:16" s="117" customFormat="1" ht="11.4" x14ac:dyDescent="0.2">
      <c r="N34" s="119"/>
    </row>
    <row r="35" spans="11:16" s="117" customFormat="1" ht="11.4" x14ac:dyDescent="0.2">
      <c r="N35" s="119"/>
      <c r="P35" s="272"/>
    </row>
    <row r="36" spans="11:16" s="117" customFormat="1" ht="11.4" x14ac:dyDescent="0.2">
      <c r="N36" s="119"/>
      <c r="P36" s="272"/>
    </row>
    <row r="37" spans="11:16" s="117" customFormat="1" ht="11.4" x14ac:dyDescent="0.2">
      <c r="N37" s="119"/>
      <c r="P37" s="272"/>
    </row>
    <row r="38" spans="11:16" s="117" customFormat="1" ht="11.4" x14ac:dyDescent="0.2">
      <c r="N38" s="119"/>
    </row>
    <row r="39" spans="11:16" s="117" customFormat="1" ht="11.4" x14ac:dyDescent="0.2">
      <c r="N39" s="119"/>
      <c r="P39" s="272"/>
    </row>
    <row r="40" spans="11:16" s="117" customFormat="1" ht="11.4" x14ac:dyDescent="0.2">
      <c r="N40" s="119"/>
    </row>
    <row r="41" spans="11:16" s="117" customFormat="1" ht="11.4" x14ac:dyDescent="0.2">
      <c r="N41" s="119"/>
    </row>
    <row r="42" spans="11:16" s="117" customFormat="1" ht="11.4" x14ac:dyDescent="0.2">
      <c r="N42" s="119"/>
      <c r="P42" s="272"/>
    </row>
    <row r="43" spans="11:16" s="117" customFormat="1" ht="11.4" x14ac:dyDescent="0.2">
      <c r="N43" s="119"/>
      <c r="P43" s="272"/>
    </row>
    <row r="44" spans="11:16" s="117" customFormat="1" ht="11.4" x14ac:dyDescent="0.2">
      <c r="N44" s="119"/>
    </row>
    <row r="45" spans="11:16" s="117" customFormat="1" ht="11.4" x14ac:dyDescent="0.2">
      <c r="N45" s="119"/>
      <c r="P45" s="272"/>
    </row>
    <row r="46" spans="11:16" s="117" customFormat="1" ht="11.4" x14ac:dyDescent="0.2">
      <c r="N46" s="119"/>
    </row>
    <row r="47" spans="11:16" s="117" customFormat="1" ht="11.4" x14ac:dyDescent="0.2">
      <c r="N47" s="119"/>
    </row>
    <row r="48" spans="11:16" s="117" customFormat="1" ht="11.4" x14ac:dyDescent="0.2">
      <c r="N48" s="119"/>
      <c r="P48" s="272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76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6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" t="s">
        <v>459</v>
      </c>
      <c r="N1" s="150"/>
    </row>
    <row r="2" spans="1:16" s="149" customFormat="1" ht="14.25" customHeight="1" x14ac:dyDescent="0.25">
      <c r="A2" s="148"/>
      <c r="B2" s="162" t="s">
        <v>270</v>
      </c>
      <c r="N2" s="150"/>
    </row>
    <row r="3" spans="1:16" ht="6" customHeight="1" x14ac:dyDescent="0.25">
      <c r="P3" s="266"/>
    </row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  <c r="P4" s="275"/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</row>
    <row r="6" spans="1:16" s="117" customFormat="1" ht="48" customHeight="1" x14ac:dyDescent="0.25">
      <c r="A6" s="152" t="s">
        <v>280</v>
      </c>
      <c r="B6" s="166" t="s">
        <v>281</v>
      </c>
      <c r="C6" s="123">
        <v>29.726704067498595</v>
      </c>
      <c r="D6" s="123">
        <v>32.524801812722664</v>
      </c>
      <c r="E6" s="123">
        <v>31.442726355708214</v>
      </c>
      <c r="F6" s="123">
        <v>32.786480593998732</v>
      </c>
      <c r="G6" s="123">
        <v>36.464908620997939</v>
      </c>
      <c r="H6" s="123">
        <v>36.388259998221628</v>
      </c>
      <c r="I6" s="131">
        <v>34.675308254103754</v>
      </c>
      <c r="J6" s="131">
        <v>32.38625787641304</v>
      </c>
      <c r="K6" s="131">
        <v>31.00138680097054</v>
      </c>
      <c r="L6" s="131">
        <v>31.6</v>
      </c>
      <c r="M6" s="131">
        <v>32.390264019313875</v>
      </c>
      <c r="N6" s="168">
        <v>1</v>
      </c>
      <c r="P6" s="175"/>
    </row>
    <row r="7" spans="1:16" s="117" customFormat="1" ht="38.25" customHeight="1" x14ac:dyDescent="0.2">
      <c r="A7" s="155">
        <v>2</v>
      </c>
      <c r="B7" s="156" t="s">
        <v>319</v>
      </c>
      <c r="C7" s="122">
        <v>11.700936707419659</v>
      </c>
      <c r="D7" s="122">
        <v>11.493329641376409</v>
      </c>
      <c r="E7" s="122">
        <v>11.651365603891875</v>
      </c>
      <c r="F7" s="122">
        <v>11.885769969837511</v>
      </c>
      <c r="G7" s="122">
        <v>13.654022247387042</v>
      </c>
      <c r="H7" s="122">
        <v>14.309067653436022</v>
      </c>
      <c r="I7" s="132">
        <v>13.334533349309007</v>
      </c>
      <c r="J7" s="132">
        <v>13.41080437837722</v>
      </c>
      <c r="K7" s="132">
        <v>11.930072969479177</v>
      </c>
      <c r="L7" s="132">
        <v>13.3</v>
      </c>
      <c r="M7" s="132">
        <v>13.603338115980627</v>
      </c>
      <c r="N7" s="118">
        <v>2</v>
      </c>
      <c r="P7" s="175"/>
    </row>
    <row r="8" spans="1:16" s="117" customFormat="1" ht="48" customHeight="1" x14ac:dyDescent="0.25">
      <c r="A8" s="152" t="s">
        <v>320</v>
      </c>
      <c r="B8" s="166" t="s">
        <v>321</v>
      </c>
      <c r="C8" s="123">
        <v>175.17145561760915</v>
      </c>
      <c r="D8" s="123">
        <v>176.25747594855639</v>
      </c>
      <c r="E8" s="123">
        <v>169.55663095709318</v>
      </c>
      <c r="F8" s="123">
        <v>174.63764499700306</v>
      </c>
      <c r="G8" s="123">
        <v>183.84165668803269</v>
      </c>
      <c r="H8" s="123">
        <v>184.32158466768351</v>
      </c>
      <c r="I8" s="131">
        <v>167.88260309968544</v>
      </c>
      <c r="J8" s="131">
        <v>161.04094552291983</v>
      </c>
      <c r="K8" s="131">
        <v>151.11425761340288</v>
      </c>
      <c r="L8" s="131">
        <v>148</v>
      </c>
      <c r="M8" s="131">
        <v>160.97760747353075</v>
      </c>
      <c r="N8" s="168">
        <v>3</v>
      </c>
      <c r="P8" s="175"/>
    </row>
    <row r="9" spans="1:16" s="120" customFormat="1" ht="38.25" customHeight="1" x14ac:dyDescent="0.25">
      <c r="A9" s="155">
        <v>4</v>
      </c>
      <c r="B9" s="158" t="s">
        <v>337</v>
      </c>
      <c r="C9" s="122">
        <v>11.859057473736142</v>
      </c>
      <c r="D9" s="122">
        <v>12.57660898688545</v>
      </c>
      <c r="E9" s="122">
        <v>11.731169477891136</v>
      </c>
      <c r="F9" s="122">
        <v>10.329619499745919</v>
      </c>
      <c r="G9" s="122">
        <v>11.269986616890892</v>
      </c>
      <c r="H9" s="122">
        <v>12.722211202385756</v>
      </c>
      <c r="I9" s="132">
        <v>10.68419131714821</v>
      </c>
      <c r="J9" s="132">
        <v>8.6530293810691195</v>
      </c>
      <c r="K9" s="132">
        <v>9.4376398843062965</v>
      </c>
      <c r="L9" s="132">
        <v>9.1999999999999993</v>
      </c>
      <c r="M9" s="132">
        <v>10.109428115665605</v>
      </c>
      <c r="N9" s="118">
        <v>4</v>
      </c>
    </row>
    <row r="10" spans="1:16" s="117" customFormat="1" ht="25.5" customHeight="1" x14ac:dyDescent="0.2">
      <c r="A10" s="157">
        <v>5</v>
      </c>
      <c r="B10" s="158" t="s">
        <v>322</v>
      </c>
      <c r="C10" s="122">
        <v>114.47943481313288</v>
      </c>
      <c r="D10" s="122">
        <v>111.70987982468841</v>
      </c>
      <c r="E10" s="122">
        <v>106.56477308034441</v>
      </c>
      <c r="F10" s="122">
        <v>115.07464424522142</v>
      </c>
      <c r="G10" s="122">
        <v>120.42089065403852</v>
      </c>
      <c r="H10" s="122">
        <v>117.23586021983434</v>
      </c>
      <c r="I10" s="132">
        <v>103.66702427878948</v>
      </c>
      <c r="J10" s="132">
        <v>102.02784160894039</v>
      </c>
      <c r="K10" s="132">
        <v>92.220024151396544</v>
      </c>
      <c r="L10" s="132">
        <v>88.1</v>
      </c>
      <c r="M10" s="132">
        <v>97.972673041620496</v>
      </c>
      <c r="N10" s="118">
        <v>5</v>
      </c>
      <c r="P10" s="175"/>
    </row>
    <row r="11" spans="1:16" s="120" customFormat="1" ht="25.5" customHeight="1" x14ac:dyDescent="0.25">
      <c r="A11" s="163">
        <v>6</v>
      </c>
      <c r="B11" s="169" t="s">
        <v>323</v>
      </c>
      <c r="C11" s="123">
        <v>226.19175621572734</v>
      </c>
      <c r="D11" s="123">
        <v>223.44618109682827</v>
      </c>
      <c r="E11" s="123">
        <v>209.35216279139055</v>
      </c>
      <c r="F11" s="123">
        <v>194.33099749781735</v>
      </c>
      <c r="G11" s="123">
        <v>194.02799074560716</v>
      </c>
      <c r="H11" s="123">
        <v>196.38716561446228</v>
      </c>
      <c r="I11" s="131">
        <v>182.68034611258321</v>
      </c>
      <c r="J11" s="131">
        <v>193.76108234651238</v>
      </c>
      <c r="K11" s="131">
        <v>183.71192178352911</v>
      </c>
      <c r="L11" s="131">
        <v>196.3</v>
      </c>
      <c r="M11" s="131">
        <v>195.51576698484158</v>
      </c>
      <c r="N11" s="168">
        <v>6</v>
      </c>
      <c r="P11" s="265"/>
    </row>
    <row r="12" spans="1:16" s="117" customFormat="1" ht="25.5" customHeight="1" x14ac:dyDescent="0.2">
      <c r="A12" s="113">
        <v>7</v>
      </c>
      <c r="B12" s="158" t="s">
        <v>296</v>
      </c>
      <c r="C12" s="122">
        <v>168.00331421126199</v>
      </c>
      <c r="D12" s="122">
        <v>168.56883474018733</v>
      </c>
      <c r="E12" s="122">
        <v>160.27278028184602</v>
      </c>
      <c r="F12" s="122">
        <v>146.54644599379793</v>
      </c>
      <c r="G12" s="122">
        <v>147.70184383482967</v>
      </c>
      <c r="H12" s="122">
        <v>153.2137263083016</v>
      </c>
      <c r="I12" s="132">
        <v>141.87612190910761</v>
      </c>
      <c r="J12" s="132">
        <v>151.5532187739019</v>
      </c>
      <c r="K12" s="132">
        <v>141.39656906784123</v>
      </c>
      <c r="L12" s="132">
        <v>155.5</v>
      </c>
      <c r="M12" s="132">
        <v>150.52451607914566</v>
      </c>
      <c r="N12" s="118">
        <v>7</v>
      </c>
    </row>
    <row r="13" spans="1:16" s="117" customFormat="1" ht="12.75" customHeight="1" x14ac:dyDescent="0.2">
      <c r="A13" s="113">
        <v>8</v>
      </c>
      <c r="B13" s="114" t="s">
        <v>235</v>
      </c>
      <c r="C13" s="122">
        <v>39.108536202276518</v>
      </c>
      <c r="D13" s="122">
        <v>36.250225903375714</v>
      </c>
      <c r="E13" s="122">
        <v>30.724491489714879</v>
      </c>
      <c r="F13" s="122">
        <v>30.237613444710778</v>
      </c>
      <c r="G13" s="122">
        <v>30.531910858740471</v>
      </c>
      <c r="H13" s="122">
        <v>27.906785863297792</v>
      </c>
      <c r="I13" s="132">
        <v>28.822469599748661</v>
      </c>
      <c r="J13" s="132">
        <v>29.158761387011051</v>
      </c>
      <c r="K13" s="132">
        <v>30.105231084953324</v>
      </c>
      <c r="L13" s="132">
        <v>28.9</v>
      </c>
      <c r="M13" s="132">
        <v>31.216081150355549</v>
      </c>
      <c r="N13" s="118">
        <v>8</v>
      </c>
      <c r="P13" s="175"/>
    </row>
    <row r="14" spans="1:16" s="117" customFormat="1" ht="37.5" customHeight="1" x14ac:dyDescent="0.25">
      <c r="A14" s="165">
        <v>9</v>
      </c>
      <c r="B14" s="169" t="s">
        <v>298</v>
      </c>
      <c r="C14" s="123">
        <v>16.708094307441584</v>
      </c>
      <c r="D14" s="123">
        <v>14.954539257515053</v>
      </c>
      <c r="E14" s="123">
        <v>13.433652123208669</v>
      </c>
      <c r="F14" s="123">
        <v>13.790712786673772</v>
      </c>
      <c r="G14" s="123">
        <v>16.038057877883194</v>
      </c>
      <c r="H14" s="123">
        <v>15.157215066928407</v>
      </c>
      <c r="I14" s="131">
        <v>14.494057988379355</v>
      </c>
      <c r="J14" s="131">
        <v>14.579380693505525</v>
      </c>
      <c r="K14" s="131">
        <v>12.182116764609018</v>
      </c>
      <c r="L14" s="131">
        <v>12.2</v>
      </c>
      <c r="M14" s="131">
        <v>11.713190083023321</v>
      </c>
      <c r="N14" s="168">
        <v>9</v>
      </c>
    </row>
    <row r="15" spans="1:16" s="117" customFormat="1" ht="25.5" customHeight="1" x14ac:dyDescent="0.2">
      <c r="A15" s="113">
        <v>10</v>
      </c>
      <c r="B15" s="158" t="s">
        <v>299</v>
      </c>
      <c r="C15" s="122">
        <v>5.3233991326548891</v>
      </c>
      <c r="D15" s="122">
        <v>5.1786037004822436</v>
      </c>
      <c r="E15" s="122">
        <v>3.5113704559674148</v>
      </c>
      <c r="F15" s="122">
        <v>3.8635459947101616</v>
      </c>
      <c r="G15" s="122">
        <v>4.3617015512486388</v>
      </c>
      <c r="H15" s="122">
        <v>4.3501754433964201</v>
      </c>
      <c r="I15" s="132">
        <v>3.9755130482411944</v>
      </c>
      <c r="J15" s="132">
        <v>3.505728945384917</v>
      </c>
      <c r="K15" s="132">
        <v>3.220559604436867</v>
      </c>
      <c r="L15" s="132">
        <v>3</v>
      </c>
      <c r="M15" s="132">
        <v>2.720667623196126</v>
      </c>
      <c r="N15" s="118">
        <v>10</v>
      </c>
      <c r="P15" s="175"/>
    </row>
    <row r="16" spans="1:16" s="117" customFormat="1" ht="37.5" customHeight="1" x14ac:dyDescent="0.25">
      <c r="A16" s="165">
        <v>11</v>
      </c>
      <c r="B16" s="153" t="s">
        <v>300</v>
      </c>
      <c r="C16" s="123">
        <v>324.27933825405154</v>
      </c>
      <c r="D16" s="123">
        <v>328.31290603159374</v>
      </c>
      <c r="E16" s="123">
        <v>312.00654604577124</v>
      </c>
      <c r="F16" s="123">
        <v>337.76514255143212</v>
      </c>
      <c r="G16" s="123">
        <v>331.92277891862312</v>
      </c>
      <c r="H16" s="123">
        <v>338.16458163760853</v>
      </c>
      <c r="I16" s="131">
        <v>343.46776273033817</v>
      </c>
      <c r="J16" s="131">
        <v>363.17682479451838</v>
      </c>
      <c r="K16" s="131">
        <v>346.56021830353239</v>
      </c>
      <c r="L16" s="131">
        <v>336.1</v>
      </c>
      <c r="M16" s="131">
        <v>340.97124970287445</v>
      </c>
      <c r="N16" s="168">
        <v>11</v>
      </c>
    </row>
    <row r="17" spans="1:16" s="117" customFormat="1" ht="25.5" customHeight="1" x14ac:dyDescent="0.2">
      <c r="A17" s="113">
        <v>12</v>
      </c>
      <c r="B17" s="158" t="s">
        <v>324</v>
      </c>
      <c r="C17" s="122">
        <v>258.47474600534241</v>
      </c>
      <c r="D17" s="122">
        <v>261.59875121670768</v>
      </c>
      <c r="E17" s="122">
        <v>252.5260586249899</v>
      </c>
      <c r="F17" s="122">
        <v>277.1021043983788</v>
      </c>
      <c r="G17" s="122">
        <v>273.51390597146741</v>
      </c>
      <c r="H17" s="122">
        <v>277.28948502404222</v>
      </c>
      <c r="I17" s="132">
        <v>287.3136409239313</v>
      </c>
      <c r="J17" s="132">
        <v>305.66617614284678</v>
      </c>
      <c r="K17" s="132">
        <v>290.38245685570325</v>
      </c>
      <c r="L17" s="132">
        <v>280.89999999999998</v>
      </c>
      <c r="M17" s="132">
        <v>285.61282322247325</v>
      </c>
      <c r="N17" s="118">
        <v>12</v>
      </c>
      <c r="P17" s="175"/>
    </row>
    <row r="18" spans="1:16" s="117" customFormat="1" ht="12.75" customHeight="1" x14ac:dyDescent="0.2">
      <c r="A18" s="113">
        <v>13</v>
      </c>
      <c r="B18" s="114" t="s">
        <v>247</v>
      </c>
      <c r="C18" s="122">
        <v>21.8206657516745</v>
      </c>
      <c r="D18" s="122">
        <v>20.899364934089057</v>
      </c>
      <c r="E18" s="122">
        <v>19.285936216487691</v>
      </c>
      <c r="F18" s="122">
        <v>18.512824557986189</v>
      </c>
      <c r="G18" s="122">
        <v>16.932071239319249</v>
      </c>
      <c r="H18" s="122">
        <v>17.838455277323686</v>
      </c>
      <c r="I18" s="132">
        <v>18.773256061138973</v>
      </c>
      <c r="J18" s="132">
        <v>18.558104814061423</v>
      </c>
      <c r="K18" s="132">
        <v>20.975644728027941</v>
      </c>
      <c r="L18" s="132">
        <v>21.8</v>
      </c>
      <c r="M18" s="132">
        <v>21.478954919969414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8.1695729263515631</v>
      </c>
      <c r="D19" s="123">
        <v>7.2130551542431265</v>
      </c>
      <c r="E19" s="123">
        <v>8.139995147924461</v>
      </c>
      <c r="F19" s="123">
        <v>6.9758469348933474</v>
      </c>
      <c r="G19" s="123">
        <v>6.7457371817447882</v>
      </c>
      <c r="H19" s="123">
        <v>5.7181551425776842</v>
      </c>
      <c r="I19" s="131">
        <v>6.0737004903684912</v>
      </c>
      <c r="J19" s="131">
        <v>4.8412447341029798</v>
      </c>
      <c r="K19" s="131">
        <v>5.348929429977753</v>
      </c>
      <c r="L19" s="131">
        <v>4.7</v>
      </c>
      <c r="M19" s="131">
        <v>5.2122263939125775</v>
      </c>
      <c r="N19" s="168">
        <v>14</v>
      </c>
    </row>
    <row r="20" spans="1:16" ht="48" customHeight="1" x14ac:dyDescent="0.25">
      <c r="A20" s="152" t="s">
        <v>326</v>
      </c>
      <c r="B20" s="166" t="s">
        <v>439</v>
      </c>
      <c r="C20" s="123">
        <v>341.64626908781185</v>
      </c>
      <c r="D20" s="123">
        <v>331.69485130537799</v>
      </c>
      <c r="E20" s="123">
        <v>288.35799805065739</v>
      </c>
      <c r="F20" s="123">
        <v>281.07297111516425</v>
      </c>
      <c r="G20" s="123">
        <v>283.21259637734948</v>
      </c>
      <c r="H20" s="123">
        <v>257.04338547615953</v>
      </c>
      <c r="I20" s="131">
        <v>232.18100510908644</v>
      </c>
      <c r="J20" s="131">
        <v>220.16534241929244</v>
      </c>
      <c r="K20" s="131">
        <v>220.2302672112306</v>
      </c>
      <c r="L20" s="131">
        <v>205.2</v>
      </c>
      <c r="M20" s="131">
        <v>210.92333731409963</v>
      </c>
      <c r="N20" s="168">
        <v>15</v>
      </c>
      <c r="P20" s="266"/>
    </row>
    <row r="21" spans="1:16" ht="25.5" customHeight="1" x14ac:dyDescent="0.25">
      <c r="A21" s="113">
        <v>16</v>
      </c>
      <c r="B21" s="158" t="s">
        <v>335</v>
      </c>
      <c r="C21" s="122">
        <v>200.47077822824627</v>
      </c>
      <c r="D21" s="122">
        <v>201.30500813252155</v>
      </c>
      <c r="E21" s="122">
        <v>172.0571523424033</v>
      </c>
      <c r="F21" s="122">
        <v>162.02746015315739</v>
      </c>
      <c r="G21" s="122">
        <v>164.49845850423438</v>
      </c>
      <c r="H21" s="122">
        <v>145.82663593272275</v>
      </c>
      <c r="I21" s="132">
        <v>123.5998049789988</v>
      </c>
      <c r="J21" s="132">
        <v>117.49756616159128</v>
      </c>
      <c r="K21" s="132">
        <v>111.34734771513898</v>
      </c>
      <c r="L21" s="132">
        <v>92</v>
      </c>
      <c r="M21" s="132">
        <v>107.16566574736741</v>
      </c>
      <c r="N21" s="118">
        <v>16</v>
      </c>
      <c r="P21" s="266"/>
    </row>
    <row r="22" spans="1:16" ht="12.75" customHeight="1" x14ac:dyDescent="0.25">
      <c r="A22" s="113">
        <v>17</v>
      </c>
      <c r="B22" s="114" t="s">
        <v>261</v>
      </c>
      <c r="C22" s="122">
        <v>141.17549085956557</v>
      </c>
      <c r="D22" s="122">
        <v>130.38984317285653</v>
      </c>
      <c r="E22" s="122">
        <v>116.30084570825406</v>
      </c>
      <c r="F22" s="122">
        <v>119.04551096200686</v>
      </c>
      <c r="G22" s="122">
        <v>118.71413787311513</v>
      </c>
      <c r="H22" s="122">
        <v>111.21674954343679</v>
      </c>
      <c r="I22" s="132">
        <v>107.25602911400723</v>
      </c>
      <c r="J22" s="132">
        <v>102.66777625770112</v>
      </c>
      <c r="K22" s="132">
        <v>108.88291949609165</v>
      </c>
      <c r="L22" s="132">
        <v>113</v>
      </c>
      <c r="M22" s="132">
        <v>103.75767156673224</v>
      </c>
      <c r="N22" s="118">
        <v>17</v>
      </c>
    </row>
    <row r="23" spans="1:16" s="120" customFormat="1" ht="36.75" customHeight="1" x14ac:dyDescent="0.25">
      <c r="A23" s="165">
        <v>18</v>
      </c>
      <c r="B23" s="153" t="s">
        <v>327</v>
      </c>
      <c r="C23" s="123">
        <v>100.01138469517478</v>
      </c>
      <c r="D23" s="123">
        <v>104.52324611789673</v>
      </c>
      <c r="E23" s="123">
        <v>93.450336453132778</v>
      </c>
      <c r="F23" s="123">
        <v>93.181216941863823</v>
      </c>
      <c r="G23" s="123">
        <v>92.462654623674567</v>
      </c>
      <c r="H23" s="123">
        <v>88.01581384532254</v>
      </c>
      <c r="I23" s="131">
        <v>84.728121840640455</v>
      </c>
      <c r="J23" s="131">
        <v>97.910001260393017</v>
      </c>
      <c r="K23" s="131">
        <v>107.11861293018275</v>
      </c>
      <c r="L23" s="131">
        <v>115.2</v>
      </c>
      <c r="M23" s="131">
        <v>135.31741599580729</v>
      </c>
      <c r="N23" s="168">
        <v>18</v>
      </c>
      <c r="P23" s="265"/>
    </row>
    <row r="24" spans="1:16" s="120" customFormat="1" ht="25.5" customHeight="1" x14ac:dyDescent="0.25">
      <c r="A24" s="113">
        <v>19</v>
      </c>
      <c r="B24" s="158" t="s">
        <v>330</v>
      </c>
      <c r="C24" s="122">
        <v>3.8212518526483121</v>
      </c>
      <c r="D24" s="122">
        <v>2.2986659282752817</v>
      </c>
      <c r="E24" s="122">
        <v>2.0749007239807447</v>
      </c>
      <c r="F24" s="122">
        <v>1.5829806506104136</v>
      </c>
      <c r="G24" s="122">
        <v>1.6796614669404697</v>
      </c>
      <c r="H24" s="122">
        <v>0.76606863154150795</v>
      </c>
      <c r="I24" s="132">
        <v>0.6073700490368491</v>
      </c>
      <c r="J24" s="132">
        <v>0.27823245598292989</v>
      </c>
      <c r="K24" s="132">
        <v>0.16802919675322786</v>
      </c>
      <c r="L24" s="132">
        <v>0.3</v>
      </c>
      <c r="M24" s="132">
        <v>0.31502467215955138</v>
      </c>
      <c r="N24" s="118">
        <v>19</v>
      </c>
    </row>
    <row r="25" spans="1:16" s="120" customFormat="1" ht="12.75" customHeight="1" x14ac:dyDescent="0.25">
      <c r="A25" s="113">
        <v>20</v>
      </c>
      <c r="B25" s="114" t="s">
        <v>265</v>
      </c>
      <c r="C25" s="122">
        <v>40.136321183333649</v>
      </c>
      <c r="D25" s="122">
        <v>42.512108949366997</v>
      </c>
      <c r="E25" s="122">
        <v>37.933441440981312</v>
      </c>
      <c r="F25" s="122">
        <v>39.815987889929723</v>
      </c>
      <c r="G25" s="122">
        <v>39.742957612930141</v>
      </c>
      <c r="H25" s="122">
        <v>37.619441727484762</v>
      </c>
      <c r="I25" s="132">
        <v>37.850197146796368</v>
      </c>
      <c r="J25" s="132">
        <v>47.160401289106609</v>
      </c>
      <c r="K25" s="132">
        <v>56.793868502591003</v>
      </c>
      <c r="L25" s="132">
        <v>61.1</v>
      </c>
      <c r="M25" s="132">
        <v>81.677305909003692</v>
      </c>
      <c r="N25" s="118">
        <v>20</v>
      </c>
      <c r="P25" s="265"/>
    </row>
    <row r="26" spans="1:16" s="117" customFormat="1" ht="25.5" customHeight="1" x14ac:dyDescent="0.25">
      <c r="A26" s="163">
        <v>21</v>
      </c>
      <c r="B26" s="169" t="s">
        <v>314</v>
      </c>
      <c r="C26" s="124">
        <v>1221.9045751716665</v>
      </c>
      <c r="D26" s="124">
        <v>1218.927056724734</v>
      </c>
      <c r="E26" s="124">
        <v>1125.7400479248865</v>
      </c>
      <c r="F26" s="124">
        <v>1134.5410134188464</v>
      </c>
      <c r="G26" s="124">
        <v>1144.716381033913</v>
      </c>
      <c r="H26" s="124">
        <v>1121.6339149527021</v>
      </c>
      <c r="I26" s="124">
        <v>1066.1829056251854</v>
      </c>
      <c r="J26" s="124">
        <v>1087.8610796476576</v>
      </c>
      <c r="K26" s="124">
        <v>1057.2677108374353</v>
      </c>
      <c r="L26" s="124">
        <v>1049.3</v>
      </c>
      <c r="M26" s="124">
        <v>1093.0210579674035</v>
      </c>
      <c r="N26" s="168">
        <v>21</v>
      </c>
      <c r="P26" s="175"/>
    </row>
    <row r="27" spans="1:16" ht="9" customHeight="1" x14ac:dyDescent="0.25">
      <c r="A27" s="170"/>
      <c r="B27" s="119"/>
      <c r="H27" s="121"/>
      <c r="I27" s="170"/>
      <c r="J27" s="170"/>
      <c r="K27" s="170"/>
      <c r="L27" s="170"/>
      <c r="M27" s="170"/>
      <c r="N27" s="154"/>
    </row>
    <row r="28" spans="1:16" ht="9" customHeight="1" x14ac:dyDescent="0.25">
      <c r="A28" s="119" t="s">
        <v>117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  <c r="P28" s="266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ht="10.5" customHeight="1" x14ac:dyDescent="0.25">
      <c r="A30" s="167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</row>
    <row r="31" spans="1:16" s="117" customFormat="1" ht="10.5" customHeight="1" x14ac:dyDescent="0.25">
      <c r="A31" s="167" t="s">
        <v>271</v>
      </c>
      <c r="B31" s="119"/>
      <c r="C31" s="174"/>
      <c r="D31" s="174"/>
      <c r="E31" s="119"/>
      <c r="F31" s="119"/>
      <c r="G31" s="119"/>
      <c r="H31" s="119"/>
      <c r="I31" s="119"/>
      <c r="J31" s="119"/>
      <c r="K31" s="119"/>
      <c r="L31" s="119"/>
      <c r="M31" s="119"/>
      <c r="N31" s="154"/>
      <c r="P31" s="175"/>
    </row>
    <row r="32" spans="1:16" s="117" customFormat="1" ht="10.5" customHeight="1" x14ac:dyDescent="0.2">
      <c r="A32" s="167" t="s">
        <v>272</v>
      </c>
      <c r="L32" s="175"/>
      <c r="M32" s="175"/>
      <c r="N32" s="119"/>
      <c r="P32" s="175"/>
    </row>
    <row r="33" spans="11:16" s="117" customFormat="1" ht="11.4" x14ac:dyDescent="0.2">
      <c r="N33" s="119"/>
      <c r="P33" s="175"/>
    </row>
    <row r="34" spans="11:16" s="117" customFormat="1" ht="11.4" x14ac:dyDescent="0.2">
      <c r="K34" s="132"/>
      <c r="L34" s="132"/>
      <c r="M34" s="132"/>
      <c r="N34" s="119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  <c r="P37" s="175"/>
    </row>
    <row r="38" spans="11:16" s="117" customFormat="1" ht="11.4" x14ac:dyDescent="0.2">
      <c r="N38" s="119"/>
    </row>
    <row r="39" spans="11:16" s="117" customFormat="1" ht="11.4" x14ac:dyDescent="0.2">
      <c r="N39" s="119"/>
      <c r="P39" s="175"/>
    </row>
    <row r="40" spans="11:16" s="117" customFormat="1" ht="11.4" x14ac:dyDescent="0.2">
      <c r="N40" s="119"/>
    </row>
    <row r="41" spans="11:16" s="117" customFormat="1" ht="11.4" x14ac:dyDescent="0.2">
      <c r="N41" s="119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  <c r="P43" s="175"/>
    </row>
    <row r="44" spans="11:16" s="117" customFormat="1" ht="11.4" x14ac:dyDescent="0.2">
      <c r="N44" s="119"/>
    </row>
    <row r="45" spans="11:16" s="117" customFormat="1" ht="11.4" x14ac:dyDescent="0.2">
      <c r="N45" s="119"/>
      <c r="P45" s="175"/>
    </row>
    <row r="46" spans="11:16" s="117" customFormat="1" ht="11.4" x14ac:dyDescent="0.2">
      <c r="N46" s="119"/>
    </row>
    <row r="47" spans="11:16" s="117" customFormat="1" ht="11.4" x14ac:dyDescent="0.2">
      <c r="N47" s="119"/>
    </row>
    <row r="48" spans="11:16" s="117" customFormat="1" ht="11.4" x14ac:dyDescent="0.2">
      <c r="N48" s="119"/>
      <c r="P48" s="175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</sheetData>
  <mergeCells count="14">
    <mergeCell ref="A4:A5"/>
    <mergeCell ref="B4:B5"/>
    <mergeCell ref="K4:K5"/>
    <mergeCell ref="H4:H5"/>
    <mergeCell ref="G4:G5"/>
    <mergeCell ref="F4:F5"/>
    <mergeCell ref="E4:E5"/>
    <mergeCell ref="D4:D5"/>
    <mergeCell ref="C4:C5"/>
    <mergeCell ref="N4:N5"/>
    <mergeCell ref="L4:L5"/>
    <mergeCell ref="J4:J5"/>
    <mergeCell ref="I4:I5"/>
    <mergeCell ref="M4:M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78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" t="s">
        <v>460</v>
      </c>
      <c r="B1" s="125"/>
      <c r="N1" s="150"/>
    </row>
    <row r="2" spans="1:14" s="149" customFormat="1" ht="16.5" customHeight="1" x14ac:dyDescent="0.25">
      <c r="A2" s="1" t="s">
        <v>461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78</v>
      </c>
      <c r="D6" s="109">
        <v>89</v>
      </c>
      <c r="E6" s="109">
        <v>74</v>
      </c>
      <c r="F6" s="109">
        <v>66</v>
      </c>
      <c r="G6" s="109">
        <v>54</v>
      </c>
      <c r="H6" s="109">
        <v>74</v>
      </c>
      <c r="I6" s="109">
        <v>71</v>
      </c>
      <c r="J6" s="109">
        <v>80</v>
      </c>
      <c r="K6" s="109">
        <v>98</v>
      </c>
      <c r="L6" s="109">
        <v>107</v>
      </c>
      <c r="M6" s="109">
        <v>104</v>
      </c>
      <c r="N6" s="176">
        <v>1</v>
      </c>
    </row>
    <row r="7" spans="1:14" s="117" customFormat="1" ht="38.25" customHeight="1" x14ac:dyDescent="0.2">
      <c r="A7" s="155">
        <v>2</v>
      </c>
      <c r="B7" s="158" t="s">
        <v>282</v>
      </c>
      <c r="C7" s="111">
        <v>2</v>
      </c>
      <c r="D7" s="111">
        <v>1</v>
      </c>
      <c r="E7" s="111">
        <v>6</v>
      </c>
      <c r="F7" s="111">
        <v>0</v>
      </c>
      <c r="G7" s="111">
        <v>2</v>
      </c>
      <c r="H7" s="111">
        <v>7</v>
      </c>
      <c r="I7" s="111">
        <v>0</v>
      </c>
      <c r="J7" s="111">
        <v>2</v>
      </c>
      <c r="K7" s="111">
        <v>3</v>
      </c>
      <c r="L7" s="111">
        <v>5</v>
      </c>
      <c r="M7" s="111">
        <v>5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15</v>
      </c>
      <c r="D8" s="111">
        <v>17</v>
      </c>
      <c r="E8" s="111">
        <v>10</v>
      </c>
      <c r="F8" s="111">
        <v>8</v>
      </c>
      <c r="G8" s="111">
        <v>11</v>
      </c>
      <c r="H8" s="111">
        <v>15</v>
      </c>
      <c r="I8" s="111">
        <v>11</v>
      </c>
      <c r="J8" s="111">
        <v>13</v>
      </c>
      <c r="K8" s="111">
        <v>14</v>
      </c>
      <c r="L8" s="111">
        <v>14</v>
      </c>
      <c r="M8" s="111">
        <v>21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33</v>
      </c>
      <c r="D9" s="111">
        <v>34</v>
      </c>
      <c r="E9" s="111">
        <v>25</v>
      </c>
      <c r="F9" s="111">
        <v>28</v>
      </c>
      <c r="G9" s="111">
        <v>14</v>
      </c>
      <c r="H9" s="111">
        <v>26</v>
      </c>
      <c r="I9" s="111">
        <v>25</v>
      </c>
      <c r="J9" s="111">
        <v>31</v>
      </c>
      <c r="K9" s="111">
        <v>37</v>
      </c>
      <c r="L9" s="111">
        <v>41</v>
      </c>
      <c r="M9" s="111">
        <v>49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13</v>
      </c>
      <c r="D10" s="111">
        <v>19</v>
      </c>
      <c r="E10" s="111">
        <v>20</v>
      </c>
      <c r="F10" s="111">
        <v>15</v>
      </c>
      <c r="G10" s="111">
        <v>13</v>
      </c>
      <c r="H10" s="111">
        <v>19</v>
      </c>
      <c r="I10" s="111">
        <v>12</v>
      </c>
      <c r="J10" s="111">
        <v>14</v>
      </c>
      <c r="K10" s="111">
        <v>17</v>
      </c>
      <c r="L10" s="111">
        <v>14</v>
      </c>
      <c r="M10" s="111">
        <v>10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7</v>
      </c>
      <c r="D11" s="111">
        <v>10</v>
      </c>
      <c r="E11" s="111">
        <v>9</v>
      </c>
      <c r="F11" s="111">
        <v>11</v>
      </c>
      <c r="G11" s="111">
        <v>8</v>
      </c>
      <c r="H11" s="111">
        <v>6</v>
      </c>
      <c r="I11" s="111">
        <v>7</v>
      </c>
      <c r="J11" s="111">
        <v>12</v>
      </c>
      <c r="K11" s="111">
        <v>10</v>
      </c>
      <c r="L11" s="111">
        <v>14</v>
      </c>
      <c r="M11" s="111">
        <v>8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0</v>
      </c>
      <c r="D12" s="111">
        <v>0</v>
      </c>
      <c r="E12" s="111">
        <v>0</v>
      </c>
      <c r="F12" s="111">
        <v>0</v>
      </c>
      <c r="G12" s="111">
        <v>1</v>
      </c>
      <c r="H12" s="111">
        <v>0</v>
      </c>
      <c r="I12" s="111">
        <v>0</v>
      </c>
      <c r="J12" s="111">
        <v>0</v>
      </c>
      <c r="K12" s="111">
        <v>0</v>
      </c>
      <c r="L12" s="111">
        <v>0</v>
      </c>
      <c r="M12" s="111">
        <v>0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4</v>
      </c>
      <c r="D13" s="111">
        <v>3</v>
      </c>
      <c r="E13" s="111">
        <v>2</v>
      </c>
      <c r="F13" s="111">
        <v>3</v>
      </c>
      <c r="G13" s="111">
        <v>3</v>
      </c>
      <c r="H13" s="111">
        <v>1</v>
      </c>
      <c r="I13" s="111">
        <v>1</v>
      </c>
      <c r="J13" s="111">
        <v>0</v>
      </c>
      <c r="K13" s="111">
        <v>2</v>
      </c>
      <c r="L13" s="111">
        <v>3</v>
      </c>
      <c r="M13" s="111">
        <v>2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470</v>
      </c>
      <c r="D14" s="109">
        <v>450</v>
      </c>
      <c r="E14" s="109">
        <v>425</v>
      </c>
      <c r="F14" s="109">
        <v>407</v>
      </c>
      <c r="G14" s="109">
        <v>404</v>
      </c>
      <c r="H14" s="109">
        <v>381</v>
      </c>
      <c r="I14" s="109">
        <v>415</v>
      </c>
      <c r="J14" s="109">
        <v>413</v>
      </c>
      <c r="K14" s="109">
        <v>386</v>
      </c>
      <c r="L14" s="109">
        <v>429</v>
      </c>
      <c r="M14" s="109">
        <v>478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5</v>
      </c>
      <c r="D15" s="111">
        <v>8</v>
      </c>
      <c r="E15" s="111">
        <v>10</v>
      </c>
      <c r="F15" s="111">
        <v>5</v>
      </c>
      <c r="G15" s="111">
        <v>9</v>
      </c>
      <c r="H15" s="111">
        <v>12</v>
      </c>
      <c r="I15" s="111">
        <v>3</v>
      </c>
      <c r="J15" s="111">
        <v>3</v>
      </c>
      <c r="K15" s="111">
        <v>1</v>
      </c>
      <c r="L15" s="111">
        <v>5</v>
      </c>
      <c r="M15" s="111">
        <v>3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5</v>
      </c>
      <c r="D16" s="111">
        <v>8</v>
      </c>
      <c r="E16" s="111">
        <v>10</v>
      </c>
      <c r="F16" s="111">
        <v>3</v>
      </c>
      <c r="G16" s="111">
        <v>9</v>
      </c>
      <c r="H16" s="111">
        <v>10</v>
      </c>
      <c r="I16" s="111">
        <v>3</v>
      </c>
      <c r="J16" s="111">
        <v>2</v>
      </c>
      <c r="K16" s="111">
        <v>1</v>
      </c>
      <c r="L16" s="111">
        <v>5</v>
      </c>
      <c r="M16" s="111">
        <v>3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31</v>
      </c>
      <c r="D17" s="111">
        <v>24</v>
      </c>
      <c r="E17" s="111">
        <v>17</v>
      </c>
      <c r="F17" s="111">
        <v>20</v>
      </c>
      <c r="G17" s="111">
        <v>18</v>
      </c>
      <c r="H17" s="111">
        <v>14</v>
      </c>
      <c r="I17" s="111">
        <v>17</v>
      </c>
      <c r="J17" s="111">
        <v>12</v>
      </c>
      <c r="K17" s="111">
        <v>20</v>
      </c>
      <c r="L17" s="111">
        <v>17</v>
      </c>
      <c r="M17" s="111">
        <v>25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7</v>
      </c>
      <c r="D18" s="111">
        <v>5</v>
      </c>
      <c r="E18" s="111">
        <v>4</v>
      </c>
      <c r="F18" s="111">
        <v>6</v>
      </c>
      <c r="G18" s="111">
        <v>4</v>
      </c>
      <c r="H18" s="111">
        <v>4</v>
      </c>
      <c r="I18" s="111">
        <v>8</v>
      </c>
      <c r="J18" s="111">
        <v>4</v>
      </c>
      <c r="K18" s="111">
        <v>3</v>
      </c>
      <c r="L18" s="111">
        <v>3</v>
      </c>
      <c r="M18" s="111">
        <v>7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16</v>
      </c>
      <c r="D19" s="111">
        <v>8</v>
      </c>
      <c r="E19" s="111">
        <v>10</v>
      </c>
      <c r="F19" s="111">
        <v>10</v>
      </c>
      <c r="G19" s="111">
        <v>9</v>
      </c>
      <c r="H19" s="111">
        <v>7</v>
      </c>
      <c r="I19" s="111">
        <v>5</v>
      </c>
      <c r="J19" s="111">
        <v>3</v>
      </c>
      <c r="K19" s="111">
        <v>9</v>
      </c>
      <c r="L19" s="111">
        <v>5</v>
      </c>
      <c r="M19" s="111">
        <v>9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43</v>
      </c>
      <c r="D20" s="111">
        <v>52</v>
      </c>
      <c r="E20" s="111">
        <v>51</v>
      </c>
      <c r="F20" s="111">
        <v>56</v>
      </c>
      <c r="G20" s="111">
        <v>14</v>
      </c>
      <c r="H20" s="111">
        <v>63</v>
      </c>
      <c r="I20" s="111">
        <v>80</v>
      </c>
      <c r="J20" s="111">
        <v>67</v>
      </c>
      <c r="K20" s="111">
        <v>59</v>
      </c>
      <c r="L20" s="111">
        <v>66</v>
      </c>
      <c r="M20" s="111">
        <v>73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4</v>
      </c>
      <c r="D21" s="111">
        <v>5</v>
      </c>
      <c r="E21" s="111">
        <v>7</v>
      </c>
      <c r="F21" s="111">
        <v>10</v>
      </c>
      <c r="G21" s="111">
        <v>7</v>
      </c>
      <c r="H21" s="111">
        <v>3</v>
      </c>
      <c r="I21" s="111">
        <v>7</v>
      </c>
      <c r="J21" s="111">
        <v>6</v>
      </c>
      <c r="K21" s="111">
        <v>4</v>
      </c>
      <c r="L21" s="111">
        <v>2</v>
      </c>
      <c r="M21" s="111">
        <v>7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0</v>
      </c>
      <c r="D22" s="111">
        <v>4</v>
      </c>
      <c r="E22" s="111">
        <v>1</v>
      </c>
      <c r="F22" s="111">
        <v>1</v>
      </c>
      <c r="G22" s="111">
        <v>0</v>
      </c>
      <c r="H22" s="111">
        <v>0</v>
      </c>
      <c r="I22" s="111">
        <v>1</v>
      </c>
      <c r="J22" s="111">
        <v>3</v>
      </c>
      <c r="K22" s="111">
        <v>2</v>
      </c>
      <c r="L22" s="111">
        <v>0</v>
      </c>
      <c r="M22" s="111">
        <v>0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0</v>
      </c>
      <c r="D23" s="111">
        <v>0</v>
      </c>
      <c r="E23" s="111">
        <v>0</v>
      </c>
      <c r="F23" s="111">
        <v>0</v>
      </c>
      <c r="G23" s="111">
        <v>2</v>
      </c>
      <c r="H23" s="111">
        <v>1</v>
      </c>
      <c r="I23" s="111">
        <v>1</v>
      </c>
      <c r="J23" s="111">
        <v>0</v>
      </c>
      <c r="K23" s="111">
        <v>1</v>
      </c>
      <c r="L23" s="111">
        <v>1</v>
      </c>
      <c r="M23" s="111">
        <v>2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4</v>
      </c>
      <c r="D24" s="111">
        <v>1</v>
      </c>
      <c r="E24" s="111">
        <v>5</v>
      </c>
      <c r="F24" s="111">
        <v>7</v>
      </c>
      <c r="G24" s="111">
        <v>3</v>
      </c>
      <c r="H24" s="111">
        <v>1</v>
      </c>
      <c r="I24" s="111">
        <v>4</v>
      </c>
      <c r="J24" s="111">
        <v>3</v>
      </c>
      <c r="K24" s="111">
        <v>0</v>
      </c>
      <c r="L24" s="111">
        <v>1</v>
      </c>
      <c r="M24" s="111">
        <v>1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329</v>
      </c>
      <c r="D25" s="111">
        <v>299</v>
      </c>
      <c r="E25" s="111">
        <v>288</v>
      </c>
      <c r="F25" s="111">
        <v>268</v>
      </c>
      <c r="G25" s="111">
        <v>263</v>
      </c>
      <c r="H25" s="111">
        <v>249</v>
      </c>
      <c r="I25" s="111">
        <v>257</v>
      </c>
      <c r="J25" s="111">
        <v>281</v>
      </c>
      <c r="K25" s="111">
        <v>261</v>
      </c>
      <c r="L25" s="111">
        <v>282</v>
      </c>
      <c r="M25" s="111">
        <v>330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165</v>
      </c>
      <c r="D26" s="111">
        <v>152</v>
      </c>
      <c r="E26" s="111">
        <v>166</v>
      </c>
      <c r="F26" s="111">
        <v>151</v>
      </c>
      <c r="G26" s="111">
        <v>137</v>
      </c>
      <c r="H26" s="111">
        <v>141</v>
      </c>
      <c r="I26" s="111">
        <v>155</v>
      </c>
      <c r="J26" s="111">
        <v>173</v>
      </c>
      <c r="K26" s="111">
        <v>161</v>
      </c>
      <c r="L26" s="111">
        <v>167</v>
      </c>
      <c r="M26" s="111">
        <v>185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148</v>
      </c>
      <c r="D27" s="111">
        <v>127</v>
      </c>
      <c r="E27" s="111">
        <v>113</v>
      </c>
      <c r="F27" s="111">
        <v>109</v>
      </c>
      <c r="G27" s="111">
        <v>118</v>
      </c>
      <c r="H27" s="111">
        <v>99</v>
      </c>
      <c r="I27" s="111">
        <v>92</v>
      </c>
      <c r="J27" s="111">
        <v>97</v>
      </c>
      <c r="K27" s="111">
        <v>93</v>
      </c>
      <c r="L27" s="111">
        <v>104</v>
      </c>
      <c r="M27" s="111">
        <v>112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0</v>
      </c>
      <c r="D28" s="111">
        <v>0</v>
      </c>
      <c r="E28" s="111">
        <v>0</v>
      </c>
      <c r="F28" s="111">
        <v>0</v>
      </c>
      <c r="G28" s="111">
        <v>0</v>
      </c>
      <c r="H28" s="111">
        <v>0</v>
      </c>
      <c r="I28" s="111">
        <v>1</v>
      </c>
      <c r="J28" s="111">
        <v>0</v>
      </c>
      <c r="K28" s="111">
        <v>1</v>
      </c>
      <c r="L28" s="111">
        <v>1</v>
      </c>
      <c r="M28" s="111">
        <v>0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14</v>
      </c>
      <c r="D29" s="111">
        <v>16</v>
      </c>
      <c r="E29" s="111">
        <v>8</v>
      </c>
      <c r="F29" s="111">
        <v>8</v>
      </c>
      <c r="G29" s="111">
        <v>8</v>
      </c>
      <c r="H29" s="111">
        <v>7</v>
      </c>
      <c r="I29" s="111">
        <v>9</v>
      </c>
      <c r="J29" s="111">
        <v>11</v>
      </c>
      <c r="K29" s="111">
        <v>6</v>
      </c>
      <c r="L29" s="111">
        <v>9</v>
      </c>
      <c r="M29" s="111">
        <v>33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58</v>
      </c>
      <c r="D30" s="111">
        <v>61</v>
      </c>
      <c r="E30" s="111">
        <v>52</v>
      </c>
      <c r="F30" s="111">
        <v>54</v>
      </c>
      <c r="G30" s="111">
        <v>52</v>
      </c>
      <c r="H30" s="111">
        <v>40</v>
      </c>
      <c r="I30" s="111">
        <v>51</v>
      </c>
      <c r="J30" s="111">
        <v>44</v>
      </c>
      <c r="K30" s="111">
        <v>40</v>
      </c>
      <c r="L30" s="111">
        <v>57</v>
      </c>
      <c r="M30" s="111">
        <v>39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2</v>
      </c>
      <c r="D31" s="111">
        <v>1</v>
      </c>
      <c r="E31" s="111">
        <v>0</v>
      </c>
      <c r="F31" s="111">
        <v>0</v>
      </c>
      <c r="G31" s="111">
        <v>1</v>
      </c>
      <c r="H31" s="111">
        <v>0</v>
      </c>
      <c r="I31" s="111">
        <v>2</v>
      </c>
      <c r="J31" s="111">
        <v>1</v>
      </c>
      <c r="K31" s="111">
        <v>0</v>
      </c>
      <c r="L31" s="111">
        <v>1</v>
      </c>
      <c r="M31" s="111">
        <v>1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30</v>
      </c>
      <c r="D32" s="111">
        <v>33</v>
      </c>
      <c r="E32" s="111">
        <v>25</v>
      </c>
      <c r="F32" s="111">
        <v>30</v>
      </c>
      <c r="G32" s="111">
        <v>36</v>
      </c>
      <c r="H32" s="111">
        <v>24</v>
      </c>
      <c r="I32" s="111">
        <v>25</v>
      </c>
      <c r="J32" s="111">
        <v>30</v>
      </c>
      <c r="K32" s="111">
        <v>21</v>
      </c>
      <c r="L32" s="111">
        <v>25</v>
      </c>
      <c r="M32" s="111">
        <v>23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22</v>
      </c>
      <c r="D33" s="111">
        <v>26</v>
      </c>
      <c r="E33" s="111">
        <v>22</v>
      </c>
      <c r="F33" s="111">
        <v>19</v>
      </c>
      <c r="G33" s="111">
        <v>13</v>
      </c>
      <c r="H33" s="111">
        <v>14</v>
      </c>
      <c r="I33" s="111">
        <v>14</v>
      </c>
      <c r="J33" s="111">
        <v>9</v>
      </c>
      <c r="K33" s="111">
        <v>13</v>
      </c>
      <c r="L33" s="111">
        <v>23</v>
      </c>
      <c r="M33" s="112">
        <v>14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1554</v>
      </c>
      <c r="D34" s="109">
        <v>1689</v>
      </c>
      <c r="E34" s="109">
        <v>1407</v>
      </c>
      <c r="F34" s="109">
        <v>1084</v>
      </c>
      <c r="G34" s="109">
        <v>956</v>
      </c>
      <c r="H34" s="109">
        <v>1089</v>
      </c>
      <c r="I34" s="109">
        <v>1176</v>
      </c>
      <c r="J34" s="109">
        <v>1330</v>
      </c>
      <c r="K34" s="109">
        <v>1466</v>
      </c>
      <c r="L34" s="109">
        <v>1868</v>
      </c>
      <c r="M34" s="110">
        <v>2264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1289</v>
      </c>
      <c r="D35" s="111">
        <v>1329</v>
      </c>
      <c r="E35" s="111">
        <v>1126</v>
      </c>
      <c r="F35" s="111">
        <v>823</v>
      </c>
      <c r="G35" s="111">
        <v>786</v>
      </c>
      <c r="H35" s="111">
        <v>867</v>
      </c>
      <c r="I35" s="111">
        <v>915</v>
      </c>
      <c r="J35" s="111">
        <v>1009</v>
      </c>
      <c r="K35" s="111">
        <v>1077</v>
      </c>
      <c r="L35" s="111">
        <v>1456</v>
      </c>
      <c r="M35" s="112">
        <v>1786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239</v>
      </c>
      <c r="D36" s="111">
        <v>327</v>
      </c>
      <c r="E36" s="111">
        <v>251</v>
      </c>
      <c r="F36" s="111">
        <v>222</v>
      </c>
      <c r="G36" s="111">
        <v>154</v>
      </c>
      <c r="H36" s="111">
        <v>201</v>
      </c>
      <c r="I36" s="111">
        <v>238</v>
      </c>
      <c r="J36" s="111">
        <v>304</v>
      </c>
      <c r="K36" s="111">
        <v>371</v>
      </c>
      <c r="L36" s="111">
        <v>385</v>
      </c>
      <c r="M36" s="112">
        <v>449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152</v>
      </c>
      <c r="D37" s="111">
        <v>236</v>
      </c>
      <c r="E37" s="111">
        <v>160</v>
      </c>
      <c r="F37" s="111">
        <v>123</v>
      </c>
      <c r="G37" s="111">
        <v>90</v>
      </c>
      <c r="H37" s="111">
        <v>116</v>
      </c>
      <c r="I37" s="111">
        <v>114</v>
      </c>
      <c r="J37" s="111">
        <v>150</v>
      </c>
      <c r="K37" s="111">
        <v>184</v>
      </c>
      <c r="L37" s="111">
        <v>162</v>
      </c>
      <c r="M37" s="112">
        <v>212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6</v>
      </c>
      <c r="D38" s="111">
        <v>7</v>
      </c>
      <c r="E38" s="111">
        <v>9</v>
      </c>
      <c r="F38" s="111">
        <v>5</v>
      </c>
      <c r="G38" s="111">
        <v>9</v>
      </c>
      <c r="H38" s="111">
        <v>10</v>
      </c>
      <c r="I38" s="111">
        <v>8</v>
      </c>
      <c r="J38" s="111">
        <v>9</v>
      </c>
      <c r="K38" s="111">
        <v>17</v>
      </c>
      <c r="L38" s="111">
        <v>11</v>
      </c>
      <c r="M38" s="112">
        <v>27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25</v>
      </c>
      <c r="D39" s="111">
        <v>28</v>
      </c>
      <c r="E39" s="111">
        <v>26</v>
      </c>
      <c r="F39" s="111">
        <v>34</v>
      </c>
      <c r="G39" s="111">
        <v>14</v>
      </c>
      <c r="H39" s="111">
        <v>18</v>
      </c>
      <c r="I39" s="111">
        <v>22</v>
      </c>
      <c r="J39" s="111">
        <v>17</v>
      </c>
      <c r="K39" s="111">
        <v>17</v>
      </c>
      <c r="L39" s="111">
        <v>20</v>
      </c>
      <c r="M39" s="112">
        <v>27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1</v>
      </c>
      <c r="D40" s="111">
        <v>2</v>
      </c>
      <c r="E40" s="111">
        <v>3</v>
      </c>
      <c r="F40" s="111">
        <v>5</v>
      </c>
      <c r="G40" s="111">
        <v>2</v>
      </c>
      <c r="H40" s="111">
        <v>0</v>
      </c>
      <c r="I40" s="111">
        <v>1</v>
      </c>
      <c r="J40" s="111">
        <v>0</v>
      </c>
      <c r="K40" s="111">
        <v>0</v>
      </c>
      <c r="L40" s="111">
        <v>4</v>
      </c>
      <c r="M40" s="112">
        <v>1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47</v>
      </c>
      <c r="D41" s="109">
        <v>60</v>
      </c>
      <c r="E41" s="109">
        <v>52</v>
      </c>
      <c r="F41" s="109">
        <v>65</v>
      </c>
      <c r="G41" s="109">
        <v>39</v>
      </c>
      <c r="H41" s="109">
        <v>58</v>
      </c>
      <c r="I41" s="109">
        <v>60</v>
      </c>
      <c r="J41" s="109">
        <v>53</v>
      </c>
      <c r="K41" s="109">
        <v>66</v>
      </c>
      <c r="L41" s="109">
        <v>68</v>
      </c>
      <c r="M41" s="110">
        <v>72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9</v>
      </c>
      <c r="D42" s="111">
        <v>11</v>
      </c>
      <c r="E42" s="111">
        <v>8</v>
      </c>
      <c r="F42" s="111">
        <v>10</v>
      </c>
      <c r="G42" s="111">
        <v>8</v>
      </c>
      <c r="H42" s="111">
        <v>12</v>
      </c>
      <c r="I42" s="111">
        <v>13</v>
      </c>
      <c r="J42" s="111">
        <v>10</v>
      </c>
      <c r="K42" s="111">
        <v>16</v>
      </c>
      <c r="L42" s="111">
        <v>9</v>
      </c>
      <c r="M42" s="112">
        <v>17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4</v>
      </c>
      <c r="D43" s="111">
        <v>7</v>
      </c>
      <c r="E43" s="111">
        <v>6</v>
      </c>
      <c r="F43" s="111">
        <v>8</v>
      </c>
      <c r="G43" s="111">
        <v>4</v>
      </c>
      <c r="H43" s="111">
        <v>5</v>
      </c>
      <c r="I43" s="111">
        <v>6</v>
      </c>
      <c r="J43" s="111">
        <v>6</v>
      </c>
      <c r="K43" s="111">
        <v>18</v>
      </c>
      <c r="L43" s="111">
        <v>13</v>
      </c>
      <c r="M43" s="112">
        <v>5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1</v>
      </c>
      <c r="E44" s="111">
        <v>0</v>
      </c>
      <c r="F44" s="111">
        <v>1</v>
      </c>
      <c r="G44" s="111">
        <v>0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12">
        <v>1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12</v>
      </c>
      <c r="D45" s="111">
        <v>21</v>
      </c>
      <c r="E45" s="111">
        <v>9</v>
      </c>
      <c r="F45" s="111">
        <v>13</v>
      </c>
      <c r="G45" s="111">
        <v>12</v>
      </c>
      <c r="H45" s="111">
        <v>15</v>
      </c>
      <c r="I45" s="111">
        <v>19</v>
      </c>
      <c r="J45" s="111">
        <v>18</v>
      </c>
      <c r="K45" s="111">
        <v>14</v>
      </c>
      <c r="L45" s="111">
        <v>28</v>
      </c>
      <c r="M45" s="112">
        <v>32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18</v>
      </c>
      <c r="D46" s="111">
        <v>16</v>
      </c>
      <c r="E46" s="111">
        <v>23</v>
      </c>
      <c r="F46" s="111">
        <v>32</v>
      </c>
      <c r="G46" s="111">
        <v>14</v>
      </c>
      <c r="H46" s="111">
        <v>20</v>
      </c>
      <c r="I46" s="111">
        <v>20</v>
      </c>
      <c r="J46" s="111">
        <v>14</v>
      </c>
      <c r="K46" s="111">
        <v>15</v>
      </c>
      <c r="L46" s="111">
        <v>13</v>
      </c>
      <c r="M46" s="112">
        <v>14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0</v>
      </c>
      <c r="D47" s="111">
        <v>1</v>
      </c>
      <c r="E47" s="111">
        <v>1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11">
        <v>1</v>
      </c>
      <c r="M47" s="112">
        <v>0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1165</v>
      </c>
      <c r="D48" s="109">
        <v>1339</v>
      </c>
      <c r="E48" s="109">
        <v>1184</v>
      </c>
      <c r="F48" s="109">
        <v>997</v>
      </c>
      <c r="G48" s="109">
        <v>842</v>
      </c>
      <c r="H48" s="109">
        <v>706</v>
      </c>
      <c r="I48" s="109">
        <v>690</v>
      </c>
      <c r="J48" s="109">
        <v>836</v>
      </c>
      <c r="K48" s="109">
        <v>881</v>
      </c>
      <c r="L48" s="109">
        <v>1023</v>
      </c>
      <c r="M48" s="110">
        <v>1170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51</v>
      </c>
      <c r="D49" s="111">
        <v>59</v>
      </c>
      <c r="E49" s="111">
        <v>42</v>
      </c>
      <c r="F49" s="111">
        <v>31</v>
      </c>
      <c r="G49" s="111">
        <v>22</v>
      </c>
      <c r="H49" s="111">
        <v>23</v>
      </c>
      <c r="I49" s="111">
        <v>21</v>
      </c>
      <c r="J49" s="111">
        <v>19</v>
      </c>
      <c r="K49" s="111">
        <v>26</v>
      </c>
      <c r="L49" s="111">
        <v>43</v>
      </c>
      <c r="M49" s="112">
        <v>41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488</v>
      </c>
      <c r="D50" s="111">
        <v>471</v>
      </c>
      <c r="E50" s="111">
        <v>452</v>
      </c>
      <c r="F50" s="111">
        <v>446</v>
      </c>
      <c r="G50" s="111">
        <v>422</v>
      </c>
      <c r="H50" s="111">
        <v>447</v>
      </c>
      <c r="I50" s="111">
        <v>448</v>
      </c>
      <c r="J50" s="111">
        <v>598</v>
      </c>
      <c r="K50" s="111">
        <v>603</v>
      </c>
      <c r="L50" s="111">
        <v>744</v>
      </c>
      <c r="M50" s="112">
        <v>855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180</v>
      </c>
      <c r="D51" s="111">
        <v>215</v>
      </c>
      <c r="E51" s="111">
        <v>212</v>
      </c>
      <c r="F51" s="111">
        <v>210</v>
      </c>
      <c r="G51" s="111">
        <v>181</v>
      </c>
      <c r="H51" s="111">
        <v>213</v>
      </c>
      <c r="I51" s="111">
        <v>210</v>
      </c>
      <c r="J51" s="111">
        <v>256</v>
      </c>
      <c r="K51" s="111">
        <v>229</v>
      </c>
      <c r="L51" s="111">
        <v>265</v>
      </c>
      <c r="M51" s="112">
        <v>269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233</v>
      </c>
      <c r="D52" s="111">
        <v>171</v>
      </c>
      <c r="E52" s="111">
        <v>145</v>
      </c>
      <c r="F52" s="111">
        <v>153</v>
      </c>
      <c r="G52" s="111">
        <v>176</v>
      </c>
      <c r="H52" s="111">
        <v>163</v>
      </c>
      <c r="I52" s="111">
        <v>187</v>
      </c>
      <c r="J52" s="111">
        <v>281</v>
      </c>
      <c r="K52" s="111">
        <v>316</v>
      </c>
      <c r="L52" s="111">
        <v>420</v>
      </c>
      <c r="M52" s="112">
        <v>522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5</v>
      </c>
      <c r="D53" s="111">
        <v>4</v>
      </c>
      <c r="E53" s="111">
        <v>4</v>
      </c>
      <c r="F53" s="111">
        <v>0</v>
      </c>
      <c r="G53" s="111">
        <v>2</v>
      </c>
      <c r="H53" s="111">
        <v>4</v>
      </c>
      <c r="I53" s="111">
        <v>2</v>
      </c>
      <c r="J53" s="111">
        <v>5</v>
      </c>
      <c r="K53" s="111">
        <v>4</v>
      </c>
      <c r="L53" s="111">
        <v>1</v>
      </c>
      <c r="M53" s="112">
        <v>2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45</v>
      </c>
      <c r="D54" s="111">
        <v>60</v>
      </c>
      <c r="E54" s="111">
        <v>53</v>
      </c>
      <c r="F54" s="111">
        <v>46</v>
      </c>
      <c r="G54" s="111">
        <v>22</v>
      </c>
      <c r="H54" s="111">
        <v>38</v>
      </c>
      <c r="I54" s="111">
        <v>25</v>
      </c>
      <c r="J54" s="111">
        <v>22</v>
      </c>
      <c r="K54" s="111">
        <v>24</v>
      </c>
      <c r="L54" s="111">
        <v>20</v>
      </c>
      <c r="M54" s="112">
        <v>20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557</v>
      </c>
      <c r="D55" s="111">
        <v>748</v>
      </c>
      <c r="E55" s="111">
        <v>640</v>
      </c>
      <c r="F55" s="111">
        <v>457</v>
      </c>
      <c r="G55" s="111">
        <v>341</v>
      </c>
      <c r="H55" s="111">
        <v>180</v>
      </c>
      <c r="I55" s="111">
        <v>169</v>
      </c>
      <c r="J55" s="111">
        <v>162</v>
      </c>
      <c r="K55" s="111">
        <v>179</v>
      </c>
      <c r="L55" s="111">
        <v>188</v>
      </c>
      <c r="M55" s="112">
        <v>195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20</v>
      </c>
      <c r="D56" s="111">
        <v>17</v>
      </c>
      <c r="E56" s="111">
        <v>7</v>
      </c>
      <c r="F56" s="111">
        <v>8</v>
      </c>
      <c r="G56" s="111">
        <v>7</v>
      </c>
      <c r="H56" s="111">
        <v>5</v>
      </c>
      <c r="I56" s="111">
        <v>2</v>
      </c>
      <c r="J56" s="111">
        <v>3</v>
      </c>
      <c r="K56" s="111">
        <v>4</v>
      </c>
      <c r="L56" s="111">
        <v>1</v>
      </c>
      <c r="M56" s="112">
        <v>8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1</v>
      </c>
      <c r="D57" s="111">
        <v>1</v>
      </c>
      <c r="E57" s="111">
        <v>1</v>
      </c>
      <c r="F57" s="111">
        <v>1</v>
      </c>
      <c r="G57" s="111">
        <v>2</v>
      </c>
      <c r="H57" s="111">
        <v>2</v>
      </c>
      <c r="I57" s="111">
        <v>8</v>
      </c>
      <c r="J57" s="111">
        <v>1</v>
      </c>
      <c r="K57" s="111">
        <v>0</v>
      </c>
      <c r="L57" s="111">
        <v>0</v>
      </c>
      <c r="M57" s="112">
        <v>4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0</v>
      </c>
      <c r="D58" s="111">
        <v>0</v>
      </c>
      <c r="E58" s="111">
        <v>0</v>
      </c>
      <c r="F58" s="111">
        <v>0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2">
        <v>0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48</v>
      </c>
      <c r="D59" s="111">
        <v>43</v>
      </c>
      <c r="E59" s="111">
        <v>42</v>
      </c>
      <c r="F59" s="111">
        <v>54</v>
      </c>
      <c r="G59" s="111">
        <v>48</v>
      </c>
      <c r="H59" s="111">
        <v>49</v>
      </c>
      <c r="I59" s="111">
        <v>42</v>
      </c>
      <c r="J59" s="111">
        <v>53</v>
      </c>
      <c r="K59" s="111">
        <v>69</v>
      </c>
      <c r="L59" s="111">
        <v>47</v>
      </c>
      <c r="M59" s="112">
        <v>67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12</v>
      </c>
      <c r="D60" s="109">
        <v>14</v>
      </c>
      <c r="E60" s="109">
        <v>10</v>
      </c>
      <c r="F60" s="109">
        <v>8</v>
      </c>
      <c r="G60" s="109">
        <v>7</v>
      </c>
      <c r="H60" s="109">
        <v>10</v>
      </c>
      <c r="I60" s="109">
        <v>5</v>
      </c>
      <c r="J60" s="109">
        <v>9</v>
      </c>
      <c r="K60" s="109">
        <v>13</v>
      </c>
      <c r="L60" s="109">
        <v>10</v>
      </c>
      <c r="M60" s="110">
        <v>16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0</v>
      </c>
      <c r="D61" s="111">
        <v>1</v>
      </c>
      <c r="E61" s="111">
        <v>1</v>
      </c>
      <c r="F61" s="111">
        <v>3</v>
      </c>
      <c r="G61" s="111">
        <v>0</v>
      </c>
      <c r="H61" s="111">
        <v>1</v>
      </c>
      <c r="I61" s="111">
        <v>0</v>
      </c>
      <c r="J61" s="111">
        <v>0</v>
      </c>
      <c r="K61" s="111">
        <v>0</v>
      </c>
      <c r="L61" s="111">
        <v>1</v>
      </c>
      <c r="M61" s="112">
        <v>1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1</v>
      </c>
      <c r="D62" s="111">
        <v>1</v>
      </c>
      <c r="E62" s="111">
        <v>4</v>
      </c>
      <c r="F62" s="111">
        <v>2</v>
      </c>
      <c r="G62" s="111">
        <v>0</v>
      </c>
      <c r="H62" s="111">
        <v>1</v>
      </c>
      <c r="I62" s="111">
        <v>0</v>
      </c>
      <c r="J62" s="111">
        <v>1</v>
      </c>
      <c r="K62" s="111">
        <v>1</v>
      </c>
      <c r="L62" s="111">
        <v>2</v>
      </c>
      <c r="M62" s="112">
        <v>1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1</v>
      </c>
      <c r="D63" s="111">
        <v>2</v>
      </c>
      <c r="E63" s="111">
        <v>1</v>
      </c>
      <c r="F63" s="111">
        <v>0</v>
      </c>
      <c r="G63" s="111">
        <v>1</v>
      </c>
      <c r="H63" s="111">
        <v>2</v>
      </c>
      <c r="I63" s="111">
        <v>2</v>
      </c>
      <c r="J63" s="111">
        <v>1</v>
      </c>
      <c r="K63" s="111">
        <v>0</v>
      </c>
      <c r="L63" s="111">
        <v>0</v>
      </c>
      <c r="M63" s="112">
        <v>2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4</v>
      </c>
      <c r="D64" s="111">
        <v>5</v>
      </c>
      <c r="E64" s="111">
        <v>3</v>
      </c>
      <c r="F64" s="111">
        <v>3</v>
      </c>
      <c r="G64" s="111">
        <v>6</v>
      </c>
      <c r="H64" s="111">
        <v>3</v>
      </c>
      <c r="I64" s="111">
        <v>1</v>
      </c>
      <c r="J64" s="111">
        <v>2</v>
      </c>
      <c r="K64" s="111">
        <v>9</v>
      </c>
      <c r="L64" s="111">
        <v>4</v>
      </c>
      <c r="M64" s="112">
        <v>5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0</v>
      </c>
      <c r="D65" s="111">
        <v>0</v>
      </c>
      <c r="E65" s="111">
        <v>0</v>
      </c>
      <c r="F65" s="111">
        <v>0</v>
      </c>
      <c r="G65" s="111">
        <v>0</v>
      </c>
      <c r="H65" s="111">
        <v>0</v>
      </c>
      <c r="I65" s="111">
        <v>0</v>
      </c>
      <c r="J65" s="111">
        <v>1</v>
      </c>
      <c r="K65" s="111">
        <v>0</v>
      </c>
      <c r="L65" s="111">
        <v>0</v>
      </c>
      <c r="M65" s="112">
        <v>2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3</v>
      </c>
      <c r="D66" s="111">
        <v>1</v>
      </c>
      <c r="E66" s="111">
        <v>0</v>
      </c>
      <c r="F66" s="111">
        <v>0</v>
      </c>
      <c r="G66" s="111">
        <v>0</v>
      </c>
      <c r="H66" s="111">
        <v>1</v>
      </c>
      <c r="I66" s="111">
        <v>2</v>
      </c>
      <c r="J66" s="111">
        <v>3</v>
      </c>
      <c r="K66" s="111">
        <v>3</v>
      </c>
      <c r="L66" s="111">
        <v>0</v>
      </c>
      <c r="M66" s="112">
        <v>2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0</v>
      </c>
      <c r="D67" s="111">
        <v>0</v>
      </c>
      <c r="E67" s="111">
        <v>0</v>
      </c>
      <c r="F67" s="111">
        <v>0</v>
      </c>
      <c r="G67" s="111">
        <v>0</v>
      </c>
      <c r="H67" s="111">
        <v>0</v>
      </c>
      <c r="I67" s="111">
        <v>0</v>
      </c>
      <c r="J67" s="111">
        <v>0</v>
      </c>
      <c r="K67" s="111">
        <v>0</v>
      </c>
      <c r="L67" s="111">
        <v>0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1</v>
      </c>
      <c r="D68" s="111">
        <v>0</v>
      </c>
      <c r="E68" s="111">
        <v>0</v>
      </c>
      <c r="F68" s="111">
        <v>0</v>
      </c>
      <c r="G68" s="111">
        <v>0</v>
      </c>
      <c r="H68" s="111">
        <v>0</v>
      </c>
      <c r="I68" s="111">
        <v>0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764</v>
      </c>
      <c r="D69" s="109">
        <v>824</v>
      </c>
      <c r="E69" s="109">
        <v>882</v>
      </c>
      <c r="F69" s="109">
        <v>791</v>
      </c>
      <c r="G69" s="109">
        <v>712</v>
      </c>
      <c r="H69" s="109">
        <v>568</v>
      </c>
      <c r="I69" s="109">
        <v>535</v>
      </c>
      <c r="J69" s="109">
        <v>617</v>
      </c>
      <c r="K69" s="109">
        <v>622</v>
      </c>
      <c r="L69" s="109">
        <v>779</v>
      </c>
      <c r="M69" s="109">
        <v>800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297</v>
      </c>
      <c r="D70" s="111">
        <v>295</v>
      </c>
      <c r="E70" s="111">
        <v>276</v>
      </c>
      <c r="F70" s="111">
        <v>232</v>
      </c>
      <c r="G70" s="111">
        <v>217</v>
      </c>
      <c r="H70" s="111">
        <v>209</v>
      </c>
      <c r="I70" s="111">
        <v>173</v>
      </c>
      <c r="J70" s="111">
        <v>171</v>
      </c>
      <c r="K70" s="111">
        <v>180</v>
      </c>
      <c r="L70" s="111">
        <v>179</v>
      </c>
      <c r="M70" s="111">
        <v>216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66</v>
      </c>
      <c r="D71" s="111">
        <v>52</v>
      </c>
      <c r="E71" s="111">
        <v>57</v>
      </c>
      <c r="F71" s="111">
        <v>46</v>
      </c>
      <c r="G71" s="111">
        <v>35</v>
      </c>
      <c r="H71" s="111">
        <v>47</v>
      </c>
      <c r="I71" s="111">
        <v>46</v>
      </c>
      <c r="J71" s="111">
        <v>38</v>
      </c>
      <c r="K71" s="111">
        <v>56</v>
      </c>
      <c r="L71" s="111">
        <v>41</v>
      </c>
      <c r="M71" s="111">
        <v>50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231</v>
      </c>
      <c r="D72" s="111">
        <v>243</v>
      </c>
      <c r="E72" s="111">
        <v>219</v>
      </c>
      <c r="F72" s="111">
        <v>186</v>
      </c>
      <c r="G72" s="111">
        <v>182</v>
      </c>
      <c r="H72" s="111">
        <v>162</v>
      </c>
      <c r="I72" s="111">
        <v>127</v>
      </c>
      <c r="J72" s="111">
        <v>133</v>
      </c>
      <c r="K72" s="111">
        <v>124</v>
      </c>
      <c r="L72" s="111">
        <v>138</v>
      </c>
      <c r="M72" s="111">
        <v>166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467</v>
      </c>
      <c r="D73" s="111">
        <v>529</v>
      </c>
      <c r="E73" s="111">
        <v>606</v>
      </c>
      <c r="F73" s="111">
        <v>559</v>
      </c>
      <c r="G73" s="111">
        <v>495</v>
      </c>
      <c r="H73" s="111">
        <v>359</v>
      </c>
      <c r="I73" s="111">
        <v>362</v>
      </c>
      <c r="J73" s="111">
        <v>446</v>
      </c>
      <c r="K73" s="111">
        <v>442</v>
      </c>
      <c r="L73" s="111">
        <v>600</v>
      </c>
      <c r="M73" s="111">
        <v>584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155</v>
      </c>
      <c r="D74" s="111">
        <v>148</v>
      </c>
      <c r="E74" s="111">
        <v>159</v>
      </c>
      <c r="F74" s="111">
        <v>67</v>
      </c>
      <c r="G74" s="111">
        <v>53</v>
      </c>
      <c r="H74" s="111">
        <v>140</v>
      </c>
      <c r="I74" s="111">
        <v>134</v>
      </c>
      <c r="J74" s="111">
        <v>133</v>
      </c>
      <c r="K74" s="111">
        <v>149</v>
      </c>
      <c r="L74" s="111">
        <v>183</v>
      </c>
      <c r="M74" s="111">
        <v>137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312</v>
      </c>
      <c r="D75" s="111">
        <v>381</v>
      </c>
      <c r="E75" s="111">
        <v>447</v>
      </c>
      <c r="F75" s="111">
        <v>492</v>
      </c>
      <c r="G75" s="111">
        <v>442</v>
      </c>
      <c r="H75" s="111">
        <v>219</v>
      </c>
      <c r="I75" s="111">
        <v>228</v>
      </c>
      <c r="J75" s="111">
        <v>313</v>
      </c>
      <c r="K75" s="111">
        <v>293</v>
      </c>
      <c r="L75" s="111">
        <v>417</v>
      </c>
      <c r="M75" s="111">
        <v>447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458</v>
      </c>
      <c r="D76" s="111">
        <v>451</v>
      </c>
      <c r="E76" s="111">
        <v>439</v>
      </c>
      <c r="F76" s="111">
        <v>395</v>
      </c>
      <c r="G76" s="111">
        <v>356</v>
      </c>
      <c r="H76" s="111">
        <v>350</v>
      </c>
      <c r="I76" s="111">
        <v>310</v>
      </c>
      <c r="J76" s="111">
        <v>306</v>
      </c>
      <c r="K76" s="111">
        <v>332</v>
      </c>
      <c r="L76" s="111">
        <v>363</v>
      </c>
      <c r="M76" s="111">
        <v>361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94</v>
      </c>
      <c r="D77" s="111">
        <v>102</v>
      </c>
      <c r="E77" s="111">
        <v>103</v>
      </c>
      <c r="F77" s="111">
        <v>104</v>
      </c>
      <c r="G77" s="111">
        <v>99</v>
      </c>
      <c r="H77" s="111">
        <v>94</v>
      </c>
      <c r="I77" s="111">
        <v>82</v>
      </c>
      <c r="J77" s="111">
        <v>91</v>
      </c>
      <c r="K77" s="111">
        <v>107</v>
      </c>
      <c r="L77" s="111">
        <v>120</v>
      </c>
      <c r="M77" s="111">
        <v>111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2</v>
      </c>
      <c r="D78" s="111">
        <v>2</v>
      </c>
      <c r="E78" s="111">
        <v>4</v>
      </c>
      <c r="F78" s="111">
        <v>2</v>
      </c>
      <c r="G78" s="111">
        <v>1</v>
      </c>
      <c r="H78" s="111">
        <v>2</v>
      </c>
      <c r="I78" s="111">
        <v>4</v>
      </c>
      <c r="J78" s="111">
        <v>2</v>
      </c>
      <c r="K78" s="111">
        <v>2</v>
      </c>
      <c r="L78" s="111">
        <v>1</v>
      </c>
      <c r="M78" s="111">
        <v>2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68</v>
      </c>
      <c r="D79" s="111">
        <v>57</v>
      </c>
      <c r="E79" s="111">
        <v>60</v>
      </c>
      <c r="F79" s="111">
        <v>64</v>
      </c>
      <c r="G79" s="111">
        <v>55</v>
      </c>
      <c r="H79" s="111">
        <v>62</v>
      </c>
      <c r="I79" s="111">
        <v>56</v>
      </c>
      <c r="J79" s="111">
        <v>45</v>
      </c>
      <c r="K79" s="111">
        <v>58</v>
      </c>
      <c r="L79" s="111">
        <v>64</v>
      </c>
      <c r="M79" s="111">
        <v>38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45</v>
      </c>
      <c r="D80" s="111">
        <v>34</v>
      </c>
      <c r="E80" s="111">
        <v>41</v>
      </c>
      <c r="F80" s="111">
        <v>42</v>
      </c>
      <c r="G80" s="111">
        <v>29</v>
      </c>
      <c r="H80" s="111">
        <v>21</v>
      </c>
      <c r="I80" s="111">
        <v>27</v>
      </c>
      <c r="J80" s="111">
        <v>31</v>
      </c>
      <c r="K80" s="111">
        <v>30</v>
      </c>
      <c r="L80" s="111">
        <v>26</v>
      </c>
      <c r="M80" s="111">
        <v>30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242</v>
      </c>
      <c r="D81" s="111">
        <v>251</v>
      </c>
      <c r="E81" s="111">
        <v>229</v>
      </c>
      <c r="F81" s="111">
        <v>178</v>
      </c>
      <c r="G81" s="111">
        <v>172</v>
      </c>
      <c r="H81" s="111">
        <v>169</v>
      </c>
      <c r="I81" s="111">
        <v>138</v>
      </c>
      <c r="J81" s="111">
        <v>135</v>
      </c>
      <c r="K81" s="111">
        <v>131</v>
      </c>
      <c r="L81" s="111">
        <v>148</v>
      </c>
      <c r="M81" s="111">
        <v>174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306</v>
      </c>
      <c r="D82" s="111">
        <v>373</v>
      </c>
      <c r="E82" s="111">
        <v>443</v>
      </c>
      <c r="F82" s="111">
        <v>396</v>
      </c>
      <c r="G82" s="111">
        <v>356</v>
      </c>
      <c r="H82" s="111">
        <v>218</v>
      </c>
      <c r="I82" s="111">
        <v>225</v>
      </c>
      <c r="J82" s="111">
        <v>311</v>
      </c>
      <c r="K82" s="111">
        <v>290</v>
      </c>
      <c r="L82" s="111">
        <v>416</v>
      </c>
      <c r="M82" s="111">
        <v>439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194</v>
      </c>
      <c r="D83" s="111">
        <v>224</v>
      </c>
      <c r="E83" s="111">
        <v>253</v>
      </c>
      <c r="F83" s="111">
        <v>242</v>
      </c>
      <c r="G83" s="111">
        <v>213</v>
      </c>
      <c r="H83" s="111">
        <v>149</v>
      </c>
      <c r="I83" s="111">
        <v>152</v>
      </c>
      <c r="J83" s="111">
        <v>239</v>
      </c>
      <c r="K83" s="111">
        <v>208</v>
      </c>
      <c r="L83" s="111">
        <v>305</v>
      </c>
      <c r="M83" s="111">
        <v>341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3677</v>
      </c>
      <c r="D84" s="109">
        <v>2532</v>
      </c>
      <c r="E84" s="109">
        <v>2228</v>
      </c>
      <c r="F84" s="109">
        <v>1931</v>
      </c>
      <c r="G84" s="109">
        <v>1600</v>
      </c>
      <c r="H84" s="109">
        <v>1414</v>
      </c>
      <c r="I84" s="109">
        <v>1231</v>
      </c>
      <c r="J84" s="109">
        <v>1325</v>
      </c>
      <c r="K84" s="109">
        <v>1045</v>
      </c>
      <c r="L84" s="109">
        <v>1130</v>
      </c>
      <c r="M84" s="109">
        <v>1237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253</v>
      </c>
      <c r="D85" s="111">
        <v>426</v>
      </c>
      <c r="E85" s="111">
        <v>404</v>
      </c>
      <c r="F85" s="111">
        <v>431</v>
      </c>
      <c r="G85" s="111">
        <v>339</v>
      </c>
      <c r="H85" s="111">
        <v>305</v>
      </c>
      <c r="I85" s="111">
        <v>322</v>
      </c>
      <c r="J85" s="111">
        <v>361</v>
      </c>
      <c r="K85" s="111">
        <v>184</v>
      </c>
      <c r="L85" s="111">
        <v>161</v>
      </c>
      <c r="M85" s="111">
        <v>90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2285</v>
      </c>
      <c r="D86" s="111">
        <v>1200</v>
      </c>
      <c r="E86" s="111">
        <v>1144</v>
      </c>
      <c r="F86" s="111">
        <v>958</v>
      </c>
      <c r="G86" s="111">
        <v>675</v>
      </c>
      <c r="H86" s="111">
        <v>567</v>
      </c>
      <c r="I86" s="111">
        <v>450</v>
      </c>
      <c r="J86" s="111">
        <v>485</v>
      </c>
      <c r="K86" s="111">
        <v>422</v>
      </c>
      <c r="L86" s="111">
        <v>523</v>
      </c>
      <c r="M86" s="111">
        <v>526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735</v>
      </c>
      <c r="D87" s="111">
        <v>492</v>
      </c>
      <c r="E87" s="111">
        <v>285</v>
      </c>
      <c r="F87" s="111">
        <v>151</v>
      </c>
      <c r="G87" s="111">
        <v>120</v>
      </c>
      <c r="H87" s="111">
        <v>156</v>
      </c>
      <c r="I87" s="111">
        <v>173</v>
      </c>
      <c r="J87" s="111">
        <v>162</v>
      </c>
      <c r="K87" s="111">
        <v>152</v>
      </c>
      <c r="L87" s="111">
        <v>111</v>
      </c>
      <c r="M87" s="111">
        <v>161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158</v>
      </c>
      <c r="D88" s="111">
        <v>172</v>
      </c>
      <c r="E88" s="111">
        <v>180</v>
      </c>
      <c r="F88" s="111">
        <v>139</v>
      </c>
      <c r="G88" s="111">
        <v>122</v>
      </c>
      <c r="H88" s="111">
        <v>127</v>
      </c>
      <c r="I88" s="111">
        <v>144</v>
      </c>
      <c r="J88" s="111">
        <v>147</v>
      </c>
      <c r="K88" s="111">
        <v>112</v>
      </c>
      <c r="L88" s="111">
        <v>129</v>
      </c>
      <c r="M88" s="111">
        <v>215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10</v>
      </c>
      <c r="D89" s="111">
        <v>11</v>
      </c>
      <c r="E89" s="111">
        <v>14</v>
      </c>
      <c r="F89" s="111">
        <v>9</v>
      </c>
      <c r="G89" s="111">
        <v>16</v>
      </c>
      <c r="H89" s="111">
        <v>21</v>
      </c>
      <c r="I89" s="111">
        <v>12</v>
      </c>
      <c r="J89" s="111">
        <v>5</v>
      </c>
      <c r="K89" s="111">
        <v>1</v>
      </c>
      <c r="L89" s="111">
        <v>1</v>
      </c>
      <c r="M89" s="111">
        <v>0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89</v>
      </c>
      <c r="D90" s="111">
        <v>151</v>
      </c>
      <c r="E90" s="111">
        <v>97</v>
      </c>
      <c r="F90" s="111">
        <v>77</v>
      </c>
      <c r="G90" s="111">
        <v>64</v>
      </c>
      <c r="H90" s="111">
        <v>61</v>
      </c>
      <c r="I90" s="111">
        <v>51</v>
      </c>
      <c r="J90" s="111">
        <v>56</v>
      </c>
      <c r="K90" s="111">
        <v>69</v>
      </c>
      <c r="L90" s="111">
        <v>71</v>
      </c>
      <c r="M90" s="111">
        <v>114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40</v>
      </c>
      <c r="D91" s="111">
        <v>31</v>
      </c>
      <c r="E91" s="111">
        <v>65</v>
      </c>
      <c r="F91" s="111">
        <v>117</v>
      </c>
      <c r="G91" s="111">
        <v>208</v>
      </c>
      <c r="H91" s="111">
        <v>141</v>
      </c>
      <c r="I91" s="111">
        <v>44</v>
      </c>
      <c r="J91" s="111">
        <v>43</v>
      </c>
      <c r="K91" s="111">
        <v>61</v>
      </c>
      <c r="L91" s="111">
        <v>69</v>
      </c>
      <c r="M91" s="111">
        <v>72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7767</v>
      </c>
      <c r="D92" s="109">
        <v>6997</v>
      </c>
      <c r="E92" s="109">
        <v>6262</v>
      </c>
      <c r="F92" s="109">
        <v>5349</v>
      </c>
      <c r="G92" s="109">
        <v>4614</v>
      </c>
      <c r="H92" s="109">
        <v>4300</v>
      </c>
      <c r="I92" s="109">
        <v>4183</v>
      </c>
      <c r="J92" s="109">
        <v>4663</v>
      </c>
      <c r="K92" s="109">
        <v>4577</v>
      </c>
      <c r="L92" s="109">
        <v>5414</v>
      </c>
      <c r="M92" s="109">
        <v>6141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N4:N5"/>
    <mergeCell ref="I4:I5"/>
    <mergeCell ref="H4:H5"/>
    <mergeCell ref="G4:G5"/>
    <mergeCell ref="M4:M5"/>
    <mergeCell ref="J4:J5"/>
    <mergeCell ref="K4:K5"/>
    <mergeCell ref="L4:L5"/>
    <mergeCell ref="A4:A5"/>
    <mergeCell ref="B4:B5"/>
    <mergeCell ref="E4:E5"/>
    <mergeCell ref="F4:F5"/>
    <mergeCell ref="C4:C5"/>
    <mergeCell ref="D4:D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80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462</v>
      </c>
      <c r="N1" s="150"/>
    </row>
    <row r="2" spans="1:16" ht="9.75" customHeight="1" x14ac:dyDescent="0.25">
      <c r="P2" s="266"/>
    </row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  <c r="P3" s="275"/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</row>
    <row r="5" spans="1:16" s="117" customFormat="1" ht="51" customHeight="1" x14ac:dyDescent="0.25">
      <c r="A5" s="152" t="s">
        <v>280</v>
      </c>
      <c r="B5" s="166" t="s">
        <v>281</v>
      </c>
      <c r="C5" s="123">
        <v>1.0042487446890691</v>
      </c>
      <c r="D5" s="123">
        <v>1.271973703015578</v>
      </c>
      <c r="E5" s="123">
        <v>1.1815423918250041</v>
      </c>
      <c r="F5" s="123">
        <v>1.2338754907459339</v>
      </c>
      <c r="G5" s="123">
        <v>1.1703511053315996</v>
      </c>
      <c r="H5" s="123">
        <v>1.7209302325581395</v>
      </c>
      <c r="I5" s="131">
        <v>1.6973464021037532</v>
      </c>
      <c r="J5" s="131">
        <v>1.7156337122024448</v>
      </c>
      <c r="K5" s="131">
        <v>2.1411404850338651</v>
      </c>
      <c r="L5" s="131">
        <v>2</v>
      </c>
      <c r="M5" s="131">
        <v>1.693535254844488</v>
      </c>
      <c r="N5" s="168">
        <v>1</v>
      </c>
      <c r="P5" s="175"/>
    </row>
    <row r="6" spans="1:16" s="117" customFormat="1" ht="38.25" customHeight="1" x14ac:dyDescent="0.2">
      <c r="A6" s="155">
        <v>2</v>
      </c>
      <c r="B6" s="156" t="s">
        <v>319</v>
      </c>
      <c r="C6" s="122">
        <v>0.42487446890691388</v>
      </c>
      <c r="D6" s="122">
        <v>0.48592253823067028</v>
      </c>
      <c r="E6" s="122">
        <v>0.39916972696790676</v>
      </c>
      <c r="F6" s="122">
        <v>0.52346232940736581</v>
      </c>
      <c r="G6" s="122">
        <v>0.30342436064152584</v>
      </c>
      <c r="H6" s="122">
        <v>0.60465116279069764</v>
      </c>
      <c r="I6" s="132">
        <v>0.59765718383934974</v>
      </c>
      <c r="J6" s="132">
        <v>0.66480806347844734</v>
      </c>
      <c r="K6" s="132">
        <v>0.80838977496176534</v>
      </c>
      <c r="L6" s="132">
        <v>0.8</v>
      </c>
      <c r="M6" s="132">
        <v>0.79791564891711453</v>
      </c>
      <c r="N6" s="118">
        <v>2</v>
      </c>
      <c r="P6" s="175"/>
    </row>
    <row r="7" spans="1:16" s="117" customFormat="1" ht="51" customHeight="1" x14ac:dyDescent="0.25">
      <c r="A7" s="152" t="s">
        <v>320</v>
      </c>
      <c r="B7" s="166" t="s">
        <v>321</v>
      </c>
      <c r="C7" s="123">
        <v>6.0512424359469552</v>
      </c>
      <c r="D7" s="123">
        <v>6.4313277118765182</v>
      </c>
      <c r="E7" s="123">
        <v>6.8018521475331308</v>
      </c>
      <c r="F7" s="123">
        <v>7.6088988595999245</v>
      </c>
      <c r="G7" s="123">
        <v>8.7559601213697444</v>
      </c>
      <c r="H7" s="123">
        <v>8.8604651162790695</v>
      </c>
      <c r="I7" s="131">
        <v>9.9211092517332062</v>
      </c>
      <c r="J7" s="131">
        <v>8.8569590392451207</v>
      </c>
      <c r="K7" s="131">
        <v>8.4334717063578761</v>
      </c>
      <c r="L7" s="131">
        <v>7.9</v>
      </c>
      <c r="M7" s="131">
        <v>7.7837485751506268</v>
      </c>
      <c r="N7" s="168">
        <v>3</v>
      </c>
      <c r="P7" s="175"/>
    </row>
    <row r="8" spans="1:16" s="120" customFormat="1" ht="38.25" customHeight="1" x14ac:dyDescent="0.25">
      <c r="A8" s="155">
        <v>4</v>
      </c>
      <c r="B8" s="158" t="s">
        <v>337</v>
      </c>
      <c r="C8" s="122">
        <v>0.39912450109437364</v>
      </c>
      <c r="D8" s="122">
        <v>0.34300414463341433</v>
      </c>
      <c r="E8" s="122">
        <v>0.27143541433817658</v>
      </c>
      <c r="F8" s="122">
        <v>0.3739016638624042</v>
      </c>
      <c r="G8" s="122">
        <v>0.1950585175552666</v>
      </c>
      <c r="H8" s="122">
        <v>0.32558139534883723</v>
      </c>
      <c r="I8" s="132">
        <v>0.40640688501075783</v>
      </c>
      <c r="J8" s="132">
        <v>0.25734505683036674</v>
      </c>
      <c r="K8" s="132">
        <v>0.43696744592527859</v>
      </c>
      <c r="L8" s="132">
        <v>0.3</v>
      </c>
      <c r="M8" s="132">
        <v>0.40709982087607882</v>
      </c>
      <c r="N8" s="118">
        <v>4</v>
      </c>
    </row>
    <row r="9" spans="1:16" s="117" customFormat="1" ht="25.5" customHeight="1" x14ac:dyDescent="0.2">
      <c r="A9" s="157">
        <v>5</v>
      </c>
      <c r="B9" s="158" t="s">
        <v>322</v>
      </c>
      <c r="C9" s="122">
        <v>4.2358697051628686</v>
      </c>
      <c r="D9" s="122">
        <v>4.2732599685579533</v>
      </c>
      <c r="E9" s="122">
        <v>4.598435254670286</v>
      </c>
      <c r="F9" s="122">
        <v>5.0102822957562161</v>
      </c>
      <c r="G9" s="122">
        <v>5.7000433463372344</v>
      </c>
      <c r="H9" s="122">
        <v>5.7906976744186043</v>
      </c>
      <c r="I9" s="132">
        <v>6.1439158498685158</v>
      </c>
      <c r="J9" s="132">
        <v>6.0261634141110871</v>
      </c>
      <c r="K9" s="132">
        <v>5.7024251693248855</v>
      </c>
      <c r="L9" s="132">
        <v>5.2</v>
      </c>
      <c r="M9" s="132">
        <v>5.3737176355642404</v>
      </c>
      <c r="N9" s="118">
        <v>5</v>
      </c>
      <c r="P9" s="175"/>
    </row>
    <row r="10" spans="1:16" s="120" customFormat="1" ht="25.5" customHeight="1" x14ac:dyDescent="0.25">
      <c r="A10" s="163">
        <v>6</v>
      </c>
      <c r="B10" s="169" t="s">
        <v>323</v>
      </c>
      <c r="C10" s="123">
        <v>20.00772499034376</v>
      </c>
      <c r="D10" s="123">
        <v>24.138916678576532</v>
      </c>
      <c r="E10" s="123">
        <v>22.465272233753794</v>
      </c>
      <c r="F10" s="123">
        <v>20.265470181342309</v>
      </c>
      <c r="G10" s="123">
        <v>20.719549198092761</v>
      </c>
      <c r="H10" s="123">
        <v>25.325581395348838</v>
      </c>
      <c r="I10" s="131">
        <v>28.113793927803012</v>
      </c>
      <c r="J10" s="131">
        <v>28.522410465365645</v>
      </c>
      <c r="K10" s="131">
        <v>32.029713786322922</v>
      </c>
      <c r="L10" s="131">
        <v>34.5</v>
      </c>
      <c r="M10" s="131">
        <v>36.866959778537698</v>
      </c>
      <c r="N10" s="168">
        <v>6</v>
      </c>
      <c r="P10" s="265"/>
    </row>
    <row r="11" spans="1:16" s="117" customFormat="1" ht="25.5" customHeight="1" x14ac:dyDescent="0.2">
      <c r="A11" s="113">
        <v>7</v>
      </c>
      <c r="B11" s="158" t="s">
        <v>296</v>
      </c>
      <c r="C11" s="122">
        <v>16.595854255182182</v>
      </c>
      <c r="D11" s="122">
        <v>18.993854509075319</v>
      </c>
      <c r="E11" s="122">
        <v>17.978604502634521</v>
      </c>
      <c r="F11" s="122">
        <v>15.386053467937932</v>
      </c>
      <c r="G11" s="122">
        <v>17.035110533159948</v>
      </c>
      <c r="H11" s="122">
        <v>20.162790697674417</v>
      </c>
      <c r="I11" s="132">
        <v>21.8742529285202</v>
      </c>
      <c r="J11" s="132">
        <v>21.638430195153333</v>
      </c>
      <c r="K11" s="132">
        <v>23.530696963076252</v>
      </c>
      <c r="L11" s="132">
        <v>26.9</v>
      </c>
      <c r="M11" s="132">
        <v>29.083211203387069</v>
      </c>
      <c r="N11" s="118">
        <v>7</v>
      </c>
    </row>
    <row r="12" spans="1:16" s="117" customFormat="1" ht="12.75" customHeight="1" x14ac:dyDescent="0.2">
      <c r="A12" s="113">
        <v>8</v>
      </c>
      <c r="B12" s="114" t="s">
        <v>235</v>
      </c>
      <c r="C12" s="122">
        <v>3.0771211535985579</v>
      </c>
      <c r="D12" s="122">
        <v>4.6734314706302698</v>
      </c>
      <c r="E12" s="122">
        <v>4.0076640587577836</v>
      </c>
      <c r="F12" s="122">
        <v>4.1503084688726863</v>
      </c>
      <c r="G12" s="122">
        <v>3.3376679670567837</v>
      </c>
      <c r="H12" s="122">
        <v>4.6744186046511631</v>
      </c>
      <c r="I12" s="132">
        <v>5.6896963901506092</v>
      </c>
      <c r="J12" s="132">
        <v>6.5194081063692906</v>
      </c>
      <c r="K12" s="132">
        <v>8.1057461219139171</v>
      </c>
      <c r="L12" s="132">
        <v>7.1</v>
      </c>
      <c r="M12" s="132">
        <v>7.3115127829343756</v>
      </c>
      <c r="N12" s="118">
        <v>8</v>
      </c>
      <c r="P12" s="175"/>
    </row>
    <row r="13" spans="1:16" s="117" customFormat="1" ht="37.5" customHeight="1" x14ac:dyDescent="0.25">
      <c r="A13" s="165">
        <v>9</v>
      </c>
      <c r="B13" s="169" t="s">
        <v>298</v>
      </c>
      <c r="C13" s="123">
        <v>0.60512424359469552</v>
      </c>
      <c r="D13" s="123">
        <v>0.85751036158353577</v>
      </c>
      <c r="E13" s="123">
        <v>0.8302730320932461</v>
      </c>
      <c r="F13" s="123">
        <v>1.2151804075528136</v>
      </c>
      <c r="G13" s="123">
        <v>0.84525357607282192</v>
      </c>
      <c r="H13" s="123">
        <v>1.3488372093023255</v>
      </c>
      <c r="I13" s="131">
        <v>1.4343772412144393</v>
      </c>
      <c r="J13" s="131">
        <v>1.1366073343341196</v>
      </c>
      <c r="K13" s="131">
        <v>1.4419925715534192</v>
      </c>
      <c r="L13" s="131">
        <v>1.3</v>
      </c>
      <c r="M13" s="131">
        <v>1.172447484123107</v>
      </c>
      <c r="N13" s="168">
        <v>9</v>
      </c>
    </row>
    <row r="14" spans="1:16" s="117" customFormat="1" ht="25.5" customHeight="1" x14ac:dyDescent="0.2">
      <c r="A14" s="113">
        <v>10</v>
      </c>
      <c r="B14" s="158" t="s">
        <v>299</v>
      </c>
      <c r="C14" s="122">
        <v>0.11587485515643106</v>
      </c>
      <c r="D14" s="122">
        <v>0.15721023295698155</v>
      </c>
      <c r="E14" s="122">
        <v>0.12773431262973017</v>
      </c>
      <c r="F14" s="122">
        <v>0.1869508319312021</v>
      </c>
      <c r="G14" s="122">
        <v>0.17338534893801474</v>
      </c>
      <c r="H14" s="122">
        <v>0.27906976744186046</v>
      </c>
      <c r="I14" s="132">
        <v>0.31078173559646188</v>
      </c>
      <c r="J14" s="132">
        <v>0.2144542140253056</v>
      </c>
      <c r="K14" s="132">
        <v>0.34957395674022285</v>
      </c>
      <c r="L14" s="132">
        <v>0.2</v>
      </c>
      <c r="M14" s="132">
        <v>0.27682787819573357</v>
      </c>
      <c r="N14" s="118">
        <v>10</v>
      </c>
      <c r="P14" s="175"/>
    </row>
    <row r="15" spans="1:16" s="117" customFormat="1" ht="37.5" customHeight="1" x14ac:dyDescent="0.25">
      <c r="A15" s="165">
        <v>11</v>
      </c>
      <c r="B15" s="153" t="s">
        <v>300</v>
      </c>
      <c r="C15" s="123">
        <v>14.999356250804686</v>
      </c>
      <c r="D15" s="123">
        <v>19.136772902672575</v>
      </c>
      <c r="E15" s="123">
        <v>18.904678269200065</v>
      </c>
      <c r="F15" s="123">
        <v>18.638997943540851</v>
      </c>
      <c r="G15" s="123">
        <v>18.248807975726049</v>
      </c>
      <c r="H15" s="123">
        <v>16.418604651162791</v>
      </c>
      <c r="I15" s="131">
        <v>16.495338273966052</v>
      </c>
      <c r="J15" s="131">
        <v>17.928372292515547</v>
      </c>
      <c r="K15" s="131">
        <v>19.248415993008521</v>
      </c>
      <c r="L15" s="131">
        <v>18.899999999999999</v>
      </c>
      <c r="M15" s="131">
        <v>19.052271617000489</v>
      </c>
      <c r="N15" s="168">
        <v>11</v>
      </c>
    </row>
    <row r="16" spans="1:16" s="117" customFormat="1" ht="25.5" customHeight="1" x14ac:dyDescent="0.2">
      <c r="A16" s="113">
        <v>12</v>
      </c>
      <c r="B16" s="158" t="s">
        <v>324</v>
      </c>
      <c r="C16" s="122">
        <v>6.2829921462598168</v>
      </c>
      <c r="D16" s="122">
        <v>6.731456338430756</v>
      </c>
      <c r="E16" s="122">
        <v>7.2169886635797544</v>
      </c>
      <c r="F16" s="122">
        <v>8.3380071041316128</v>
      </c>
      <c r="G16" s="122">
        <v>9.1460771564802776</v>
      </c>
      <c r="H16" s="122">
        <v>10.395348837209303</v>
      </c>
      <c r="I16" s="132">
        <v>10.710016734401147</v>
      </c>
      <c r="J16" s="132">
        <v>12.824361998713275</v>
      </c>
      <c r="K16" s="132">
        <v>13.174568494647149</v>
      </c>
      <c r="L16" s="132">
        <v>13.7</v>
      </c>
      <c r="M16" s="132">
        <v>13.922813873961896</v>
      </c>
      <c r="N16" s="118">
        <v>12</v>
      </c>
      <c r="P16" s="175"/>
    </row>
    <row r="17" spans="1:16" s="117" customFormat="1" ht="12.75" customHeight="1" x14ac:dyDescent="0.2">
      <c r="A17" s="113">
        <v>13</v>
      </c>
      <c r="B17" s="114" t="s">
        <v>247</v>
      </c>
      <c r="C17" s="122">
        <v>7.1713660357924551</v>
      </c>
      <c r="D17" s="122">
        <v>10.690295841074747</v>
      </c>
      <c r="E17" s="122">
        <v>10.218745010378413</v>
      </c>
      <c r="F17" s="122">
        <v>8.5436530192559346</v>
      </c>
      <c r="G17" s="122">
        <v>7.3905504984828783</v>
      </c>
      <c r="H17" s="122">
        <v>4.1860465116279073</v>
      </c>
      <c r="I17" s="132">
        <v>4.0401625627540039</v>
      </c>
      <c r="J17" s="132">
        <v>3.4741582672099507</v>
      </c>
      <c r="K17" s="132">
        <v>3.9108586410312434</v>
      </c>
      <c r="L17" s="132">
        <v>3.5</v>
      </c>
      <c r="M17" s="132">
        <v>3.1753786028334146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0.1544998068752414</v>
      </c>
      <c r="D18" s="123">
        <v>0.20008575103615836</v>
      </c>
      <c r="E18" s="123">
        <v>0.1596678907871627</v>
      </c>
      <c r="F18" s="123">
        <v>0.14956066554496167</v>
      </c>
      <c r="G18" s="123">
        <v>0.15171218032076292</v>
      </c>
      <c r="H18" s="123">
        <v>0.20930232558139536</v>
      </c>
      <c r="I18" s="131">
        <v>0.11953143676786995</v>
      </c>
      <c r="J18" s="131">
        <v>0.19300879262277504</v>
      </c>
      <c r="K18" s="131">
        <v>0.28402883985143107</v>
      </c>
      <c r="L18" s="131">
        <v>0.2</v>
      </c>
      <c r="M18" s="131">
        <v>0.26054388536069045</v>
      </c>
      <c r="N18" s="168">
        <v>14</v>
      </c>
    </row>
    <row r="19" spans="1:16" ht="50.25" customHeight="1" x14ac:dyDescent="0.25">
      <c r="A19" s="152" t="s">
        <v>326</v>
      </c>
      <c r="B19" s="166" t="s">
        <v>439</v>
      </c>
      <c r="C19" s="123">
        <v>9.83648770439037</v>
      </c>
      <c r="D19" s="123">
        <v>11.776475632413892</v>
      </c>
      <c r="E19" s="123">
        <v>14.08270796742775</v>
      </c>
      <c r="F19" s="123">
        <v>14.787810805758086</v>
      </c>
      <c r="G19" s="123">
        <v>15.431296055483312</v>
      </c>
      <c r="H19" s="123">
        <v>13.209302325581396</v>
      </c>
      <c r="I19" s="131">
        <v>12.789863734162084</v>
      </c>
      <c r="J19" s="131">
        <v>13.231825005361355</v>
      </c>
      <c r="K19" s="131">
        <v>11.688879178501201</v>
      </c>
      <c r="L19" s="131">
        <v>14.4</v>
      </c>
      <c r="M19" s="131">
        <v>13.027194268034522</v>
      </c>
      <c r="N19" s="168">
        <v>15</v>
      </c>
      <c r="P19" s="266"/>
    </row>
    <row r="20" spans="1:16" ht="25.5" customHeight="1" x14ac:dyDescent="0.25">
      <c r="A20" s="113">
        <v>16</v>
      </c>
      <c r="B20" s="158" t="s">
        <v>334</v>
      </c>
      <c r="C20" s="122">
        <v>3.8238702201622248</v>
      </c>
      <c r="D20" s="122">
        <v>4.2160926111190511</v>
      </c>
      <c r="E20" s="122">
        <v>4.4068337857256905</v>
      </c>
      <c r="F20" s="122">
        <v>4.337259300803888</v>
      </c>
      <c r="G20" s="122">
        <v>4.7030775899436499</v>
      </c>
      <c r="H20" s="122">
        <v>4.8604651162790695</v>
      </c>
      <c r="I20" s="132">
        <v>4.0162562754004307</v>
      </c>
      <c r="J20" s="132">
        <v>3.6671670598327255</v>
      </c>
      <c r="K20" s="132">
        <v>3.6705265457723399</v>
      </c>
      <c r="L20" s="132">
        <v>3.2</v>
      </c>
      <c r="M20" s="132">
        <v>3.5173424523693209</v>
      </c>
      <c r="N20" s="118">
        <v>16</v>
      </c>
      <c r="P20" s="266"/>
    </row>
    <row r="21" spans="1:16" ht="12.75" customHeight="1" x14ac:dyDescent="0.25">
      <c r="A21" s="113">
        <v>17</v>
      </c>
      <c r="B21" s="114" t="s">
        <v>261</v>
      </c>
      <c r="C21" s="122">
        <v>6.0126174842281443</v>
      </c>
      <c r="D21" s="122">
        <v>7.5603830212948404</v>
      </c>
      <c r="E21" s="122">
        <v>9.6758741817020599</v>
      </c>
      <c r="F21" s="122">
        <v>10.450551504954198</v>
      </c>
      <c r="G21" s="122">
        <v>10.728218465539662</v>
      </c>
      <c r="H21" s="122">
        <v>8.3488372093023262</v>
      </c>
      <c r="I21" s="132">
        <v>8.7975137461152286</v>
      </c>
      <c r="J21" s="132">
        <v>9.56465794552863</v>
      </c>
      <c r="K21" s="132">
        <v>8.0402010050251249</v>
      </c>
      <c r="L21" s="132">
        <v>11.2</v>
      </c>
      <c r="M21" s="132">
        <v>9.5098518156652005</v>
      </c>
      <c r="N21" s="118">
        <v>17</v>
      </c>
    </row>
    <row r="22" spans="1:16" s="120" customFormat="1" ht="36.75" customHeight="1" x14ac:dyDescent="0.25">
      <c r="A22" s="165">
        <v>18</v>
      </c>
      <c r="B22" s="153" t="s">
        <v>327</v>
      </c>
      <c r="C22" s="123">
        <v>47.341315823355224</v>
      </c>
      <c r="D22" s="123">
        <v>36.186937258825211</v>
      </c>
      <c r="E22" s="123">
        <v>35.574006067379848</v>
      </c>
      <c r="F22" s="123">
        <v>36.100205645915125</v>
      </c>
      <c r="G22" s="123">
        <v>34.677069787602946</v>
      </c>
      <c r="H22" s="123">
        <v>32.883720930232556</v>
      </c>
      <c r="I22" s="131">
        <v>29.428639732249582</v>
      </c>
      <c r="J22" s="131">
        <v>28.415183358352991</v>
      </c>
      <c r="K22" s="131">
        <v>22.831549049595804</v>
      </c>
      <c r="L22" s="131">
        <v>20.9</v>
      </c>
      <c r="M22" s="131">
        <v>20.143299136948379</v>
      </c>
      <c r="N22" s="168">
        <v>18</v>
      </c>
      <c r="P22" s="265"/>
    </row>
    <row r="23" spans="1:16" s="120" customFormat="1" ht="25.5" customHeight="1" x14ac:dyDescent="0.25">
      <c r="A23" s="113">
        <v>19</v>
      </c>
      <c r="B23" s="158" t="s">
        <v>328</v>
      </c>
      <c r="C23" s="122">
        <v>29.419338225827218</v>
      </c>
      <c r="D23" s="122">
        <v>17.150207231670716</v>
      </c>
      <c r="E23" s="122">
        <v>18.266006706051414</v>
      </c>
      <c r="F23" s="122">
        <v>17.90988969900916</v>
      </c>
      <c r="G23" s="122">
        <v>14.629388816644994</v>
      </c>
      <c r="H23" s="122">
        <v>13.186046511627907</v>
      </c>
      <c r="I23" s="132">
        <v>10.757829309108295</v>
      </c>
      <c r="J23" s="132">
        <v>10.401029380227321</v>
      </c>
      <c r="K23" s="132">
        <v>9.2200131090233786</v>
      </c>
      <c r="L23" s="132">
        <v>9.6999999999999993</v>
      </c>
      <c r="M23" s="132">
        <v>8.5653802312326981</v>
      </c>
      <c r="N23" s="118">
        <v>19</v>
      </c>
    </row>
    <row r="24" spans="1:16" s="120" customFormat="1" ht="12.75" customHeight="1" x14ac:dyDescent="0.25">
      <c r="A24" s="113">
        <v>20</v>
      </c>
      <c r="B24" s="114" t="s">
        <v>265</v>
      </c>
      <c r="C24" s="122">
        <v>2.0342474571906783</v>
      </c>
      <c r="D24" s="122">
        <v>2.4581963698728027</v>
      </c>
      <c r="E24" s="122">
        <v>2.8740220341689287</v>
      </c>
      <c r="F24" s="122">
        <v>2.5986165638437089</v>
      </c>
      <c r="G24" s="122">
        <v>2.6441265713047248</v>
      </c>
      <c r="H24" s="122">
        <v>2.9534883720930232</v>
      </c>
      <c r="I24" s="132">
        <v>3.4425053789146545</v>
      </c>
      <c r="J24" s="132">
        <v>3.1524769461719924</v>
      </c>
      <c r="K24" s="132">
        <v>2.4470176971815598</v>
      </c>
      <c r="L24" s="132">
        <v>2.4</v>
      </c>
      <c r="M24" s="132">
        <v>3.5010584595342777</v>
      </c>
      <c r="N24" s="118">
        <v>20</v>
      </c>
      <c r="P24" s="265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  <c r="P25" s="175"/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  <c r="P27" s="266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175"/>
    </row>
    <row r="31" spans="1:16" s="117" customFormat="1" ht="11.4" x14ac:dyDescent="0.2">
      <c r="L31" s="175"/>
      <c r="M31" s="175"/>
      <c r="N31" s="119"/>
      <c r="P31" s="175"/>
    </row>
    <row r="32" spans="1:16" s="117" customFormat="1" ht="11.4" x14ac:dyDescent="0.2">
      <c r="N32" s="119"/>
      <c r="P32" s="175"/>
    </row>
    <row r="33" spans="11:16" s="117" customFormat="1" ht="11.4" x14ac:dyDescent="0.2">
      <c r="K33" s="132"/>
      <c r="L33" s="132"/>
      <c r="M33" s="132"/>
      <c r="N33" s="119"/>
    </row>
    <row r="34" spans="11:16" s="117" customFormat="1" ht="11.4" x14ac:dyDescent="0.2"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  <c r="P38" s="175"/>
    </row>
    <row r="39" spans="11:16" s="117" customFormat="1" ht="11.4" x14ac:dyDescent="0.2">
      <c r="N39" s="119"/>
    </row>
    <row r="40" spans="11:16" s="117" customFormat="1" ht="11.4" x14ac:dyDescent="0.2">
      <c r="N40" s="119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</row>
    <row r="44" spans="11:16" s="117" customFormat="1" ht="11.4" x14ac:dyDescent="0.2">
      <c r="N44" s="119"/>
      <c r="P44" s="175"/>
    </row>
    <row r="45" spans="11:16" s="117" customFormat="1" ht="11.4" x14ac:dyDescent="0.2">
      <c r="N45" s="119"/>
    </row>
    <row r="46" spans="11:16" s="117" customFormat="1" ht="11.4" x14ac:dyDescent="0.2">
      <c r="N46" s="119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86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" t="s">
        <v>463</v>
      </c>
      <c r="B1" s="125"/>
      <c r="N1" s="150"/>
    </row>
    <row r="2" spans="1:14" s="149" customFormat="1" ht="16.5" customHeight="1" x14ac:dyDescent="0.25">
      <c r="A2" s="1" t="s">
        <v>464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950</v>
      </c>
      <c r="D6" s="109">
        <v>1059</v>
      </c>
      <c r="E6" s="109">
        <v>1012</v>
      </c>
      <c r="F6" s="109">
        <v>1000</v>
      </c>
      <c r="G6" s="109">
        <v>1093</v>
      </c>
      <c r="H6" s="109">
        <v>1149</v>
      </c>
      <c r="I6" s="109">
        <v>1115</v>
      </c>
      <c r="J6" s="109">
        <v>1050</v>
      </c>
      <c r="K6" s="109">
        <v>1039</v>
      </c>
      <c r="L6" s="109">
        <v>1095</v>
      </c>
      <c r="M6" s="109">
        <v>1115</v>
      </c>
      <c r="N6" s="176">
        <v>1</v>
      </c>
    </row>
    <row r="7" spans="1:14" s="117" customFormat="1" ht="38.25" customHeight="1" x14ac:dyDescent="0.2">
      <c r="A7" s="155">
        <v>2</v>
      </c>
      <c r="B7" s="158" t="s">
        <v>282</v>
      </c>
      <c r="C7" s="111">
        <v>58</v>
      </c>
      <c r="D7" s="111">
        <v>89</v>
      </c>
      <c r="E7" s="111">
        <v>101</v>
      </c>
      <c r="F7" s="111">
        <v>87</v>
      </c>
      <c r="G7" s="111">
        <v>114</v>
      </c>
      <c r="H7" s="111">
        <v>131</v>
      </c>
      <c r="I7" s="111">
        <v>120</v>
      </c>
      <c r="J7" s="111">
        <v>98</v>
      </c>
      <c r="K7" s="111">
        <v>103</v>
      </c>
      <c r="L7" s="111">
        <v>127</v>
      </c>
      <c r="M7" s="111">
        <v>136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136</v>
      </c>
      <c r="D8" s="111">
        <v>125</v>
      </c>
      <c r="E8" s="111">
        <v>143</v>
      </c>
      <c r="F8" s="111">
        <v>155</v>
      </c>
      <c r="G8" s="111">
        <v>175</v>
      </c>
      <c r="H8" s="111">
        <v>172</v>
      </c>
      <c r="I8" s="111">
        <v>171</v>
      </c>
      <c r="J8" s="111">
        <v>170</v>
      </c>
      <c r="K8" s="111">
        <v>158</v>
      </c>
      <c r="L8" s="111">
        <v>175</v>
      </c>
      <c r="M8" s="111">
        <v>185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379</v>
      </c>
      <c r="D9" s="111">
        <v>392</v>
      </c>
      <c r="E9" s="111">
        <v>373</v>
      </c>
      <c r="F9" s="111">
        <v>371</v>
      </c>
      <c r="G9" s="111">
        <v>414</v>
      </c>
      <c r="H9" s="111">
        <v>460</v>
      </c>
      <c r="I9" s="111">
        <v>425</v>
      </c>
      <c r="J9" s="111">
        <v>439</v>
      </c>
      <c r="K9" s="111">
        <v>413</v>
      </c>
      <c r="L9" s="111">
        <v>456</v>
      </c>
      <c r="M9" s="111">
        <v>486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252</v>
      </c>
      <c r="D10" s="111">
        <v>294</v>
      </c>
      <c r="E10" s="111">
        <v>266</v>
      </c>
      <c r="F10" s="111">
        <v>256</v>
      </c>
      <c r="G10" s="111">
        <v>249</v>
      </c>
      <c r="H10" s="111">
        <v>249</v>
      </c>
      <c r="I10" s="111">
        <v>237</v>
      </c>
      <c r="J10" s="111">
        <v>192</v>
      </c>
      <c r="K10" s="111">
        <v>195</v>
      </c>
      <c r="L10" s="111">
        <v>162</v>
      </c>
      <c r="M10" s="111">
        <v>149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102</v>
      </c>
      <c r="D11" s="111">
        <v>131</v>
      </c>
      <c r="E11" s="111">
        <v>106</v>
      </c>
      <c r="F11" s="111">
        <v>101</v>
      </c>
      <c r="G11" s="111">
        <v>123</v>
      </c>
      <c r="H11" s="111">
        <v>132</v>
      </c>
      <c r="I11" s="111">
        <v>131</v>
      </c>
      <c r="J11" s="111">
        <v>121</v>
      </c>
      <c r="K11" s="111">
        <v>138</v>
      </c>
      <c r="L11" s="111">
        <v>144</v>
      </c>
      <c r="M11" s="111">
        <v>126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0</v>
      </c>
      <c r="D12" s="111">
        <v>3</v>
      </c>
      <c r="E12" s="111">
        <v>1</v>
      </c>
      <c r="F12" s="111">
        <v>0</v>
      </c>
      <c r="G12" s="111">
        <v>1</v>
      </c>
      <c r="H12" s="111">
        <v>0</v>
      </c>
      <c r="I12" s="111">
        <v>1</v>
      </c>
      <c r="J12" s="111">
        <v>5</v>
      </c>
      <c r="K12" s="111">
        <v>0</v>
      </c>
      <c r="L12" s="111">
        <v>2</v>
      </c>
      <c r="M12" s="111">
        <v>1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11</v>
      </c>
      <c r="D13" s="111">
        <v>15</v>
      </c>
      <c r="E13" s="111">
        <v>16</v>
      </c>
      <c r="F13" s="111">
        <v>16</v>
      </c>
      <c r="G13" s="111">
        <v>10</v>
      </c>
      <c r="H13" s="111">
        <v>5</v>
      </c>
      <c r="I13" s="111">
        <v>12</v>
      </c>
      <c r="J13" s="111">
        <v>10</v>
      </c>
      <c r="K13" s="111">
        <v>13</v>
      </c>
      <c r="L13" s="111">
        <v>13</v>
      </c>
      <c r="M13" s="111">
        <v>14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5188</v>
      </c>
      <c r="D14" s="109">
        <v>5298</v>
      </c>
      <c r="E14" s="109">
        <v>5139</v>
      </c>
      <c r="F14" s="109">
        <v>5099</v>
      </c>
      <c r="G14" s="109">
        <v>5380</v>
      </c>
      <c r="H14" s="109">
        <v>5479</v>
      </c>
      <c r="I14" s="109">
        <v>5121</v>
      </c>
      <c r="J14" s="109">
        <v>4906</v>
      </c>
      <c r="K14" s="109">
        <v>4769</v>
      </c>
      <c r="L14" s="109">
        <v>4877</v>
      </c>
      <c r="M14" s="109">
        <v>5390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335</v>
      </c>
      <c r="D15" s="111">
        <v>311</v>
      </c>
      <c r="E15" s="111">
        <v>239</v>
      </c>
      <c r="F15" s="111">
        <v>201</v>
      </c>
      <c r="G15" s="111">
        <v>148</v>
      </c>
      <c r="H15" s="111">
        <v>155</v>
      </c>
      <c r="I15" s="111">
        <v>99</v>
      </c>
      <c r="J15" s="111">
        <v>74</v>
      </c>
      <c r="K15" s="111">
        <v>83</v>
      </c>
      <c r="L15" s="111">
        <v>97</v>
      </c>
      <c r="M15" s="111">
        <v>93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322</v>
      </c>
      <c r="D16" s="111">
        <v>304</v>
      </c>
      <c r="E16" s="111">
        <v>231</v>
      </c>
      <c r="F16" s="111">
        <v>186</v>
      </c>
      <c r="G16" s="111">
        <v>139</v>
      </c>
      <c r="H16" s="111">
        <v>138</v>
      </c>
      <c r="I16" s="111">
        <v>95</v>
      </c>
      <c r="J16" s="111">
        <v>65</v>
      </c>
      <c r="K16" s="111">
        <v>77</v>
      </c>
      <c r="L16" s="111">
        <v>92</v>
      </c>
      <c r="M16" s="111">
        <v>81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409</v>
      </c>
      <c r="D17" s="111">
        <v>430</v>
      </c>
      <c r="E17" s="111">
        <v>383</v>
      </c>
      <c r="F17" s="111">
        <v>347</v>
      </c>
      <c r="G17" s="111">
        <v>378</v>
      </c>
      <c r="H17" s="111">
        <v>421</v>
      </c>
      <c r="I17" s="111">
        <v>363</v>
      </c>
      <c r="J17" s="111">
        <v>278</v>
      </c>
      <c r="K17" s="111">
        <v>305</v>
      </c>
      <c r="L17" s="111">
        <v>303</v>
      </c>
      <c r="M17" s="111">
        <v>342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160</v>
      </c>
      <c r="D18" s="111">
        <v>154</v>
      </c>
      <c r="E18" s="111">
        <v>111</v>
      </c>
      <c r="F18" s="111">
        <v>114</v>
      </c>
      <c r="G18" s="111">
        <v>109</v>
      </c>
      <c r="H18" s="111">
        <v>119</v>
      </c>
      <c r="I18" s="111">
        <v>133</v>
      </c>
      <c r="J18" s="111">
        <v>113</v>
      </c>
      <c r="K18" s="111">
        <v>101</v>
      </c>
      <c r="L18" s="111">
        <v>120</v>
      </c>
      <c r="M18" s="111">
        <v>132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101</v>
      </c>
      <c r="D19" s="111">
        <v>73</v>
      </c>
      <c r="E19" s="111">
        <v>93</v>
      </c>
      <c r="F19" s="111">
        <v>76</v>
      </c>
      <c r="G19" s="111">
        <v>61</v>
      </c>
      <c r="H19" s="111">
        <v>59</v>
      </c>
      <c r="I19" s="111">
        <v>44</v>
      </c>
      <c r="J19" s="111">
        <v>32</v>
      </c>
      <c r="K19" s="111">
        <v>47</v>
      </c>
      <c r="L19" s="111">
        <v>35</v>
      </c>
      <c r="M19" s="111">
        <v>34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768</v>
      </c>
      <c r="D20" s="111">
        <v>905</v>
      </c>
      <c r="E20" s="111">
        <v>1008</v>
      </c>
      <c r="F20" s="111">
        <v>923</v>
      </c>
      <c r="G20" s="111">
        <v>1002</v>
      </c>
      <c r="H20" s="111">
        <v>1109</v>
      </c>
      <c r="I20" s="111">
        <v>1180</v>
      </c>
      <c r="J20" s="111">
        <v>1095</v>
      </c>
      <c r="K20" s="111">
        <v>1060</v>
      </c>
      <c r="L20" s="111">
        <v>1144</v>
      </c>
      <c r="M20" s="111">
        <v>1176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37</v>
      </c>
      <c r="D21" s="111">
        <v>40</v>
      </c>
      <c r="E21" s="111">
        <v>41</v>
      </c>
      <c r="F21" s="111">
        <v>41</v>
      </c>
      <c r="G21" s="111">
        <v>36</v>
      </c>
      <c r="H21" s="111">
        <v>22</v>
      </c>
      <c r="I21" s="111">
        <v>33</v>
      </c>
      <c r="J21" s="111">
        <v>22</v>
      </c>
      <c r="K21" s="111">
        <v>28</v>
      </c>
      <c r="L21" s="111">
        <v>26</v>
      </c>
      <c r="M21" s="111">
        <v>40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0</v>
      </c>
      <c r="D22" s="111">
        <v>9</v>
      </c>
      <c r="E22" s="111">
        <v>7</v>
      </c>
      <c r="F22" s="111">
        <v>7</v>
      </c>
      <c r="G22" s="111">
        <v>3</v>
      </c>
      <c r="H22" s="111">
        <v>4</v>
      </c>
      <c r="I22" s="111">
        <v>4</v>
      </c>
      <c r="J22" s="111">
        <v>8</v>
      </c>
      <c r="K22" s="111">
        <v>7</v>
      </c>
      <c r="L22" s="111">
        <v>7</v>
      </c>
      <c r="M22" s="111">
        <v>3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1</v>
      </c>
      <c r="D23" s="111">
        <v>1</v>
      </c>
      <c r="E23" s="111">
        <v>0</v>
      </c>
      <c r="F23" s="111">
        <v>2</v>
      </c>
      <c r="G23" s="111">
        <v>7</v>
      </c>
      <c r="H23" s="111">
        <v>1</v>
      </c>
      <c r="I23" s="111">
        <v>10</v>
      </c>
      <c r="J23" s="111">
        <v>1</v>
      </c>
      <c r="K23" s="111">
        <v>3</v>
      </c>
      <c r="L23" s="111">
        <v>1</v>
      </c>
      <c r="M23" s="111">
        <v>3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18</v>
      </c>
      <c r="D24" s="111">
        <v>13</v>
      </c>
      <c r="E24" s="111">
        <v>18</v>
      </c>
      <c r="F24" s="111">
        <v>15</v>
      </c>
      <c r="G24" s="111">
        <v>14</v>
      </c>
      <c r="H24" s="111">
        <v>9</v>
      </c>
      <c r="I24" s="111">
        <v>13</v>
      </c>
      <c r="J24" s="111">
        <v>5</v>
      </c>
      <c r="K24" s="111">
        <v>9</v>
      </c>
      <c r="L24" s="111">
        <v>7</v>
      </c>
      <c r="M24" s="111">
        <v>3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3054</v>
      </c>
      <c r="D25" s="111">
        <v>3045</v>
      </c>
      <c r="E25" s="111">
        <v>2958</v>
      </c>
      <c r="F25" s="111">
        <v>3066</v>
      </c>
      <c r="G25" s="111">
        <v>3220</v>
      </c>
      <c r="H25" s="111">
        <v>3187</v>
      </c>
      <c r="I25" s="111">
        <v>2889</v>
      </c>
      <c r="J25" s="111">
        <v>2895</v>
      </c>
      <c r="K25" s="111">
        <v>2765</v>
      </c>
      <c r="L25" s="111">
        <v>2760</v>
      </c>
      <c r="M25" s="111">
        <v>3201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1863</v>
      </c>
      <c r="D26" s="111">
        <v>1874</v>
      </c>
      <c r="E26" s="111">
        <v>1873</v>
      </c>
      <c r="F26" s="111">
        <v>1935</v>
      </c>
      <c r="G26" s="111">
        <v>1957</v>
      </c>
      <c r="H26" s="111">
        <v>1965</v>
      </c>
      <c r="I26" s="111">
        <v>1811</v>
      </c>
      <c r="J26" s="111">
        <v>1885</v>
      </c>
      <c r="K26" s="111">
        <v>1837</v>
      </c>
      <c r="L26" s="111">
        <v>1839</v>
      </c>
      <c r="M26" s="111">
        <v>1842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904</v>
      </c>
      <c r="D27" s="111">
        <v>918</v>
      </c>
      <c r="E27" s="111">
        <v>874</v>
      </c>
      <c r="F27" s="111">
        <v>941</v>
      </c>
      <c r="G27" s="111">
        <v>1049</v>
      </c>
      <c r="H27" s="111">
        <v>983</v>
      </c>
      <c r="I27" s="111">
        <v>886</v>
      </c>
      <c r="J27" s="111">
        <v>849</v>
      </c>
      <c r="K27" s="111">
        <v>765</v>
      </c>
      <c r="L27" s="111">
        <v>744</v>
      </c>
      <c r="M27" s="111">
        <v>725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5</v>
      </c>
      <c r="D28" s="111">
        <v>2</v>
      </c>
      <c r="E28" s="111">
        <v>8</v>
      </c>
      <c r="F28" s="111">
        <v>2</v>
      </c>
      <c r="G28" s="111">
        <v>2</v>
      </c>
      <c r="H28" s="111">
        <v>0</v>
      </c>
      <c r="I28" s="111">
        <v>3</v>
      </c>
      <c r="J28" s="111">
        <v>2</v>
      </c>
      <c r="K28" s="111">
        <v>5</v>
      </c>
      <c r="L28" s="111">
        <v>2</v>
      </c>
      <c r="M28" s="111">
        <v>4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264</v>
      </c>
      <c r="D29" s="111">
        <v>221</v>
      </c>
      <c r="E29" s="111">
        <v>196</v>
      </c>
      <c r="F29" s="111">
        <v>174</v>
      </c>
      <c r="G29" s="111">
        <v>196</v>
      </c>
      <c r="H29" s="111">
        <v>222</v>
      </c>
      <c r="I29" s="111">
        <v>174</v>
      </c>
      <c r="J29" s="111">
        <v>134</v>
      </c>
      <c r="K29" s="111">
        <v>135</v>
      </c>
      <c r="L29" s="111">
        <v>166</v>
      </c>
      <c r="M29" s="111">
        <v>624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566</v>
      </c>
      <c r="D30" s="111">
        <v>553</v>
      </c>
      <c r="E30" s="111">
        <v>496</v>
      </c>
      <c r="F30" s="111">
        <v>510</v>
      </c>
      <c r="G30" s="111">
        <v>583</v>
      </c>
      <c r="H30" s="111">
        <v>571</v>
      </c>
      <c r="I30" s="111">
        <v>544</v>
      </c>
      <c r="J30" s="111">
        <v>524</v>
      </c>
      <c r="K30" s="111">
        <v>512</v>
      </c>
      <c r="L30" s="111">
        <v>532</v>
      </c>
      <c r="M30" s="111">
        <v>512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17</v>
      </c>
      <c r="D31" s="111">
        <v>13</v>
      </c>
      <c r="E31" s="111">
        <v>7</v>
      </c>
      <c r="F31" s="111">
        <v>13</v>
      </c>
      <c r="G31" s="111">
        <v>16</v>
      </c>
      <c r="H31" s="111">
        <v>15</v>
      </c>
      <c r="I31" s="111">
        <v>12</v>
      </c>
      <c r="J31" s="111">
        <v>11</v>
      </c>
      <c r="K31" s="111">
        <v>9</v>
      </c>
      <c r="L31" s="111">
        <v>14</v>
      </c>
      <c r="M31" s="111">
        <v>14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360</v>
      </c>
      <c r="D32" s="111">
        <v>349</v>
      </c>
      <c r="E32" s="111">
        <v>307</v>
      </c>
      <c r="F32" s="111">
        <v>317</v>
      </c>
      <c r="G32" s="111">
        <v>355</v>
      </c>
      <c r="H32" s="111">
        <v>351</v>
      </c>
      <c r="I32" s="111">
        <v>337</v>
      </c>
      <c r="J32" s="111">
        <v>345</v>
      </c>
      <c r="K32" s="111">
        <v>342</v>
      </c>
      <c r="L32" s="111">
        <v>346</v>
      </c>
      <c r="M32" s="111">
        <v>335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178</v>
      </c>
      <c r="D33" s="111">
        <v>185</v>
      </c>
      <c r="E33" s="111">
        <v>163</v>
      </c>
      <c r="F33" s="111">
        <v>164</v>
      </c>
      <c r="G33" s="111">
        <v>169</v>
      </c>
      <c r="H33" s="111">
        <v>164</v>
      </c>
      <c r="I33" s="111">
        <v>164</v>
      </c>
      <c r="J33" s="111">
        <v>131</v>
      </c>
      <c r="K33" s="111">
        <v>125</v>
      </c>
      <c r="L33" s="111">
        <v>138</v>
      </c>
      <c r="M33" s="111">
        <v>130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7352</v>
      </c>
      <c r="D34" s="109">
        <v>7757</v>
      </c>
      <c r="E34" s="109">
        <v>7069</v>
      </c>
      <c r="F34" s="109">
        <v>6418</v>
      </c>
      <c r="G34" s="109">
        <v>6423</v>
      </c>
      <c r="H34" s="109">
        <v>6756</v>
      </c>
      <c r="I34" s="109">
        <v>6376</v>
      </c>
      <c r="J34" s="109">
        <v>6962</v>
      </c>
      <c r="K34" s="109">
        <v>6787</v>
      </c>
      <c r="L34" s="109">
        <v>7747</v>
      </c>
      <c r="M34" s="109">
        <v>8060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5968</v>
      </c>
      <c r="D35" s="111">
        <v>6237</v>
      </c>
      <c r="E35" s="111">
        <v>5719</v>
      </c>
      <c r="F35" s="111">
        <v>5054</v>
      </c>
      <c r="G35" s="111">
        <v>5128</v>
      </c>
      <c r="H35" s="111">
        <v>5482</v>
      </c>
      <c r="I35" s="111">
        <v>5144</v>
      </c>
      <c r="J35" s="111">
        <v>5580</v>
      </c>
      <c r="K35" s="111">
        <v>5291</v>
      </c>
      <c r="L35" s="111">
        <v>6203</v>
      </c>
      <c r="M35" s="111">
        <v>6320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786</v>
      </c>
      <c r="D36" s="111">
        <v>917</v>
      </c>
      <c r="E36" s="111">
        <v>761</v>
      </c>
      <c r="F36" s="111">
        <v>781</v>
      </c>
      <c r="G36" s="111">
        <v>792</v>
      </c>
      <c r="H36" s="111">
        <v>773</v>
      </c>
      <c r="I36" s="111">
        <v>836</v>
      </c>
      <c r="J36" s="111">
        <v>953</v>
      </c>
      <c r="K36" s="111">
        <v>1101</v>
      </c>
      <c r="L36" s="111">
        <v>1133</v>
      </c>
      <c r="M36" s="111">
        <v>1272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541</v>
      </c>
      <c r="D37" s="111">
        <v>678</v>
      </c>
      <c r="E37" s="111">
        <v>531</v>
      </c>
      <c r="F37" s="111">
        <v>511</v>
      </c>
      <c r="G37" s="111">
        <v>489</v>
      </c>
      <c r="H37" s="111">
        <v>460</v>
      </c>
      <c r="I37" s="111">
        <v>493</v>
      </c>
      <c r="J37" s="111">
        <v>497</v>
      </c>
      <c r="K37" s="111">
        <v>595</v>
      </c>
      <c r="L37" s="111">
        <v>563</v>
      </c>
      <c r="M37" s="111">
        <v>636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54</v>
      </c>
      <c r="D38" s="111">
        <v>54</v>
      </c>
      <c r="E38" s="111">
        <v>47</v>
      </c>
      <c r="F38" s="111">
        <v>49</v>
      </c>
      <c r="G38" s="111">
        <v>59</v>
      </c>
      <c r="H38" s="111">
        <v>49</v>
      </c>
      <c r="I38" s="111">
        <v>60</v>
      </c>
      <c r="J38" s="111">
        <v>55</v>
      </c>
      <c r="K38" s="111">
        <v>79</v>
      </c>
      <c r="L38" s="111">
        <v>93</v>
      </c>
      <c r="M38" s="111">
        <v>111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518</v>
      </c>
      <c r="D39" s="111">
        <v>532</v>
      </c>
      <c r="E39" s="111">
        <v>514</v>
      </c>
      <c r="F39" s="111">
        <v>493</v>
      </c>
      <c r="G39" s="111">
        <v>424</v>
      </c>
      <c r="H39" s="111">
        <v>415</v>
      </c>
      <c r="I39" s="111">
        <v>318</v>
      </c>
      <c r="J39" s="111">
        <v>330</v>
      </c>
      <c r="K39" s="111">
        <v>300</v>
      </c>
      <c r="L39" s="111">
        <v>326</v>
      </c>
      <c r="M39" s="111">
        <v>380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28</v>
      </c>
      <c r="D40" s="111">
        <v>25</v>
      </c>
      <c r="E40" s="111">
        <v>24</v>
      </c>
      <c r="F40" s="111">
        <v>35</v>
      </c>
      <c r="G40" s="111">
        <v>21</v>
      </c>
      <c r="H40" s="111">
        <v>11</v>
      </c>
      <c r="I40" s="111">
        <v>18</v>
      </c>
      <c r="J40" s="111">
        <v>13</v>
      </c>
      <c r="K40" s="111">
        <v>14</v>
      </c>
      <c r="L40" s="111">
        <v>14</v>
      </c>
      <c r="M40" s="111">
        <v>24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323</v>
      </c>
      <c r="D41" s="109">
        <v>297</v>
      </c>
      <c r="E41" s="109">
        <v>248</v>
      </c>
      <c r="F41" s="109">
        <v>273</v>
      </c>
      <c r="G41" s="109">
        <v>317</v>
      </c>
      <c r="H41" s="109">
        <v>320</v>
      </c>
      <c r="I41" s="109">
        <v>310</v>
      </c>
      <c r="J41" s="109">
        <v>313</v>
      </c>
      <c r="K41" s="109">
        <v>293</v>
      </c>
      <c r="L41" s="109">
        <v>341</v>
      </c>
      <c r="M41" s="109">
        <v>372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84</v>
      </c>
      <c r="D42" s="111">
        <v>78</v>
      </c>
      <c r="E42" s="111">
        <v>52</v>
      </c>
      <c r="F42" s="111">
        <v>66</v>
      </c>
      <c r="G42" s="111">
        <v>78</v>
      </c>
      <c r="H42" s="111">
        <v>84</v>
      </c>
      <c r="I42" s="111">
        <v>67</v>
      </c>
      <c r="J42" s="111">
        <v>67</v>
      </c>
      <c r="K42" s="111">
        <v>65</v>
      </c>
      <c r="L42" s="111">
        <v>77</v>
      </c>
      <c r="M42" s="111">
        <v>83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33</v>
      </c>
      <c r="D43" s="111">
        <v>27</v>
      </c>
      <c r="E43" s="111">
        <v>41</v>
      </c>
      <c r="F43" s="111">
        <v>34</v>
      </c>
      <c r="G43" s="111">
        <v>30</v>
      </c>
      <c r="H43" s="111">
        <v>37</v>
      </c>
      <c r="I43" s="111">
        <v>30</v>
      </c>
      <c r="J43" s="111">
        <v>34</v>
      </c>
      <c r="K43" s="111">
        <v>43</v>
      </c>
      <c r="L43" s="111">
        <v>37</v>
      </c>
      <c r="M43" s="111">
        <v>29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1</v>
      </c>
      <c r="E44" s="111">
        <v>3</v>
      </c>
      <c r="F44" s="111">
        <v>1</v>
      </c>
      <c r="G44" s="111">
        <v>0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11">
        <v>1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57</v>
      </c>
      <c r="D45" s="111">
        <v>67</v>
      </c>
      <c r="E45" s="111">
        <v>47</v>
      </c>
      <c r="F45" s="111">
        <v>51</v>
      </c>
      <c r="G45" s="111">
        <v>75</v>
      </c>
      <c r="H45" s="111">
        <v>55</v>
      </c>
      <c r="I45" s="111">
        <v>81</v>
      </c>
      <c r="J45" s="111">
        <v>83</v>
      </c>
      <c r="K45" s="111">
        <v>63</v>
      </c>
      <c r="L45" s="111">
        <v>112</v>
      </c>
      <c r="M45" s="111">
        <v>125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120</v>
      </c>
      <c r="D46" s="111">
        <v>99</v>
      </c>
      <c r="E46" s="111">
        <v>81</v>
      </c>
      <c r="F46" s="111">
        <v>102</v>
      </c>
      <c r="G46" s="111">
        <v>114</v>
      </c>
      <c r="H46" s="111">
        <v>112</v>
      </c>
      <c r="I46" s="111">
        <v>108</v>
      </c>
      <c r="J46" s="111">
        <v>108</v>
      </c>
      <c r="K46" s="111">
        <v>107</v>
      </c>
      <c r="L46" s="111">
        <v>80</v>
      </c>
      <c r="M46" s="111">
        <v>112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2</v>
      </c>
      <c r="D47" s="111">
        <v>3</v>
      </c>
      <c r="E47" s="111">
        <v>4</v>
      </c>
      <c r="F47" s="111">
        <v>0</v>
      </c>
      <c r="G47" s="111">
        <v>0</v>
      </c>
      <c r="H47" s="111">
        <v>4</v>
      </c>
      <c r="I47" s="111">
        <v>3</v>
      </c>
      <c r="J47" s="111">
        <v>0</v>
      </c>
      <c r="K47" s="111">
        <v>0</v>
      </c>
      <c r="L47" s="111">
        <v>2</v>
      </c>
      <c r="M47" s="111">
        <v>1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11263</v>
      </c>
      <c r="D48" s="109">
        <v>11713</v>
      </c>
      <c r="E48" s="109">
        <v>10936</v>
      </c>
      <c r="F48" s="109">
        <v>11559</v>
      </c>
      <c r="G48" s="109">
        <v>11235</v>
      </c>
      <c r="H48" s="109">
        <v>11435</v>
      </c>
      <c r="I48" s="109">
        <v>11591</v>
      </c>
      <c r="J48" s="109">
        <v>12351</v>
      </c>
      <c r="K48" s="109">
        <v>11911</v>
      </c>
      <c r="L48" s="109">
        <v>11758</v>
      </c>
      <c r="M48" s="109">
        <v>12032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176</v>
      </c>
      <c r="D49" s="111">
        <v>178</v>
      </c>
      <c r="E49" s="111">
        <v>167</v>
      </c>
      <c r="F49" s="111">
        <v>144</v>
      </c>
      <c r="G49" s="111">
        <v>131</v>
      </c>
      <c r="H49" s="111">
        <v>151</v>
      </c>
      <c r="I49" s="111">
        <v>126</v>
      </c>
      <c r="J49" s="111">
        <v>146</v>
      </c>
      <c r="K49" s="111">
        <v>174</v>
      </c>
      <c r="L49" s="111">
        <v>196</v>
      </c>
      <c r="M49" s="111">
        <v>254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8850</v>
      </c>
      <c r="D50" s="111">
        <v>9045</v>
      </c>
      <c r="E50" s="111">
        <v>8613</v>
      </c>
      <c r="F50" s="111">
        <v>9429</v>
      </c>
      <c r="G50" s="111">
        <v>9338</v>
      </c>
      <c r="H50" s="111">
        <v>9524</v>
      </c>
      <c r="I50" s="111">
        <v>9819</v>
      </c>
      <c r="J50" s="111">
        <v>10514</v>
      </c>
      <c r="K50" s="111">
        <v>10005</v>
      </c>
      <c r="L50" s="111">
        <v>9829</v>
      </c>
      <c r="M50" s="111">
        <v>10063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4360</v>
      </c>
      <c r="D51" s="111">
        <v>5009</v>
      </c>
      <c r="E51" s="111">
        <v>4788</v>
      </c>
      <c r="F51" s="111">
        <v>5035</v>
      </c>
      <c r="G51" s="111">
        <v>5021</v>
      </c>
      <c r="H51" s="111">
        <v>5140</v>
      </c>
      <c r="I51" s="111">
        <v>5053</v>
      </c>
      <c r="J51" s="111">
        <v>5503</v>
      </c>
      <c r="K51" s="111">
        <v>4879</v>
      </c>
      <c r="L51" s="111">
        <v>4920</v>
      </c>
      <c r="M51" s="111">
        <v>5051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3249</v>
      </c>
      <c r="D52" s="111">
        <v>2845</v>
      </c>
      <c r="E52" s="111">
        <v>2760</v>
      </c>
      <c r="F52" s="111">
        <v>3395</v>
      </c>
      <c r="G52" s="111">
        <v>3480</v>
      </c>
      <c r="H52" s="111">
        <v>3608</v>
      </c>
      <c r="I52" s="111">
        <v>3967</v>
      </c>
      <c r="J52" s="111">
        <v>4194</v>
      </c>
      <c r="K52" s="111">
        <v>4291</v>
      </c>
      <c r="L52" s="111">
        <v>4109</v>
      </c>
      <c r="M52" s="111">
        <v>4169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176</v>
      </c>
      <c r="D53" s="111">
        <v>161</v>
      </c>
      <c r="E53" s="111">
        <v>144</v>
      </c>
      <c r="F53" s="111">
        <v>111</v>
      </c>
      <c r="G53" s="111">
        <v>110</v>
      </c>
      <c r="H53" s="111">
        <v>97</v>
      </c>
      <c r="I53" s="111">
        <v>86</v>
      </c>
      <c r="J53" s="111">
        <v>95</v>
      </c>
      <c r="K53" s="111">
        <v>85</v>
      </c>
      <c r="L53" s="111">
        <v>81</v>
      </c>
      <c r="M53" s="111">
        <v>75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761</v>
      </c>
      <c r="D54" s="111">
        <v>644</v>
      </c>
      <c r="E54" s="111">
        <v>520</v>
      </c>
      <c r="F54" s="111">
        <v>473</v>
      </c>
      <c r="G54" s="111">
        <v>304</v>
      </c>
      <c r="H54" s="111">
        <v>322</v>
      </c>
      <c r="I54" s="111">
        <v>269</v>
      </c>
      <c r="J54" s="111">
        <v>289</v>
      </c>
      <c r="K54" s="111">
        <v>258</v>
      </c>
      <c r="L54" s="111">
        <v>225</v>
      </c>
      <c r="M54" s="111">
        <v>236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1193</v>
      </c>
      <c r="D55" s="111">
        <v>1376</v>
      </c>
      <c r="E55" s="111">
        <v>1222</v>
      </c>
      <c r="F55" s="111">
        <v>1036</v>
      </c>
      <c r="G55" s="111">
        <v>868</v>
      </c>
      <c r="H55" s="111">
        <v>748</v>
      </c>
      <c r="I55" s="111">
        <v>755</v>
      </c>
      <c r="J55" s="111">
        <v>748</v>
      </c>
      <c r="K55" s="111">
        <v>846</v>
      </c>
      <c r="L55" s="111">
        <v>892</v>
      </c>
      <c r="M55" s="111">
        <v>860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424</v>
      </c>
      <c r="D56" s="111">
        <v>322</v>
      </c>
      <c r="E56" s="111">
        <v>245</v>
      </c>
      <c r="F56" s="111">
        <v>179</v>
      </c>
      <c r="G56" s="111">
        <v>136</v>
      </c>
      <c r="H56" s="111">
        <v>131</v>
      </c>
      <c r="I56" s="111">
        <v>128</v>
      </c>
      <c r="J56" s="111">
        <v>99</v>
      </c>
      <c r="K56" s="111">
        <v>75</v>
      </c>
      <c r="L56" s="111">
        <v>93</v>
      </c>
      <c r="M56" s="111">
        <v>85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26</v>
      </c>
      <c r="D57" s="111">
        <v>23</v>
      </c>
      <c r="E57" s="111">
        <v>16</v>
      </c>
      <c r="F57" s="111">
        <v>17</v>
      </c>
      <c r="G57" s="111">
        <v>24</v>
      </c>
      <c r="H57" s="111">
        <v>32</v>
      </c>
      <c r="I57" s="111">
        <v>22</v>
      </c>
      <c r="J57" s="111">
        <v>19</v>
      </c>
      <c r="K57" s="111">
        <v>18</v>
      </c>
      <c r="L57" s="111">
        <v>18</v>
      </c>
      <c r="M57" s="111">
        <v>22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2</v>
      </c>
      <c r="D58" s="111">
        <v>1</v>
      </c>
      <c r="E58" s="111">
        <v>3</v>
      </c>
      <c r="F58" s="111">
        <v>0</v>
      </c>
      <c r="G58" s="111">
        <v>0</v>
      </c>
      <c r="H58" s="111">
        <v>1</v>
      </c>
      <c r="I58" s="111">
        <v>4</v>
      </c>
      <c r="J58" s="111">
        <v>2</v>
      </c>
      <c r="K58" s="111">
        <v>4</v>
      </c>
      <c r="L58" s="111">
        <v>4</v>
      </c>
      <c r="M58" s="111">
        <v>1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592</v>
      </c>
      <c r="D59" s="111">
        <v>768</v>
      </c>
      <c r="E59" s="111">
        <v>670</v>
      </c>
      <c r="F59" s="111">
        <v>754</v>
      </c>
      <c r="G59" s="111">
        <v>738</v>
      </c>
      <c r="H59" s="111">
        <v>848</v>
      </c>
      <c r="I59" s="111">
        <v>737</v>
      </c>
      <c r="J59" s="111">
        <v>823</v>
      </c>
      <c r="K59" s="111">
        <v>789</v>
      </c>
      <c r="L59" s="111">
        <v>726</v>
      </c>
      <c r="M59" s="111">
        <v>747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262</v>
      </c>
      <c r="D60" s="109">
        <v>236</v>
      </c>
      <c r="E60" s="109">
        <v>249</v>
      </c>
      <c r="F60" s="109">
        <v>202</v>
      </c>
      <c r="G60" s="109">
        <v>190</v>
      </c>
      <c r="H60" s="109">
        <v>174</v>
      </c>
      <c r="I60" s="109">
        <v>172</v>
      </c>
      <c r="J60" s="109">
        <v>145</v>
      </c>
      <c r="K60" s="109">
        <v>157</v>
      </c>
      <c r="L60" s="109">
        <v>152</v>
      </c>
      <c r="M60" s="109">
        <v>173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9</v>
      </c>
      <c r="D61" s="111">
        <v>13</v>
      </c>
      <c r="E61" s="111">
        <v>14</v>
      </c>
      <c r="F61" s="111">
        <v>23</v>
      </c>
      <c r="G61" s="111">
        <v>15</v>
      </c>
      <c r="H61" s="111">
        <v>23</v>
      </c>
      <c r="I61" s="111">
        <v>24</v>
      </c>
      <c r="J61" s="111">
        <v>20</v>
      </c>
      <c r="K61" s="111">
        <v>16</v>
      </c>
      <c r="L61" s="111">
        <v>13</v>
      </c>
      <c r="M61" s="111">
        <v>18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17</v>
      </c>
      <c r="D62" s="111">
        <v>18</v>
      </c>
      <c r="E62" s="111">
        <v>19</v>
      </c>
      <c r="F62" s="111">
        <v>18</v>
      </c>
      <c r="G62" s="111">
        <v>13</v>
      </c>
      <c r="H62" s="111">
        <v>19</v>
      </c>
      <c r="I62" s="111">
        <v>10</v>
      </c>
      <c r="J62" s="111">
        <v>17</v>
      </c>
      <c r="K62" s="111">
        <v>14</v>
      </c>
      <c r="L62" s="111">
        <v>12</v>
      </c>
      <c r="M62" s="111">
        <v>27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22</v>
      </c>
      <c r="D63" s="111">
        <v>12</v>
      </c>
      <c r="E63" s="111">
        <v>33</v>
      </c>
      <c r="F63" s="111">
        <v>20</v>
      </c>
      <c r="G63" s="111">
        <v>26</v>
      </c>
      <c r="H63" s="111">
        <v>18</v>
      </c>
      <c r="I63" s="111">
        <v>33</v>
      </c>
      <c r="J63" s="111">
        <v>19</v>
      </c>
      <c r="K63" s="111">
        <v>29</v>
      </c>
      <c r="L63" s="111">
        <v>25</v>
      </c>
      <c r="M63" s="111">
        <v>26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120</v>
      </c>
      <c r="D64" s="111">
        <v>117</v>
      </c>
      <c r="E64" s="111">
        <v>109</v>
      </c>
      <c r="F64" s="111">
        <v>88</v>
      </c>
      <c r="G64" s="111">
        <v>78</v>
      </c>
      <c r="H64" s="111">
        <v>76</v>
      </c>
      <c r="I64" s="111">
        <v>55</v>
      </c>
      <c r="J64" s="111">
        <v>43</v>
      </c>
      <c r="K64" s="111">
        <v>55</v>
      </c>
      <c r="L64" s="111">
        <v>48</v>
      </c>
      <c r="M64" s="111">
        <v>40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8</v>
      </c>
      <c r="D65" s="111">
        <v>11</v>
      </c>
      <c r="E65" s="111">
        <v>11</v>
      </c>
      <c r="F65" s="111">
        <v>6</v>
      </c>
      <c r="G65" s="111">
        <v>10</v>
      </c>
      <c r="H65" s="111">
        <v>7</v>
      </c>
      <c r="I65" s="111">
        <v>3</v>
      </c>
      <c r="J65" s="111">
        <v>3</v>
      </c>
      <c r="K65" s="111">
        <v>6</v>
      </c>
      <c r="L65" s="111">
        <v>4</v>
      </c>
      <c r="M65" s="111">
        <v>13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63</v>
      </c>
      <c r="D66" s="111">
        <v>41</v>
      </c>
      <c r="E66" s="111">
        <v>36</v>
      </c>
      <c r="F66" s="111">
        <v>30</v>
      </c>
      <c r="G66" s="111">
        <v>19</v>
      </c>
      <c r="H66" s="111">
        <v>16</v>
      </c>
      <c r="I66" s="111">
        <v>21</v>
      </c>
      <c r="J66" s="111">
        <v>26</v>
      </c>
      <c r="K66" s="111">
        <v>24</v>
      </c>
      <c r="L66" s="111">
        <v>15</v>
      </c>
      <c r="M66" s="111">
        <v>22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4</v>
      </c>
      <c r="D67" s="111">
        <v>5</v>
      </c>
      <c r="E67" s="111">
        <v>4</v>
      </c>
      <c r="F67" s="111">
        <v>1</v>
      </c>
      <c r="G67" s="111">
        <v>2</v>
      </c>
      <c r="H67" s="111">
        <v>3</v>
      </c>
      <c r="I67" s="111">
        <v>2</v>
      </c>
      <c r="J67" s="111">
        <v>4</v>
      </c>
      <c r="K67" s="111">
        <v>3</v>
      </c>
      <c r="L67" s="111">
        <v>5</v>
      </c>
      <c r="M67" s="111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4</v>
      </c>
      <c r="D68" s="111">
        <v>2</v>
      </c>
      <c r="E68" s="111">
        <v>0</v>
      </c>
      <c r="F68" s="111">
        <v>2</v>
      </c>
      <c r="G68" s="111">
        <v>2</v>
      </c>
      <c r="H68" s="111">
        <v>0</v>
      </c>
      <c r="I68" s="111">
        <v>1</v>
      </c>
      <c r="J68" s="111">
        <v>0</v>
      </c>
      <c r="K68" s="111">
        <v>0</v>
      </c>
      <c r="L68" s="111">
        <v>0</v>
      </c>
      <c r="M68" s="111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12148</v>
      </c>
      <c r="D69" s="109">
        <v>12033</v>
      </c>
      <c r="E69" s="109">
        <v>10504</v>
      </c>
      <c r="F69" s="109">
        <v>10123</v>
      </c>
      <c r="G69" s="109">
        <v>10104</v>
      </c>
      <c r="H69" s="109">
        <v>9128</v>
      </c>
      <c r="I69" s="109">
        <v>8215</v>
      </c>
      <c r="J69" s="109">
        <v>8020</v>
      </c>
      <c r="K69" s="109">
        <v>8061</v>
      </c>
      <c r="L69" s="109">
        <v>7748</v>
      </c>
      <c r="M69" s="109">
        <v>7895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7129</v>
      </c>
      <c r="D70" s="111">
        <v>7271</v>
      </c>
      <c r="E70" s="111">
        <v>6122</v>
      </c>
      <c r="F70" s="111">
        <v>5684</v>
      </c>
      <c r="G70" s="111">
        <v>5751</v>
      </c>
      <c r="H70" s="111">
        <v>5160</v>
      </c>
      <c r="I70" s="111">
        <v>4511</v>
      </c>
      <c r="J70" s="111">
        <v>4182</v>
      </c>
      <c r="K70" s="111">
        <v>3991</v>
      </c>
      <c r="L70" s="111">
        <v>3477</v>
      </c>
      <c r="M70" s="111">
        <v>3857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1689</v>
      </c>
      <c r="D71" s="111">
        <v>1441</v>
      </c>
      <c r="E71" s="111">
        <v>1272</v>
      </c>
      <c r="F71" s="111">
        <v>1039</v>
      </c>
      <c r="G71" s="111">
        <v>1025</v>
      </c>
      <c r="H71" s="111">
        <v>1161</v>
      </c>
      <c r="I71" s="111">
        <v>1196</v>
      </c>
      <c r="J71" s="111">
        <v>1111</v>
      </c>
      <c r="K71" s="111">
        <v>1237</v>
      </c>
      <c r="L71" s="111">
        <v>1028</v>
      </c>
      <c r="M71" s="111">
        <v>1062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5440</v>
      </c>
      <c r="D72" s="111">
        <v>5830</v>
      </c>
      <c r="E72" s="111">
        <v>4850</v>
      </c>
      <c r="F72" s="111">
        <v>4645</v>
      </c>
      <c r="G72" s="111">
        <v>4726</v>
      </c>
      <c r="H72" s="111">
        <v>3999</v>
      </c>
      <c r="I72" s="111">
        <v>3315</v>
      </c>
      <c r="J72" s="111">
        <v>3071</v>
      </c>
      <c r="K72" s="111">
        <v>2754</v>
      </c>
      <c r="L72" s="111">
        <v>2449</v>
      </c>
      <c r="M72" s="111">
        <v>2795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5019</v>
      </c>
      <c r="D73" s="111">
        <v>4762</v>
      </c>
      <c r="E73" s="111">
        <v>4382</v>
      </c>
      <c r="F73" s="111">
        <v>4439</v>
      </c>
      <c r="G73" s="111">
        <v>4353</v>
      </c>
      <c r="H73" s="111">
        <v>3968</v>
      </c>
      <c r="I73" s="111">
        <v>3704</v>
      </c>
      <c r="J73" s="111">
        <v>3838</v>
      </c>
      <c r="K73" s="111">
        <v>4070</v>
      </c>
      <c r="L73" s="111">
        <v>4271</v>
      </c>
      <c r="M73" s="111">
        <v>4038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2767</v>
      </c>
      <c r="D74" s="111">
        <v>2465</v>
      </c>
      <c r="E74" s="111">
        <v>2342</v>
      </c>
      <c r="F74" s="111">
        <v>1258</v>
      </c>
      <c r="G74" s="111">
        <v>1201</v>
      </c>
      <c r="H74" s="111">
        <v>2489</v>
      </c>
      <c r="I74" s="111">
        <v>2337</v>
      </c>
      <c r="J74" s="111">
        <v>2367</v>
      </c>
      <c r="K74" s="111">
        <v>2503</v>
      </c>
      <c r="L74" s="111">
        <v>2420</v>
      </c>
      <c r="M74" s="111">
        <v>2012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2252</v>
      </c>
      <c r="D75" s="111">
        <v>2297</v>
      </c>
      <c r="E75" s="111">
        <v>2040</v>
      </c>
      <c r="F75" s="111">
        <v>3181</v>
      </c>
      <c r="G75" s="111">
        <v>3152</v>
      </c>
      <c r="H75" s="111">
        <v>1479</v>
      </c>
      <c r="I75" s="111">
        <v>1367</v>
      </c>
      <c r="J75" s="111">
        <v>1471</v>
      </c>
      <c r="K75" s="111">
        <v>1567</v>
      </c>
      <c r="L75" s="111">
        <v>1851</v>
      </c>
      <c r="M75" s="111">
        <v>2026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9937</v>
      </c>
      <c r="D76" s="111">
        <v>9784</v>
      </c>
      <c r="E76" s="111">
        <v>8489</v>
      </c>
      <c r="F76" s="111">
        <v>8244</v>
      </c>
      <c r="G76" s="111">
        <v>8305</v>
      </c>
      <c r="H76" s="111">
        <v>7675</v>
      </c>
      <c r="I76" s="111">
        <v>6877</v>
      </c>
      <c r="J76" s="111">
        <v>6553</v>
      </c>
      <c r="K76" s="111">
        <v>6493</v>
      </c>
      <c r="L76" s="111">
        <v>5900</v>
      </c>
      <c r="M76" s="111">
        <v>5887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1827</v>
      </c>
      <c r="D77" s="111">
        <v>1651</v>
      </c>
      <c r="E77" s="111">
        <v>1585</v>
      </c>
      <c r="F77" s="111">
        <v>1561</v>
      </c>
      <c r="G77" s="111">
        <v>1584</v>
      </c>
      <c r="H77" s="111">
        <v>1526</v>
      </c>
      <c r="I77" s="111">
        <v>1544</v>
      </c>
      <c r="J77" s="111">
        <v>1653</v>
      </c>
      <c r="K77" s="111">
        <v>1761</v>
      </c>
      <c r="L77" s="111">
        <v>1705</v>
      </c>
      <c r="M77" s="111">
        <v>1703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75</v>
      </c>
      <c r="D78" s="111">
        <v>49</v>
      </c>
      <c r="E78" s="111">
        <v>59</v>
      </c>
      <c r="F78" s="111">
        <v>47</v>
      </c>
      <c r="G78" s="111">
        <v>50</v>
      </c>
      <c r="H78" s="111">
        <v>40</v>
      </c>
      <c r="I78" s="111">
        <v>42</v>
      </c>
      <c r="J78" s="111">
        <v>32</v>
      </c>
      <c r="K78" s="111">
        <v>50</v>
      </c>
      <c r="L78" s="111">
        <v>41</v>
      </c>
      <c r="M78" s="111">
        <v>25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1354</v>
      </c>
      <c r="D79" s="111">
        <v>1198</v>
      </c>
      <c r="E79" s="111">
        <v>1083</v>
      </c>
      <c r="F79" s="111">
        <v>1316</v>
      </c>
      <c r="G79" s="111">
        <v>1273</v>
      </c>
      <c r="H79" s="111">
        <v>1252</v>
      </c>
      <c r="I79" s="111">
        <v>1100</v>
      </c>
      <c r="J79" s="111">
        <v>984</v>
      </c>
      <c r="K79" s="111">
        <v>1052</v>
      </c>
      <c r="L79" s="111">
        <v>930</v>
      </c>
      <c r="M79" s="111">
        <v>581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812</v>
      </c>
      <c r="D80" s="111">
        <v>779</v>
      </c>
      <c r="E80" s="111">
        <v>602</v>
      </c>
      <c r="F80" s="111">
        <v>580</v>
      </c>
      <c r="G80" s="111">
        <v>608</v>
      </c>
      <c r="H80" s="111">
        <v>528</v>
      </c>
      <c r="I80" s="111">
        <v>498</v>
      </c>
      <c r="J80" s="111">
        <v>488</v>
      </c>
      <c r="K80" s="111">
        <v>518</v>
      </c>
      <c r="L80" s="111">
        <v>482</v>
      </c>
      <c r="M80" s="111">
        <v>528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5773</v>
      </c>
      <c r="D81" s="111">
        <v>6044</v>
      </c>
      <c r="E81" s="111">
        <v>5108</v>
      </c>
      <c r="F81" s="111">
        <v>4686</v>
      </c>
      <c r="G81" s="111">
        <v>4735</v>
      </c>
      <c r="H81" s="111">
        <v>4263</v>
      </c>
      <c r="I81" s="111">
        <v>3626</v>
      </c>
      <c r="J81" s="111">
        <v>3363</v>
      </c>
      <c r="K81" s="111">
        <v>3069</v>
      </c>
      <c r="L81" s="111">
        <v>2698</v>
      </c>
      <c r="M81" s="111">
        <v>3018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2211</v>
      </c>
      <c r="D82" s="111">
        <v>2249</v>
      </c>
      <c r="E82" s="111">
        <v>2015</v>
      </c>
      <c r="F82" s="111">
        <v>1879</v>
      </c>
      <c r="G82" s="111">
        <v>1799</v>
      </c>
      <c r="H82" s="111">
        <v>1453</v>
      </c>
      <c r="I82" s="111">
        <v>1338</v>
      </c>
      <c r="J82" s="111">
        <v>1467</v>
      </c>
      <c r="K82" s="111">
        <v>1568</v>
      </c>
      <c r="L82" s="111">
        <v>1848</v>
      </c>
      <c r="M82" s="111">
        <v>2008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1752</v>
      </c>
      <c r="D83" s="111">
        <v>1754</v>
      </c>
      <c r="E83" s="111">
        <v>1545</v>
      </c>
      <c r="F83" s="111">
        <v>1438</v>
      </c>
      <c r="G83" s="111">
        <v>1371</v>
      </c>
      <c r="H83" s="111">
        <v>1136</v>
      </c>
      <c r="I83" s="111">
        <v>1061</v>
      </c>
      <c r="J83" s="111">
        <v>1165</v>
      </c>
      <c r="K83" s="111">
        <v>1260</v>
      </c>
      <c r="L83" s="111">
        <v>1472</v>
      </c>
      <c r="M83" s="111">
        <v>1650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6330</v>
      </c>
      <c r="D84" s="109">
        <v>5525</v>
      </c>
      <c r="E84" s="109">
        <v>4890</v>
      </c>
      <c r="F84" s="109">
        <v>4639</v>
      </c>
      <c r="G84" s="109">
        <v>4392</v>
      </c>
      <c r="H84" s="109">
        <v>4059</v>
      </c>
      <c r="I84" s="109">
        <v>3855</v>
      </c>
      <c r="J84" s="109">
        <v>4456</v>
      </c>
      <c r="K84" s="109">
        <v>4474</v>
      </c>
      <c r="L84" s="109">
        <v>4863</v>
      </c>
      <c r="M84" s="109">
        <v>5559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631</v>
      </c>
      <c r="D85" s="111">
        <v>966</v>
      </c>
      <c r="E85" s="111">
        <v>750</v>
      </c>
      <c r="F85" s="111">
        <v>797</v>
      </c>
      <c r="G85" s="111">
        <v>764</v>
      </c>
      <c r="H85" s="111">
        <v>691</v>
      </c>
      <c r="I85" s="111">
        <v>712</v>
      </c>
      <c r="J85" s="111">
        <v>828</v>
      </c>
      <c r="K85" s="111">
        <v>612</v>
      </c>
      <c r="L85" s="111">
        <v>658</v>
      </c>
      <c r="M85" s="111">
        <v>488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2315</v>
      </c>
      <c r="D86" s="111">
        <v>1214</v>
      </c>
      <c r="E86" s="111">
        <v>1139</v>
      </c>
      <c r="F86" s="111">
        <v>951</v>
      </c>
      <c r="G86" s="111">
        <v>686</v>
      </c>
      <c r="H86" s="111">
        <v>560</v>
      </c>
      <c r="I86" s="111">
        <v>441</v>
      </c>
      <c r="J86" s="111">
        <v>461</v>
      </c>
      <c r="K86" s="111">
        <v>403</v>
      </c>
      <c r="L86" s="111">
        <v>503</v>
      </c>
      <c r="M86" s="111">
        <v>515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651</v>
      </c>
      <c r="D87" s="111">
        <v>446</v>
      </c>
      <c r="E87" s="111">
        <v>258</v>
      </c>
      <c r="F87" s="111">
        <v>144</v>
      </c>
      <c r="G87" s="111">
        <v>108</v>
      </c>
      <c r="H87" s="111">
        <v>134</v>
      </c>
      <c r="I87" s="111">
        <v>149</v>
      </c>
      <c r="J87" s="111">
        <v>147</v>
      </c>
      <c r="K87" s="111">
        <v>140</v>
      </c>
      <c r="L87" s="111">
        <v>99</v>
      </c>
      <c r="M87" s="111">
        <v>153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1035</v>
      </c>
      <c r="D88" s="111">
        <v>1190</v>
      </c>
      <c r="E88" s="111">
        <v>1146</v>
      </c>
      <c r="F88" s="111">
        <v>1202</v>
      </c>
      <c r="G88" s="111">
        <v>1264</v>
      </c>
      <c r="H88" s="111">
        <v>1226</v>
      </c>
      <c r="I88" s="111">
        <v>1310</v>
      </c>
      <c r="J88" s="111">
        <v>1654</v>
      </c>
      <c r="K88" s="111">
        <v>1926</v>
      </c>
      <c r="L88" s="111">
        <v>2114</v>
      </c>
      <c r="M88" s="111">
        <v>2789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354</v>
      </c>
      <c r="D89" s="111">
        <v>379</v>
      </c>
      <c r="E89" s="111">
        <v>374</v>
      </c>
      <c r="F89" s="111">
        <v>302</v>
      </c>
      <c r="G89" s="111">
        <v>288</v>
      </c>
      <c r="H89" s="111">
        <v>310</v>
      </c>
      <c r="I89" s="111">
        <v>172</v>
      </c>
      <c r="J89" s="111">
        <v>78</v>
      </c>
      <c r="K89" s="111">
        <v>11</v>
      </c>
      <c r="L89" s="111">
        <v>8</v>
      </c>
      <c r="M89" s="111">
        <v>6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859</v>
      </c>
      <c r="D90" s="111">
        <v>854</v>
      </c>
      <c r="E90" s="111">
        <v>723</v>
      </c>
      <c r="F90" s="111">
        <v>655</v>
      </c>
      <c r="G90" s="111">
        <v>607</v>
      </c>
      <c r="H90" s="111">
        <v>556</v>
      </c>
      <c r="I90" s="111">
        <v>481</v>
      </c>
      <c r="J90" s="111">
        <v>543</v>
      </c>
      <c r="K90" s="111">
        <v>617</v>
      </c>
      <c r="L90" s="111">
        <v>641</v>
      </c>
      <c r="M90" s="111">
        <v>771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206</v>
      </c>
      <c r="D91" s="111">
        <v>252</v>
      </c>
      <c r="E91" s="111">
        <v>254</v>
      </c>
      <c r="F91" s="111">
        <v>348</v>
      </c>
      <c r="G91" s="111">
        <v>436</v>
      </c>
      <c r="H91" s="111">
        <v>355</v>
      </c>
      <c r="I91" s="111">
        <v>263</v>
      </c>
      <c r="J91" s="111">
        <v>279</v>
      </c>
      <c r="K91" s="111">
        <v>332</v>
      </c>
      <c r="L91" s="111">
        <v>366</v>
      </c>
      <c r="M91" s="111">
        <v>373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43816</v>
      </c>
      <c r="D92" s="109">
        <v>43918</v>
      </c>
      <c r="E92" s="109">
        <v>39995</v>
      </c>
      <c r="F92" s="109">
        <v>39687</v>
      </c>
      <c r="G92" s="109">
        <v>39134</v>
      </c>
      <c r="H92" s="109">
        <v>38500</v>
      </c>
      <c r="I92" s="109">
        <v>36755</v>
      </c>
      <c r="J92" s="109">
        <v>38203</v>
      </c>
      <c r="K92" s="109">
        <v>37491</v>
      </c>
      <c r="L92" s="109">
        <v>38581</v>
      </c>
      <c r="M92" s="109">
        <v>40596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A4:A5"/>
    <mergeCell ref="B4:B5"/>
    <mergeCell ref="F4:F5"/>
    <mergeCell ref="E4:E5"/>
    <mergeCell ref="D4:D5"/>
    <mergeCell ref="C4:C5"/>
    <mergeCell ref="H4:H5"/>
    <mergeCell ref="J4:J5"/>
    <mergeCell ref="G4:G5"/>
    <mergeCell ref="I4:I5"/>
    <mergeCell ref="N4:N5"/>
    <mergeCell ref="K4:K5"/>
    <mergeCell ref="L4:L5"/>
    <mergeCell ref="M4:M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88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465</v>
      </c>
      <c r="N1" s="150"/>
      <c r="P1" s="276"/>
    </row>
    <row r="2" spans="1:16" ht="9.75" customHeight="1" x14ac:dyDescent="0.25">
      <c r="P2" s="266"/>
    </row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  <c r="P4" s="275"/>
    </row>
    <row r="5" spans="1:16" s="117" customFormat="1" ht="51" customHeight="1" x14ac:dyDescent="0.25">
      <c r="A5" s="152" t="s">
        <v>280</v>
      </c>
      <c r="B5" s="166" t="s">
        <v>281</v>
      </c>
      <c r="C5" s="123">
        <v>2.1681577505933904</v>
      </c>
      <c r="D5" s="123">
        <v>2.411311990527802</v>
      </c>
      <c r="E5" s="123">
        <v>2.5270307388818138</v>
      </c>
      <c r="F5" s="123">
        <v>2.5436878386284434</v>
      </c>
      <c r="G5" s="123">
        <v>2.7929677518270557</v>
      </c>
      <c r="H5" s="123">
        <v>2.9844155844155846</v>
      </c>
      <c r="I5" s="131">
        <v>3.0336008706298463</v>
      </c>
      <c r="J5" s="131">
        <v>2.7484752506347667</v>
      </c>
      <c r="K5" s="131">
        <v>2.7713317862953777</v>
      </c>
      <c r="L5" s="131">
        <v>2.8</v>
      </c>
      <c r="M5" s="131">
        <v>2.7465760173416101</v>
      </c>
      <c r="N5" s="168">
        <v>1</v>
      </c>
      <c r="P5" s="175"/>
    </row>
    <row r="6" spans="1:16" s="117" customFormat="1" ht="38.25" customHeight="1" x14ac:dyDescent="0.2">
      <c r="A6" s="155">
        <v>2</v>
      </c>
      <c r="B6" s="156" t="s">
        <v>319</v>
      </c>
      <c r="C6" s="122">
        <v>0.86498082892094208</v>
      </c>
      <c r="D6" s="122">
        <v>0.89257252151737332</v>
      </c>
      <c r="E6" s="122">
        <v>0.93140559842185433</v>
      </c>
      <c r="F6" s="122">
        <v>0.94370818813115254</v>
      </c>
      <c r="G6" s="122">
        <v>1.0579036132263506</v>
      </c>
      <c r="H6" s="122">
        <v>1.1948051948051948</v>
      </c>
      <c r="I6" s="132">
        <v>1.1563052645898517</v>
      </c>
      <c r="J6" s="132">
        <v>1.1491244143130122</v>
      </c>
      <c r="K6" s="132">
        <v>1.1015977167853619</v>
      </c>
      <c r="L6" s="132">
        <v>1.2</v>
      </c>
      <c r="M6" s="132">
        <v>1.1971622819982264</v>
      </c>
      <c r="N6" s="118">
        <v>2</v>
      </c>
      <c r="P6" s="175"/>
    </row>
    <row r="7" spans="1:16" s="117" customFormat="1" ht="51" customHeight="1" x14ac:dyDescent="0.25">
      <c r="A7" s="152" t="s">
        <v>320</v>
      </c>
      <c r="B7" s="166" t="s">
        <v>321</v>
      </c>
      <c r="C7" s="123">
        <v>11.840423589556327</v>
      </c>
      <c r="D7" s="123">
        <v>12.06339086479348</v>
      </c>
      <c r="E7" s="123">
        <v>12.832421904262491</v>
      </c>
      <c r="F7" s="123">
        <v>12.970264289166433</v>
      </c>
      <c r="G7" s="123">
        <v>13.747636326468033</v>
      </c>
      <c r="H7" s="123">
        <v>14.231168831168832</v>
      </c>
      <c r="I7" s="131">
        <v>13.932798258740307</v>
      </c>
      <c r="J7" s="131">
        <v>12.841923409156349</v>
      </c>
      <c r="K7" s="131">
        <v>12.72038622602758</v>
      </c>
      <c r="L7" s="131">
        <v>12.6</v>
      </c>
      <c r="M7" s="131">
        <v>13.277170164548231</v>
      </c>
      <c r="N7" s="168">
        <v>3</v>
      </c>
    </row>
    <row r="8" spans="1:16" s="120" customFormat="1" ht="38.25" customHeight="1" x14ac:dyDescent="0.25">
      <c r="A8" s="155">
        <v>4</v>
      </c>
      <c r="B8" s="158" t="s">
        <v>337</v>
      </c>
      <c r="C8" s="122">
        <v>0.933448968413365</v>
      </c>
      <c r="D8" s="122">
        <v>0.97909740880732277</v>
      </c>
      <c r="E8" s="122">
        <v>0.956376257896971</v>
      </c>
      <c r="F8" s="122">
        <v>0.88265968000406991</v>
      </c>
      <c r="G8" s="122">
        <v>0.96591199468492872</v>
      </c>
      <c r="H8" s="122">
        <v>1.0935064935064935</v>
      </c>
      <c r="I8" s="132">
        <v>0.98762073187321453</v>
      </c>
      <c r="J8" s="132">
        <v>0.72769154254901447</v>
      </c>
      <c r="K8" s="132">
        <v>0.81352858019257956</v>
      </c>
      <c r="L8" s="132">
        <v>0.8</v>
      </c>
      <c r="M8" s="132">
        <v>0.84244753177652976</v>
      </c>
      <c r="N8" s="118">
        <v>4</v>
      </c>
      <c r="P8" s="265"/>
    </row>
    <row r="9" spans="1:16" s="117" customFormat="1" ht="25.5" customHeight="1" x14ac:dyDescent="0.2">
      <c r="A9" s="157">
        <v>5</v>
      </c>
      <c r="B9" s="158" t="s">
        <v>322</v>
      </c>
      <c r="C9" s="122">
        <v>6.9700566003286468</v>
      </c>
      <c r="D9" s="122">
        <v>6.9333758367867393</v>
      </c>
      <c r="E9" s="122">
        <v>7.3863210727395314</v>
      </c>
      <c r="F9" s="122">
        <v>7.7989469132348086</v>
      </c>
      <c r="G9" s="122">
        <v>8.2281392139827254</v>
      </c>
      <c r="H9" s="122">
        <v>8.2779220779220779</v>
      </c>
      <c r="I9" s="132">
        <v>7.8601550809413689</v>
      </c>
      <c r="J9" s="132">
        <v>7.577938905321572</v>
      </c>
      <c r="K9" s="132">
        <v>7.3751033581392864</v>
      </c>
      <c r="L9" s="132">
        <v>7.2</v>
      </c>
      <c r="M9" s="132">
        <v>7.8850133018031334</v>
      </c>
      <c r="N9" s="118">
        <v>5</v>
      </c>
      <c r="P9" s="175"/>
    </row>
    <row r="10" spans="1:16" s="120" customFormat="1" ht="25.5" customHeight="1" x14ac:dyDescent="0.25">
      <c r="A10" s="163">
        <v>6</v>
      </c>
      <c r="B10" s="169" t="s">
        <v>323</v>
      </c>
      <c r="C10" s="123">
        <v>16.779258718276427</v>
      </c>
      <c r="D10" s="123">
        <v>17.662461860740471</v>
      </c>
      <c r="E10" s="123">
        <v>17.651759182960021</v>
      </c>
      <c r="F10" s="123">
        <v>16.325388548317353</v>
      </c>
      <c r="G10" s="123">
        <v>16.412837941432006</v>
      </c>
      <c r="H10" s="123">
        <v>17.548051948051949</v>
      </c>
      <c r="I10" s="131">
        <v>17.347299687117399</v>
      </c>
      <c r="J10" s="131">
        <v>18.223699709446901</v>
      </c>
      <c r="K10" s="131">
        <v>18.103011389400123</v>
      </c>
      <c r="L10" s="131">
        <v>20.100000000000001</v>
      </c>
      <c r="M10" s="131">
        <v>19.854172824908858</v>
      </c>
      <c r="N10" s="168">
        <v>6</v>
      </c>
    </row>
    <row r="11" spans="1:16" s="117" customFormat="1" ht="25.5" customHeight="1" x14ac:dyDescent="0.2">
      <c r="A11" s="113">
        <v>7</v>
      </c>
      <c r="B11" s="158" t="s">
        <v>296</v>
      </c>
      <c r="C11" s="122">
        <v>13.620595216359321</v>
      </c>
      <c r="D11" s="122">
        <v>14.201466369142492</v>
      </c>
      <c r="E11" s="122">
        <v>14.280720153819262</v>
      </c>
      <c r="F11" s="122">
        <v>12.855798336428153</v>
      </c>
      <c r="G11" s="122">
        <v>13.103694996678081</v>
      </c>
      <c r="H11" s="122">
        <v>14.238961038961039</v>
      </c>
      <c r="I11" s="132">
        <v>13.99537477894164</v>
      </c>
      <c r="J11" s="132">
        <v>14.606182760516189</v>
      </c>
      <c r="K11" s="132">
        <v>14.112720386226028</v>
      </c>
      <c r="L11" s="132">
        <v>16.100000000000001</v>
      </c>
      <c r="M11" s="132">
        <v>15.568036259730023</v>
      </c>
      <c r="N11" s="118">
        <v>7</v>
      </c>
      <c r="P11" s="175"/>
    </row>
    <row r="12" spans="1:16" s="117" customFormat="1" ht="12.75" customHeight="1" x14ac:dyDescent="0.2">
      <c r="A12" s="113">
        <v>8</v>
      </c>
      <c r="B12" s="114" t="s">
        <v>235</v>
      </c>
      <c r="C12" s="122">
        <v>1.7938652547014788</v>
      </c>
      <c r="D12" s="122">
        <v>2.0879821485495698</v>
      </c>
      <c r="E12" s="122">
        <v>1.9002671860563838</v>
      </c>
      <c r="F12" s="122">
        <v>1.9866202019688144</v>
      </c>
      <c r="G12" s="122">
        <v>2.0238156079112795</v>
      </c>
      <c r="H12" s="122">
        <v>2.0077922077922077</v>
      </c>
      <c r="I12" s="132">
        <v>2.2745204734049791</v>
      </c>
      <c r="J12" s="132">
        <v>2.4945684893856503</v>
      </c>
      <c r="K12" s="132">
        <v>2.9367048091541972</v>
      </c>
      <c r="L12" s="132">
        <v>2.9</v>
      </c>
      <c r="M12" s="132">
        <v>3.1333136269583211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0.73717363520175283</v>
      </c>
      <c r="D13" s="123">
        <v>0.67626030329249964</v>
      </c>
      <c r="E13" s="123">
        <v>0.61927235498289512</v>
      </c>
      <c r="F13" s="123">
        <v>0.69442677994556501</v>
      </c>
      <c r="G13" s="123">
        <v>0.81003730771196403</v>
      </c>
      <c r="H13" s="123">
        <v>0.83116883116883122</v>
      </c>
      <c r="I13" s="131">
        <v>0.84342266358318596</v>
      </c>
      <c r="J13" s="131">
        <v>0.81930738423684002</v>
      </c>
      <c r="K13" s="131">
        <v>0.78152089834893712</v>
      </c>
      <c r="L13" s="131">
        <v>0.9</v>
      </c>
      <c r="M13" s="131">
        <v>0.91634643807271654</v>
      </c>
      <c r="N13" s="168">
        <v>9</v>
      </c>
      <c r="P13" s="175"/>
    </row>
    <row r="14" spans="1:16" s="117" customFormat="1" ht="25.5" customHeight="1" x14ac:dyDescent="0.2">
      <c r="A14" s="113">
        <v>10</v>
      </c>
      <c r="B14" s="158" t="s">
        <v>299</v>
      </c>
      <c r="C14" s="122">
        <v>0.19171079057878401</v>
      </c>
      <c r="D14" s="122">
        <v>0.17760371601621203</v>
      </c>
      <c r="E14" s="122">
        <v>0.12984742927060702</v>
      </c>
      <c r="F14" s="122">
        <v>0.16788339734947727</v>
      </c>
      <c r="G14" s="122">
        <v>0.19931517350641387</v>
      </c>
      <c r="H14" s="122">
        <v>0.21818181818181817</v>
      </c>
      <c r="I14" s="132">
        <v>0.18228812406475309</v>
      </c>
      <c r="J14" s="132">
        <v>0.17537889694526607</v>
      </c>
      <c r="K14" s="132">
        <v>0.17337494331973008</v>
      </c>
      <c r="L14" s="132">
        <v>0.2</v>
      </c>
      <c r="M14" s="132">
        <v>0.20445364075278352</v>
      </c>
      <c r="N14" s="118">
        <v>10</v>
      </c>
    </row>
    <row r="15" spans="1:16" s="117" customFormat="1" ht="37.5" customHeight="1" x14ac:dyDescent="0.25">
      <c r="A15" s="165">
        <v>11</v>
      </c>
      <c r="B15" s="153" t="s">
        <v>300</v>
      </c>
      <c r="C15" s="123">
        <v>25.705221836771955</v>
      </c>
      <c r="D15" s="123">
        <v>26.67015802176784</v>
      </c>
      <c r="E15" s="123">
        <v>27.307913201987663</v>
      </c>
      <c r="F15" s="123">
        <v>29.402487726706177</v>
      </c>
      <c r="G15" s="123">
        <v>28.709050953135378</v>
      </c>
      <c r="H15" s="123">
        <v>29.7012987012987</v>
      </c>
      <c r="I15" s="131">
        <v>31.535845463202286</v>
      </c>
      <c r="J15" s="131">
        <v>32.329921733895247</v>
      </c>
      <c r="K15" s="131">
        <v>31.770291536635458</v>
      </c>
      <c r="L15" s="131">
        <v>30.5</v>
      </c>
      <c r="M15" s="131">
        <v>29.638388018523994</v>
      </c>
      <c r="N15" s="168">
        <v>11</v>
      </c>
      <c r="P15" s="175"/>
    </row>
    <row r="16" spans="1:16" s="117" customFormat="1" ht="25.5" customHeight="1" x14ac:dyDescent="0.2">
      <c r="A16" s="113">
        <v>12</v>
      </c>
      <c r="B16" s="158" t="s">
        <v>324</v>
      </c>
      <c r="C16" s="122">
        <v>20.198101150264744</v>
      </c>
      <c r="D16" s="122">
        <v>20.595200145726125</v>
      </c>
      <c r="E16" s="122">
        <v>21.507229005918045</v>
      </c>
      <c r="F16" s="122">
        <v>23.984432630427595</v>
      </c>
      <c r="G16" s="122">
        <v>23.861603720549908</v>
      </c>
      <c r="H16" s="122">
        <v>24.737662337662339</v>
      </c>
      <c r="I16" s="132">
        <v>26.714732689430008</v>
      </c>
      <c r="J16" s="132">
        <v>27.521398843022798</v>
      </c>
      <c r="K16" s="132">
        <v>26.686404737136915</v>
      </c>
      <c r="L16" s="132">
        <v>25.5</v>
      </c>
      <c r="M16" s="132">
        <v>24.788156468617597</v>
      </c>
      <c r="N16" s="118">
        <v>12</v>
      </c>
    </row>
    <row r="17" spans="1:16" s="117" customFormat="1" ht="12.75" customHeight="1" x14ac:dyDescent="0.2">
      <c r="A17" s="113">
        <v>13</v>
      </c>
      <c r="B17" s="114" t="s">
        <v>247</v>
      </c>
      <c r="C17" s="122">
        <v>2.7227496804820155</v>
      </c>
      <c r="D17" s="122">
        <v>3.1331117081834328</v>
      </c>
      <c r="E17" s="122">
        <v>3.0514145878592656</v>
      </c>
      <c r="F17" s="122">
        <v>2.6352606008190675</v>
      </c>
      <c r="G17" s="122">
        <v>2.2180201359431697</v>
      </c>
      <c r="H17" s="122">
        <v>1.9428571428571428</v>
      </c>
      <c r="I17" s="132">
        <v>2.0541422935655014</v>
      </c>
      <c r="J17" s="132">
        <v>1.957961416642672</v>
      </c>
      <c r="K17" s="132">
        <v>2.2565415699767946</v>
      </c>
      <c r="L17" s="132">
        <v>2.2999999999999998</v>
      </c>
      <c r="M17" s="132">
        <v>2.1184353138240222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0.59795508490049298</v>
      </c>
      <c r="D18" s="123">
        <v>0.53736508948494921</v>
      </c>
      <c r="E18" s="123">
        <v>0.62176942093040677</v>
      </c>
      <c r="F18" s="123">
        <v>0.5138249434029456</v>
      </c>
      <c r="G18" s="123">
        <v>0.48551132007972608</v>
      </c>
      <c r="H18" s="123">
        <v>0.5</v>
      </c>
      <c r="I18" s="131">
        <v>0.46796354237518706</v>
      </c>
      <c r="J18" s="131">
        <v>0.37955134413527736</v>
      </c>
      <c r="K18" s="131">
        <v>0.41876717078765568</v>
      </c>
      <c r="L18" s="131">
        <v>0.4</v>
      </c>
      <c r="M18" s="131">
        <v>0.42615035964134396</v>
      </c>
      <c r="N18" s="168">
        <v>14</v>
      </c>
      <c r="P18" s="265"/>
    </row>
    <row r="19" spans="1:16" ht="50.25" customHeight="1" x14ac:dyDescent="0.25">
      <c r="A19" s="152" t="s">
        <v>326</v>
      </c>
      <c r="B19" s="166" t="s">
        <v>439</v>
      </c>
      <c r="C19" s="123">
        <v>27.725031951798428</v>
      </c>
      <c r="D19" s="123">
        <v>27.398788651577942</v>
      </c>
      <c r="E19" s="123">
        <v>26.229180712662622</v>
      </c>
      <c r="F19" s="123">
        <v>25.749751990435733</v>
      </c>
      <c r="G19" s="123">
        <v>25.81898093729238</v>
      </c>
      <c r="H19" s="123">
        <v>23.709090909090911</v>
      </c>
      <c r="I19" s="131">
        <v>22.350700584954428</v>
      </c>
      <c r="J19" s="131">
        <v>20.993115723896029</v>
      </c>
      <c r="K19" s="131">
        <v>21.501160278466831</v>
      </c>
      <c r="L19" s="131">
        <v>20.100000000000001</v>
      </c>
      <c r="M19" s="131">
        <v>19.447728840279829</v>
      </c>
      <c r="N19" s="168">
        <v>15</v>
      </c>
      <c r="P19" s="266"/>
    </row>
    <row r="20" spans="1:16" ht="25.5" customHeight="1" x14ac:dyDescent="0.25">
      <c r="A20" s="113">
        <v>16</v>
      </c>
      <c r="B20" s="158" t="s">
        <v>334</v>
      </c>
      <c r="C20" s="122">
        <v>16.270312214716085</v>
      </c>
      <c r="D20" s="122">
        <v>16.55585409171638</v>
      </c>
      <c r="E20" s="122">
        <v>15.287037730666468</v>
      </c>
      <c r="F20" s="122">
        <v>14.458321674764074</v>
      </c>
      <c r="G20" s="122">
        <v>14.69566106199213</v>
      </c>
      <c r="H20" s="122">
        <v>13.402597402597403</v>
      </c>
      <c r="I20" s="132">
        <v>11.835124472860835</v>
      </c>
      <c r="J20" s="132">
        <v>10.946784283956758</v>
      </c>
      <c r="K20" s="132">
        <v>10.645221519831427</v>
      </c>
      <c r="L20" s="132">
        <v>8.6</v>
      </c>
      <c r="M20" s="132">
        <v>9.5009360528130848</v>
      </c>
      <c r="N20" s="118">
        <v>16</v>
      </c>
    </row>
    <row r="21" spans="1:16" ht="12.75" customHeight="1" x14ac:dyDescent="0.25">
      <c r="A21" s="113">
        <v>17</v>
      </c>
      <c r="B21" s="114" t="s">
        <v>261</v>
      </c>
      <c r="C21" s="122">
        <v>11.454719737082344</v>
      </c>
      <c r="D21" s="122">
        <v>10.842934559861559</v>
      </c>
      <c r="E21" s="122">
        <v>10.942142981996154</v>
      </c>
      <c r="F21" s="122">
        <v>11.291430315671661</v>
      </c>
      <c r="G21" s="122">
        <v>11.12331987530025</v>
      </c>
      <c r="H21" s="122">
        <v>10.306493506493506</v>
      </c>
      <c r="I21" s="132">
        <v>10.439396000544143</v>
      </c>
      <c r="J21" s="132">
        <v>10.046331439939271</v>
      </c>
      <c r="K21" s="132">
        <v>10.855938758635405</v>
      </c>
      <c r="L21" s="132">
        <v>11.4</v>
      </c>
      <c r="M21" s="132">
        <v>9.9467927874667463</v>
      </c>
      <c r="N21" s="118">
        <v>17</v>
      </c>
      <c r="P21" s="266"/>
    </row>
    <row r="22" spans="1:16" s="120" customFormat="1" ht="36.75" customHeight="1" x14ac:dyDescent="0.25">
      <c r="A22" s="165">
        <v>18</v>
      </c>
      <c r="B22" s="153" t="s">
        <v>327</v>
      </c>
      <c r="C22" s="123">
        <v>14.446777432901223</v>
      </c>
      <c r="D22" s="123">
        <v>12.58026321781502</v>
      </c>
      <c r="E22" s="123">
        <v>12.210652483332085</v>
      </c>
      <c r="F22" s="123">
        <v>11.80016788339735</v>
      </c>
      <c r="G22" s="123">
        <v>11.222977462053457</v>
      </c>
      <c r="H22" s="123">
        <v>10.542857142857143</v>
      </c>
      <c r="I22" s="131">
        <v>10.48836892939736</v>
      </c>
      <c r="J22" s="131">
        <v>11.664005444598592</v>
      </c>
      <c r="K22" s="131">
        <v>11.933530714038035</v>
      </c>
      <c r="L22" s="131">
        <v>12.6</v>
      </c>
      <c r="M22" s="131">
        <v>13.693467336683417</v>
      </c>
      <c r="N22" s="168">
        <v>18</v>
      </c>
    </row>
    <row r="23" spans="1:16" s="120" customFormat="1" ht="25.5" customHeight="1" x14ac:dyDescent="0.25">
      <c r="A23" s="113">
        <v>19</v>
      </c>
      <c r="B23" s="158" t="s">
        <v>328</v>
      </c>
      <c r="C23" s="122">
        <v>5.2834580974986309</v>
      </c>
      <c r="D23" s="122">
        <v>2.7642424518420694</v>
      </c>
      <c r="E23" s="122">
        <v>2.8441581142157966</v>
      </c>
      <c r="F23" s="122">
        <v>2.4190471345356497</v>
      </c>
      <c r="G23" s="122">
        <v>1.7529513977615374</v>
      </c>
      <c r="H23" s="122">
        <v>1.4545454545454546</v>
      </c>
      <c r="I23" s="132">
        <v>1.1998367569038226</v>
      </c>
      <c r="J23" s="132">
        <v>1.2067115148025025</v>
      </c>
      <c r="K23" s="132">
        <v>1.0749246485823265</v>
      </c>
      <c r="L23" s="132">
        <v>1.3</v>
      </c>
      <c r="M23" s="132">
        <v>1.2685978914178737</v>
      </c>
      <c r="N23" s="118">
        <v>19</v>
      </c>
      <c r="P23" s="265"/>
    </row>
    <row r="24" spans="1:16" s="120" customFormat="1" ht="12.75" customHeight="1" x14ac:dyDescent="0.25">
      <c r="A24" s="113">
        <v>20</v>
      </c>
      <c r="B24" s="114" t="s">
        <v>265</v>
      </c>
      <c r="C24" s="122">
        <v>2.3621508124885886</v>
      </c>
      <c r="D24" s="122">
        <v>2.709595154606312</v>
      </c>
      <c r="E24" s="122">
        <v>2.8616375758483783</v>
      </c>
      <c r="F24" s="122">
        <v>3.057512782031389</v>
      </c>
      <c r="G24" s="122">
        <v>3.2299279398988094</v>
      </c>
      <c r="H24" s="122">
        <v>3.1844155844155844</v>
      </c>
      <c r="I24" s="132">
        <v>3.5641409332063665</v>
      </c>
      <c r="J24" s="132">
        <v>4.3295029186189566</v>
      </c>
      <c r="K24" s="132">
        <v>5.1372329359046169</v>
      </c>
      <c r="L24" s="132">
        <v>5.5</v>
      </c>
      <c r="M24" s="132">
        <v>6.8701349886688341</v>
      </c>
      <c r="N24" s="118">
        <v>20</v>
      </c>
      <c r="P24" s="265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  <c r="P26" s="266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66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175"/>
    </row>
    <row r="31" spans="1:16" s="117" customFormat="1" ht="11.4" x14ac:dyDescent="0.2">
      <c r="L31" s="175"/>
      <c r="M31" s="175"/>
      <c r="N31" s="119"/>
      <c r="P31" s="175"/>
    </row>
    <row r="32" spans="1:16" s="117" customFormat="1" ht="11.4" x14ac:dyDescent="0.2">
      <c r="N32" s="119"/>
    </row>
    <row r="33" spans="11:16" s="117" customFormat="1" ht="11.4" x14ac:dyDescent="0.2">
      <c r="K33" s="132"/>
      <c r="L33" s="132"/>
      <c r="M33" s="132"/>
      <c r="N33" s="119"/>
      <c r="P33" s="175"/>
    </row>
    <row r="34" spans="11:16" s="117" customFormat="1" ht="11.4" x14ac:dyDescent="0.2"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</row>
    <row r="37" spans="11:16" s="117" customFormat="1" ht="11.4" x14ac:dyDescent="0.2">
      <c r="N37" s="119"/>
      <c r="P37" s="175"/>
    </row>
    <row r="38" spans="11:16" s="117" customFormat="1" ht="11.4" x14ac:dyDescent="0.2">
      <c r="N38" s="119"/>
    </row>
    <row r="39" spans="11:16" s="117" customFormat="1" ht="11.4" x14ac:dyDescent="0.2">
      <c r="N39" s="119"/>
    </row>
    <row r="40" spans="11:16" s="117" customFormat="1" ht="11.4" x14ac:dyDescent="0.2">
      <c r="N40" s="119"/>
      <c r="P40" s="175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</row>
    <row r="43" spans="11:16" s="117" customFormat="1" ht="11.4" x14ac:dyDescent="0.2">
      <c r="N43" s="119"/>
      <c r="P43" s="175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  <c r="P46" s="175"/>
    </row>
    <row r="47" spans="11:16" s="117" customFormat="1" ht="11.4" x14ac:dyDescent="0.2">
      <c r="N47" s="119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94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6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" t="s">
        <v>466</v>
      </c>
      <c r="N1" s="150"/>
    </row>
    <row r="2" spans="1:16" s="149" customFormat="1" ht="14.25" customHeight="1" x14ac:dyDescent="0.25">
      <c r="A2" s="148"/>
      <c r="B2" s="162" t="s">
        <v>270</v>
      </c>
      <c r="N2" s="150"/>
      <c r="P2" s="276"/>
    </row>
    <row r="3" spans="1:16" ht="6" customHeight="1" x14ac:dyDescent="0.25">
      <c r="P3" s="266"/>
    </row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  <c r="P5" s="275"/>
    </row>
    <row r="6" spans="1:16" s="117" customFormat="1" ht="48" customHeight="1" x14ac:dyDescent="0.25">
      <c r="A6" s="152" t="s">
        <v>280</v>
      </c>
      <c r="B6" s="166" t="s">
        <v>281</v>
      </c>
      <c r="C6" s="123">
        <v>27.05401947262888</v>
      </c>
      <c r="D6" s="123">
        <v>30.147972740994469</v>
      </c>
      <c r="E6" s="123">
        <v>28.78582690558903</v>
      </c>
      <c r="F6" s="123">
        <v>28.429912589390749</v>
      </c>
      <c r="G6" s="123">
        <v>31.124703845452892</v>
      </c>
      <c r="H6" s="123">
        <v>32.758384250430289</v>
      </c>
      <c r="I6" s="131">
        <v>31.830487097804667</v>
      </c>
      <c r="J6" s="131">
        <v>30.016955291603288</v>
      </c>
      <c r="K6" s="131">
        <v>29.71490281024618</v>
      </c>
      <c r="L6" s="131">
        <v>31.4</v>
      </c>
      <c r="M6" s="131">
        <v>32.863449860544023</v>
      </c>
      <c r="N6" s="168">
        <v>1</v>
      </c>
      <c r="P6" s="175"/>
    </row>
    <row r="7" spans="1:16" s="117" customFormat="1" ht="38.25" customHeight="1" x14ac:dyDescent="0.2">
      <c r="A7" s="155">
        <v>2</v>
      </c>
      <c r="B7" s="156" t="s">
        <v>319</v>
      </c>
      <c r="C7" s="122">
        <v>10.793129873817206</v>
      </c>
      <c r="D7" s="122">
        <v>11.159589532077273</v>
      </c>
      <c r="E7" s="122">
        <v>10.609795885162756</v>
      </c>
      <c r="F7" s="122">
        <v>10.547497570663969</v>
      </c>
      <c r="G7" s="122">
        <v>11.78922908693275</v>
      </c>
      <c r="H7" s="122">
        <v>13.114757837422051</v>
      </c>
      <c r="I7" s="132">
        <v>12.132696875844829</v>
      </c>
      <c r="J7" s="132">
        <v>12.549946069536993</v>
      </c>
      <c r="K7" s="132">
        <v>11.811602368269174</v>
      </c>
      <c r="L7" s="132">
        <v>13.1</v>
      </c>
      <c r="M7" s="132">
        <v>14.324337786748337</v>
      </c>
      <c r="N7" s="118">
        <v>2</v>
      </c>
      <c r="P7" s="175"/>
    </row>
    <row r="8" spans="1:16" s="117" customFormat="1" ht="48" customHeight="1" x14ac:dyDescent="0.25">
      <c r="A8" s="152" t="s">
        <v>320</v>
      </c>
      <c r="B8" s="166" t="s">
        <v>321</v>
      </c>
      <c r="C8" s="123">
        <v>147.74342423578801</v>
      </c>
      <c r="D8" s="123">
        <v>150.8252687269015</v>
      </c>
      <c r="E8" s="123">
        <v>146.17624947413245</v>
      </c>
      <c r="F8" s="123">
        <v>144.96412429330346</v>
      </c>
      <c r="G8" s="123">
        <v>153.20302533260434</v>
      </c>
      <c r="H8" s="123">
        <v>156.20816998094654</v>
      </c>
      <c r="I8" s="131">
        <v>146.19186047341498</v>
      </c>
      <c r="J8" s="131">
        <v>140.25065015295783</v>
      </c>
      <c r="K8" s="131">
        <v>136.39111790381523</v>
      </c>
      <c r="L8" s="131">
        <v>140</v>
      </c>
      <c r="M8" s="131">
        <v>158.86456928101549</v>
      </c>
      <c r="N8" s="168">
        <v>3</v>
      </c>
    </row>
    <row r="9" spans="1:16" s="120" customFormat="1" ht="38.25" customHeight="1" x14ac:dyDescent="0.25">
      <c r="A9" s="155">
        <v>4</v>
      </c>
      <c r="B9" s="156" t="s">
        <v>337</v>
      </c>
      <c r="C9" s="122">
        <v>11.64746733084759</v>
      </c>
      <c r="D9" s="122">
        <v>12.241386476513334</v>
      </c>
      <c r="E9" s="122">
        <v>10.894240815059879</v>
      </c>
      <c r="F9" s="122">
        <v>9.8651796685185911</v>
      </c>
      <c r="G9" s="122">
        <v>10.764078731547293</v>
      </c>
      <c r="H9" s="122">
        <v>12.002854455553658</v>
      </c>
      <c r="I9" s="132">
        <v>10.362750508074525</v>
      </c>
      <c r="J9" s="132">
        <v>7.9473462581578227</v>
      </c>
      <c r="K9" s="132">
        <v>8.7228540492060489</v>
      </c>
      <c r="L9" s="132">
        <v>8.6999999999999993</v>
      </c>
      <c r="M9" s="132">
        <v>10.08008955363772</v>
      </c>
      <c r="N9" s="118">
        <v>4</v>
      </c>
      <c r="P9" s="265"/>
    </row>
    <row r="10" spans="1:16" s="117" customFormat="1" ht="25.5" customHeight="1" x14ac:dyDescent="0.2">
      <c r="A10" s="157">
        <v>5</v>
      </c>
      <c r="B10" s="158" t="s">
        <v>322</v>
      </c>
      <c r="C10" s="122">
        <v>86.971553125693262</v>
      </c>
      <c r="D10" s="122">
        <v>86.686097258100233</v>
      </c>
      <c r="E10" s="122">
        <v>84.138810263569525</v>
      </c>
      <c r="F10" s="122">
        <v>87.166111999072058</v>
      </c>
      <c r="G10" s="122">
        <v>91.694004009476956</v>
      </c>
      <c r="H10" s="122">
        <v>90.862463538834945</v>
      </c>
      <c r="I10" s="132">
        <v>82.473791233684011</v>
      </c>
      <c r="J10" s="132">
        <v>82.761033875420495</v>
      </c>
      <c r="K10" s="132">
        <v>79.077676872310576</v>
      </c>
      <c r="L10" s="132">
        <v>79.2</v>
      </c>
      <c r="M10" s="132">
        <v>94.346101348521444</v>
      </c>
      <c r="N10" s="118">
        <v>5</v>
      </c>
      <c r="P10" s="175"/>
    </row>
    <row r="11" spans="1:16" s="120" customFormat="1" ht="25.5" customHeight="1" x14ac:dyDescent="0.25">
      <c r="A11" s="163">
        <v>6</v>
      </c>
      <c r="B11" s="169" t="s">
        <v>323</v>
      </c>
      <c r="C11" s="123">
        <v>209.36963280291315</v>
      </c>
      <c r="D11" s="123">
        <v>220.82891836817197</v>
      </c>
      <c r="E11" s="123">
        <v>201.07412094427752</v>
      </c>
      <c r="F11" s="123">
        <v>182.46317899870985</v>
      </c>
      <c r="G11" s="123">
        <v>182.90390924002187</v>
      </c>
      <c r="H11" s="123">
        <v>192.61587815135513</v>
      </c>
      <c r="I11" s="131">
        <v>182.01900065973325</v>
      </c>
      <c r="J11" s="131">
        <v>199.02670737156387</v>
      </c>
      <c r="K11" s="131">
        <v>194.10495223593918</v>
      </c>
      <c r="L11" s="131">
        <v>222.3</v>
      </c>
      <c r="M11" s="131">
        <v>237.56000526994154</v>
      </c>
      <c r="N11" s="168">
        <v>6</v>
      </c>
    </row>
    <row r="12" spans="1:16" s="117" customFormat="1" ht="25.5" customHeight="1" x14ac:dyDescent="0.2">
      <c r="A12" s="113">
        <v>7</v>
      </c>
      <c r="B12" s="158" t="s">
        <v>296</v>
      </c>
      <c r="C12" s="122">
        <v>169.95619811857804</v>
      </c>
      <c r="D12" s="122">
        <v>177.55704059072946</v>
      </c>
      <c r="E12" s="122">
        <v>162.67405540816566</v>
      </c>
      <c r="F12" s="122">
        <v>143.68477822678088</v>
      </c>
      <c r="G12" s="122">
        <v>146.02697284490614</v>
      </c>
      <c r="H12" s="122">
        <v>156.29370101032103</v>
      </c>
      <c r="I12" s="132">
        <v>146.84845348081362</v>
      </c>
      <c r="J12" s="132">
        <v>159.51867669252033</v>
      </c>
      <c r="K12" s="132">
        <v>151.32006811262033</v>
      </c>
      <c r="L12" s="132">
        <v>178</v>
      </c>
      <c r="M12" s="132">
        <v>186.27533911985492</v>
      </c>
      <c r="N12" s="118">
        <v>7</v>
      </c>
      <c r="P12" s="175"/>
    </row>
    <row r="13" spans="1:16" s="117" customFormat="1" ht="12.75" customHeight="1" x14ac:dyDescent="0.2">
      <c r="A13" s="113">
        <v>8</v>
      </c>
      <c r="B13" s="114" t="s">
        <v>235</v>
      </c>
      <c r="C13" s="122">
        <v>22.383641374196102</v>
      </c>
      <c r="D13" s="122">
        <v>26.105468369680761</v>
      </c>
      <c r="E13" s="122">
        <v>21.646259165171198</v>
      </c>
      <c r="F13" s="122">
        <v>22.203761732314177</v>
      </c>
      <c r="G13" s="122">
        <v>22.553307818480043</v>
      </c>
      <c r="H13" s="122">
        <v>22.038495235494008</v>
      </c>
      <c r="I13" s="132">
        <v>23.865728442838297</v>
      </c>
      <c r="J13" s="132">
        <v>27.243960374188507</v>
      </c>
      <c r="K13" s="132">
        <v>31.488073141560193</v>
      </c>
      <c r="L13" s="132">
        <v>32.5</v>
      </c>
      <c r="M13" s="132">
        <v>37.490859392477134</v>
      </c>
      <c r="N13" s="118">
        <v>8</v>
      </c>
    </row>
    <row r="14" spans="1:16" s="117" customFormat="1" ht="37.5" customHeight="1" x14ac:dyDescent="0.25">
      <c r="A14" s="165">
        <v>9</v>
      </c>
      <c r="B14" s="169" t="s">
        <v>298</v>
      </c>
      <c r="C14" s="123">
        <v>9.1983666206938182</v>
      </c>
      <c r="D14" s="123">
        <v>8.4550971709871181</v>
      </c>
      <c r="E14" s="123">
        <v>7.0542342614486957</v>
      </c>
      <c r="F14" s="123">
        <v>7.7613661369036757</v>
      </c>
      <c r="G14" s="123">
        <v>9.0270184071441584</v>
      </c>
      <c r="H14" s="123">
        <v>9.1233097999457744</v>
      </c>
      <c r="I14" s="131">
        <v>8.8497318388515218</v>
      </c>
      <c r="J14" s="131">
        <v>8.9479114345445989</v>
      </c>
      <c r="K14" s="131">
        <v>8.3796597915323687</v>
      </c>
      <c r="L14" s="131">
        <v>9.8000000000000007</v>
      </c>
      <c r="M14" s="131">
        <v>10.964307935535764</v>
      </c>
      <c r="N14" s="168">
        <v>9</v>
      </c>
      <c r="P14" s="175"/>
    </row>
    <row r="15" spans="1:16" s="117" customFormat="1" ht="25.5" customHeight="1" x14ac:dyDescent="0.2">
      <c r="A15" s="113">
        <v>10</v>
      </c>
      <c r="B15" s="158" t="s">
        <v>299</v>
      </c>
      <c r="C15" s="122">
        <v>2.3921448796850799</v>
      </c>
      <c r="D15" s="122">
        <v>2.2205305701582327</v>
      </c>
      <c r="E15" s="122">
        <v>1.4791136354650489</v>
      </c>
      <c r="F15" s="122">
        <v>1.8763742308997897</v>
      </c>
      <c r="G15" s="122">
        <v>2.2211591033351556</v>
      </c>
      <c r="H15" s="122">
        <v>2.3948688224857655</v>
      </c>
      <c r="I15" s="132">
        <v>1.9126839780743612</v>
      </c>
      <c r="J15" s="132">
        <v>1.9153676233689716</v>
      </c>
      <c r="K15" s="132">
        <v>1.8589688957324364</v>
      </c>
      <c r="L15" s="132">
        <v>2.2000000000000002</v>
      </c>
      <c r="M15" s="132">
        <v>2.4463375232512594</v>
      </c>
      <c r="N15" s="118">
        <v>10</v>
      </c>
    </row>
    <row r="16" spans="1:16" s="117" customFormat="1" ht="37.5" customHeight="1" x14ac:dyDescent="0.25">
      <c r="A16" s="165">
        <v>11</v>
      </c>
      <c r="B16" s="153" t="s">
        <v>300</v>
      </c>
      <c r="C16" s="123">
        <v>320.74675928444111</v>
      </c>
      <c r="D16" s="123">
        <v>333.4496739520946</v>
      </c>
      <c r="E16" s="123">
        <v>311.06897533549568</v>
      </c>
      <c r="F16" s="123">
        <v>328.62135962076769</v>
      </c>
      <c r="G16" s="123">
        <v>319.93234007654456</v>
      </c>
      <c r="H16" s="123">
        <v>326.01577363243729</v>
      </c>
      <c r="I16" s="131">
        <v>330.89432820686449</v>
      </c>
      <c r="J16" s="131">
        <v>353.08515695865918</v>
      </c>
      <c r="K16" s="131">
        <v>340.64890026260076</v>
      </c>
      <c r="L16" s="131">
        <v>337.4</v>
      </c>
      <c r="M16" s="131">
        <v>354.63051903324276</v>
      </c>
      <c r="N16" s="168">
        <v>11</v>
      </c>
      <c r="P16" s="175"/>
    </row>
    <row r="17" spans="1:16" s="117" customFormat="1" ht="25.5" customHeight="1" x14ac:dyDescent="0.2">
      <c r="A17" s="113">
        <v>12</v>
      </c>
      <c r="B17" s="158" t="s">
        <v>324</v>
      </c>
      <c r="C17" s="122">
        <v>252.02954982396375</v>
      </c>
      <c r="D17" s="122">
        <v>257.4961411164258</v>
      </c>
      <c r="E17" s="122">
        <v>244.99241812039361</v>
      </c>
      <c r="F17" s="122">
        <v>268.06564580536542</v>
      </c>
      <c r="G17" s="122">
        <v>265.9126116274831</v>
      </c>
      <c r="H17" s="122">
        <v>271.53250792088608</v>
      </c>
      <c r="I17" s="132">
        <v>280.30811911510676</v>
      </c>
      <c r="J17" s="132">
        <v>300.56977898658755</v>
      </c>
      <c r="K17" s="132">
        <v>286.13821233543121</v>
      </c>
      <c r="L17" s="132">
        <v>282.10000000000002</v>
      </c>
      <c r="M17" s="132">
        <v>296.5963192346677</v>
      </c>
      <c r="N17" s="118">
        <v>12</v>
      </c>
    </row>
    <row r="18" spans="1:16" s="117" customFormat="1" ht="12.75" customHeight="1" x14ac:dyDescent="0.2">
      <c r="A18" s="113">
        <v>13</v>
      </c>
      <c r="B18" s="114" t="s">
        <v>247</v>
      </c>
      <c r="C18" s="122">
        <v>33.974152874575005</v>
      </c>
      <c r="D18" s="122">
        <v>39.172436724842669</v>
      </c>
      <c r="E18" s="122">
        <v>34.75917043342865</v>
      </c>
      <c r="F18" s="122">
        <v>29.45338944260882</v>
      </c>
      <c r="G18" s="122">
        <v>24.717514124293785</v>
      </c>
      <c r="H18" s="122">
        <v>21.325736657373245</v>
      </c>
      <c r="I18" s="132">
        <v>21.553379155912577</v>
      </c>
      <c r="J18" s="132">
        <v>21.383507198208818</v>
      </c>
      <c r="K18" s="132">
        <v>24.19519516599448</v>
      </c>
      <c r="L18" s="132">
        <v>25.6</v>
      </c>
      <c r="M18" s="132">
        <v>25.347593614410638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7.461213791398702</v>
      </c>
      <c r="D19" s="123">
        <v>6.718528391760807</v>
      </c>
      <c r="E19" s="123">
        <v>7.0826787544384082</v>
      </c>
      <c r="F19" s="123">
        <v>5.7428423430569318</v>
      </c>
      <c r="G19" s="123">
        <v>5.4105157645343542</v>
      </c>
      <c r="H19" s="123">
        <v>4.504634213723226</v>
      </c>
      <c r="I19" s="131">
        <v>4.9101737944595545</v>
      </c>
      <c r="J19" s="131">
        <v>4.145198587888073</v>
      </c>
      <c r="K19" s="131">
        <v>4.4901248712306545</v>
      </c>
      <c r="L19" s="131">
        <v>4.4000000000000004</v>
      </c>
      <c r="M19" s="131">
        <v>5.0989926689453959</v>
      </c>
      <c r="N19" s="168">
        <v>14</v>
      </c>
      <c r="P19" s="265"/>
    </row>
    <row r="20" spans="1:16" ht="48" customHeight="1" x14ac:dyDescent="0.25">
      <c r="A20" s="152" t="s">
        <v>326</v>
      </c>
      <c r="B20" s="166" t="s">
        <v>439</v>
      </c>
      <c r="C20" s="123">
        <v>345.94971426683753</v>
      </c>
      <c r="D20" s="123">
        <v>342.559542957872</v>
      </c>
      <c r="E20" s="123">
        <v>298.78095436393988</v>
      </c>
      <c r="F20" s="123">
        <v>287.79600514240258</v>
      </c>
      <c r="G20" s="123">
        <v>287.72553307818481</v>
      </c>
      <c r="H20" s="123">
        <v>260.24241204345321</v>
      </c>
      <c r="I20" s="131">
        <v>234.51789372956532</v>
      </c>
      <c r="J20" s="131">
        <v>229.27236327491269</v>
      </c>
      <c r="K20" s="131">
        <v>230.54074259229495</v>
      </c>
      <c r="L20" s="131">
        <v>222.4</v>
      </c>
      <c r="M20" s="131">
        <v>232.69680416950229</v>
      </c>
      <c r="N20" s="168">
        <v>15</v>
      </c>
      <c r="P20" s="266"/>
    </row>
    <row r="21" spans="1:16" ht="25.5" customHeight="1" x14ac:dyDescent="0.25">
      <c r="A21" s="113">
        <v>16</v>
      </c>
      <c r="B21" s="158" t="s">
        <v>335</v>
      </c>
      <c r="C21" s="122">
        <v>203.01905770565395</v>
      </c>
      <c r="D21" s="122">
        <v>206.99330481564758</v>
      </c>
      <c r="E21" s="122">
        <v>174.1371860830198</v>
      </c>
      <c r="F21" s="122">
        <v>161.59562315809703</v>
      </c>
      <c r="G21" s="122">
        <v>163.76776927282668</v>
      </c>
      <c r="H21" s="122">
        <v>147.1133705241256</v>
      </c>
      <c r="I21" s="132">
        <v>124.18172096452943</v>
      </c>
      <c r="J21" s="132">
        <v>119.55324478998565</v>
      </c>
      <c r="K21" s="132">
        <v>114.14069019797161</v>
      </c>
      <c r="L21" s="132">
        <v>95.6</v>
      </c>
      <c r="M21" s="132">
        <v>113.68100996602539</v>
      </c>
      <c r="N21" s="118">
        <v>16</v>
      </c>
    </row>
    <row r="22" spans="1:16" ht="12.75" customHeight="1" x14ac:dyDescent="0.25">
      <c r="A22" s="113">
        <v>17</v>
      </c>
      <c r="B22" s="114" t="s">
        <v>261</v>
      </c>
      <c r="C22" s="122">
        <v>142.93065656118353</v>
      </c>
      <c r="D22" s="122">
        <v>135.56623814222442</v>
      </c>
      <c r="E22" s="122">
        <v>124.64376828092009</v>
      </c>
      <c r="F22" s="122">
        <v>126.20038198430555</v>
      </c>
      <c r="G22" s="122">
        <v>123.95776380535813</v>
      </c>
      <c r="H22" s="122">
        <v>113.12904151932759</v>
      </c>
      <c r="I22" s="132">
        <v>109.53684214733319</v>
      </c>
      <c r="J22" s="132">
        <v>109.71911848492707</v>
      </c>
      <c r="K22" s="132">
        <v>116.40005239432332</v>
      </c>
      <c r="L22" s="132">
        <v>126.8</v>
      </c>
      <c r="M22" s="132">
        <v>119.01579420347693</v>
      </c>
      <c r="N22" s="118">
        <v>17</v>
      </c>
      <c r="P22" s="266"/>
    </row>
    <row r="23" spans="1:16" s="120" customFormat="1" ht="36.75" customHeight="1" x14ac:dyDescent="0.25">
      <c r="A23" s="165">
        <v>18</v>
      </c>
      <c r="B23" s="153" t="s">
        <v>327</v>
      </c>
      <c r="C23" s="123">
        <v>180.26520343341139</v>
      </c>
      <c r="D23" s="123">
        <v>157.2875820528748</v>
      </c>
      <c r="E23" s="123">
        <v>139.09357071969404</v>
      </c>
      <c r="F23" s="123">
        <v>131.88636450218368</v>
      </c>
      <c r="G23" s="123">
        <v>125.0683433570257</v>
      </c>
      <c r="H23" s="123">
        <v>115.72348274368717</v>
      </c>
      <c r="I23" s="131">
        <v>110.05069754442779</v>
      </c>
      <c r="J23" s="131">
        <v>127.3862407422707</v>
      </c>
      <c r="K23" s="131">
        <v>127.95425906933725</v>
      </c>
      <c r="L23" s="131">
        <v>139.6</v>
      </c>
      <c r="M23" s="131">
        <v>163.84566616570783</v>
      </c>
      <c r="N23" s="168">
        <v>18</v>
      </c>
    </row>
    <row r="24" spans="1:16" s="120" customFormat="1" ht="25.5" customHeight="1" x14ac:dyDescent="0.25">
      <c r="A24" s="113">
        <v>19</v>
      </c>
      <c r="B24" s="158" t="s">
        <v>330</v>
      </c>
      <c r="C24" s="122">
        <v>65.926373767511421</v>
      </c>
      <c r="D24" s="122">
        <v>34.560565540667874</v>
      </c>
      <c r="E24" s="122">
        <v>32.398277515282516</v>
      </c>
      <c r="F24" s="122">
        <v>27.036846872510605</v>
      </c>
      <c r="G24" s="122">
        <v>19.53480954984509</v>
      </c>
      <c r="H24" s="122">
        <v>15.965792149905104</v>
      </c>
      <c r="I24" s="132">
        <v>12.589457228817809</v>
      </c>
      <c r="J24" s="132">
        <v>13.17887275183725</v>
      </c>
      <c r="K24" s="132">
        <v>11.525607153541106</v>
      </c>
      <c r="L24" s="132">
        <v>14.4</v>
      </c>
      <c r="M24" s="132">
        <v>15.179082222583114</v>
      </c>
      <c r="N24" s="118">
        <v>19</v>
      </c>
      <c r="P24" s="265"/>
    </row>
    <row r="25" spans="1:16" s="120" customFormat="1" ht="12.75" customHeight="1" x14ac:dyDescent="0.25">
      <c r="A25" s="113">
        <v>20</v>
      </c>
      <c r="B25" s="114" t="s">
        <v>265</v>
      </c>
      <c r="C25" s="122">
        <v>29.474642267548308</v>
      </c>
      <c r="D25" s="122">
        <v>33.877325365234576</v>
      </c>
      <c r="E25" s="122">
        <v>32.597388966210502</v>
      </c>
      <c r="F25" s="122">
        <v>34.172754932447688</v>
      </c>
      <c r="G25" s="122">
        <v>35.994168033533803</v>
      </c>
      <c r="H25" s="122">
        <v>34.953680671042243</v>
      </c>
      <c r="I25" s="132">
        <v>37.397253899662886</v>
      </c>
      <c r="J25" s="132">
        <v>47.283851478392222</v>
      </c>
      <c r="K25" s="132">
        <v>55.082678356625735</v>
      </c>
      <c r="L25" s="132">
        <v>60.7</v>
      </c>
      <c r="M25" s="132">
        <v>82.202835570454965</v>
      </c>
      <c r="N25" s="118">
        <v>20</v>
      </c>
      <c r="P25" s="265"/>
    </row>
    <row r="26" spans="1:16" s="117" customFormat="1" ht="25.5" customHeight="1" x14ac:dyDescent="0.25">
      <c r="A26" s="163">
        <v>21</v>
      </c>
      <c r="B26" s="169" t="s">
        <v>314</v>
      </c>
      <c r="C26" s="124">
        <v>1247.7883339081127</v>
      </c>
      <c r="D26" s="124">
        <v>1250.2725843616572</v>
      </c>
      <c r="E26" s="124">
        <v>1139.1166107590157</v>
      </c>
      <c r="F26" s="124">
        <v>1117.6651536267186</v>
      </c>
      <c r="G26" s="124">
        <v>1114.3953891015128</v>
      </c>
      <c r="H26" s="124">
        <v>1097.6482103059757</v>
      </c>
      <c r="I26" s="124">
        <v>1049.2641733451214</v>
      </c>
      <c r="J26" s="124">
        <v>1092.1311838144004</v>
      </c>
      <c r="K26" s="124">
        <v>1072.2246595369966</v>
      </c>
      <c r="L26" s="124">
        <v>1107.2</v>
      </c>
      <c r="M26" s="124">
        <v>1196.5243143844352</v>
      </c>
      <c r="N26" s="168">
        <v>21</v>
      </c>
    </row>
    <row r="27" spans="1:16" ht="9" customHeight="1" x14ac:dyDescent="0.25">
      <c r="A27" s="170"/>
      <c r="B27" s="119"/>
      <c r="H27" s="121"/>
      <c r="I27" s="170"/>
      <c r="J27" s="170"/>
      <c r="K27" s="170"/>
      <c r="L27" s="170"/>
      <c r="M27" s="170"/>
      <c r="N27" s="154"/>
      <c r="P27" s="266"/>
    </row>
    <row r="28" spans="1:16" ht="9" customHeight="1" x14ac:dyDescent="0.25">
      <c r="A28" s="119" t="s">
        <v>117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ht="10.5" customHeight="1" x14ac:dyDescent="0.25">
      <c r="A30" s="167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  <c r="P30" s="266"/>
    </row>
    <row r="31" spans="1:16" s="117" customFormat="1" ht="10.5" customHeight="1" x14ac:dyDescent="0.25">
      <c r="A31" s="167" t="s">
        <v>271</v>
      </c>
      <c r="B31" s="119"/>
      <c r="C31" s="174"/>
      <c r="D31" s="174"/>
      <c r="E31" s="119"/>
      <c r="F31" s="119"/>
      <c r="G31" s="119"/>
      <c r="H31" s="119"/>
      <c r="I31" s="119"/>
      <c r="J31" s="119"/>
      <c r="K31" s="119"/>
      <c r="L31" s="119"/>
      <c r="M31" s="119"/>
      <c r="N31" s="154"/>
      <c r="P31" s="175"/>
    </row>
    <row r="32" spans="1:16" s="117" customFormat="1" ht="10.5" customHeight="1" x14ac:dyDescent="0.2">
      <c r="A32" s="167" t="s">
        <v>272</v>
      </c>
      <c r="L32" s="175"/>
      <c r="M32" s="175"/>
      <c r="N32" s="119"/>
      <c r="P32" s="175"/>
    </row>
    <row r="33" spans="11:16" s="117" customFormat="1" ht="11.4" x14ac:dyDescent="0.2">
      <c r="N33" s="119"/>
    </row>
    <row r="34" spans="11:16" s="117" customFormat="1" ht="11.4" x14ac:dyDescent="0.2">
      <c r="K34" s="132"/>
      <c r="L34" s="132"/>
      <c r="M34" s="132"/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  <c r="P38" s="175"/>
    </row>
    <row r="39" spans="11:16" s="117" customFormat="1" ht="11.4" x14ac:dyDescent="0.2">
      <c r="N39" s="119"/>
    </row>
    <row r="40" spans="11:16" s="117" customFormat="1" ht="11.4" x14ac:dyDescent="0.2">
      <c r="N40" s="119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</row>
    <row r="44" spans="11:16" s="117" customFormat="1" ht="11.4" x14ac:dyDescent="0.2">
      <c r="N44" s="119"/>
      <c r="P44" s="175"/>
    </row>
    <row r="45" spans="11:16" s="117" customFormat="1" ht="11.4" x14ac:dyDescent="0.2">
      <c r="N45" s="119"/>
    </row>
    <row r="46" spans="11:16" s="117" customFormat="1" ht="11.4" x14ac:dyDescent="0.2">
      <c r="N46" s="119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</sheetData>
  <mergeCells count="14">
    <mergeCell ref="A4:A5"/>
    <mergeCell ref="B4:B5"/>
    <mergeCell ref="C4:C5"/>
    <mergeCell ref="D4:D5"/>
    <mergeCell ref="I4:I5"/>
    <mergeCell ref="G4:G5"/>
    <mergeCell ref="H4:H5"/>
    <mergeCell ref="E4:E5"/>
    <mergeCell ref="F4:F5"/>
    <mergeCell ref="L4:L5"/>
    <mergeCell ref="K4:K5"/>
    <mergeCell ref="N4:N5"/>
    <mergeCell ref="J4:J5"/>
    <mergeCell ref="M4:M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96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" t="s">
        <v>467</v>
      </c>
      <c r="B1" s="125"/>
      <c r="N1" s="150"/>
    </row>
    <row r="2" spans="1:14" s="149" customFormat="1" ht="16.5" customHeight="1" x14ac:dyDescent="0.25">
      <c r="A2" s="1" t="s">
        <v>468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168</v>
      </c>
      <c r="D6" s="109">
        <v>176</v>
      </c>
      <c r="E6" s="109">
        <v>170</v>
      </c>
      <c r="F6" s="109">
        <v>211</v>
      </c>
      <c r="G6" s="109">
        <v>212</v>
      </c>
      <c r="H6" s="109">
        <v>193</v>
      </c>
      <c r="I6" s="109">
        <v>164</v>
      </c>
      <c r="J6" s="109">
        <v>124</v>
      </c>
      <c r="K6" s="109">
        <v>117</v>
      </c>
      <c r="L6" s="109">
        <v>89</v>
      </c>
      <c r="M6" s="263">
        <v>80</v>
      </c>
      <c r="N6" s="176">
        <v>1</v>
      </c>
    </row>
    <row r="7" spans="1:14" s="117" customFormat="1" ht="38.25" customHeight="1" x14ac:dyDescent="0.2">
      <c r="A7" s="155">
        <v>2</v>
      </c>
      <c r="B7" s="156" t="s">
        <v>282</v>
      </c>
      <c r="C7" s="111">
        <v>25</v>
      </c>
      <c r="D7" s="111">
        <v>30</v>
      </c>
      <c r="E7" s="111">
        <v>18</v>
      </c>
      <c r="F7" s="111">
        <v>37</v>
      </c>
      <c r="G7" s="111">
        <v>43</v>
      </c>
      <c r="H7" s="111">
        <v>40</v>
      </c>
      <c r="I7" s="111">
        <v>26</v>
      </c>
      <c r="J7" s="111">
        <v>26</v>
      </c>
      <c r="K7" s="111">
        <v>26</v>
      </c>
      <c r="L7" s="111">
        <v>19</v>
      </c>
      <c r="M7" s="112">
        <v>20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21</v>
      </c>
      <c r="D8" s="111">
        <v>34</v>
      </c>
      <c r="E8" s="111">
        <v>32</v>
      </c>
      <c r="F8" s="111">
        <v>38</v>
      </c>
      <c r="G8" s="111">
        <v>34</v>
      </c>
      <c r="H8" s="111">
        <v>37</v>
      </c>
      <c r="I8" s="111">
        <v>29</v>
      </c>
      <c r="J8" s="111">
        <v>12</v>
      </c>
      <c r="K8" s="111">
        <v>16</v>
      </c>
      <c r="L8" s="111">
        <v>9</v>
      </c>
      <c r="M8" s="112">
        <v>7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63</v>
      </c>
      <c r="D9" s="111">
        <v>57</v>
      </c>
      <c r="E9" s="111">
        <v>73</v>
      </c>
      <c r="F9" s="111">
        <v>72</v>
      </c>
      <c r="G9" s="111">
        <v>77</v>
      </c>
      <c r="H9" s="111">
        <v>67</v>
      </c>
      <c r="I9" s="111">
        <v>61</v>
      </c>
      <c r="J9" s="111">
        <v>45</v>
      </c>
      <c r="K9" s="111">
        <v>36</v>
      </c>
      <c r="L9" s="111">
        <v>37</v>
      </c>
      <c r="M9" s="112">
        <v>27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34</v>
      </c>
      <c r="D10" s="111">
        <v>35</v>
      </c>
      <c r="E10" s="111">
        <v>33</v>
      </c>
      <c r="F10" s="111">
        <v>39</v>
      </c>
      <c r="G10" s="111">
        <v>34</v>
      </c>
      <c r="H10" s="111">
        <v>26</v>
      </c>
      <c r="I10" s="111">
        <v>29</v>
      </c>
      <c r="J10" s="111">
        <v>21</v>
      </c>
      <c r="K10" s="111">
        <v>24</v>
      </c>
      <c r="L10" s="111">
        <v>7</v>
      </c>
      <c r="M10" s="112">
        <v>14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22</v>
      </c>
      <c r="D11" s="111">
        <v>18</v>
      </c>
      <c r="E11" s="111">
        <v>13</v>
      </c>
      <c r="F11" s="111">
        <v>22</v>
      </c>
      <c r="G11" s="111">
        <v>24</v>
      </c>
      <c r="H11" s="111">
        <v>23</v>
      </c>
      <c r="I11" s="111">
        <v>19</v>
      </c>
      <c r="J11" s="111">
        <v>19</v>
      </c>
      <c r="K11" s="111">
        <v>12</v>
      </c>
      <c r="L11" s="111">
        <v>13</v>
      </c>
      <c r="M11" s="112">
        <v>12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1</v>
      </c>
      <c r="D12" s="111">
        <v>1</v>
      </c>
      <c r="E12" s="111">
        <v>0</v>
      </c>
      <c r="F12" s="111">
        <v>0</v>
      </c>
      <c r="G12" s="111">
        <v>0</v>
      </c>
      <c r="H12" s="111">
        <v>0</v>
      </c>
      <c r="I12" s="111">
        <v>0</v>
      </c>
      <c r="J12" s="111">
        <v>1</v>
      </c>
      <c r="K12" s="111">
        <v>1</v>
      </c>
      <c r="L12" s="111">
        <v>0</v>
      </c>
      <c r="M12" s="112">
        <v>0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0</v>
      </c>
      <c r="D13" s="111">
        <v>0</v>
      </c>
      <c r="E13" s="111">
        <v>0</v>
      </c>
      <c r="F13" s="111">
        <v>0</v>
      </c>
      <c r="G13" s="111">
        <v>0</v>
      </c>
      <c r="H13" s="111">
        <v>0</v>
      </c>
      <c r="I13" s="111">
        <v>0</v>
      </c>
      <c r="J13" s="111">
        <v>0</v>
      </c>
      <c r="K13" s="111">
        <v>1</v>
      </c>
      <c r="L13" s="111">
        <v>0</v>
      </c>
      <c r="M13" s="112">
        <v>0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1135</v>
      </c>
      <c r="D14" s="109">
        <v>1119</v>
      </c>
      <c r="E14" s="109">
        <v>979</v>
      </c>
      <c r="F14" s="109">
        <v>1087</v>
      </c>
      <c r="G14" s="109">
        <v>1063</v>
      </c>
      <c r="H14" s="109">
        <v>1046</v>
      </c>
      <c r="I14" s="109">
        <v>913</v>
      </c>
      <c r="J14" s="109">
        <v>812</v>
      </c>
      <c r="K14" s="109">
        <v>585</v>
      </c>
      <c r="L14" s="109">
        <v>490</v>
      </c>
      <c r="M14" s="110">
        <v>418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0</v>
      </c>
      <c r="D15" s="111">
        <v>1</v>
      </c>
      <c r="E15" s="111">
        <v>4</v>
      </c>
      <c r="F15" s="111">
        <v>1</v>
      </c>
      <c r="G15" s="111">
        <v>1</v>
      </c>
      <c r="H15" s="111">
        <v>0</v>
      </c>
      <c r="I15" s="111">
        <v>0</v>
      </c>
      <c r="J15" s="111">
        <v>0</v>
      </c>
      <c r="K15" s="111">
        <v>0</v>
      </c>
      <c r="L15" s="111">
        <v>0</v>
      </c>
      <c r="M15" s="112">
        <v>1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0</v>
      </c>
      <c r="D16" s="111">
        <v>0</v>
      </c>
      <c r="E16" s="111">
        <v>0</v>
      </c>
      <c r="F16" s="111">
        <v>0</v>
      </c>
      <c r="G16" s="111">
        <v>0</v>
      </c>
      <c r="H16" s="111">
        <v>0</v>
      </c>
      <c r="I16" s="111">
        <v>0</v>
      </c>
      <c r="J16" s="111">
        <v>0</v>
      </c>
      <c r="K16" s="111">
        <v>0</v>
      </c>
      <c r="L16" s="111">
        <v>0</v>
      </c>
      <c r="M16" s="112">
        <v>1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48</v>
      </c>
      <c r="D17" s="111">
        <v>49</v>
      </c>
      <c r="E17" s="111">
        <v>44</v>
      </c>
      <c r="F17" s="111">
        <v>30</v>
      </c>
      <c r="G17" s="111">
        <v>33</v>
      </c>
      <c r="H17" s="111">
        <v>46</v>
      </c>
      <c r="I17" s="111">
        <v>22</v>
      </c>
      <c r="J17" s="111">
        <v>18</v>
      </c>
      <c r="K17" s="111">
        <v>28</v>
      </c>
      <c r="L17" s="111">
        <v>25</v>
      </c>
      <c r="M17" s="112">
        <v>14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18</v>
      </c>
      <c r="D18" s="111">
        <v>11</v>
      </c>
      <c r="E18" s="111">
        <v>16</v>
      </c>
      <c r="F18" s="111">
        <v>14</v>
      </c>
      <c r="G18" s="111">
        <v>16</v>
      </c>
      <c r="H18" s="111">
        <v>19</v>
      </c>
      <c r="I18" s="111">
        <v>9</v>
      </c>
      <c r="J18" s="111">
        <v>11</v>
      </c>
      <c r="K18" s="111">
        <v>13</v>
      </c>
      <c r="L18" s="111">
        <v>14</v>
      </c>
      <c r="M18" s="112">
        <v>9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13</v>
      </c>
      <c r="D19" s="111">
        <v>21</v>
      </c>
      <c r="E19" s="111">
        <v>16</v>
      </c>
      <c r="F19" s="111">
        <v>8</v>
      </c>
      <c r="G19" s="111">
        <v>11</v>
      </c>
      <c r="H19" s="111">
        <v>13</v>
      </c>
      <c r="I19" s="111">
        <v>7</v>
      </c>
      <c r="J19" s="111">
        <v>4</v>
      </c>
      <c r="K19" s="111">
        <v>6</v>
      </c>
      <c r="L19" s="111">
        <v>3</v>
      </c>
      <c r="M19" s="112">
        <v>3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96</v>
      </c>
      <c r="D20" s="111">
        <v>111</v>
      </c>
      <c r="E20" s="111">
        <v>91</v>
      </c>
      <c r="F20" s="111">
        <v>128</v>
      </c>
      <c r="G20" s="111">
        <v>129</v>
      </c>
      <c r="H20" s="111">
        <v>122</v>
      </c>
      <c r="I20" s="111">
        <v>104</v>
      </c>
      <c r="J20" s="111">
        <v>94</v>
      </c>
      <c r="K20" s="111">
        <v>76</v>
      </c>
      <c r="L20" s="111">
        <v>46</v>
      </c>
      <c r="M20" s="112">
        <v>54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5</v>
      </c>
      <c r="D21" s="111">
        <v>13</v>
      </c>
      <c r="E21" s="111">
        <v>7</v>
      </c>
      <c r="F21" s="111">
        <v>4</v>
      </c>
      <c r="G21" s="111">
        <v>12</v>
      </c>
      <c r="H21" s="111">
        <v>7</v>
      </c>
      <c r="I21" s="111">
        <v>6</v>
      </c>
      <c r="J21" s="111">
        <v>5</v>
      </c>
      <c r="K21" s="111">
        <v>5</v>
      </c>
      <c r="L21" s="111">
        <v>3</v>
      </c>
      <c r="M21" s="112">
        <v>3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3</v>
      </c>
      <c r="D22" s="111">
        <v>1</v>
      </c>
      <c r="E22" s="111">
        <v>1</v>
      </c>
      <c r="F22" s="111">
        <v>1</v>
      </c>
      <c r="G22" s="111">
        <v>0</v>
      </c>
      <c r="H22" s="111">
        <v>4</v>
      </c>
      <c r="I22" s="111">
        <v>0</v>
      </c>
      <c r="J22" s="111">
        <v>1</v>
      </c>
      <c r="K22" s="111">
        <v>1</v>
      </c>
      <c r="L22" s="111">
        <v>0</v>
      </c>
      <c r="M22" s="112">
        <v>0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1</v>
      </c>
      <c r="D23" s="111">
        <v>2</v>
      </c>
      <c r="E23" s="111">
        <v>0</v>
      </c>
      <c r="F23" s="111">
        <v>0</v>
      </c>
      <c r="G23" s="111">
        <v>4</v>
      </c>
      <c r="H23" s="111">
        <v>1</v>
      </c>
      <c r="I23" s="111">
        <v>0</v>
      </c>
      <c r="J23" s="111">
        <v>0</v>
      </c>
      <c r="K23" s="111">
        <v>2</v>
      </c>
      <c r="L23" s="111">
        <v>0</v>
      </c>
      <c r="M23" s="112">
        <v>0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0</v>
      </c>
      <c r="D24" s="111">
        <v>5</v>
      </c>
      <c r="E24" s="111">
        <v>3</v>
      </c>
      <c r="F24" s="111">
        <v>1</v>
      </c>
      <c r="G24" s="111">
        <v>5</v>
      </c>
      <c r="H24" s="111">
        <v>2</v>
      </c>
      <c r="I24" s="111">
        <v>5</v>
      </c>
      <c r="J24" s="111">
        <v>4</v>
      </c>
      <c r="K24" s="111">
        <v>2</v>
      </c>
      <c r="L24" s="111">
        <v>2</v>
      </c>
      <c r="M24" s="112">
        <v>2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908</v>
      </c>
      <c r="D25" s="111">
        <v>853</v>
      </c>
      <c r="E25" s="111">
        <v>757</v>
      </c>
      <c r="F25" s="111">
        <v>852</v>
      </c>
      <c r="G25" s="111">
        <v>834</v>
      </c>
      <c r="H25" s="111">
        <v>822</v>
      </c>
      <c r="I25" s="111">
        <v>730</v>
      </c>
      <c r="J25" s="111">
        <v>644</v>
      </c>
      <c r="K25" s="111">
        <v>438</v>
      </c>
      <c r="L25" s="111">
        <v>382</v>
      </c>
      <c r="M25" s="112">
        <v>320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402</v>
      </c>
      <c r="D26" s="111">
        <v>371</v>
      </c>
      <c r="E26" s="111">
        <v>344</v>
      </c>
      <c r="F26" s="111">
        <v>416</v>
      </c>
      <c r="G26" s="111">
        <v>329</v>
      </c>
      <c r="H26" s="111">
        <v>355</v>
      </c>
      <c r="I26" s="111">
        <v>329</v>
      </c>
      <c r="J26" s="111">
        <v>312</v>
      </c>
      <c r="K26" s="111">
        <v>201</v>
      </c>
      <c r="L26" s="111">
        <v>207</v>
      </c>
      <c r="M26" s="112">
        <v>163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476</v>
      </c>
      <c r="D27" s="111">
        <v>450</v>
      </c>
      <c r="E27" s="111">
        <v>393</v>
      </c>
      <c r="F27" s="111">
        <v>411</v>
      </c>
      <c r="G27" s="111">
        <v>472</v>
      </c>
      <c r="H27" s="111">
        <v>445</v>
      </c>
      <c r="I27" s="111">
        <v>383</v>
      </c>
      <c r="J27" s="111">
        <v>311</v>
      </c>
      <c r="K27" s="111">
        <v>226</v>
      </c>
      <c r="L27" s="111">
        <v>168</v>
      </c>
      <c r="M27" s="112">
        <v>135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0</v>
      </c>
      <c r="D28" s="111">
        <v>1</v>
      </c>
      <c r="E28" s="111">
        <v>1</v>
      </c>
      <c r="F28" s="111">
        <v>1</v>
      </c>
      <c r="G28" s="111">
        <v>1</v>
      </c>
      <c r="H28" s="111">
        <v>0</v>
      </c>
      <c r="I28" s="111">
        <v>1</v>
      </c>
      <c r="J28" s="111">
        <v>0</v>
      </c>
      <c r="K28" s="111">
        <v>0</v>
      </c>
      <c r="L28" s="111">
        <v>0</v>
      </c>
      <c r="M28" s="112">
        <v>2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29</v>
      </c>
      <c r="D29" s="111">
        <v>30</v>
      </c>
      <c r="E29" s="111">
        <v>18</v>
      </c>
      <c r="F29" s="111">
        <v>23</v>
      </c>
      <c r="G29" s="111">
        <v>30</v>
      </c>
      <c r="H29" s="111">
        <v>22</v>
      </c>
      <c r="I29" s="111">
        <v>15</v>
      </c>
      <c r="J29" s="111">
        <v>18</v>
      </c>
      <c r="K29" s="111">
        <v>6</v>
      </c>
      <c r="L29" s="111">
        <v>6</v>
      </c>
      <c r="M29" s="112">
        <v>18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78</v>
      </c>
      <c r="D30" s="111">
        <v>92</v>
      </c>
      <c r="E30" s="111">
        <v>76</v>
      </c>
      <c r="F30" s="111">
        <v>68</v>
      </c>
      <c r="G30" s="111">
        <v>54</v>
      </c>
      <c r="H30" s="111">
        <v>49</v>
      </c>
      <c r="I30" s="111">
        <v>48</v>
      </c>
      <c r="J30" s="111">
        <v>50</v>
      </c>
      <c r="K30" s="111">
        <v>36</v>
      </c>
      <c r="L30" s="111">
        <v>32</v>
      </c>
      <c r="M30" s="112">
        <v>24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0</v>
      </c>
      <c r="D31" s="111">
        <v>5</v>
      </c>
      <c r="E31" s="111">
        <v>4</v>
      </c>
      <c r="F31" s="111">
        <v>2</v>
      </c>
      <c r="G31" s="111">
        <v>1</v>
      </c>
      <c r="H31" s="111">
        <v>2</v>
      </c>
      <c r="I31" s="111">
        <v>2</v>
      </c>
      <c r="J31" s="111">
        <v>2</v>
      </c>
      <c r="K31" s="111">
        <v>2</v>
      </c>
      <c r="L31" s="111">
        <v>0</v>
      </c>
      <c r="M31" s="112">
        <v>1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54</v>
      </c>
      <c r="D32" s="111">
        <v>60</v>
      </c>
      <c r="E32" s="111">
        <v>54</v>
      </c>
      <c r="F32" s="111">
        <v>50</v>
      </c>
      <c r="G32" s="111">
        <v>37</v>
      </c>
      <c r="H32" s="111">
        <v>35</v>
      </c>
      <c r="I32" s="111">
        <v>31</v>
      </c>
      <c r="J32" s="111">
        <v>36</v>
      </c>
      <c r="K32" s="111">
        <v>23</v>
      </c>
      <c r="L32" s="111">
        <v>16</v>
      </c>
      <c r="M32" s="112">
        <v>19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22</v>
      </c>
      <c r="D33" s="111">
        <v>24</v>
      </c>
      <c r="E33" s="111">
        <v>16</v>
      </c>
      <c r="F33" s="111">
        <v>16</v>
      </c>
      <c r="G33" s="111">
        <v>15</v>
      </c>
      <c r="H33" s="111">
        <v>9</v>
      </c>
      <c r="I33" s="111">
        <v>14</v>
      </c>
      <c r="J33" s="111">
        <v>11</v>
      </c>
      <c r="K33" s="111">
        <v>11</v>
      </c>
      <c r="L33" s="111">
        <v>13</v>
      </c>
      <c r="M33" s="112">
        <v>4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1565</v>
      </c>
      <c r="D34" s="109">
        <v>1341</v>
      </c>
      <c r="E34" s="109">
        <v>1225</v>
      </c>
      <c r="F34" s="109">
        <v>1119</v>
      </c>
      <c r="G34" s="109">
        <v>986</v>
      </c>
      <c r="H34" s="109">
        <v>926</v>
      </c>
      <c r="I34" s="109">
        <v>930</v>
      </c>
      <c r="J34" s="109">
        <v>837</v>
      </c>
      <c r="K34" s="109">
        <v>724</v>
      </c>
      <c r="L34" s="109">
        <v>710</v>
      </c>
      <c r="M34" s="110">
        <v>671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1002</v>
      </c>
      <c r="D35" s="111">
        <v>838</v>
      </c>
      <c r="E35" s="111">
        <v>790</v>
      </c>
      <c r="F35" s="111">
        <v>736</v>
      </c>
      <c r="G35" s="111">
        <v>654</v>
      </c>
      <c r="H35" s="111">
        <v>615</v>
      </c>
      <c r="I35" s="111">
        <v>593</v>
      </c>
      <c r="J35" s="111">
        <v>552</v>
      </c>
      <c r="K35" s="111">
        <v>474</v>
      </c>
      <c r="L35" s="111">
        <v>510</v>
      </c>
      <c r="M35" s="112">
        <v>478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439</v>
      </c>
      <c r="D36" s="111">
        <v>390</v>
      </c>
      <c r="E36" s="111">
        <v>335</v>
      </c>
      <c r="F36" s="111">
        <v>294</v>
      </c>
      <c r="G36" s="111">
        <v>263</v>
      </c>
      <c r="H36" s="111">
        <v>247</v>
      </c>
      <c r="I36" s="111">
        <v>288</v>
      </c>
      <c r="J36" s="111">
        <v>234</v>
      </c>
      <c r="K36" s="111">
        <v>203</v>
      </c>
      <c r="L36" s="111">
        <v>170</v>
      </c>
      <c r="M36" s="112">
        <v>160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324</v>
      </c>
      <c r="D37" s="111">
        <v>279</v>
      </c>
      <c r="E37" s="111">
        <v>238</v>
      </c>
      <c r="F37" s="111">
        <v>200</v>
      </c>
      <c r="G37" s="111">
        <v>182</v>
      </c>
      <c r="H37" s="111">
        <v>170</v>
      </c>
      <c r="I37" s="111">
        <v>205</v>
      </c>
      <c r="J37" s="111">
        <v>150</v>
      </c>
      <c r="K37" s="111">
        <v>129</v>
      </c>
      <c r="L37" s="111">
        <v>99</v>
      </c>
      <c r="M37" s="112">
        <v>90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33</v>
      </c>
      <c r="D38" s="111">
        <v>29</v>
      </c>
      <c r="E38" s="111">
        <v>38</v>
      </c>
      <c r="F38" s="111">
        <v>20</v>
      </c>
      <c r="G38" s="111">
        <v>23</v>
      </c>
      <c r="H38" s="111">
        <v>20</v>
      </c>
      <c r="I38" s="111">
        <v>20</v>
      </c>
      <c r="J38" s="111">
        <v>25</v>
      </c>
      <c r="K38" s="111">
        <v>16</v>
      </c>
      <c r="L38" s="111">
        <v>21</v>
      </c>
      <c r="M38" s="112">
        <v>18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112</v>
      </c>
      <c r="D39" s="111">
        <v>99</v>
      </c>
      <c r="E39" s="111">
        <v>88</v>
      </c>
      <c r="F39" s="111">
        <v>82</v>
      </c>
      <c r="G39" s="111">
        <v>60</v>
      </c>
      <c r="H39" s="111">
        <v>54</v>
      </c>
      <c r="I39" s="111">
        <v>40</v>
      </c>
      <c r="J39" s="111">
        <v>42</v>
      </c>
      <c r="K39" s="111">
        <v>38</v>
      </c>
      <c r="L39" s="111">
        <v>25</v>
      </c>
      <c r="M39" s="112">
        <v>29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9</v>
      </c>
      <c r="D40" s="111">
        <v>14</v>
      </c>
      <c r="E40" s="111">
        <v>12</v>
      </c>
      <c r="F40" s="111">
        <v>5</v>
      </c>
      <c r="G40" s="111">
        <v>7</v>
      </c>
      <c r="H40" s="111">
        <v>8</v>
      </c>
      <c r="I40" s="111">
        <v>5</v>
      </c>
      <c r="J40" s="111">
        <v>5</v>
      </c>
      <c r="K40" s="111">
        <v>8</v>
      </c>
      <c r="L40" s="111">
        <v>4</v>
      </c>
      <c r="M40" s="112">
        <v>2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171</v>
      </c>
      <c r="D41" s="109">
        <v>141</v>
      </c>
      <c r="E41" s="109">
        <v>156</v>
      </c>
      <c r="F41" s="109">
        <v>141</v>
      </c>
      <c r="G41" s="109">
        <v>157</v>
      </c>
      <c r="H41" s="109">
        <v>162</v>
      </c>
      <c r="I41" s="109">
        <v>133</v>
      </c>
      <c r="J41" s="109">
        <v>123</v>
      </c>
      <c r="K41" s="109">
        <v>101</v>
      </c>
      <c r="L41" s="109">
        <v>90</v>
      </c>
      <c r="M41" s="110">
        <v>63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58</v>
      </c>
      <c r="D42" s="111">
        <v>41</v>
      </c>
      <c r="E42" s="111">
        <v>43</v>
      </c>
      <c r="F42" s="111">
        <v>38</v>
      </c>
      <c r="G42" s="111">
        <v>43</v>
      </c>
      <c r="H42" s="111">
        <v>46</v>
      </c>
      <c r="I42" s="111">
        <v>51</v>
      </c>
      <c r="J42" s="111">
        <v>35</v>
      </c>
      <c r="K42" s="111">
        <v>31</v>
      </c>
      <c r="L42" s="111">
        <v>21</v>
      </c>
      <c r="M42" s="112">
        <v>17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20</v>
      </c>
      <c r="D43" s="111">
        <v>21</v>
      </c>
      <c r="E43" s="111">
        <v>20</v>
      </c>
      <c r="F43" s="111">
        <v>22</v>
      </c>
      <c r="G43" s="111">
        <v>16</v>
      </c>
      <c r="H43" s="111">
        <v>15</v>
      </c>
      <c r="I43" s="111">
        <v>15</v>
      </c>
      <c r="J43" s="111">
        <v>23</v>
      </c>
      <c r="K43" s="111">
        <v>16</v>
      </c>
      <c r="L43" s="111">
        <v>8</v>
      </c>
      <c r="M43" s="112">
        <v>3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  <c r="H44" s="111">
        <v>1</v>
      </c>
      <c r="I44" s="111">
        <v>0</v>
      </c>
      <c r="J44" s="111">
        <v>0</v>
      </c>
      <c r="K44" s="111">
        <v>1</v>
      </c>
      <c r="L44" s="111">
        <v>0</v>
      </c>
      <c r="M44" s="112">
        <v>1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8</v>
      </c>
      <c r="D45" s="111">
        <v>11</v>
      </c>
      <c r="E45" s="111">
        <v>17</v>
      </c>
      <c r="F45" s="111">
        <v>19</v>
      </c>
      <c r="G45" s="111">
        <v>18</v>
      </c>
      <c r="H45" s="111">
        <v>13</v>
      </c>
      <c r="I45" s="111">
        <v>9</v>
      </c>
      <c r="J45" s="111">
        <v>17</v>
      </c>
      <c r="K45" s="111">
        <v>7</v>
      </c>
      <c r="L45" s="111">
        <v>15</v>
      </c>
      <c r="M45" s="112">
        <v>17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79</v>
      </c>
      <c r="D46" s="111">
        <v>61</v>
      </c>
      <c r="E46" s="111">
        <v>68</v>
      </c>
      <c r="F46" s="111">
        <v>138</v>
      </c>
      <c r="G46" s="111">
        <v>72</v>
      </c>
      <c r="H46" s="111">
        <v>76</v>
      </c>
      <c r="I46" s="111">
        <v>53</v>
      </c>
      <c r="J46" s="111">
        <v>47</v>
      </c>
      <c r="K46" s="111">
        <v>43</v>
      </c>
      <c r="L46" s="111">
        <v>41</v>
      </c>
      <c r="M46" s="112">
        <v>23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1</v>
      </c>
      <c r="D47" s="111">
        <v>1</v>
      </c>
      <c r="E47" s="111">
        <v>0</v>
      </c>
      <c r="F47" s="111">
        <v>0</v>
      </c>
      <c r="G47" s="111">
        <v>0</v>
      </c>
      <c r="H47" s="111">
        <v>1</v>
      </c>
      <c r="I47" s="111">
        <v>0</v>
      </c>
      <c r="J47" s="111">
        <v>0</v>
      </c>
      <c r="K47" s="111">
        <v>1</v>
      </c>
      <c r="L47" s="111">
        <v>1</v>
      </c>
      <c r="M47" s="112">
        <v>1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1696</v>
      </c>
      <c r="D48" s="109">
        <v>1591</v>
      </c>
      <c r="E48" s="109">
        <v>1552</v>
      </c>
      <c r="F48" s="109">
        <v>1620</v>
      </c>
      <c r="G48" s="109">
        <v>1423</v>
      </c>
      <c r="H48" s="109">
        <v>1288</v>
      </c>
      <c r="I48" s="109">
        <v>1239</v>
      </c>
      <c r="J48" s="109">
        <v>1250</v>
      </c>
      <c r="K48" s="109">
        <v>1061</v>
      </c>
      <c r="L48" s="109">
        <v>953</v>
      </c>
      <c r="M48" s="110">
        <v>851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55</v>
      </c>
      <c r="D49" s="111">
        <v>51</v>
      </c>
      <c r="E49" s="111">
        <v>39</v>
      </c>
      <c r="F49" s="111">
        <v>27</v>
      </c>
      <c r="G49" s="111">
        <v>23</v>
      </c>
      <c r="H49" s="111">
        <v>25</v>
      </c>
      <c r="I49" s="111">
        <v>32</v>
      </c>
      <c r="J49" s="111">
        <v>21</v>
      </c>
      <c r="K49" s="111">
        <v>14</v>
      </c>
      <c r="L49" s="111">
        <v>26</v>
      </c>
      <c r="M49" s="112">
        <v>16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1221</v>
      </c>
      <c r="D50" s="111">
        <v>1144</v>
      </c>
      <c r="E50" s="111">
        <v>1143</v>
      </c>
      <c r="F50" s="111">
        <v>1173</v>
      </c>
      <c r="G50" s="111">
        <v>1005</v>
      </c>
      <c r="H50" s="111">
        <v>917</v>
      </c>
      <c r="I50" s="111">
        <v>918</v>
      </c>
      <c r="J50" s="111">
        <v>946</v>
      </c>
      <c r="K50" s="111">
        <v>837</v>
      </c>
      <c r="L50" s="111">
        <v>763</v>
      </c>
      <c r="M50" s="112">
        <v>660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404</v>
      </c>
      <c r="D51" s="111">
        <v>416</v>
      </c>
      <c r="E51" s="111">
        <v>506</v>
      </c>
      <c r="F51" s="111">
        <v>500</v>
      </c>
      <c r="G51" s="111">
        <v>402</v>
      </c>
      <c r="H51" s="111">
        <v>323</v>
      </c>
      <c r="I51" s="111">
        <v>293</v>
      </c>
      <c r="J51" s="111">
        <v>290</v>
      </c>
      <c r="K51" s="111">
        <v>233</v>
      </c>
      <c r="L51" s="111">
        <v>243</v>
      </c>
      <c r="M51" s="112">
        <v>203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764</v>
      </c>
      <c r="D52" s="111">
        <v>668</v>
      </c>
      <c r="E52" s="111">
        <v>565</v>
      </c>
      <c r="F52" s="111">
        <v>625</v>
      </c>
      <c r="G52" s="111">
        <v>566</v>
      </c>
      <c r="H52" s="111">
        <v>562</v>
      </c>
      <c r="I52" s="111">
        <v>589</v>
      </c>
      <c r="J52" s="111">
        <v>616</v>
      </c>
      <c r="K52" s="111">
        <v>579</v>
      </c>
      <c r="L52" s="111">
        <v>501</v>
      </c>
      <c r="M52" s="112">
        <v>430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1</v>
      </c>
      <c r="D53" s="111">
        <v>1</v>
      </c>
      <c r="E53" s="111">
        <v>7</v>
      </c>
      <c r="F53" s="111">
        <v>3</v>
      </c>
      <c r="G53" s="111">
        <v>1</v>
      </c>
      <c r="H53" s="111">
        <v>0</v>
      </c>
      <c r="I53" s="111">
        <v>0</v>
      </c>
      <c r="J53" s="111">
        <v>1</v>
      </c>
      <c r="K53" s="111">
        <v>1</v>
      </c>
      <c r="L53" s="111">
        <v>1</v>
      </c>
      <c r="M53" s="112">
        <v>1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2</v>
      </c>
      <c r="D54" s="111">
        <v>3</v>
      </c>
      <c r="E54" s="111">
        <v>4</v>
      </c>
      <c r="F54" s="111">
        <v>1</v>
      </c>
      <c r="G54" s="111">
        <v>1</v>
      </c>
      <c r="H54" s="111">
        <v>1</v>
      </c>
      <c r="I54" s="111">
        <v>1</v>
      </c>
      <c r="J54" s="111">
        <v>1</v>
      </c>
      <c r="K54" s="111">
        <v>0</v>
      </c>
      <c r="L54" s="111">
        <v>0</v>
      </c>
      <c r="M54" s="112">
        <v>0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143</v>
      </c>
      <c r="D55" s="111">
        <v>125</v>
      </c>
      <c r="E55" s="111">
        <v>118</v>
      </c>
      <c r="F55" s="111">
        <v>93</v>
      </c>
      <c r="G55" s="111">
        <v>77</v>
      </c>
      <c r="H55" s="111">
        <v>74</v>
      </c>
      <c r="I55" s="111">
        <v>74</v>
      </c>
      <c r="J55" s="111">
        <v>71</v>
      </c>
      <c r="K55" s="111">
        <v>60</v>
      </c>
      <c r="L55" s="111">
        <v>51</v>
      </c>
      <c r="M55" s="112">
        <v>69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1</v>
      </c>
      <c r="D56" s="111">
        <v>0</v>
      </c>
      <c r="E56" s="111">
        <v>1</v>
      </c>
      <c r="F56" s="111">
        <v>0</v>
      </c>
      <c r="G56" s="111">
        <v>0</v>
      </c>
      <c r="H56" s="111">
        <v>0</v>
      </c>
      <c r="I56" s="111">
        <v>0</v>
      </c>
      <c r="J56" s="111">
        <v>0</v>
      </c>
      <c r="K56" s="111">
        <v>0</v>
      </c>
      <c r="L56" s="111">
        <v>1</v>
      </c>
      <c r="M56" s="112">
        <v>0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4</v>
      </c>
      <c r="D57" s="111">
        <v>4</v>
      </c>
      <c r="E57" s="111">
        <v>3</v>
      </c>
      <c r="F57" s="111">
        <v>5</v>
      </c>
      <c r="G57" s="111">
        <v>0</v>
      </c>
      <c r="H57" s="111">
        <v>3</v>
      </c>
      <c r="I57" s="111">
        <v>1</v>
      </c>
      <c r="J57" s="111">
        <v>1</v>
      </c>
      <c r="K57" s="111">
        <v>0</v>
      </c>
      <c r="L57" s="111">
        <v>1</v>
      </c>
      <c r="M57" s="112">
        <v>1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0</v>
      </c>
      <c r="D58" s="111">
        <v>0</v>
      </c>
      <c r="E58" s="111">
        <v>0</v>
      </c>
      <c r="F58" s="111">
        <v>0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2">
        <v>0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272</v>
      </c>
      <c r="D59" s="111">
        <v>267</v>
      </c>
      <c r="E59" s="111">
        <v>248</v>
      </c>
      <c r="F59" s="111">
        <v>322</v>
      </c>
      <c r="G59" s="111">
        <v>318</v>
      </c>
      <c r="H59" s="111">
        <v>269</v>
      </c>
      <c r="I59" s="111">
        <v>214</v>
      </c>
      <c r="J59" s="111">
        <v>211</v>
      </c>
      <c r="K59" s="111">
        <v>150</v>
      </c>
      <c r="L59" s="111">
        <v>111</v>
      </c>
      <c r="M59" s="112">
        <v>105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43</v>
      </c>
      <c r="D60" s="109">
        <v>30</v>
      </c>
      <c r="E60" s="109">
        <v>37</v>
      </c>
      <c r="F60" s="109">
        <v>47</v>
      </c>
      <c r="G60" s="109">
        <v>43</v>
      </c>
      <c r="H60" s="109">
        <v>38</v>
      </c>
      <c r="I60" s="109">
        <v>27</v>
      </c>
      <c r="J60" s="109">
        <v>23</v>
      </c>
      <c r="K60" s="109">
        <v>29</v>
      </c>
      <c r="L60" s="109">
        <v>11</v>
      </c>
      <c r="M60" s="110">
        <v>15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11</v>
      </c>
      <c r="D61" s="111">
        <v>7</v>
      </c>
      <c r="E61" s="111">
        <v>11</v>
      </c>
      <c r="F61" s="111">
        <v>19</v>
      </c>
      <c r="G61" s="111">
        <v>16</v>
      </c>
      <c r="H61" s="111">
        <v>10</v>
      </c>
      <c r="I61" s="111">
        <v>10</v>
      </c>
      <c r="J61" s="111">
        <v>7</v>
      </c>
      <c r="K61" s="111">
        <v>7</v>
      </c>
      <c r="L61" s="111">
        <v>2</v>
      </c>
      <c r="M61" s="112">
        <v>4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4</v>
      </c>
      <c r="D62" s="111">
        <v>5</v>
      </c>
      <c r="E62" s="111">
        <v>4</v>
      </c>
      <c r="F62" s="111">
        <v>2</v>
      </c>
      <c r="G62" s="111">
        <v>4</v>
      </c>
      <c r="H62" s="111">
        <v>7</v>
      </c>
      <c r="I62" s="111">
        <v>7</v>
      </c>
      <c r="J62" s="111">
        <v>2</v>
      </c>
      <c r="K62" s="111">
        <v>3</v>
      </c>
      <c r="L62" s="111">
        <v>4</v>
      </c>
      <c r="M62" s="112">
        <v>7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4</v>
      </c>
      <c r="D63" s="111">
        <v>4</v>
      </c>
      <c r="E63" s="111">
        <v>6</v>
      </c>
      <c r="F63" s="111">
        <v>5</v>
      </c>
      <c r="G63" s="111">
        <v>4</v>
      </c>
      <c r="H63" s="111">
        <v>2</v>
      </c>
      <c r="I63" s="111">
        <v>1</v>
      </c>
      <c r="J63" s="111">
        <v>2</v>
      </c>
      <c r="K63" s="111">
        <v>1</v>
      </c>
      <c r="L63" s="111">
        <v>0</v>
      </c>
      <c r="M63" s="112">
        <v>0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10</v>
      </c>
      <c r="D64" s="111">
        <v>6</v>
      </c>
      <c r="E64" s="111">
        <v>10</v>
      </c>
      <c r="F64" s="111">
        <v>7</v>
      </c>
      <c r="G64" s="111">
        <v>8</v>
      </c>
      <c r="H64" s="111">
        <v>7</v>
      </c>
      <c r="I64" s="111">
        <v>3</v>
      </c>
      <c r="J64" s="111">
        <v>5</v>
      </c>
      <c r="K64" s="111">
        <v>2</v>
      </c>
      <c r="L64" s="111">
        <v>1</v>
      </c>
      <c r="M64" s="112">
        <v>0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1</v>
      </c>
      <c r="D65" s="111">
        <v>3</v>
      </c>
      <c r="E65" s="111">
        <v>4</v>
      </c>
      <c r="F65" s="111">
        <v>1</v>
      </c>
      <c r="G65" s="111">
        <v>1</v>
      </c>
      <c r="H65" s="111">
        <v>2</v>
      </c>
      <c r="I65" s="111">
        <v>0</v>
      </c>
      <c r="J65" s="111">
        <v>1</v>
      </c>
      <c r="K65" s="111">
        <v>5</v>
      </c>
      <c r="L65" s="111">
        <v>1</v>
      </c>
      <c r="M65" s="112">
        <v>1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3</v>
      </c>
      <c r="D66" s="111">
        <v>2</v>
      </c>
      <c r="E66" s="111">
        <v>0</v>
      </c>
      <c r="F66" s="111">
        <v>4</v>
      </c>
      <c r="G66" s="111">
        <v>1</v>
      </c>
      <c r="H66" s="111">
        <v>1</v>
      </c>
      <c r="I66" s="111">
        <v>0</v>
      </c>
      <c r="J66" s="111">
        <v>1</v>
      </c>
      <c r="K66" s="111">
        <v>0</v>
      </c>
      <c r="L66" s="111">
        <v>0</v>
      </c>
      <c r="M66" s="112">
        <v>0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0</v>
      </c>
      <c r="D67" s="111">
        <v>0</v>
      </c>
      <c r="E67" s="111">
        <v>0</v>
      </c>
      <c r="F67" s="111">
        <v>0</v>
      </c>
      <c r="G67" s="111">
        <v>0</v>
      </c>
      <c r="H67" s="111">
        <v>0</v>
      </c>
      <c r="I67" s="111">
        <v>0</v>
      </c>
      <c r="J67" s="111">
        <v>0</v>
      </c>
      <c r="K67" s="111">
        <v>0</v>
      </c>
      <c r="L67" s="111">
        <v>0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0</v>
      </c>
      <c r="D68" s="111">
        <v>0</v>
      </c>
      <c r="E68" s="111">
        <v>0</v>
      </c>
      <c r="F68" s="111">
        <v>0</v>
      </c>
      <c r="G68" s="111">
        <v>0</v>
      </c>
      <c r="H68" s="111">
        <v>0</v>
      </c>
      <c r="I68" s="111">
        <v>0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1391</v>
      </c>
      <c r="D69" s="109">
        <v>1199</v>
      </c>
      <c r="E69" s="109">
        <v>1095</v>
      </c>
      <c r="F69" s="109">
        <v>1055</v>
      </c>
      <c r="G69" s="109">
        <v>981</v>
      </c>
      <c r="H69" s="109">
        <v>776</v>
      </c>
      <c r="I69" s="109">
        <v>673</v>
      </c>
      <c r="J69" s="109">
        <v>465</v>
      </c>
      <c r="K69" s="109">
        <v>396</v>
      </c>
      <c r="L69" s="109">
        <v>298</v>
      </c>
      <c r="M69" s="109">
        <v>250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663</v>
      </c>
      <c r="D70" s="111">
        <v>570</v>
      </c>
      <c r="E70" s="111">
        <v>550</v>
      </c>
      <c r="F70" s="111">
        <v>537</v>
      </c>
      <c r="G70" s="111">
        <v>491</v>
      </c>
      <c r="H70" s="111">
        <v>357</v>
      </c>
      <c r="I70" s="111">
        <v>294</v>
      </c>
      <c r="J70" s="111">
        <v>202</v>
      </c>
      <c r="K70" s="111">
        <v>154</v>
      </c>
      <c r="L70" s="111">
        <v>112</v>
      </c>
      <c r="M70" s="111">
        <v>93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283</v>
      </c>
      <c r="D71" s="111">
        <v>211</v>
      </c>
      <c r="E71" s="111">
        <v>190</v>
      </c>
      <c r="F71" s="111">
        <v>171</v>
      </c>
      <c r="G71" s="111">
        <v>169</v>
      </c>
      <c r="H71" s="111">
        <v>166</v>
      </c>
      <c r="I71" s="111">
        <v>132</v>
      </c>
      <c r="J71" s="111">
        <v>98</v>
      </c>
      <c r="K71" s="111">
        <v>73</v>
      </c>
      <c r="L71" s="111">
        <v>61</v>
      </c>
      <c r="M71" s="111">
        <v>41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380</v>
      </c>
      <c r="D72" s="111">
        <v>359</v>
      </c>
      <c r="E72" s="111">
        <v>360</v>
      </c>
      <c r="F72" s="111">
        <v>366</v>
      </c>
      <c r="G72" s="111">
        <v>322</v>
      </c>
      <c r="H72" s="111">
        <v>191</v>
      </c>
      <c r="I72" s="111">
        <v>162</v>
      </c>
      <c r="J72" s="111">
        <v>104</v>
      </c>
      <c r="K72" s="111">
        <v>81</v>
      </c>
      <c r="L72" s="111">
        <v>51</v>
      </c>
      <c r="M72" s="111">
        <v>52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728</v>
      </c>
      <c r="D73" s="111">
        <v>629</v>
      </c>
      <c r="E73" s="111">
        <v>545</v>
      </c>
      <c r="F73" s="111">
        <v>518</v>
      </c>
      <c r="G73" s="111">
        <v>490</v>
      </c>
      <c r="H73" s="111">
        <v>419</v>
      </c>
      <c r="I73" s="111">
        <v>379</v>
      </c>
      <c r="J73" s="111">
        <v>263</v>
      </c>
      <c r="K73" s="111">
        <v>242</v>
      </c>
      <c r="L73" s="111">
        <v>186</v>
      </c>
      <c r="M73" s="111">
        <v>157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476</v>
      </c>
      <c r="D74" s="111">
        <v>417</v>
      </c>
      <c r="E74" s="111">
        <v>349</v>
      </c>
      <c r="F74" s="111">
        <v>170</v>
      </c>
      <c r="G74" s="111">
        <v>195</v>
      </c>
      <c r="H74" s="111">
        <v>300</v>
      </c>
      <c r="I74" s="111">
        <v>266</v>
      </c>
      <c r="J74" s="111">
        <v>179</v>
      </c>
      <c r="K74" s="111">
        <v>161</v>
      </c>
      <c r="L74" s="111">
        <v>117</v>
      </c>
      <c r="M74" s="111">
        <v>91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252</v>
      </c>
      <c r="D75" s="111">
        <v>212</v>
      </c>
      <c r="E75" s="111">
        <v>196</v>
      </c>
      <c r="F75" s="111">
        <v>348</v>
      </c>
      <c r="G75" s="111">
        <v>295</v>
      </c>
      <c r="H75" s="111">
        <v>119</v>
      </c>
      <c r="I75" s="111">
        <v>113</v>
      </c>
      <c r="J75" s="111">
        <v>84</v>
      </c>
      <c r="K75" s="111">
        <v>81</v>
      </c>
      <c r="L75" s="111">
        <v>69</v>
      </c>
      <c r="M75" s="111">
        <v>66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1166</v>
      </c>
      <c r="D76" s="111">
        <v>995</v>
      </c>
      <c r="E76" s="111">
        <v>917</v>
      </c>
      <c r="F76" s="111">
        <v>896</v>
      </c>
      <c r="G76" s="111">
        <v>826</v>
      </c>
      <c r="H76" s="111">
        <v>673</v>
      </c>
      <c r="I76" s="111">
        <v>569</v>
      </c>
      <c r="J76" s="111">
        <v>390</v>
      </c>
      <c r="K76" s="111">
        <v>325</v>
      </c>
      <c r="L76" s="111">
        <v>233</v>
      </c>
      <c r="M76" s="111">
        <v>186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250</v>
      </c>
      <c r="D77" s="111">
        <v>220</v>
      </c>
      <c r="E77" s="111">
        <v>210</v>
      </c>
      <c r="F77" s="111">
        <v>213</v>
      </c>
      <c r="G77" s="111">
        <v>165</v>
      </c>
      <c r="H77" s="111">
        <v>181</v>
      </c>
      <c r="I77" s="111">
        <v>152</v>
      </c>
      <c r="J77" s="111">
        <v>114</v>
      </c>
      <c r="K77" s="111">
        <v>103</v>
      </c>
      <c r="L77" s="111">
        <v>69</v>
      </c>
      <c r="M77" s="111">
        <v>68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23</v>
      </c>
      <c r="D78" s="111">
        <v>19</v>
      </c>
      <c r="E78" s="111">
        <v>14</v>
      </c>
      <c r="F78" s="111">
        <v>11</v>
      </c>
      <c r="G78" s="111">
        <v>11</v>
      </c>
      <c r="H78" s="111">
        <v>12</v>
      </c>
      <c r="I78" s="111">
        <v>9</v>
      </c>
      <c r="J78" s="111">
        <v>2</v>
      </c>
      <c r="K78" s="111">
        <v>1</v>
      </c>
      <c r="L78" s="111">
        <v>5</v>
      </c>
      <c r="M78" s="111">
        <v>1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281</v>
      </c>
      <c r="D79" s="111">
        <v>236</v>
      </c>
      <c r="E79" s="111">
        <v>178</v>
      </c>
      <c r="F79" s="111">
        <v>188</v>
      </c>
      <c r="G79" s="111">
        <v>221</v>
      </c>
      <c r="H79" s="111">
        <v>161</v>
      </c>
      <c r="I79" s="111">
        <v>148</v>
      </c>
      <c r="J79" s="111">
        <v>88</v>
      </c>
      <c r="K79" s="111">
        <v>77</v>
      </c>
      <c r="L79" s="111">
        <v>59</v>
      </c>
      <c r="M79" s="111">
        <v>35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158</v>
      </c>
      <c r="D80" s="111">
        <v>109</v>
      </c>
      <c r="E80" s="111">
        <v>95</v>
      </c>
      <c r="F80" s="111">
        <v>104</v>
      </c>
      <c r="G80" s="111">
        <v>79</v>
      </c>
      <c r="H80" s="111">
        <v>71</v>
      </c>
      <c r="I80" s="111">
        <v>47</v>
      </c>
      <c r="J80" s="111">
        <v>54</v>
      </c>
      <c r="K80" s="111">
        <v>31</v>
      </c>
      <c r="L80" s="111">
        <v>32</v>
      </c>
      <c r="M80" s="111">
        <v>26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435</v>
      </c>
      <c r="D81" s="111">
        <v>399</v>
      </c>
      <c r="E81" s="111">
        <v>401</v>
      </c>
      <c r="F81" s="111">
        <v>365</v>
      </c>
      <c r="G81" s="111">
        <v>336</v>
      </c>
      <c r="H81" s="111">
        <v>231</v>
      </c>
      <c r="I81" s="111">
        <v>200</v>
      </c>
      <c r="J81" s="111">
        <v>124</v>
      </c>
      <c r="K81" s="111">
        <v>101</v>
      </c>
      <c r="L81" s="111">
        <v>61</v>
      </c>
      <c r="M81" s="111">
        <v>55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225</v>
      </c>
      <c r="D82" s="111">
        <v>204</v>
      </c>
      <c r="E82" s="111">
        <v>178</v>
      </c>
      <c r="F82" s="111">
        <v>159</v>
      </c>
      <c r="G82" s="111">
        <v>155</v>
      </c>
      <c r="H82" s="111">
        <v>103</v>
      </c>
      <c r="I82" s="111">
        <v>104</v>
      </c>
      <c r="J82" s="111">
        <v>75</v>
      </c>
      <c r="K82" s="111">
        <v>71</v>
      </c>
      <c r="L82" s="111">
        <v>65</v>
      </c>
      <c r="M82" s="111">
        <v>64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177</v>
      </c>
      <c r="D83" s="111">
        <v>157</v>
      </c>
      <c r="E83" s="111">
        <v>138</v>
      </c>
      <c r="F83" s="111">
        <v>137</v>
      </c>
      <c r="G83" s="111">
        <v>120</v>
      </c>
      <c r="H83" s="111">
        <v>79</v>
      </c>
      <c r="I83" s="111">
        <v>83</v>
      </c>
      <c r="J83" s="111">
        <v>57</v>
      </c>
      <c r="K83" s="111">
        <v>55</v>
      </c>
      <c r="L83" s="111">
        <v>52</v>
      </c>
      <c r="M83" s="111">
        <v>52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862</v>
      </c>
      <c r="D84" s="109">
        <v>740</v>
      </c>
      <c r="E84" s="109">
        <v>692</v>
      </c>
      <c r="F84" s="109">
        <v>640</v>
      </c>
      <c r="G84" s="109">
        <v>545</v>
      </c>
      <c r="H84" s="109">
        <v>505</v>
      </c>
      <c r="I84" s="109">
        <v>379</v>
      </c>
      <c r="J84" s="109">
        <v>331</v>
      </c>
      <c r="K84" s="109">
        <v>331</v>
      </c>
      <c r="L84" s="109">
        <v>289</v>
      </c>
      <c r="M84" s="109">
        <v>332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30</v>
      </c>
      <c r="D85" s="111">
        <v>33</v>
      </c>
      <c r="E85" s="111">
        <v>47</v>
      </c>
      <c r="F85" s="111">
        <v>41</v>
      </c>
      <c r="G85" s="111">
        <v>27</v>
      </c>
      <c r="H85" s="111">
        <v>32</v>
      </c>
      <c r="I85" s="111">
        <v>16</v>
      </c>
      <c r="J85" s="111">
        <v>16</v>
      </c>
      <c r="K85" s="111">
        <v>16</v>
      </c>
      <c r="L85" s="111">
        <v>15</v>
      </c>
      <c r="M85" s="111">
        <v>12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106</v>
      </c>
      <c r="D86" s="111">
        <v>69</v>
      </c>
      <c r="E86" s="111">
        <v>81</v>
      </c>
      <c r="F86" s="111">
        <v>63</v>
      </c>
      <c r="G86" s="111">
        <v>48</v>
      </c>
      <c r="H86" s="111">
        <v>33</v>
      </c>
      <c r="I86" s="111">
        <v>29</v>
      </c>
      <c r="J86" s="111">
        <v>33</v>
      </c>
      <c r="K86" s="111">
        <v>25</v>
      </c>
      <c r="L86" s="111">
        <v>30</v>
      </c>
      <c r="M86" s="111">
        <v>22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84</v>
      </c>
      <c r="D87" s="111">
        <v>48</v>
      </c>
      <c r="E87" s="111">
        <v>27</v>
      </c>
      <c r="F87" s="111">
        <v>7</v>
      </c>
      <c r="G87" s="111">
        <v>13</v>
      </c>
      <c r="H87" s="111">
        <v>23</v>
      </c>
      <c r="I87" s="111">
        <v>23</v>
      </c>
      <c r="J87" s="111">
        <v>14</v>
      </c>
      <c r="K87" s="111">
        <v>13</v>
      </c>
      <c r="L87" s="111">
        <v>12</v>
      </c>
      <c r="M87" s="111">
        <v>8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457</v>
      </c>
      <c r="D88" s="111">
        <v>427</v>
      </c>
      <c r="E88" s="111">
        <v>357</v>
      </c>
      <c r="F88" s="111">
        <v>342</v>
      </c>
      <c r="G88" s="111">
        <v>285</v>
      </c>
      <c r="H88" s="111">
        <v>249</v>
      </c>
      <c r="I88" s="111">
        <v>174</v>
      </c>
      <c r="J88" s="111">
        <v>161</v>
      </c>
      <c r="K88" s="111">
        <v>169</v>
      </c>
      <c r="L88" s="111">
        <v>138</v>
      </c>
      <c r="M88" s="111">
        <v>218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0</v>
      </c>
      <c r="D89" s="111">
        <v>0</v>
      </c>
      <c r="E89" s="111">
        <v>2</v>
      </c>
      <c r="F89" s="111">
        <v>2</v>
      </c>
      <c r="G89" s="111">
        <v>2</v>
      </c>
      <c r="H89" s="111">
        <v>0</v>
      </c>
      <c r="I89" s="111">
        <v>0</v>
      </c>
      <c r="J89" s="111">
        <v>0</v>
      </c>
      <c r="K89" s="111">
        <v>0</v>
      </c>
      <c r="L89" s="111">
        <v>0</v>
      </c>
      <c r="M89" s="111">
        <v>0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109</v>
      </c>
      <c r="D90" s="111">
        <v>100</v>
      </c>
      <c r="E90" s="111">
        <v>87</v>
      </c>
      <c r="F90" s="111">
        <v>101</v>
      </c>
      <c r="G90" s="111">
        <v>85</v>
      </c>
      <c r="H90" s="111">
        <v>74</v>
      </c>
      <c r="I90" s="111">
        <v>49</v>
      </c>
      <c r="J90" s="111">
        <v>32</v>
      </c>
      <c r="K90" s="111">
        <v>33</v>
      </c>
      <c r="L90" s="111">
        <v>39</v>
      </c>
      <c r="M90" s="111">
        <v>17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47</v>
      </c>
      <c r="D91" s="111">
        <v>35</v>
      </c>
      <c r="E91" s="111">
        <v>65</v>
      </c>
      <c r="F91" s="111">
        <v>59</v>
      </c>
      <c r="G91" s="111">
        <v>61</v>
      </c>
      <c r="H91" s="111">
        <v>66</v>
      </c>
      <c r="I91" s="111">
        <v>58</v>
      </c>
      <c r="J91" s="111">
        <v>43</v>
      </c>
      <c r="K91" s="111">
        <v>40</v>
      </c>
      <c r="L91" s="111">
        <v>35</v>
      </c>
      <c r="M91" s="111">
        <v>29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7031</v>
      </c>
      <c r="D92" s="109">
        <v>6337</v>
      </c>
      <c r="E92" s="109">
        <v>5906</v>
      </c>
      <c r="F92" s="109">
        <v>5920</v>
      </c>
      <c r="G92" s="109">
        <v>5410</v>
      </c>
      <c r="H92" s="109">
        <v>4934</v>
      </c>
      <c r="I92" s="109">
        <v>4458</v>
      </c>
      <c r="J92" s="109">
        <v>3965</v>
      </c>
      <c r="K92" s="109">
        <v>3344</v>
      </c>
      <c r="L92" s="109">
        <v>2930</v>
      </c>
      <c r="M92" s="109">
        <v>2680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A4:A5"/>
    <mergeCell ref="G4:G5"/>
    <mergeCell ref="D4:D5"/>
    <mergeCell ref="H4:H5"/>
    <mergeCell ref="B4:B5"/>
    <mergeCell ref="C4:C5"/>
    <mergeCell ref="E4:E5"/>
    <mergeCell ref="F4:F5"/>
    <mergeCell ref="J4:J5"/>
    <mergeCell ref="N4:N5"/>
    <mergeCell ref="K4:K5"/>
    <mergeCell ref="L4:L5"/>
    <mergeCell ref="I4:I5"/>
    <mergeCell ref="M4:M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98" pageOrder="overThenDown" orientation="portrait" r:id="rId1"/>
  <headerFooter alignWithMargins="0">
    <oddFooter>&amp;C&amp;"Arial,Standard"&amp;6© Statistisches Landesamt des Freistaates Sachsen - B VI 3 -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K59"/>
  <sheetViews>
    <sheetView showGridLines="0" zoomScaleNormal="100" workbookViewId="0">
      <selection sqref="A1:IV1"/>
    </sheetView>
  </sheetViews>
  <sheetFormatPr baseColWidth="10" defaultRowHeight="13.8" x14ac:dyDescent="0.25"/>
  <cols>
    <col min="1" max="1" width="10.5" customWidth="1"/>
    <col min="2" max="2" width="8" customWidth="1"/>
    <col min="3" max="4" width="7.3984375" customWidth="1"/>
    <col min="5" max="5" width="7.8984375" customWidth="1"/>
    <col min="6" max="8" width="7.3984375" customWidth="1"/>
    <col min="9" max="9" width="7.8984375" customWidth="1"/>
    <col min="10" max="10" width="7.3984375" customWidth="1"/>
  </cols>
  <sheetData>
    <row r="1" spans="1:10" ht="14.25" customHeight="1" x14ac:dyDescent="0.25">
      <c r="A1" s="1" t="s">
        <v>406</v>
      </c>
    </row>
    <row r="2" spans="1:10" ht="12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</row>
    <row r="3" spans="1:10" ht="12" customHeight="1" x14ac:dyDescent="0.25">
      <c r="A3" s="281" t="s">
        <v>84</v>
      </c>
      <c r="B3" s="306" t="s">
        <v>85</v>
      </c>
      <c r="C3" s="307" t="s">
        <v>102</v>
      </c>
      <c r="D3" s="308"/>
      <c r="E3" s="308"/>
      <c r="F3" s="309"/>
      <c r="G3" s="307" t="s">
        <v>103</v>
      </c>
      <c r="H3" s="308"/>
      <c r="I3" s="308"/>
      <c r="J3" s="308"/>
    </row>
    <row r="4" spans="1:10" ht="12" customHeight="1" x14ac:dyDescent="0.25">
      <c r="A4" s="282"/>
      <c r="B4" s="294"/>
      <c r="C4" s="293" t="s">
        <v>88</v>
      </c>
      <c r="D4" s="293" t="s">
        <v>104</v>
      </c>
      <c r="E4" s="293" t="s">
        <v>277</v>
      </c>
      <c r="F4" s="293" t="s">
        <v>105</v>
      </c>
      <c r="G4" s="293" t="s">
        <v>88</v>
      </c>
      <c r="H4" s="293" t="s">
        <v>104</v>
      </c>
      <c r="I4" s="293" t="s">
        <v>277</v>
      </c>
      <c r="J4" s="305" t="s">
        <v>105</v>
      </c>
    </row>
    <row r="5" spans="1:10" ht="12" customHeight="1" x14ac:dyDescent="0.25">
      <c r="A5" s="282"/>
      <c r="B5" s="294"/>
      <c r="C5" s="294"/>
      <c r="D5" s="294"/>
      <c r="E5" s="294"/>
      <c r="F5" s="294"/>
      <c r="G5" s="294"/>
      <c r="H5" s="294"/>
      <c r="I5" s="294"/>
      <c r="J5" s="291"/>
    </row>
    <row r="6" spans="1:10" ht="12" customHeight="1" x14ac:dyDescent="0.25">
      <c r="A6" s="283"/>
      <c r="B6" s="295"/>
      <c r="C6" s="295"/>
      <c r="D6" s="295"/>
      <c r="E6" s="295"/>
      <c r="F6" s="295"/>
      <c r="G6" s="295"/>
      <c r="H6" s="295"/>
      <c r="I6" s="295"/>
      <c r="J6" s="292"/>
    </row>
    <row r="7" spans="1:10" ht="28.5" customHeight="1" x14ac:dyDescent="0.25">
      <c r="B7" s="303" t="s">
        <v>85</v>
      </c>
      <c r="C7" s="310"/>
      <c r="D7" s="310"/>
      <c r="E7" s="310"/>
      <c r="F7" s="310"/>
      <c r="G7" s="310"/>
      <c r="H7" s="310"/>
      <c r="I7" s="310"/>
      <c r="J7" s="310"/>
    </row>
    <row r="8" spans="1:10" ht="12" customHeight="1" x14ac:dyDescent="0.25">
      <c r="A8" s="22">
        <v>2004</v>
      </c>
      <c r="B8" s="29">
        <v>54133</v>
      </c>
      <c r="C8" s="29">
        <v>46366</v>
      </c>
      <c r="D8" s="29">
        <v>36730</v>
      </c>
      <c r="E8" s="29">
        <v>6474</v>
      </c>
      <c r="F8" s="29">
        <v>3162</v>
      </c>
      <c r="G8" s="29">
        <v>7767</v>
      </c>
      <c r="H8" s="29">
        <v>7086</v>
      </c>
      <c r="I8" s="29">
        <v>557</v>
      </c>
      <c r="J8" s="29">
        <v>124</v>
      </c>
    </row>
    <row r="9" spans="1:10" ht="12" customHeight="1" x14ac:dyDescent="0.25">
      <c r="A9" s="22">
        <v>2005</v>
      </c>
      <c r="B9" s="29">
        <v>53131</v>
      </c>
      <c r="C9" s="29">
        <v>46134</v>
      </c>
      <c r="D9" s="29">
        <v>37523</v>
      </c>
      <c r="E9" s="29">
        <v>5848</v>
      </c>
      <c r="F9" s="29">
        <v>2763</v>
      </c>
      <c r="G9" s="29">
        <v>6997</v>
      </c>
      <c r="H9" s="29">
        <v>6395</v>
      </c>
      <c r="I9" s="29">
        <v>489</v>
      </c>
      <c r="J9" s="29">
        <v>113</v>
      </c>
    </row>
    <row r="10" spans="1:10" ht="12" customHeight="1" x14ac:dyDescent="0.25">
      <c r="A10" s="22">
        <v>2006</v>
      </c>
      <c r="B10" s="29">
        <v>48582</v>
      </c>
      <c r="C10" s="29">
        <v>42319</v>
      </c>
      <c r="D10" s="29">
        <v>34293</v>
      </c>
      <c r="E10" s="29">
        <v>5499</v>
      </c>
      <c r="F10" s="29">
        <v>2527</v>
      </c>
      <c r="G10" s="29">
        <v>6263</v>
      </c>
      <c r="H10" s="29">
        <v>5754</v>
      </c>
      <c r="I10" s="29">
        <v>407</v>
      </c>
      <c r="J10" s="29">
        <v>102</v>
      </c>
    </row>
    <row r="11" spans="1:10" ht="12" customHeight="1" x14ac:dyDescent="0.25">
      <c r="A11" s="25">
        <v>2007</v>
      </c>
      <c r="B11" s="29">
        <v>47635</v>
      </c>
      <c r="C11" s="29">
        <v>42286</v>
      </c>
      <c r="D11" s="29">
        <v>34370</v>
      </c>
      <c r="E11" s="29">
        <v>5611</v>
      </c>
      <c r="F11" s="29">
        <v>2305</v>
      </c>
      <c r="G11" s="29">
        <v>5349</v>
      </c>
      <c r="H11" s="29">
        <v>4943</v>
      </c>
      <c r="I11" s="29">
        <v>309</v>
      </c>
      <c r="J11" s="29">
        <v>97</v>
      </c>
    </row>
    <row r="12" spans="1:10" ht="12" customHeight="1" x14ac:dyDescent="0.25">
      <c r="A12" s="25">
        <v>2008</v>
      </c>
      <c r="B12" s="29">
        <v>46868</v>
      </c>
      <c r="C12" s="29">
        <v>42254</v>
      </c>
      <c r="D12" s="29">
        <v>34859</v>
      </c>
      <c r="E12" s="29">
        <v>5163</v>
      </c>
      <c r="F12" s="29">
        <v>2232</v>
      </c>
      <c r="G12" s="29">
        <v>4614</v>
      </c>
      <c r="H12" s="29">
        <v>4275</v>
      </c>
      <c r="I12" s="29">
        <v>247</v>
      </c>
      <c r="J12" s="29">
        <v>92</v>
      </c>
    </row>
    <row r="13" spans="1:10" ht="12" customHeight="1" x14ac:dyDescent="0.25">
      <c r="A13" s="25">
        <v>2009</v>
      </c>
      <c r="B13" s="29">
        <v>45296</v>
      </c>
      <c r="C13" s="29">
        <v>40996</v>
      </c>
      <c r="D13" s="29">
        <v>34552</v>
      </c>
      <c r="E13" s="29">
        <v>4662</v>
      </c>
      <c r="F13" s="29">
        <v>1782</v>
      </c>
      <c r="G13" s="29">
        <v>4300</v>
      </c>
      <c r="H13" s="29">
        <v>3948</v>
      </c>
      <c r="I13" s="29">
        <v>272</v>
      </c>
      <c r="J13" s="29">
        <v>80</v>
      </c>
    </row>
    <row r="14" spans="1:10" ht="12" customHeight="1" x14ac:dyDescent="0.25">
      <c r="A14" s="25">
        <v>2010</v>
      </c>
      <c r="B14" s="29">
        <v>42802</v>
      </c>
      <c r="C14" s="29">
        <v>38619</v>
      </c>
      <c r="D14" s="29">
        <v>32946</v>
      </c>
      <c r="E14" s="29">
        <v>4170</v>
      </c>
      <c r="F14" s="29">
        <v>1503</v>
      </c>
      <c r="G14" s="29">
        <v>4183</v>
      </c>
      <c r="H14" s="29">
        <v>3809</v>
      </c>
      <c r="I14" s="29">
        <v>288</v>
      </c>
      <c r="J14" s="29">
        <v>86</v>
      </c>
    </row>
    <row r="15" spans="1:10" ht="12" customHeight="1" x14ac:dyDescent="0.25">
      <c r="A15" s="25">
        <v>2011</v>
      </c>
      <c r="B15" s="29">
        <v>43762</v>
      </c>
      <c r="C15" s="29">
        <v>39099</v>
      </c>
      <c r="D15" s="29">
        <v>33898</v>
      </c>
      <c r="E15" s="29">
        <v>3687</v>
      </c>
      <c r="F15" s="29">
        <v>1514</v>
      </c>
      <c r="G15" s="29">
        <v>4663</v>
      </c>
      <c r="H15" s="29">
        <v>4305</v>
      </c>
      <c r="I15" s="29">
        <v>278</v>
      </c>
      <c r="J15" s="29">
        <v>80</v>
      </c>
    </row>
    <row r="16" spans="1:10" ht="12" customHeight="1" x14ac:dyDescent="0.25">
      <c r="A16" s="25">
        <v>2012</v>
      </c>
      <c r="B16" s="29">
        <v>42330</v>
      </c>
      <c r="C16" s="29">
        <v>37753</v>
      </c>
      <c r="D16" s="29">
        <v>33285</v>
      </c>
      <c r="E16" s="29">
        <v>3051</v>
      </c>
      <c r="F16" s="29">
        <v>1417</v>
      </c>
      <c r="G16" s="29">
        <v>4577</v>
      </c>
      <c r="H16" s="29">
        <v>4206</v>
      </c>
      <c r="I16" s="29">
        <v>293</v>
      </c>
      <c r="J16" s="29">
        <v>78</v>
      </c>
    </row>
    <row r="17" spans="1:10" ht="12" customHeight="1" x14ac:dyDescent="0.25">
      <c r="A17" s="25">
        <v>2013</v>
      </c>
      <c r="B17" s="29">
        <v>42679</v>
      </c>
      <c r="C17" s="29">
        <v>37265</v>
      </c>
      <c r="D17" s="29">
        <v>33580</v>
      </c>
      <c r="E17" s="29">
        <v>2582</v>
      </c>
      <c r="F17" s="29">
        <v>1103</v>
      </c>
      <c r="G17" s="29">
        <v>5414</v>
      </c>
      <c r="H17" s="29">
        <v>5001</v>
      </c>
      <c r="I17" s="29">
        <v>348</v>
      </c>
      <c r="J17" s="29">
        <v>65</v>
      </c>
    </row>
    <row r="18" spans="1:10" ht="12" customHeight="1" x14ac:dyDescent="0.25">
      <c r="A18" s="25">
        <v>2014</v>
      </c>
      <c r="B18" s="29">
        <v>44307</v>
      </c>
      <c r="C18" s="29">
        <v>38166</v>
      </c>
      <c r="D18" s="29">
        <v>34895</v>
      </c>
      <c r="E18" s="29">
        <v>2286</v>
      </c>
      <c r="F18" s="29">
        <v>985</v>
      </c>
      <c r="G18" s="29">
        <v>6141</v>
      </c>
      <c r="H18" s="29">
        <v>5701</v>
      </c>
      <c r="I18" s="29">
        <v>394</v>
      </c>
      <c r="J18" s="29">
        <v>46</v>
      </c>
    </row>
    <row r="19" spans="1:10" ht="28.5" customHeight="1" x14ac:dyDescent="0.25">
      <c r="B19" s="304" t="s">
        <v>106</v>
      </c>
      <c r="C19" s="304"/>
      <c r="D19" s="304"/>
      <c r="E19" s="304"/>
      <c r="F19" s="304"/>
      <c r="G19" s="304"/>
      <c r="H19" s="304"/>
      <c r="I19" s="304"/>
      <c r="J19" s="304"/>
    </row>
    <row r="20" spans="1:10" ht="12" customHeight="1" x14ac:dyDescent="0.25">
      <c r="A20" s="22">
        <v>2004</v>
      </c>
      <c r="B20" s="30">
        <v>100</v>
      </c>
      <c r="C20" s="31">
        <v>85.652005246337723</v>
      </c>
      <c r="D20" s="31">
        <v>67.8514030258807</v>
      </c>
      <c r="E20" s="31">
        <v>11.959433247741673</v>
      </c>
      <c r="F20" s="31">
        <v>5.8411689727153489</v>
      </c>
      <c r="G20" s="31">
        <v>14.347994753662276</v>
      </c>
      <c r="H20" s="31">
        <v>13.089982081170451</v>
      </c>
      <c r="I20" s="31">
        <v>1.0289472225814198</v>
      </c>
      <c r="J20" s="31">
        <v>0.22906544991040587</v>
      </c>
    </row>
    <row r="21" spans="1:10" ht="12" customHeight="1" x14ac:dyDescent="0.25">
      <c r="A21" s="22">
        <v>2005</v>
      </c>
      <c r="B21" s="30">
        <v>100</v>
      </c>
      <c r="C21" s="31">
        <v>86.830663830908506</v>
      </c>
      <c r="D21" s="31">
        <v>70.623553104590542</v>
      </c>
      <c r="E21" s="31">
        <v>11.006756883928404</v>
      </c>
      <c r="F21" s="31">
        <v>5.200353842389565</v>
      </c>
      <c r="G21" s="31">
        <v>13.169336169091491</v>
      </c>
      <c r="H21" s="31">
        <v>12.036287666334156</v>
      </c>
      <c r="I21" s="31">
        <v>0.9203666409440816</v>
      </c>
      <c r="J21" s="31">
        <v>0.21268186181325402</v>
      </c>
    </row>
    <row r="22" spans="1:10" ht="12" customHeight="1" x14ac:dyDescent="0.25">
      <c r="A22" s="22">
        <v>2006</v>
      </c>
      <c r="B22" s="30">
        <v>100</v>
      </c>
      <c r="C22" s="31">
        <v>87.108394055411466</v>
      </c>
      <c r="D22" s="31">
        <v>70.587872051377047</v>
      </c>
      <c r="E22" s="31">
        <v>11.319007039644312</v>
      </c>
      <c r="F22" s="31">
        <v>5.2015149643901033</v>
      </c>
      <c r="G22" s="31">
        <v>12.89160594458853</v>
      </c>
      <c r="H22" s="31">
        <v>11.843892799802395</v>
      </c>
      <c r="I22" s="31">
        <v>0.83775884072290152</v>
      </c>
      <c r="J22" s="31">
        <v>0.20995430406323329</v>
      </c>
    </row>
    <row r="23" spans="1:10" ht="12" customHeight="1" x14ac:dyDescent="0.25">
      <c r="A23" s="22">
        <v>2007</v>
      </c>
      <c r="B23" s="30">
        <v>100</v>
      </c>
      <c r="C23" s="31">
        <v>88.770861761309959</v>
      </c>
      <c r="D23" s="31">
        <v>72.152828802351209</v>
      </c>
      <c r="E23" s="31">
        <v>11.779153983415556</v>
      </c>
      <c r="F23" s="31">
        <v>4.8388789755431922</v>
      </c>
      <c r="G23" s="31">
        <v>11.229138238690037</v>
      </c>
      <c r="H23" s="31">
        <v>10.376823764039047</v>
      </c>
      <c r="I23" s="31">
        <v>0.64868269129841505</v>
      </c>
      <c r="J23" s="31">
        <v>0.20363178335257689</v>
      </c>
    </row>
    <row r="24" spans="1:10" ht="12" customHeight="1" x14ac:dyDescent="0.25">
      <c r="A24" s="22">
        <v>2008</v>
      </c>
      <c r="B24" s="30">
        <v>100</v>
      </c>
      <c r="C24" s="31">
        <v>90.155329862592808</v>
      </c>
      <c r="D24" s="31">
        <v>74.376973628061791</v>
      </c>
      <c r="E24" s="31">
        <v>11.016045062729368</v>
      </c>
      <c r="F24" s="31">
        <v>4.762311171801656</v>
      </c>
      <c r="G24" s="31">
        <v>9.8446701374071868</v>
      </c>
      <c r="H24" s="31">
        <v>9.1213621234104281</v>
      </c>
      <c r="I24" s="31">
        <v>0.52701203379704697</v>
      </c>
      <c r="J24" s="31">
        <v>0.19629598019970984</v>
      </c>
    </row>
    <row r="25" spans="1:10" ht="12" customHeight="1" x14ac:dyDescent="0.25">
      <c r="A25" s="22">
        <v>2009</v>
      </c>
      <c r="B25" s="30">
        <v>100</v>
      </c>
      <c r="C25" s="31">
        <v>90.506888025432701</v>
      </c>
      <c r="D25" s="31">
        <v>76.280466266336987</v>
      </c>
      <c r="E25" s="31">
        <v>10.292299540798304</v>
      </c>
      <c r="F25" s="31">
        <v>3.9341222182974214</v>
      </c>
      <c r="G25" s="31">
        <v>9.4931119745672898</v>
      </c>
      <c r="H25" s="31">
        <v>8.7160014129282946</v>
      </c>
      <c r="I25" s="31">
        <v>0.60049452490286126</v>
      </c>
      <c r="J25" s="31">
        <v>0.17661603673613563</v>
      </c>
    </row>
    <row r="26" spans="1:10" ht="12" customHeight="1" x14ac:dyDescent="0.25">
      <c r="A26" s="25">
        <v>2010</v>
      </c>
      <c r="B26" s="30">
        <v>100</v>
      </c>
      <c r="C26" s="31">
        <v>90.227092191953645</v>
      </c>
      <c r="D26" s="31">
        <v>76.973038643054068</v>
      </c>
      <c r="E26" s="31">
        <v>9.742535395542264</v>
      </c>
      <c r="F26" s="31">
        <v>3.5115181533573199</v>
      </c>
      <c r="G26" s="31">
        <v>9.7729078080463534</v>
      </c>
      <c r="H26" s="31">
        <v>8.8991168636979587</v>
      </c>
      <c r="I26" s="31">
        <v>0.67286575393673198</v>
      </c>
      <c r="J26" s="31">
        <v>0.20092519041166301</v>
      </c>
    </row>
    <row r="27" spans="1:10" ht="12" customHeight="1" x14ac:dyDescent="0.25">
      <c r="A27" s="25">
        <v>2011</v>
      </c>
      <c r="B27" s="30">
        <v>100</v>
      </c>
      <c r="C27" s="31">
        <v>89.344636899593254</v>
      </c>
      <c r="D27" s="31">
        <v>77.459896714044149</v>
      </c>
      <c r="E27" s="31">
        <v>8.4251176820072207</v>
      </c>
      <c r="F27" s="31">
        <v>3.4596225035418855</v>
      </c>
      <c r="G27" s="31">
        <v>10.655363100406746</v>
      </c>
      <c r="H27" s="31">
        <v>9.8373017686577402</v>
      </c>
      <c r="I27" s="31">
        <v>0.63525433024084821</v>
      </c>
      <c r="J27" s="31">
        <v>0.18280700150815776</v>
      </c>
    </row>
    <row r="28" spans="1:10" ht="12" customHeight="1" x14ac:dyDescent="0.25">
      <c r="A28" s="25">
        <v>2012</v>
      </c>
      <c r="B28" s="30">
        <v>100</v>
      </c>
      <c r="C28" s="31">
        <v>89.187337585636669</v>
      </c>
      <c r="D28" s="31">
        <v>78.632175761871011</v>
      </c>
      <c r="E28" s="31">
        <v>7.2076541459957477</v>
      </c>
      <c r="F28" s="31">
        <v>3.3475076777699031</v>
      </c>
      <c r="G28" s="31">
        <v>10.812662414363336</v>
      </c>
      <c r="H28" s="31">
        <v>9.9362154500354354</v>
      </c>
      <c r="I28" s="31">
        <v>0.69218048665249232</v>
      </c>
      <c r="J28" s="31">
        <v>0.18426647767540752</v>
      </c>
    </row>
    <row r="29" spans="1:10" ht="12" customHeight="1" x14ac:dyDescent="0.25">
      <c r="A29" s="25">
        <v>2013</v>
      </c>
      <c r="B29" s="30">
        <v>100</v>
      </c>
      <c r="C29" s="31">
        <v>87.314604372173662</v>
      </c>
      <c r="D29" s="31">
        <v>78.68038145223646</v>
      </c>
      <c r="E29" s="31">
        <v>6.0498137257199094</v>
      </c>
      <c r="F29" s="31">
        <v>2.5844091942172964</v>
      </c>
      <c r="G29" s="31">
        <v>12.685395627826331</v>
      </c>
      <c r="H29" s="31">
        <v>11.717706600435811</v>
      </c>
      <c r="I29" s="31">
        <v>0.81538930153002642</v>
      </c>
      <c r="J29" s="31">
        <v>0.15229972586049345</v>
      </c>
    </row>
    <row r="30" spans="1:10" ht="12" customHeight="1" x14ac:dyDescent="0.25">
      <c r="A30" s="25">
        <v>2014</v>
      </c>
      <c r="B30" s="30">
        <v>100</v>
      </c>
      <c r="C30" s="31">
        <v>86.139887602410454</v>
      </c>
      <c r="D30" s="31">
        <v>78.757306971810323</v>
      </c>
      <c r="E30" s="31">
        <v>5.1594556164940073</v>
      </c>
      <c r="F30" s="31">
        <v>2.2231250141061234</v>
      </c>
      <c r="G30" s="31">
        <v>13.860112397589546</v>
      </c>
      <c r="H30" s="31">
        <v>12.867041325298485</v>
      </c>
      <c r="I30" s="31">
        <v>0.88925000564244927</v>
      </c>
      <c r="J30" s="31">
        <v>0.10382106664861084</v>
      </c>
    </row>
    <row r="31" spans="1:10" ht="28.5" customHeight="1" x14ac:dyDescent="0.25">
      <c r="B31" s="304" t="s">
        <v>107</v>
      </c>
      <c r="C31" s="304"/>
      <c r="D31" s="304"/>
      <c r="E31" s="304"/>
      <c r="F31" s="304"/>
      <c r="G31" s="304"/>
      <c r="H31" s="304"/>
      <c r="I31" s="304"/>
      <c r="J31" s="304"/>
    </row>
    <row r="32" spans="1:10" ht="12" customHeight="1" x14ac:dyDescent="0.25">
      <c r="A32" s="22">
        <v>2004</v>
      </c>
      <c r="B32" s="32">
        <v>0</v>
      </c>
      <c r="C32" s="30">
        <v>100</v>
      </c>
      <c r="D32" s="31">
        <v>79.217530086701458</v>
      </c>
      <c r="E32" s="31">
        <v>13.962817581848768</v>
      </c>
      <c r="F32" s="31">
        <v>6.8196523314497695</v>
      </c>
      <c r="G32" s="30">
        <v>100</v>
      </c>
      <c r="H32" s="31">
        <v>91.232135959830046</v>
      </c>
      <c r="I32" s="31">
        <v>7.1713660357924551</v>
      </c>
      <c r="J32" s="31">
        <v>1.5964980043774946</v>
      </c>
    </row>
    <row r="33" spans="1:11" ht="12" customHeight="1" x14ac:dyDescent="0.25">
      <c r="A33" s="22">
        <v>2005</v>
      </c>
      <c r="B33" s="32">
        <v>0</v>
      </c>
      <c r="C33" s="30">
        <v>100</v>
      </c>
      <c r="D33" s="31">
        <v>81.334807300472534</v>
      </c>
      <c r="E33" s="31">
        <v>12.67611739714744</v>
      </c>
      <c r="F33" s="31">
        <v>5.9890753023800229</v>
      </c>
      <c r="G33" s="30">
        <v>100</v>
      </c>
      <c r="H33" s="31">
        <v>91.396312705445197</v>
      </c>
      <c r="I33" s="31">
        <v>6.9887094469058164</v>
      </c>
      <c r="J33" s="31">
        <v>1.6149778476489924</v>
      </c>
    </row>
    <row r="34" spans="1:11" ht="12" customHeight="1" x14ac:dyDescent="0.25">
      <c r="A34" s="22">
        <v>2006</v>
      </c>
      <c r="B34" s="32">
        <v>0</v>
      </c>
      <c r="C34" s="30">
        <v>100</v>
      </c>
      <c r="D34" s="31">
        <v>81.034523500082699</v>
      </c>
      <c r="E34" s="31">
        <v>12.994163378151658</v>
      </c>
      <c r="F34" s="31">
        <v>5.971313121765637</v>
      </c>
      <c r="G34" s="30">
        <v>100</v>
      </c>
      <c r="H34" s="31">
        <v>91.872904358933425</v>
      </c>
      <c r="I34" s="31">
        <v>6.4984831550375217</v>
      </c>
      <c r="J34" s="31">
        <v>1.6286124860290596</v>
      </c>
    </row>
    <row r="35" spans="1:11" ht="12" customHeight="1" x14ac:dyDescent="0.25">
      <c r="A35" s="22">
        <v>2007</v>
      </c>
      <c r="B35" s="32">
        <v>0</v>
      </c>
      <c r="C35" s="30">
        <v>100</v>
      </c>
      <c r="D35" s="31">
        <v>81.279856217187714</v>
      </c>
      <c r="E35" s="31">
        <v>13.269167100222296</v>
      </c>
      <c r="F35" s="31">
        <v>5.4509766825899826</v>
      </c>
      <c r="G35" s="30">
        <v>100</v>
      </c>
      <c r="H35" s="31">
        <v>92.409796223593204</v>
      </c>
      <c r="I35" s="31">
        <v>5.7767807066741454</v>
      </c>
      <c r="J35" s="31">
        <v>1.8134230697326603</v>
      </c>
    </row>
    <row r="36" spans="1:11" ht="12" customHeight="1" x14ac:dyDescent="0.25">
      <c r="A36" s="22">
        <v>2008</v>
      </c>
      <c r="B36" s="32">
        <v>0</v>
      </c>
      <c r="C36" s="30">
        <v>100</v>
      </c>
      <c r="D36" s="31">
        <v>82.498698348085384</v>
      </c>
      <c r="E36" s="31">
        <v>12.218961518436124</v>
      </c>
      <c r="F36" s="31">
        <v>5.2823401334784874</v>
      </c>
      <c r="G36" s="30">
        <v>100</v>
      </c>
      <c r="H36" s="31">
        <v>92.652795838751629</v>
      </c>
      <c r="I36" s="31">
        <v>5.3532726484612052</v>
      </c>
      <c r="J36" s="31">
        <v>1.9939315127871695</v>
      </c>
    </row>
    <row r="37" spans="1:11" ht="12" customHeight="1" x14ac:dyDescent="0.25">
      <c r="A37" s="25">
        <v>2009</v>
      </c>
      <c r="B37" s="32">
        <v>0</v>
      </c>
      <c r="C37" s="30">
        <v>100</v>
      </c>
      <c r="D37" s="31">
        <v>84.281393306664071</v>
      </c>
      <c r="E37" s="31">
        <v>11.371841155234657</v>
      </c>
      <c r="F37" s="31">
        <v>4.3467655381012786</v>
      </c>
      <c r="G37" s="30">
        <v>100</v>
      </c>
      <c r="H37" s="31">
        <v>91.813953488372093</v>
      </c>
      <c r="I37" s="31">
        <v>6.3255813953488369</v>
      </c>
      <c r="J37" s="31">
        <v>1.8604651162790697</v>
      </c>
    </row>
    <row r="38" spans="1:11" ht="12" customHeight="1" x14ac:dyDescent="0.25">
      <c r="A38" s="25">
        <v>2010</v>
      </c>
      <c r="B38" s="32">
        <v>0</v>
      </c>
      <c r="C38" s="30">
        <v>100</v>
      </c>
      <c r="D38" s="31">
        <v>85.310339470208959</v>
      </c>
      <c r="E38" s="31">
        <v>10.79779383205158</v>
      </c>
      <c r="F38" s="31">
        <v>3.8918666977394545</v>
      </c>
      <c r="G38" s="30">
        <v>100</v>
      </c>
      <c r="H38" s="31">
        <v>91.059048529763331</v>
      </c>
      <c r="I38" s="31">
        <v>6.8850107578293089</v>
      </c>
      <c r="J38" s="31">
        <v>2.055940712407363</v>
      </c>
    </row>
    <row r="39" spans="1:11" ht="12" customHeight="1" x14ac:dyDescent="0.25">
      <c r="A39" s="25">
        <v>2011</v>
      </c>
      <c r="B39" s="32">
        <v>0</v>
      </c>
      <c r="C39" s="30">
        <v>100</v>
      </c>
      <c r="D39" s="31">
        <v>86.697869510729177</v>
      </c>
      <c r="E39" s="31">
        <v>9.429908693316964</v>
      </c>
      <c r="F39" s="31">
        <v>3.8722217959538607</v>
      </c>
      <c r="G39" s="30">
        <v>100</v>
      </c>
      <c r="H39" s="31">
        <v>92.322539137894054</v>
      </c>
      <c r="I39" s="31">
        <v>5.9618271499034954</v>
      </c>
      <c r="J39" s="31">
        <v>1.7156337122024448</v>
      </c>
    </row>
    <row r="40" spans="1:11" ht="12" customHeight="1" x14ac:dyDescent="0.25">
      <c r="A40" s="25">
        <v>2012</v>
      </c>
      <c r="B40" s="32">
        <v>0</v>
      </c>
      <c r="C40" s="30">
        <v>100</v>
      </c>
      <c r="D40" s="31">
        <v>88.165178926178058</v>
      </c>
      <c r="E40" s="31">
        <v>8.0814769687177179</v>
      </c>
      <c r="F40" s="31">
        <v>3.75334410510423</v>
      </c>
      <c r="G40" s="30">
        <v>100</v>
      </c>
      <c r="H40" s="31">
        <v>91.894253878086076</v>
      </c>
      <c r="I40" s="31">
        <v>6.4015730828053314</v>
      </c>
      <c r="J40" s="31">
        <v>1.7041730391085863</v>
      </c>
      <c r="K40" s="31"/>
    </row>
    <row r="41" spans="1:11" ht="12" customHeight="1" x14ac:dyDescent="0.25">
      <c r="A41" s="25">
        <v>2013</v>
      </c>
      <c r="B41" s="32">
        <v>0</v>
      </c>
      <c r="C41" s="30">
        <v>100</v>
      </c>
      <c r="D41" s="31">
        <v>90.111364551187435</v>
      </c>
      <c r="E41" s="31">
        <v>6.9287535220716494</v>
      </c>
      <c r="F41" s="31">
        <v>2.9598819267409096</v>
      </c>
      <c r="G41" s="30">
        <v>100</v>
      </c>
      <c r="H41" s="31">
        <v>92.371629109715556</v>
      </c>
      <c r="I41" s="31">
        <v>6.4277798300701887</v>
      </c>
      <c r="J41" s="31">
        <v>1.2005910602142593</v>
      </c>
      <c r="K41" s="31"/>
    </row>
    <row r="42" spans="1:11" ht="12" customHeight="1" x14ac:dyDescent="0.25">
      <c r="A42" s="25">
        <v>2014</v>
      </c>
      <c r="B42" s="32">
        <v>0</v>
      </c>
      <c r="C42" s="30">
        <v>100</v>
      </c>
      <c r="D42" s="31">
        <v>91.429544620866736</v>
      </c>
      <c r="E42" s="31">
        <v>5.9896242729130638</v>
      </c>
      <c r="F42" s="31">
        <v>2.5808311062201961</v>
      </c>
      <c r="G42" s="30">
        <v>100</v>
      </c>
      <c r="H42" s="31">
        <v>92.835043152581008</v>
      </c>
      <c r="I42" s="31">
        <v>6.4158931770070025</v>
      </c>
      <c r="J42" s="31">
        <v>0.74906367041198507</v>
      </c>
      <c r="K42" s="31"/>
    </row>
    <row r="43" spans="1:11" ht="28.5" customHeight="1" x14ac:dyDescent="0.25">
      <c r="B43" s="304" t="s">
        <v>108</v>
      </c>
      <c r="C43" s="304"/>
      <c r="D43" s="304"/>
      <c r="E43" s="304"/>
      <c r="F43" s="304"/>
      <c r="G43" s="304"/>
      <c r="H43" s="304"/>
      <c r="I43" s="304"/>
      <c r="J43" s="304"/>
    </row>
    <row r="44" spans="1:11" ht="12" customHeight="1" x14ac:dyDescent="0.25">
      <c r="A44" s="22">
        <v>2005</v>
      </c>
      <c r="B44" s="33">
        <v>-1.8509966194373106</v>
      </c>
      <c r="C44" s="33">
        <v>-0.50036664797481478</v>
      </c>
      <c r="D44" s="33">
        <v>2.1589980942009248</v>
      </c>
      <c r="E44" s="33">
        <v>-9.6694470188446076</v>
      </c>
      <c r="F44" s="33">
        <v>-12.618595825426951</v>
      </c>
      <c r="G44" s="33">
        <v>-9.9137376078279971</v>
      </c>
      <c r="H44" s="33">
        <v>-9.7516229184307122</v>
      </c>
      <c r="I44" s="33">
        <v>-12.208258527827653</v>
      </c>
      <c r="J44" s="33">
        <f>J18*100/J17-100</f>
        <v>-29.230769230769226</v>
      </c>
    </row>
    <row r="45" spans="1:11" ht="12" customHeight="1" x14ac:dyDescent="0.25">
      <c r="A45" s="22">
        <v>2006</v>
      </c>
      <c r="B45" s="33">
        <v>-8.5618565432610012</v>
      </c>
      <c r="C45" s="33">
        <v>-8.2693891706767175</v>
      </c>
      <c r="D45" s="33">
        <v>-8.6080537270474053</v>
      </c>
      <c r="E45" s="33">
        <v>-5.9678522571819457</v>
      </c>
      <c r="F45" s="33">
        <v>-8.5414404632645642</v>
      </c>
      <c r="G45" s="33">
        <v>-10.490210090038588</v>
      </c>
      <c r="H45" s="33">
        <v>-10.023455824863177</v>
      </c>
      <c r="I45" s="33">
        <v>-16.76891615541922</v>
      </c>
      <c r="J45" s="33">
        <v>-9.7345132743362797</v>
      </c>
    </row>
    <row r="46" spans="1:11" ht="12" customHeight="1" x14ac:dyDescent="0.25">
      <c r="A46" s="22">
        <v>2007</v>
      </c>
      <c r="B46" s="33">
        <v>-1.9492816269400066</v>
      </c>
      <c r="C46" s="33">
        <v>-7.7979158297694084E-2</v>
      </c>
      <c r="D46" s="33">
        <v>0.22453561951418521</v>
      </c>
      <c r="E46" s="33">
        <v>2.036733951627582</v>
      </c>
      <c r="F46" s="33">
        <v>-8.7851206964780317</v>
      </c>
      <c r="G46" s="33">
        <v>-14.593645217946673</v>
      </c>
      <c r="H46" s="33">
        <v>-14.094542926659713</v>
      </c>
      <c r="I46" s="33">
        <v>-24.078624078624074</v>
      </c>
      <c r="J46" s="33">
        <v>-4.9019607843137294</v>
      </c>
    </row>
    <row r="47" spans="1:11" ht="12" customHeight="1" x14ac:dyDescent="0.25">
      <c r="A47" s="22">
        <v>2008</v>
      </c>
      <c r="B47" s="33">
        <v>-1.6101605962002736</v>
      </c>
      <c r="C47" s="33">
        <v>-7.5675164357008384E-2</v>
      </c>
      <c r="D47" s="33">
        <v>1.4227524003491538</v>
      </c>
      <c r="E47" s="33">
        <v>-7.9843165211192257</v>
      </c>
      <c r="F47" s="33">
        <v>-3.1670281995661611</v>
      </c>
      <c r="G47" s="33">
        <v>-13.740886146943353</v>
      </c>
      <c r="H47" s="33">
        <v>-13.51406028727493</v>
      </c>
      <c r="I47" s="33">
        <v>-20.064724919093848</v>
      </c>
      <c r="J47" s="33">
        <v>-5.1546391752577421</v>
      </c>
    </row>
    <row r="48" spans="1:11" ht="12" customHeight="1" x14ac:dyDescent="0.25">
      <c r="A48" s="25">
        <v>2009</v>
      </c>
      <c r="B48" s="33">
        <v>-3.3541008790646032</v>
      </c>
      <c r="C48" s="33">
        <v>-2.9772329246935243</v>
      </c>
      <c r="D48" s="33">
        <v>-0.88069078286812896</v>
      </c>
      <c r="E48" s="33">
        <v>-9.7036606624055821</v>
      </c>
      <c r="F48" s="33">
        <v>-20.161290322580641</v>
      </c>
      <c r="G48" s="33">
        <v>-6.8053749458170785</v>
      </c>
      <c r="H48" s="33">
        <v>-7.6491228070175481</v>
      </c>
      <c r="I48" s="33">
        <v>10.121457489878537</v>
      </c>
      <c r="J48" s="33">
        <v>-13.043478260869563</v>
      </c>
    </row>
    <row r="49" spans="1:11" ht="12" customHeight="1" x14ac:dyDescent="0.25">
      <c r="A49" s="25">
        <v>2010</v>
      </c>
      <c r="B49" s="33">
        <v>-5.5060049452490318</v>
      </c>
      <c r="C49" s="33">
        <v>-5.798126646502098</v>
      </c>
      <c r="D49" s="33">
        <v>-4.6480666821023391</v>
      </c>
      <c r="E49" s="33">
        <v>-10.553410553410558</v>
      </c>
      <c r="F49" s="33">
        <v>-15.656565656565661</v>
      </c>
      <c r="G49" s="33">
        <v>-2.7209302325581461</v>
      </c>
      <c r="H49" s="33">
        <v>-3.520770010131713</v>
      </c>
      <c r="I49" s="33">
        <v>5.8823529411764639</v>
      </c>
      <c r="J49" s="33">
        <v>7.5</v>
      </c>
    </row>
    <row r="50" spans="1:11" ht="12" customHeight="1" x14ac:dyDescent="0.25">
      <c r="A50" s="25">
        <v>2011</v>
      </c>
      <c r="B50" s="33">
        <v>2.2428858464557777</v>
      </c>
      <c r="C50" s="33">
        <v>1.2429115202361487</v>
      </c>
      <c r="D50" s="33">
        <v>2.8895768833849331</v>
      </c>
      <c r="E50" s="33">
        <v>-11.582733812949641</v>
      </c>
      <c r="F50" s="33">
        <v>0.7318695941450386</v>
      </c>
      <c r="G50" s="33">
        <v>11.47501792971552</v>
      </c>
      <c r="H50" s="33">
        <v>13.021790496193233</v>
      </c>
      <c r="I50" s="33">
        <v>-3.4722222222222285</v>
      </c>
      <c r="J50" s="33">
        <v>-6.9767441860465169</v>
      </c>
      <c r="K50" s="31"/>
    </row>
    <row r="51" spans="1:11" ht="12" customHeight="1" x14ac:dyDescent="0.25">
      <c r="A51" s="25">
        <v>2012</v>
      </c>
      <c r="B51" s="33">
        <v>-3.2722453269960283</v>
      </c>
      <c r="C51" s="33">
        <v>-3.4425432875521125</v>
      </c>
      <c r="D51" s="33">
        <v>-1.8083662752964784</v>
      </c>
      <c r="E51" s="33">
        <v>-17.249796582587464</v>
      </c>
      <c r="F51" s="33">
        <v>-6.4068692206076605</v>
      </c>
      <c r="G51" s="33">
        <v>-1.8443062406176267</v>
      </c>
      <c r="H51" s="33">
        <v>-2.2996515679442524</v>
      </c>
      <c r="I51" s="33">
        <v>5.3956834532374103</v>
      </c>
      <c r="J51" s="33">
        <v>-2.5</v>
      </c>
    </row>
    <row r="52" spans="1:11" ht="12" customHeight="1" x14ac:dyDescent="0.25">
      <c r="A52" s="25">
        <v>2013</v>
      </c>
      <c r="B52" s="33">
        <v>0.82447436806047847</v>
      </c>
      <c r="C52" s="33">
        <v>-1.2926125076152886</v>
      </c>
      <c r="D52" s="33">
        <v>0.88628511341444494</v>
      </c>
      <c r="E52" s="33">
        <v>-15.372009177318915</v>
      </c>
      <c r="F52" s="33">
        <v>-22.159491884262522</v>
      </c>
      <c r="G52" s="33">
        <v>18.287087611972908</v>
      </c>
      <c r="H52" s="33">
        <v>18.901569186875889</v>
      </c>
      <c r="I52" s="33">
        <v>18.771331058020479</v>
      </c>
      <c r="J52" s="33">
        <v>-16.666666666666671</v>
      </c>
    </row>
    <row r="53" spans="1:11" s="6" customFormat="1" ht="12" customHeight="1" x14ac:dyDescent="0.25">
      <c r="A53" s="25">
        <v>2014</v>
      </c>
      <c r="B53" s="33">
        <v>3.8145223646289708</v>
      </c>
      <c r="C53" s="33">
        <v>2.4178183281899948</v>
      </c>
      <c r="D53" s="33">
        <v>3.9160214413341237</v>
      </c>
      <c r="E53" s="33">
        <v>-11.463981409759882</v>
      </c>
      <c r="F53" s="33">
        <v>-10.698096101541253</v>
      </c>
      <c r="G53" s="33">
        <v>13.428149242704094</v>
      </c>
      <c r="H53" s="33">
        <v>13.997200559888029</v>
      </c>
      <c r="I53" s="33">
        <v>13.218390804597703</v>
      </c>
      <c r="J53" s="33">
        <v>-29.230769230769226</v>
      </c>
    </row>
    <row r="54" spans="1:11" s="6" customFormat="1" ht="12" customHeight="1" x14ac:dyDescent="0.25">
      <c r="A54" s="182"/>
      <c r="B54" s="33"/>
      <c r="C54" s="33"/>
      <c r="D54" s="33"/>
      <c r="E54" s="33"/>
      <c r="F54" s="33"/>
      <c r="G54" s="33"/>
      <c r="H54" s="33"/>
      <c r="I54" s="33"/>
      <c r="J54" s="33"/>
    </row>
    <row r="55" spans="1:11" s="6" customFormat="1" ht="12" customHeight="1" x14ac:dyDescent="0.25">
      <c r="A55" s="182"/>
      <c r="B55" s="33"/>
      <c r="C55" s="33"/>
      <c r="D55" s="33"/>
      <c r="E55" s="33"/>
      <c r="F55" s="33"/>
      <c r="G55" s="33"/>
      <c r="H55" s="33"/>
      <c r="I55" s="33"/>
      <c r="J55" s="33"/>
    </row>
    <row r="56" spans="1:11" s="6" customFormat="1" ht="12" customHeight="1" x14ac:dyDescent="0.25">
      <c r="A56" s="182"/>
      <c r="B56" s="33"/>
      <c r="C56" s="33"/>
      <c r="D56" s="33"/>
      <c r="E56" s="33"/>
      <c r="F56" s="33"/>
      <c r="G56" s="33"/>
      <c r="H56" s="33"/>
      <c r="I56" s="33"/>
      <c r="J56" s="33"/>
    </row>
    <row r="57" spans="1:11" s="6" customFormat="1" ht="12" customHeight="1" x14ac:dyDescent="0.25">
      <c r="A57" s="182"/>
      <c r="B57" s="33"/>
      <c r="C57" s="33"/>
      <c r="D57" s="33"/>
      <c r="E57" s="33"/>
      <c r="F57" s="33"/>
      <c r="G57" s="33"/>
      <c r="H57" s="33"/>
      <c r="I57" s="33"/>
      <c r="J57" s="33"/>
    </row>
    <row r="58" spans="1:11" s="6" customFormat="1" ht="12" customHeight="1" x14ac:dyDescent="0.25">
      <c r="A58" s="182"/>
      <c r="B58" s="33"/>
      <c r="C58" s="33"/>
      <c r="D58" s="33"/>
      <c r="E58" s="33"/>
      <c r="F58" s="33"/>
      <c r="G58" s="33"/>
      <c r="H58" s="33"/>
      <c r="I58" s="33"/>
      <c r="J58" s="33"/>
    </row>
    <row r="59" spans="1:11" s="6" customFormat="1" ht="12" customHeight="1" x14ac:dyDescent="0.25">
      <c r="A59" s="182"/>
      <c r="B59" s="33"/>
      <c r="C59" s="33"/>
      <c r="D59" s="33"/>
      <c r="E59" s="33"/>
      <c r="F59" s="33"/>
      <c r="G59" s="33"/>
      <c r="H59" s="33"/>
      <c r="I59" s="33"/>
      <c r="J59" s="33"/>
    </row>
  </sheetData>
  <mergeCells count="16">
    <mergeCell ref="B19:J19"/>
    <mergeCell ref="B31:J31"/>
    <mergeCell ref="B43:J43"/>
    <mergeCell ref="A3:A6"/>
    <mergeCell ref="B3:B6"/>
    <mergeCell ref="C3:F3"/>
    <mergeCell ref="G3:J3"/>
    <mergeCell ref="C4:C6"/>
    <mergeCell ref="D4:D6"/>
    <mergeCell ref="E4:E6"/>
    <mergeCell ref="F4:F6"/>
    <mergeCell ref="G4:G6"/>
    <mergeCell ref="H4:H6"/>
    <mergeCell ref="I4:I6"/>
    <mergeCell ref="J4:J6"/>
    <mergeCell ref="B7:J7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3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469</v>
      </c>
      <c r="N1" s="150"/>
      <c r="P1" s="277"/>
    </row>
    <row r="2" spans="1:16" ht="9.75" customHeight="1" x14ac:dyDescent="0.25">
      <c r="P2" s="274"/>
    </row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  <c r="P4" s="271"/>
    </row>
    <row r="5" spans="1:16" s="117" customFormat="1" ht="51" customHeight="1" x14ac:dyDescent="0.25">
      <c r="A5" s="152" t="s">
        <v>280</v>
      </c>
      <c r="B5" s="166" t="s">
        <v>281</v>
      </c>
      <c r="C5" s="123">
        <v>2.3894182904281043</v>
      </c>
      <c r="D5" s="123">
        <v>2.7773394350639102</v>
      </c>
      <c r="E5" s="123">
        <v>2.8784287165594309</v>
      </c>
      <c r="F5" s="123">
        <v>3.564189189189189</v>
      </c>
      <c r="G5" s="123">
        <v>3.9186691312384476</v>
      </c>
      <c r="H5" s="123">
        <v>3.9116335630320229</v>
      </c>
      <c r="I5" s="131">
        <v>3.6787797218483624</v>
      </c>
      <c r="J5" s="131">
        <v>3.1273644388398485</v>
      </c>
      <c r="K5" s="131">
        <v>3.4988038277511961</v>
      </c>
      <c r="L5" s="131">
        <v>3</v>
      </c>
      <c r="M5" s="131">
        <v>2.9850746268656718</v>
      </c>
      <c r="N5" s="168">
        <v>1</v>
      </c>
      <c r="P5" s="272"/>
    </row>
    <row r="6" spans="1:16" s="117" customFormat="1" ht="38.25" customHeight="1" x14ac:dyDescent="0.2">
      <c r="A6" s="155">
        <v>2</v>
      </c>
      <c r="B6" s="156" t="s">
        <v>319</v>
      </c>
      <c r="C6" s="122">
        <v>0.89603185891053905</v>
      </c>
      <c r="D6" s="122">
        <v>0.89947924885592556</v>
      </c>
      <c r="E6" s="122">
        <v>1.2360311547578733</v>
      </c>
      <c r="F6" s="122">
        <v>1.2162162162162162</v>
      </c>
      <c r="G6" s="122">
        <v>1.4232902033271719</v>
      </c>
      <c r="H6" s="122">
        <v>1.3579246047831375</v>
      </c>
      <c r="I6" s="132">
        <v>1.3683266038582325</v>
      </c>
      <c r="J6" s="132">
        <v>1.1097099621689785</v>
      </c>
      <c r="K6" s="132">
        <v>1.0765550239234449</v>
      </c>
      <c r="L6" s="132">
        <v>1.3</v>
      </c>
      <c r="M6" s="132">
        <v>1.0074626865671641</v>
      </c>
      <c r="N6" s="118">
        <v>2</v>
      </c>
      <c r="P6" s="272"/>
    </row>
    <row r="7" spans="1:16" s="117" customFormat="1" ht="51" customHeight="1" x14ac:dyDescent="0.25">
      <c r="A7" s="152" t="s">
        <v>320</v>
      </c>
      <c r="B7" s="166" t="s">
        <v>321</v>
      </c>
      <c r="C7" s="123">
        <v>16.142796188308917</v>
      </c>
      <c r="D7" s="123">
        <v>17.658197885434749</v>
      </c>
      <c r="E7" s="123">
        <v>16.576363020656959</v>
      </c>
      <c r="F7" s="123">
        <v>18.361486486486488</v>
      </c>
      <c r="G7" s="123">
        <v>19.648798521256932</v>
      </c>
      <c r="H7" s="123">
        <v>21.199837859748683</v>
      </c>
      <c r="I7" s="131">
        <v>20.480035890533873</v>
      </c>
      <c r="J7" s="131">
        <v>20.47919293820933</v>
      </c>
      <c r="K7" s="131">
        <v>17.494019138755981</v>
      </c>
      <c r="L7" s="131">
        <v>16.7</v>
      </c>
      <c r="M7" s="131">
        <v>15.597014925373134</v>
      </c>
      <c r="N7" s="168">
        <v>3</v>
      </c>
    </row>
    <row r="8" spans="1:16" s="120" customFormat="1" ht="38.25" customHeight="1" x14ac:dyDescent="0.25">
      <c r="A8" s="155">
        <v>4</v>
      </c>
      <c r="B8" s="158" t="s">
        <v>337</v>
      </c>
      <c r="C8" s="122">
        <v>0.68269094012231546</v>
      </c>
      <c r="D8" s="122">
        <v>0.77323654726211144</v>
      </c>
      <c r="E8" s="122">
        <v>0.74500507958008799</v>
      </c>
      <c r="F8" s="122">
        <v>0.5067567567567568</v>
      </c>
      <c r="G8" s="122">
        <v>0.60998151571164505</v>
      </c>
      <c r="H8" s="122">
        <v>0.93230644507498983</v>
      </c>
      <c r="I8" s="132">
        <v>0.49349484073575595</v>
      </c>
      <c r="J8" s="132">
        <v>0.45397225725094575</v>
      </c>
      <c r="K8" s="132">
        <v>0.83732057416267947</v>
      </c>
      <c r="L8" s="132">
        <v>0.9</v>
      </c>
      <c r="M8" s="132">
        <v>0.52238805970149249</v>
      </c>
      <c r="N8" s="118">
        <v>4</v>
      </c>
      <c r="P8" s="273"/>
    </row>
    <row r="9" spans="1:16" s="117" customFormat="1" ht="25.5" customHeight="1" x14ac:dyDescent="0.2">
      <c r="A9" s="157">
        <v>5</v>
      </c>
      <c r="B9" s="158" t="s">
        <v>322</v>
      </c>
      <c r="C9" s="122">
        <v>12.914236950647133</v>
      </c>
      <c r="D9" s="122">
        <v>13.460628057440429</v>
      </c>
      <c r="E9" s="122">
        <v>12.817473755502878</v>
      </c>
      <c r="F9" s="122">
        <v>14.391891891891891</v>
      </c>
      <c r="G9" s="122">
        <v>15.415896487985211</v>
      </c>
      <c r="H9" s="122">
        <v>16.659910822861775</v>
      </c>
      <c r="I9" s="132">
        <v>16.375056078959176</v>
      </c>
      <c r="J9" s="132">
        <v>16.242118537200504</v>
      </c>
      <c r="K9" s="132">
        <v>13.098086124401913</v>
      </c>
      <c r="L9" s="132">
        <v>13</v>
      </c>
      <c r="M9" s="132">
        <v>11.940298507462687</v>
      </c>
      <c r="N9" s="118">
        <v>5</v>
      </c>
      <c r="P9" s="272"/>
    </row>
    <row r="10" spans="1:16" s="120" customFormat="1" ht="25.5" customHeight="1" x14ac:dyDescent="0.25">
      <c r="A10" s="163">
        <v>6</v>
      </c>
      <c r="B10" s="169" t="s">
        <v>323</v>
      </c>
      <c r="C10" s="123">
        <v>22.258569193571326</v>
      </c>
      <c r="D10" s="123">
        <v>21.16143285466309</v>
      </c>
      <c r="E10" s="123">
        <v>20.741618692854725</v>
      </c>
      <c r="F10" s="123">
        <v>18.902027027027028</v>
      </c>
      <c r="G10" s="123">
        <v>18.225508317929759</v>
      </c>
      <c r="H10" s="123">
        <v>18.76773408998784</v>
      </c>
      <c r="I10" s="131">
        <v>20.861372812920592</v>
      </c>
      <c r="J10" s="131">
        <v>21.109709962168978</v>
      </c>
      <c r="K10" s="131">
        <v>21.650717703349283</v>
      </c>
      <c r="L10" s="131">
        <v>24.2</v>
      </c>
      <c r="M10" s="131">
        <v>25.03731343283582</v>
      </c>
      <c r="N10" s="168">
        <v>6</v>
      </c>
    </row>
    <row r="11" spans="1:16" s="117" customFormat="1" ht="25.5" customHeight="1" x14ac:dyDescent="0.2">
      <c r="A11" s="113">
        <v>7</v>
      </c>
      <c r="B11" s="158" t="s">
        <v>296</v>
      </c>
      <c r="C11" s="122">
        <v>14.251173375053336</v>
      </c>
      <c r="D11" s="122">
        <v>13.223922991952028</v>
      </c>
      <c r="E11" s="122">
        <v>13.376227565187945</v>
      </c>
      <c r="F11" s="122">
        <v>12.432432432432433</v>
      </c>
      <c r="G11" s="122">
        <v>12.088724584103511</v>
      </c>
      <c r="H11" s="122">
        <v>12.464531820024321</v>
      </c>
      <c r="I11" s="132">
        <v>13.301929116195604</v>
      </c>
      <c r="J11" s="132">
        <v>13.921815889029004</v>
      </c>
      <c r="K11" s="132">
        <v>14.174641148325358</v>
      </c>
      <c r="L11" s="132">
        <v>17.399999999999999</v>
      </c>
      <c r="M11" s="132">
        <v>17.835820895522389</v>
      </c>
      <c r="N11" s="118">
        <v>7</v>
      </c>
      <c r="P11" s="272"/>
    </row>
    <row r="12" spans="1:16" s="117" customFormat="1" ht="12.75" customHeight="1" x14ac:dyDescent="0.2">
      <c r="A12" s="113">
        <v>8</v>
      </c>
      <c r="B12" s="114" t="s">
        <v>235</v>
      </c>
      <c r="C12" s="122">
        <v>6.2437775565353437</v>
      </c>
      <c r="D12" s="122">
        <v>6.1543317026984381</v>
      </c>
      <c r="E12" s="122">
        <v>5.6721977649847615</v>
      </c>
      <c r="F12" s="122">
        <v>4.9662162162162158</v>
      </c>
      <c r="G12" s="122">
        <v>4.8613678373382623</v>
      </c>
      <c r="H12" s="122">
        <v>5.0060802594244018</v>
      </c>
      <c r="I12" s="132">
        <v>6.4602960969044414</v>
      </c>
      <c r="J12" s="132">
        <v>5.9016393442622954</v>
      </c>
      <c r="K12" s="132">
        <v>6.0705741626794261</v>
      </c>
      <c r="L12" s="132">
        <v>5.8</v>
      </c>
      <c r="M12" s="132">
        <v>5.9701492537313436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2.4320864741857489</v>
      </c>
      <c r="D13" s="123">
        <v>2.2250276155909736</v>
      </c>
      <c r="E13" s="123">
        <v>2.6413816457839485</v>
      </c>
      <c r="F13" s="123">
        <v>2.3817567567567566</v>
      </c>
      <c r="G13" s="123">
        <v>2.9020332717190391</v>
      </c>
      <c r="H13" s="123">
        <v>3.283340089177138</v>
      </c>
      <c r="I13" s="131">
        <v>2.9834006280843428</v>
      </c>
      <c r="J13" s="131">
        <v>3.1021437578814628</v>
      </c>
      <c r="K13" s="131">
        <v>3.0203349282296652</v>
      </c>
      <c r="L13" s="131">
        <v>3.1</v>
      </c>
      <c r="M13" s="131">
        <v>2.3507462686567164</v>
      </c>
      <c r="N13" s="168">
        <v>9</v>
      </c>
      <c r="P13" s="272"/>
    </row>
    <row r="14" spans="1:16" s="117" customFormat="1" ht="25.5" customHeight="1" x14ac:dyDescent="0.2">
      <c r="A14" s="113">
        <v>10</v>
      </c>
      <c r="B14" s="158" t="s">
        <v>299</v>
      </c>
      <c r="C14" s="122">
        <v>0.82491821931446452</v>
      </c>
      <c r="D14" s="122">
        <v>0.64699384566829732</v>
      </c>
      <c r="E14" s="122">
        <v>0.72807314595326789</v>
      </c>
      <c r="F14" s="122">
        <v>0.64189189189189189</v>
      </c>
      <c r="G14" s="122">
        <v>0.79482439926062842</v>
      </c>
      <c r="H14" s="122">
        <v>0.93230644507498983</v>
      </c>
      <c r="I14" s="132">
        <v>1.1440107671601616</v>
      </c>
      <c r="J14" s="132">
        <v>0.8827238335435057</v>
      </c>
      <c r="K14" s="132">
        <v>0.92703349282296654</v>
      </c>
      <c r="L14" s="132">
        <v>0.7</v>
      </c>
      <c r="M14" s="132">
        <v>0.63432835820895528</v>
      </c>
      <c r="N14" s="118">
        <v>10</v>
      </c>
    </row>
    <row r="15" spans="1:16" s="117" customFormat="1" ht="37.5" customHeight="1" x14ac:dyDescent="0.25">
      <c r="A15" s="165">
        <v>11</v>
      </c>
      <c r="B15" s="153" t="s">
        <v>300</v>
      </c>
      <c r="C15" s="123">
        <v>24.12174655098848</v>
      </c>
      <c r="D15" s="123">
        <v>25.106517279469781</v>
      </c>
      <c r="E15" s="123">
        <v>26.278360988824925</v>
      </c>
      <c r="F15" s="123">
        <v>27.364864864864863</v>
      </c>
      <c r="G15" s="123">
        <v>26.303142329020336</v>
      </c>
      <c r="H15" s="123">
        <v>26.104580462099715</v>
      </c>
      <c r="I15" s="131">
        <v>27.792732166890982</v>
      </c>
      <c r="J15" s="131">
        <v>31.525851197982345</v>
      </c>
      <c r="K15" s="131">
        <v>31.72846889952153</v>
      </c>
      <c r="L15" s="131">
        <v>32.5</v>
      </c>
      <c r="M15" s="131">
        <v>31.753731343283583</v>
      </c>
      <c r="N15" s="168">
        <v>11</v>
      </c>
      <c r="P15" s="272"/>
    </row>
    <row r="16" spans="1:16" s="117" customFormat="1" ht="25.5" customHeight="1" x14ac:dyDescent="0.2">
      <c r="A16" s="113">
        <v>12</v>
      </c>
      <c r="B16" s="158" t="s">
        <v>324</v>
      </c>
      <c r="C16" s="122">
        <v>17.365950789361399</v>
      </c>
      <c r="D16" s="122">
        <v>18.052706327915416</v>
      </c>
      <c r="E16" s="122">
        <v>19.35320013545547</v>
      </c>
      <c r="F16" s="122">
        <v>19.814189189189189</v>
      </c>
      <c r="G16" s="122">
        <v>18.576709796672827</v>
      </c>
      <c r="H16" s="122">
        <v>18.585326307255777</v>
      </c>
      <c r="I16" s="132">
        <v>20.592193808882907</v>
      </c>
      <c r="J16" s="132">
        <v>23.858764186633039</v>
      </c>
      <c r="K16" s="132">
        <v>25.029904306220097</v>
      </c>
      <c r="L16" s="132">
        <v>26</v>
      </c>
      <c r="M16" s="132">
        <v>24.626865671641792</v>
      </c>
      <c r="N16" s="118">
        <v>12</v>
      </c>
    </row>
    <row r="17" spans="1:16" s="117" customFormat="1" ht="12.75" customHeight="1" x14ac:dyDescent="0.2">
      <c r="A17" s="113">
        <v>13</v>
      </c>
      <c r="B17" s="114" t="s">
        <v>247</v>
      </c>
      <c r="C17" s="122">
        <v>2.0338500924477314</v>
      </c>
      <c r="D17" s="122">
        <v>1.9725422124033454</v>
      </c>
      <c r="E17" s="122">
        <v>1.9979681679647816</v>
      </c>
      <c r="F17" s="122">
        <v>1.5709459459459458</v>
      </c>
      <c r="G17" s="122">
        <v>1.4232902033271719</v>
      </c>
      <c r="H17" s="122">
        <v>1.4997973246858534</v>
      </c>
      <c r="I17" s="132">
        <v>1.6599371915657246</v>
      </c>
      <c r="J17" s="132">
        <v>1.7906683480453973</v>
      </c>
      <c r="K17" s="132">
        <v>1.7942583732057416</v>
      </c>
      <c r="L17" s="132">
        <v>1.7</v>
      </c>
      <c r="M17" s="132">
        <v>2.5746268656716418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0.61157730052624093</v>
      </c>
      <c r="D18" s="123">
        <v>0.4734101309768029</v>
      </c>
      <c r="E18" s="123">
        <v>0.62648154419234681</v>
      </c>
      <c r="F18" s="123">
        <v>0.79391891891891897</v>
      </c>
      <c r="G18" s="123">
        <v>0.79482439926062842</v>
      </c>
      <c r="H18" s="123">
        <v>0.8</v>
      </c>
      <c r="I18" s="131">
        <v>0.60565275908479144</v>
      </c>
      <c r="J18" s="131">
        <v>0.5800756620428752</v>
      </c>
      <c r="K18" s="131">
        <v>0.86722488038277512</v>
      </c>
      <c r="L18" s="131">
        <v>0.4</v>
      </c>
      <c r="M18" s="131">
        <v>0.55970149253731338</v>
      </c>
      <c r="N18" s="168">
        <v>14</v>
      </c>
      <c r="P18" s="273"/>
    </row>
    <row r="19" spans="1:16" ht="50.25" customHeight="1" x14ac:dyDescent="0.25">
      <c r="A19" s="152" t="s">
        <v>326</v>
      </c>
      <c r="B19" s="166" t="s">
        <v>439</v>
      </c>
      <c r="C19" s="123">
        <v>19.783814535627933</v>
      </c>
      <c r="D19" s="123">
        <v>18.920624901372889</v>
      </c>
      <c r="E19" s="123">
        <v>18.540467321368101</v>
      </c>
      <c r="F19" s="123">
        <v>17.820945945945947</v>
      </c>
      <c r="G19" s="123">
        <v>18.133086876155268</v>
      </c>
      <c r="H19" s="123">
        <v>15.727604377786786</v>
      </c>
      <c r="I19" s="131">
        <v>15.096455809780171</v>
      </c>
      <c r="J19" s="131">
        <v>11.727616645649432</v>
      </c>
      <c r="K19" s="131">
        <v>11.842105263157896</v>
      </c>
      <c r="L19" s="131">
        <v>10.199999999999999</v>
      </c>
      <c r="M19" s="131">
        <v>9.3283582089552244</v>
      </c>
      <c r="N19" s="168">
        <v>15</v>
      </c>
      <c r="P19" s="274"/>
    </row>
    <row r="20" spans="1:16" ht="25.5" customHeight="1" x14ac:dyDescent="0.25">
      <c r="A20" s="113">
        <v>16</v>
      </c>
      <c r="B20" s="158" t="s">
        <v>334</v>
      </c>
      <c r="C20" s="122">
        <v>9.4296686104394816</v>
      </c>
      <c r="D20" s="122">
        <v>8.9947924885592556</v>
      </c>
      <c r="E20" s="122">
        <v>9.3125634947511013</v>
      </c>
      <c r="F20" s="122">
        <v>9.0709459459459456</v>
      </c>
      <c r="G20" s="122">
        <v>9.075785582255083</v>
      </c>
      <c r="H20" s="122">
        <v>7.2355087150385087</v>
      </c>
      <c r="I20" s="132">
        <v>6.0340960071781069</v>
      </c>
      <c r="J20" s="132">
        <v>5.0945775535939468</v>
      </c>
      <c r="K20" s="132">
        <v>4.5999999999999996</v>
      </c>
      <c r="L20" s="132">
        <v>3.6</v>
      </c>
      <c r="M20" s="132">
        <v>3.4701492537313432</v>
      </c>
      <c r="N20" s="118">
        <v>16</v>
      </c>
    </row>
    <row r="21" spans="1:16" ht="12.75" customHeight="1" x14ac:dyDescent="0.25">
      <c r="A21" s="113">
        <v>17</v>
      </c>
      <c r="B21" s="114" t="s">
        <v>261</v>
      </c>
      <c r="C21" s="122">
        <v>10.354145925188451</v>
      </c>
      <c r="D21" s="122">
        <v>9.9258324128136337</v>
      </c>
      <c r="E21" s="122">
        <v>9.2279038266170001</v>
      </c>
      <c r="F21" s="122">
        <v>8.75</v>
      </c>
      <c r="G21" s="122">
        <v>9.0573012939001849</v>
      </c>
      <c r="H21" s="122">
        <v>8.4920956627482767</v>
      </c>
      <c r="I21" s="132">
        <v>8.5912965455361157</v>
      </c>
      <c r="J21" s="132">
        <v>6.6330390920554851</v>
      </c>
      <c r="K21" s="132">
        <v>7.2</v>
      </c>
      <c r="L21" s="132">
        <v>6.3</v>
      </c>
      <c r="M21" s="132">
        <v>5.8582089552238807</v>
      </c>
      <c r="N21" s="118">
        <v>17</v>
      </c>
      <c r="P21" s="274"/>
    </row>
    <row r="22" spans="1:16" s="120" customFormat="1" ht="36.75" customHeight="1" x14ac:dyDescent="0.25">
      <c r="A22" s="165">
        <v>18</v>
      </c>
      <c r="B22" s="153" t="s">
        <v>327</v>
      </c>
      <c r="C22" s="123">
        <v>12.259991466363248</v>
      </c>
      <c r="D22" s="123">
        <v>11.677449897427804</v>
      </c>
      <c r="E22" s="123">
        <v>11.716898069759566</v>
      </c>
      <c r="F22" s="123">
        <v>10.810810810810811</v>
      </c>
      <c r="G22" s="123">
        <v>10.073937153419593</v>
      </c>
      <c r="H22" s="123">
        <v>10.235103364410215</v>
      </c>
      <c r="I22" s="131">
        <v>8.5015702108568867</v>
      </c>
      <c r="J22" s="131">
        <v>8.3480453972257251</v>
      </c>
      <c r="K22" s="131">
        <v>9.8983253588516753</v>
      </c>
      <c r="L22" s="131">
        <v>9.9</v>
      </c>
      <c r="M22" s="131">
        <v>12.388059701492537</v>
      </c>
      <c r="N22" s="168">
        <v>18</v>
      </c>
    </row>
    <row r="23" spans="1:16" s="120" customFormat="1" ht="25.5" customHeight="1" x14ac:dyDescent="0.25">
      <c r="A23" s="113">
        <v>19</v>
      </c>
      <c r="B23" s="158" t="s">
        <v>328</v>
      </c>
      <c r="C23" s="122">
        <v>1.50760915943678</v>
      </c>
      <c r="D23" s="122">
        <v>1.0888433012466467</v>
      </c>
      <c r="E23" s="122">
        <v>1.3714866237724348</v>
      </c>
      <c r="F23" s="122">
        <v>1.0641891891891893</v>
      </c>
      <c r="G23" s="122">
        <v>0.88724584103512005</v>
      </c>
      <c r="H23" s="122">
        <v>0.66882853668423181</v>
      </c>
      <c r="I23" s="132">
        <v>0.65051592642440559</v>
      </c>
      <c r="J23" s="132">
        <v>0.83228247162673397</v>
      </c>
      <c r="K23" s="132">
        <v>0.74760765550239239</v>
      </c>
      <c r="L23" s="132">
        <v>1</v>
      </c>
      <c r="M23" s="132">
        <v>0.82089552238805974</v>
      </c>
      <c r="N23" s="118">
        <v>19</v>
      </c>
      <c r="P23" s="273"/>
    </row>
    <row r="24" spans="1:16" s="120" customFormat="1" ht="12.75" customHeight="1" x14ac:dyDescent="0.25">
      <c r="A24" s="113">
        <v>20</v>
      </c>
      <c r="B24" s="114" t="s">
        <v>265</v>
      </c>
      <c r="C24" s="122">
        <v>6.4997866590812121</v>
      </c>
      <c r="D24" s="122">
        <v>6.7382041975698277</v>
      </c>
      <c r="E24" s="122">
        <v>6.0447003047748051</v>
      </c>
      <c r="F24" s="122">
        <v>5.7770270270270272</v>
      </c>
      <c r="G24" s="122">
        <v>5.2680221811460264</v>
      </c>
      <c r="H24" s="122">
        <v>5.0466153222537491</v>
      </c>
      <c r="I24" s="132">
        <v>3.9030955585464335</v>
      </c>
      <c r="J24" s="132">
        <v>4.060529634300126</v>
      </c>
      <c r="K24" s="132">
        <v>5.053827751196172</v>
      </c>
      <c r="L24" s="132">
        <v>4.7</v>
      </c>
      <c r="M24" s="132">
        <v>8.1343283582089558</v>
      </c>
      <c r="N24" s="118">
        <v>20</v>
      </c>
      <c r="P24" s="273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  <c r="P26" s="274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74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272"/>
    </row>
    <row r="31" spans="1:16" s="117" customFormat="1" ht="11.4" x14ac:dyDescent="0.2">
      <c r="L31" s="175"/>
      <c r="M31" s="175"/>
      <c r="N31" s="119"/>
      <c r="P31" s="272"/>
    </row>
    <row r="32" spans="1:16" s="117" customFormat="1" ht="11.4" x14ac:dyDescent="0.2">
      <c r="N32" s="119"/>
    </row>
    <row r="33" spans="11:16" s="117" customFormat="1" ht="11.4" x14ac:dyDescent="0.2">
      <c r="K33" s="132"/>
      <c r="L33" s="132"/>
      <c r="M33" s="132"/>
      <c r="N33" s="119"/>
      <c r="P33" s="272"/>
    </row>
    <row r="34" spans="11:16" s="117" customFormat="1" ht="11.4" x14ac:dyDescent="0.2">
      <c r="N34" s="119"/>
      <c r="P34" s="272"/>
    </row>
    <row r="35" spans="11:16" s="117" customFormat="1" ht="11.4" x14ac:dyDescent="0.2">
      <c r="N35" s="119"/>
      <c r="P35" s="272"/>
    </row>
    <row r="36" spans="11:16" s="117" customFormat="1" ht="11.4" x14ac:dyDescent="0.2">
      <c r="N36" s="119"/>
    </row>
    <row r="37" spans="11:16" s="117" customFormat="1" ht="11.4" x14ac:dyDescent="0.2">
      <c r="N37" s="119"/>
      <c r="P37" s="272"/>
    </row>
    <row r="38" spans="11:16" s="117" customFormat="1" ht="11.4" x14ac:dyDescent="0.2">
      <c r="N38" s="119"/>
    </row>
    <row r="39" spans="11:16" s="117" customFormat="1" ht="11.4" x14ac:dyDescent="0.2">
      <c r="N39" s="119"/>
    </row>
    <row r="40" spans="11:16" s="117" customFormat="1" ht="11.4" x14ac:dyDescent="0.2">
      <c r="N40" s="119"/>
      <c r="P40" s="272"/>
    </row>
    <row r="41" spans="11:16" s="117" customFormat="1" ht="11.4" x14ac:dyDescent="0.2">
      <c r="N41" s="119"/>
      <c r="P41" s="272"/>
    </row>
    <row r="42" spans="11:16" s="117" customFormat="1" ht="11.4" x14ac:dyDescent="0.2">
      <c r="N42" s="119"/>
    </row>
    <row r="43" spans="11:16" s="117" customFormat="1" ht="11.4" x14ac:dyDescent="0.2">
      <c r="N43" s="119"/>
      <c r="P43" s="272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  <c r="P46" s="272"/>
    </row>
    <row r="47" spans="11:16" s="117" customFormat="1" ht="11.4" x14ac:dyDescent="0.2">
      <c r="N47" s="119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04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6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" t="s">
        <v>470</v>
      </c>
      <c r="N1" s="150"/>
    </row>
    <row r="2" spans="1:16" s="149" customFormat="1" ht="14.25" customHeight="1" x14ac:dyDescent="0.25">
      <c r="A2" s="148"/>
      <c r="B2" s="162" t="s">
        <v>270</v>
      </c>
      <c r="N2" s="150"/>
      <c r="P2" s="276"/>
    </row>
    <row r="3" spans="1:16" ht="6" customHeight="1" x14ac:dyDescent="0.25">
      <c r="P3" s="266"/>
    </row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  <c r="P5" s="275"/>
    </row>
    <row r="6" spans="1:16" s="117" customFormat="1" ht="48" customHeight="1" x14ac:dyDescent="0.25">
      <c r="A6" s="152" t="s">
        <v>280</v>
      </c>
      <c r="B6" s="166" t="s">
        <v>281</v>
      </c>
      <c r="C6" s="123">
        <v>98.52158971622265</v>
      </c>
      <c r="D6" s="123">
        <v>104.73821397541032</v>
      </c>
      <c r="E6" s="123">
        <v>101.30142537064404</v>
      </c>
      <c r="F6" s="123">
        <v>127.99980587707165</v>
      </c>
      <c r="G6" s="123">
        <v>132.37507102671853</v>
      </c>
      <c r="H6" s="123">
        <v>127.3910575437948</v>
      </c>
      <c r="I6" s="131">
        <v>126.73781500915759</v>
      </c>
      <c r="J6" s="131">
        <v>118.03678178425922</v>
      </c>
      <c r="K6" s="131">
        <v>140.43258035864321</v>
      </c>
      <c r="L6" s="131">
        <v>115.1</v>
      </c>
      <c r="M6" s="131">
        <v>106.95187165775401</v>
      </c>
      <c r="N6" s="168">
        <v>1</v>
      </c>
      <c r="P6" s="175"/>
    </row>
    <row r="7" spans="1:16" s="117" customFormat="1" ht="38.25" customHeight="1" x14ac:dyDescent="0.2">
      <c r="A7" s="155">
        <v>2</v>
      </c>
      <c r="B7" s="156" t="s">
        <v>319</v>
      </c>
      <c r="C7" s="122">
        <v>36.945596143583487</v>
      </c>
      <c r="D7" s="122">
        <v>33.920898844309029</v>
      </c>
      <c r="E7" s="122">
        <v>43.500023835629499</v>
      </c>
      <c r="F7" s="122">
        <v>43.677658877484163</v>
      </c>
      <c r="G7" s="122">
        <v>48.079624854043992</v>
      </c>
      <c r="H7" s="122">
        <v>44.223838629193018</v>
      </c>
      <c r="I7" s="132">
        <v>47.140284850967149</v>
      </c>
      <c r="J7" s="132">
        <v>42.8</v>
      </c>
      <c r="K7" s="132">
        <v>43.210024725736375</v>
      </c>
      <c r="L7" s="132">
        <v>47.8</v>
      </c>
      <c r="M7" s="132">
        <v>36.096256684491976</v>
      </c>
      <c r="N7" s="118">
        <v>2</v>
      </c>
      <c r="P7" s="175"/>
    </row>
    <row r="8" spans="1:16" s="117" customFormat="1" ht="48" customHeight="1" x14ac:dyDescent="0.25">
      <c r="A8" s="152" t="s">
        <v>320</v>
      </c>
      <c r="B8" s="166" t="s">
        <v>321</v>
      </c>
      <c r="C8" s="123">
        <v>665.60716861852791</v>
      </c>
      <c r="D8" s="123">
        <v>665.92080362775084</v>
      </c>
      <c r="E8" s="123">
        <v>583.37703198741485</v>
      </c>
      <c r="F8" s="123">
        <v>659.41132221979569</v>
      </c>
      <c r="G8" s="123">
        <v>663.74858727076321</v>
      </c>
      <c r="H8" s="123">
        <v>690.4199284497895</v>
      </c>
      <c r="I8" s="131">
        <v>705.55868965463947</v>
      </c>
      <c r="J8" s="131">
        <v>772.95053878079432</v>
      </c>
      <c r="K8" s="131">
        <v>702.16290179321607</v>
      </c>
      <c r="L8" s="131">
        <v>633.5</v>
      </c>
      <c r="M8" s="131">
        <v>558.82352941176475</v>
      </c>
      <c r="N8" s="168">
        <v>3</v>
      </c>
    </row>
    <row r="9" spans="1:16" s="120" customFormat="1" ht="38.25" customHeight="1" x14ac:dyDescent="0.25">
      <c r="A9" s="155">
        <v>4</v>
      </c>
      <c r="B9" s="158" t="s">
        <v>337</v>
      </c>
      <c r="C9" s="122">
        <v>28.14902563320647</v>
      </c>
      <c r="D9" s="122">
        <v>29.160070936335831</v>
      </c>
      <c r="E9" s="122">
        <v>26.219192448872576</v>
      </c>
      <c r="F9" s="122">
        <v>18.199024532285069</v>
      </c>
      <c r="G9" s="122">
        <v>20.605553508876</v>
      </c>
      <c r="H9" s="122">
        <v>30.36263547675938</v>
      </c>
      <c r="I9" s="132">
        <v>17.00141420854553</v>
      </c>
      <c r="J9" s="132">
        <v>17.134371549327952</v>
      </c>
      <c r="K9" s="132">
        <v>33.607797008906068</v>
      </c>
      <c r="L9" s="132">
        <v>32.299999999999997</v>
      </c>
      <c r="M9" s="132">
        <v>18.71657754010695</v>
      </c>
      <c r="N9" s="118">
        <v>4</v>
      </c>
      <c r="P9" s="265"/>
    </row>
    <row r="10" spans="1:16" s="117" customFormat="1" ht="25.5" customHeight="1" x14ac:dyDescent="0.2">
      <c r="A10" s="157">
        <v>5</v>
      </c>
      <c r="B10" s="158" t="s">
        <v>322</v>
      </c>
      <c r="C10" s="122">
        <v>532.48573489482237</v>
      </c>
      <c r="D10" s="122">
        <v>507.62327568764209</v>
      </c>
      <c r="E10" s="122">
        <v>451.08928826810313</v>
      </c>
      <c r="F10" s="122">
        <v>516.85229671689592</v>
      </c>
      <c r="G10" s="122">
        <v>520.75853413341167</v>
      </c>
      <c r="H10" s="122">
        <v>542.56709482383064</v>
      </c>
      <c r="I10" s="132">
        <v>564.13783510173801</v>
      </c>
      <c r="J10" s="132">
        <v>613.02973765373338</v>
      </c>
      <c r="K10" s="132">
        <v>525.72196749645911</v>
      </c>
      <c r="L10" s="132">
        <v>493.9</v>
      </c>
      <c r="M10" s="132">
        <v>427.80748663101605</v>
      </c>
      <c r="N10" s="118">
        <v>5</v>
      </c>
      <c r="P10" s="175"/>
    </row>
    <row r="11" spans="1:16" s="120" customFormat="1" ht="25.5" customHeight="1" x14ac:dyDescent="0.25">
      <c r="A11" s="163">
        <v>6</v>
      </c>
      <c r="B11" s="169" t="s">
        <v>323</v>
      </c>
      <c r="C11" s="123">
        <v>917.77552324933583</v>
      </c>
      <c r="D11" s="123">
        <v>798.03377807400705</v>
      </c>
      <c r="E11" s="123">
        <v>729.96615340611152</v>
      </c>
      <c r="F11" s="123">
        <v>678.82361505423307</v>
      </c>
      <c r="G11" s="123">
        <v>615.66896241671918</v>
      </c>
      <c r="H11" s="123">
        <v>611.21305329302584</v>
      </c>
      <c r="I11" s="131">
        <v>718.69614608851555</v>
      </c>
      <c r="J11" s="131">
        <v>796.74827704374979</v>
      </c>
      <c r="K11" s="131">
        <v>869.00160837314263</v>
      </c>
      <c r="L11" s="131">
        <v>918</v>
      </c>
      <c r="M11" s="131">
        <v>897.05882352941171</v>
      </c>
      <c r="N11" s="168">
        <v>6</v>
      </c>
    </row>
    <row r="12" spans="1:16" s="117" customFormat="1" ht="25.5" customHeight="1" x14ac:dyDescent="0.2">
      <c r="A12" s="113">
        <v>7</v>
      </c>
      <c r="B12" s="158" t="s">
        <v>296</v>
      </c>
      <c r="C12" s="122">
        <v>587.610910093185</v>
      </c>
      <c r="D12" s="122">
        <v>498.69672336019238</v>
      </c>
      <c r="E12" s="122">
        <v>470.75368260475756</v>
      </c>
      <c r="F12" s="122">
        <v>446.48273519206037</v>
      </c>
      <c r="G12" s="122">
        <v>408.36460590317887</v>
      </c>
      <c r="H12" s="122">
        <v>405.93523517841351</v>
      </c>
      <c r="I12" s="132">
        <v>458.26539207579543</v>
      </c>
      <c r="J12" s="132">
        <v>525.45406084605725</v>
      </c>
      <c r="K12" s="132">
        <v>568.93199222219562</v>
      </c>
      <c r="L12" s="132">
        <v>659.4</v>
      </c>
      <c r="M12" s="132">
        <v>639.03743315508018</v>
      </c>
      <c r="N12" s="118">
        <v>7</v>
      </c>
      <c r="P12" s="175"/>
    </row>
    <row r="13" spans="1:16" s="117" customFormat="1" ht="12.75" customHeight="1" x14ac:dyDescent="0.2">
      <c r="A13" s="113">
        <v>8</v>
      </c>
      <c r="B13" s="114" t="s">
        <v>235</v>
      </c>
      <c r="C13" s="122">
        <v>257.44629693703416</v>
      </c>
      <c r="D13" s="122">
        <v>232.09036051369333</v>
      </c>
      <c r="E13" s="122">
        <v>199.62339705391622</v>
      </c>
      <c r="F13" s="122">
        <v>178.3504404163937</v>
      </c>
      <c r="G13" s="122">
        <v>164.22001735861781</v>
      </c>
      <c r="H13" s="122">
        <v>163.03415136433844</v>
      </c>
      <c r="I13" s="132">
        <v>222.56396782095968</v>
      </c>
      <c r="J13" s="132">
        <v>222.74683014126339</v>
      </c>
      <c r="K13" s="132">
        <v>243.65652831456899</v>
      </c>
      <c r="L13" s="132">
        <v>219.8</v>
      </c>
      <c r="M13" s="132">
        <v>213.90374331550802</v>
      </c>
      <c r="N13" s="118">
        <v>8</v>
      </c>
    </row>
    <row r="14" spans="1:16" s="117" customFormat="1" ht="37.5" customHeight="1" x14ac:dyDescent="0.25">
      <c r="A14" s="165">
        <v>9</v>
      </c>
      <c r="B14" s="169" t="s">
        <v>298</v>
      </c>
      <c r="C14" s="123">
        <v>100.28090381829803</v>
      </c>
      <c r="D14" s="123">
        <v>83.909591878027598</v>
      </c>
      <c r="E14" s="123">
        <v>92.958955046002771</v>
      </c>
      <c r="F14" s="123">
        <v>85.535415301739818</v>
      </c>
      <c r="G14" s="123">
        <v>98.03248184525853</v>
      </c>
      <c r="H14" s="123">
        <v>106.92928146163088</v>
      </c>
      <c r="I14" s="131">
        <v>102.78127680620706</v>
      </c>
      <c r="J14" s="131">
        <v>117.08487225374101</v>
      </c>
      <c r="K14" s="131">
        <v>121.22812492498261</v>
      </c>
      <c r="L14" s="131">
        <v>116.4</v>
      </c>
      <c r="M14" s="131">
        <v>84.224598930481278</v>
      </c>
      <c r="N14" s="168">
        <v>9</v>
      </c>
      <c r="P14" s="175"/>
    </row>
    <row r="15" spans="1:16" s="117" customFormat="1" ht="25.5" customHeight="1" x14ac:dyDescent="0.2">
      <c r="A15" s="113">
        <v>10</v>
      </c>
      <c r="B15" s="158" t="s">
        <v>299</v>
      </c>
      <c r="C15" s="122">
        <v>34.013405973457814</v>
      </c>
      <c r="D15" s="122">
        <v>24.399243028362633</v>
      </c>
      <c r="E15" s="122">
        <v>25.623301711398195</v>
      </c>
      <c r="F15" s="122">
        <v>23.052097740894421</v>
      </c>
      <c r="G15" s="122">
        <v>26.849660632777816</v>
      </c>
      <c r="H15" s="122">
        <v>30.36263547675938</v>
      </c>
      <c r="I15" s="132">
        <v>39.412369301628274</v>
      </c>
      <c r="J15" s="132">
        <v>33.316833568137682</v>
      </c>
      <c r="K15" s="132">
        <v>37.208632402717434</v>
      </c>
      <c r="L15" s="132">
        <v>27.2</v>
      </c>
      <c r="M15" s="132">
        <v>22.727272727272727</v>
      </c>
      <c r="N15" s="118">
        <v>10</v>
      </c>
    </row>
    <row r="16" spans="1:16" s="117" customFormat="1" ht="37.5" customHeight="1" x14ac:dyDescent="0.25">
      <c r="A16" s="165">
        <v>11</v>
      </c>
      <c r="B16" s="153" t="s">
        <v>300</v>
      </c>
      <c r="C16" s="123">
        <v>994.59890570662844</v>
      </c>
      <c r="D16" s="123">
        <v>946.80965019816949</v>
      </c>
      <c r="E16" s="123">
        <v>924.82242456023255</v>
      </c>
      <c r="F16" s="123">
        <v>982.74732474339373</v>
      </c>
      <c r="G16" s="123">
        <v>888.5364437312287</v>
      </c>
      <c r="H16" s="123">
        <v>850.15379334926274</v>
      </c>
      <c r="I16" s="131">
        <v>957.48873656308683</v>
      </c>
      <c r="J16" s="131">
        <v>1189.8869131477745</v>
      </c>
      <c r="K16" s="131">
        <v>1273.4954509446191</v>
      </c>
      <c r="L16" s="131">
        <v>1232.2</v>
      </c>
      <c r="M16" s="131">
        <v>1137.7005347593583</v>
      </c>
      <c r="N16" s="168">
        <v>11</v>
      </c>
      <c r="P16" s="175"/>
    </row>
    <row r="17" spans="1:16" s="117" customFormat="1" ht="25.5" customHeight="1" x14ac:dyDescent="0.2">
      <c r="A17" s="113">
        <v>12</v>
      </c>
      <c r="B17" s="158" t="s">
        <v>324</v>
      </c>
      <c r="C17" s="122">
        <v>716.04083954468945</v>
      </c>
      <c r="D17" s="122">
        <v>680.79839084016703</v>
      </c>
      <c r="E17" s="122">
        <v>681.10311293321251</v>
      </c>
      <c r="F17" s="122">
        <v>711.58185921234622</v>
      </c>
      <c r="G17" s="122">
        <v>627.53276595213276</v>
      </c>
      <c r="H17" s="122">
        <v>605.27253765626858</v>
      </c>
      <c r="I17" s="132">
        <v>709.42264742930888</v>
      </c>
      <c r="J17" s="132">
        <v>900.50641587023574</v>
      </c>
      <c r="K17" s="132">
        <v>1004.6330748733706</v>
      </c>
      <c r="L17" s="132">
        <v>986.5</v>
      </c>
      <c r="M17" s="132">
        <v>882.35294117647061</v>
      </c>
      <c r="N17" s="118">
        <v>12</v>
      </c>
    </row>
    <row r="18" spans="1:16" s="117" customFormat="1" ht="12.75" customHeight="1" x14ac:dyDescent="0.2">
      <c r="A18" s="113">
        <v>13</v>
      </c>
      <c r="B18" s="114" t="s">
        <v>247</v>
      </c>
      <c r="C18" s="122">
        <v>83.860638865594268</v>
      </c>
      <c r="D18" s="122">
        <v>74.387936062081195</v>
      </c>
      <c r="E18" s="122">
        <v>70.315107021976459</v>
      </c>
      <c r="F18" s="122">
        <v>56.416976050083711</v>
      </c>
      <c r="G18" s="122">
        <v>48.079624854043992</v>
      </c>
      <c r="H18" s="122">
        <v>48.844239680004222</v>
      </c>
      <c r="I18" s="132">
        <v>57.186575065107682</v>
      </c>
      <c r="J18" s="132">
        <v>67.585576666793585</v>
      </c>
      <c r="K18" s="132">
        <v>72.016707876227287</v>
      </c>
      <c r="L18" s="132">
        <v>65.900000000000006</v>
      </c>
      <c r="M18" s="132">
        <v>92.245989304812838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25.216835463080795</v>
      </c>
      <c r="D19" s="123">
        <v>17.853104654899486</v>
      </c>
      <c r="E19" s="123">
        <v>22.047957286551938</v>
      </c>
      <c r="F19" s="123">
        <v>28.511805100579942</v>
      </c>
      <c r="G19" s="123">
        <v>26.849660632777816</v>
      </c>
      <c r="H19" s="123">
        <v>24.422119840002111</v>
      </c>
      <c r="I19" s="131">
        <v>20.865371983214967</v>
      </c>
      <c r="J19" s="131">
        <v>21.893919201919051</v>
      </c>
      <c r="K19" s="131">
        <v>34.808075473509852</v>
      </c>
      <c r="L19" s="131">
        <v>14.2</v>
      </c>
      <c r="M19" s="131">
        <v>20.053475935828878</v>
      </c>
      <c r="N19" s="168">
        <v>14</v>
      </c>
      <c r="P19" s="265"/>
    </row>
    <row r="20" spans="1:16" ht="48" customHeight="1" x14ac:dyDescent="0.25">
      <c r="A20" s="152" t="s">
        <v>326</v>
      </c>
      <c r="B20" s="166" t="s">
        <v>439</v>
      </c>
      <c r="C20" s="123">
        <v>815.73530532896234</v>
      </c>
      <c r="D20" s="123">
        <v>713.52908270748287</v>
      </c>
      <c r="E20" s="123">
        <v>652.50035753444251</v>
      </c>
      <c r="F20" s="123">
        <v>639.9990293853582</v>
      </c>
      <c r="G20" s="123">
        <v>612.54690885476828</v>
      </c>
      <c r="H20" s="123">
        <v>512.20445934707141</v>
      </c>
      <c r="I20" s="131">
        <v>520.08871647050637</v>
      </c>
      <c r="J20" s="131">
        <v>442.6379316909721</v>
      </c>
      <c r="K20" s="131">
        <v>475.31027198310005</v>
      </c>
      <c r="L20" s="131">
        <v>385.3</v>
      </c>
      <c r="M20" s="131">
        <v>334.22459893048125</v>
      </c>
      <c r="N20" s="168">
        <v>15</v>
      </c>
      <c r="P20" s="266"/>
    </row>
    <row r="21" spans="1:16" ht="25.5" customHeight="1" x14ac:dyDescent="0.25">
      <c r="A21" s="113">
        <v>16</v>
      </c>
      <c r="B21" s="158" t="s">
        <v>335</v>
      </c>
      <c r="C21" s="122">
        <v>388.80841655866436</v>
      </c>
      <c r="D21" s="122">
        <v>339.20898844309028</v>
      </c>
      <c r="E21" s="122">
        <v>327.73990561090716</v>
      </c>
      <c r="F21" s="122">
        <v>325.76253912790276</v>
      </c>
      <c r="G21" s="122">
        <v>306.58565978357927</v>
      </c>
      <c r="H21" s="122">
        <v>235.64045359137174</v>
      </c>
      <c r="I21" s="132">
        <v>207.88092827721576</v>
      </c>
      <c r="J21" s="132">
        <v>192.28572516468034</v>
      </c>
      <c r="K21" s="132">
        <v>184.84288354898337</v>
      </c>
      <c r="L21" s="132">
        <v>135.80000000000001</v>
      </c>
      <c r="M21" s="132">
        <v>124.33155080213903</v>
      </c>
      <c r="N21" s="118">
        <v>16</v>
      </c>
    </row>
    <row r="22" spans="1:16" ht="12.75" customHeight="1" x14ac:dyDescent="0.25">
      <c r="A22" s="113">
        <v>17</v>
      </c>
      <c r="B22" s="114" t="s">
        <v>261</v>
      </c>
      <c r="C22" s="122">
        <v>426.92688877029809</v>
      </c>
      <c r="D22" s="122">
        <v>374.32009426439259</v>
      </c>
      <c r="E22" s="122">
        <v>324.7604519235353</v>
      </c>
      <c r="F22" s="122">
        <v>314.23649025745556</v>
      </c>
      <c r="G22" s="122">
        <v>305.96124907118906</v>
      </c>
      <c r="H22" s="122">
        <v>276.56400575569955</v>
      </c>
      <c r="I22" s="132">
        <v>295.979165539679</v>
      </c>
      <c r="J22" s="132">
        <v>250.35220652629172</v>
      </c>
      <c r="K22" s="132">
        <v>290.46738843411669</v>
      </c>
      <c r="L22" s="132">
        <v>240.5</v>
      </c>
      <c r="M22" s="132">
        <v>209.89304812834226</v>
      </c>
      <c r="N22" s="118">
        <v>17</v>
      </c>
      <c r="P22" s="266"/>
    </row>
    <row r="23" spans="1:16" s="120" customFormat="1" ht="36.75" customHeight="1" x14ac:dyDescent="0.25">
      <c r="A23" s="165">
        <v>18</v>
      </c>
      <c r="B23" s="153" t="s">
        <v>327</v>
      </c>
      <c r="C23" s="123">
        <v>505.50958532966615</v>
      </c>
      <c r="D23" s="123">
        <v>440.3765814875207</v>
      </c>
      <c r="E23" s="123">
        <v>412.35639033226869</v>
      </c>
      <c r="F23" s="123">
        <v>388.24585668874818</v>
      </c>
      <c r="G23" s="123">
        <v>340.30383825264909</v>
      </c>
      <c r="H23" s="123">
        <v>333.32893295138018</v>
      </c>
      <c r="I23" s="131">
        <v>292.88799931994345</v>
      </c>
      <c r="J23" s="131">
        <v>315.08205460153067</v>
      </c>
      <c r="K23" s="131">
        <v>397.29217178385386</v>
      </c>
      <c r="L23" s="131">
        <v>373.7</v>
      </c>
      <c r="M23" s="131">
        <v>443.85026737967911</v>
      </c>
      <c r="N23" s="168">
        <v>18</v>
      </c>
    </row>
    <row r="24" spans="1:16" s="120" customFormat="1" ht="25.5" customHeight="1" x14ac:dyDescent="0.25">
      <c r="A24" s="113">
        <v>19</v>
      </c>
      <c r="B24" s="158" t="s">
        <v>330</v>
      </c>
      <c r="C24" s="122">
        <v>62.162431606664278</v>
      </c>
      <c r="D24" s="122">
        <v>41.062140706268821</v>
      </c>
      <c r="E24" s="122">
        <v>48.26714973542451</v>
      </c>
      <c r="F24" s="122">
        <v>38.217951517798646</v>
      </c>
      <c r="G24" s="122">
        <v>29.971714194728722</v>
      </c>
      <c r="H24" s="122">
        <v>21.781890668109995</v>
      </c>
      <c r="I24" s="132">
        <v>22.410955093082745</v>
      </c>
      <c r="J24" s="132">
        <v>31.413014507101249</v>
      </c>
      <c r="K24" s="132">
        <v>30.006961615094703</v>
      </c>
      <c r="L24" s="132">
        <v>38.799999999999997</v>
      </c>
      <c r="M24" s="132">
        <v>29.411764705882351</v>
      </c>
      <c r="N24" s="118">
        <v>19</v>
      </c>
      <c r="P24" s="265"/>
    </row>
    <row r="25" spans="1:16" s="120" customFormat="1" ht="12.75" customHeight="1" x14ac:dyDescent="0.25">
      <c r="A25" s="113">
        <v>20</v>
      </c>
      <c r="B25" s="114" t="s">
        <v>265</v>
      </c>
      <c r="C25" s="122">
        <v>268.00218154948658</v>
      </c>
      <c r="D25" s="122">
        <v>254.10918958806934</v>
      </c>
      <c r="E25" s="122">
        <v>212.73299327835247</v>
      </c>
      <c r="F25" s="122">
        <v>207.46887966804979</v>
      </c>
      <c r="G25" s="122">
        <v>177.95705303120181</v>
      </c>
      <c r="H25" s="122">
        <v>164.35426595028449</v>
      </c>
      <c r="I25" s="132">
        <v>134.46573055849646</v>
      </c>
      <c r="J25" s="132">
        <v>153.25743441343334</v>
      </c>
      <c r="K25" s="132">
        <v>202.84706051804019</v>
      </c>
      <c r="L25" s="132">
        <v>178.4</v>
      </c>
      <c r="M25" s="132">
        <v>291.44385026737967</v>
      </c>
      <c r="N25" s="118">
        <v>20</v>
      </c>
      <c r="P25" s="265"/>
    </row>
    <row r="26" spans="1:16" s="117" customFormat="1" ht="25.5" customHeight="1" x14ac:dyDescent="0.25">
      <c r="A26" s="163">
        <v>21</v>
      </c>
      <c r="B26" s="169" t="s">
        <v>314</v>
      </c>
      <c r="C26" s="124">
        <v>4123.2458172307224</v>
      </c>
      <c r="D26" s="124">
        <v>3771.1708066032684</v>
      </c>
      <c r="E26" s="124">
        <v>3519.330695523669</v>
      </c>
      <c r="F26" s="124">
        <v>3591.2741743709203</v>
      </c>
      <c r="G26" s="124">
        <v>3378.0619540308835</v>
      </c>
      <c r="H26" s="124">
        <v>3256.7226835289302</v>
      </c>
      <c r="I26" s="124">
        <v>3445.1047518952714</v>
      </c>
      <c r="J26" s="124">
        <v>3774.3212885047401</v>
      </c>
      <c r="K26" s="124">
        <v>4013.7311856350675</v>
      </c>
      <c r="L26" s="124">
        <v>3788.3</v>
      </c>
      <c r="M26" s="124">
        <v>3582.8877005347595</v>
      </c>
      <c r="N26" s="168">
        <v>21</v>
      </c>
    </row>
    <row r="27" spans="1:16" ht="9" customHeight="1" x14ac:dyDescent="0.25">
      <c r="A27" s="170"/>
      <c r="B27" s="119"/>
      <c r="H27" s="121"/>
      <c r="I27" s="170"/>
      <c r="J27" s="170"/>
      <c r="K27" s="170"/>
      <c r="L27" s="170"/>
      <c r="M27" s="170"/>
      <c r="N27" s="154"/>
      <c r="P27" s="266"/>
    </row>
    <row r="28" spans="1:16" ht="9" customHeight="1" x14ac:dyDescent="0.25">
      <c r="A28" s="119" t="s">
        <v>117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ht="10.5" customHeight="1" x14ac:dyDescent="0.25">
      <c r="A30" s="167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  <c r="P30" s="266"/>
    </row>
    <row r="31" spans="1:16" s="117" customFormat="1" ht="10.5" customHeight="1" x14ac:dyDescent="0.25">
      <c r="A31" s="167" t="s">
        <v>271</v>
      </c>
      <c r="B31" s="119"/>
      <c r="C31" s="174"/>
      <c r="D31" s="174"/>
      <c r="E31" s="119"/>
      <c r="F31" s="119"/>
      <c r="G31" s="119"/>
      <c r="H31" s="119"/>
      <c r="I31" s="119"/>
      <c r="J31" s="119"/>
      <c r="K31" s="119"/>
      <c r="L31" s="119"/>
      <c r="M31" s="119"/>
      <c r="N31" s="154"/>
      <c r="P31" s="175"/>
    </row>
    <row r="32" spans="1:16" s="117" customFormat="1" ht="10.5" customHeight="1" x14ac:dyDescent="0.2">
      <c r="A32" s="167" t="s">
        <v>272</v>
      </c>
      <c r="L32" s="175"/>
      <c r="M32" s="175"/>
      <c r="N32" s="119"/>
      <c r="P32" s="175"/>
    </row>
    <row r="33" spans="11:16" s="117" customFormat="1" ht="11.4" x14ac:dyDescent="0.2">
      <c r="N33" s="119"/>
    </row>
    <row r="34" spans="11:16" s="117" customFormat="1" ht="11.4" x14ac:dyDescent="0.2">
      <c r="K34" s="132"/>
      <c r="L34" s="132"/>
      <c r="M34" s="132"/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  <c r="P38" s="175"/>
    </row>
    <row r="39" spans="11:16" s="117" customFormat="1" ht="11.4" x14ac:dyDescent="0.2">
      <c r="N39" s="119"/>
    </row>
    <row r="40" spans="11:16" s="117" customFormat="1" ht="11.4" x14ac:dyDescent="0.2">
      <c r="N40" s="119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</row>
    <row r="44" spans="11:16" s="117" customFormat="1" ht="11.4" x14ac:dyDescent="0.2">
      <c r="N44" s="119"/>
      <c r="P44" s="175"/>
    </row>
    <row r="45" spans="11:16" s="117" customFormat="1" ht="11.4" x14ac:dyDescent="0.2">
      <c r="N45" s="119"/>
    </row>
    <row r="46" spans="11:16" s="117" customFormat="1" ht="11.4" x14ac:dyDescent="0.2">
      <c r="N46" s="119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</sheetData>
  <mergeCells count="14">
    <mergeCell ref="A4:A5"/>
    <mergeCell ref="B4:B5"/>
    <mergeCell ref="C4:C5"/>
    <mergeCell ref="D4:D5"/>
    <mergeCell ref="N4:N5"/>
    <mergeCell ref="J4:J5"/>
    <mergeCell ref="M4:M5"/>
    <mergeCell ref="E4:E5"/>
    <mergeCell ref="F4:F5"/>
    <mergeCell ref="I4:I5"/>
    <mergeCell ref="G4:G5"/>
    <mergeCell ref="H4:H5"/>
    <mergeCell ref="L4:L5"/>
    <mergeCell ref="K4:K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06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zoomScaleNormal="10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" t="s">
        <v>471</v>
      </c>
      <c r="B1" s="125"/>
      <c r="N1" s="150"/>
    </row>
    <row r="2" spans="1:14" s="149" customFormat="1" ht="16.5" customHeight="1" x14ac:dyDescent="0.25">
      <c r="A2" s="1" t="s">
        <v>472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88</v>
      </c>
      <c r="D6" s="109">
        <v>85</v>
      </c>
      <c r="E6" s="109">
        <v>74</v>
      </c>
      <c r="F6" s="109">
        <v>77</v>
      </c>
      <c r="G6" s="109">
        <v>95</v>
      </c>
      <c r="H6" s="109">
        <v>62</v>
      </c>
      <c r="I6" s="109">
        <v>48</v>
      </c>
      <c r="J6" s="109">
        <v>70</v>
      </c>
      <c r="K6" s="109">
        <v>49</v>
      </c>
      <c r="L6" s="109">
        <v>46</v>
      </c>
      <c r="M6" s="263">
        <v>40</v>
      </c>
      <c r="N6" s="176">
        <v>1</v>
      </c>
    </row>
    <row r="7" spans="1:14" s="117" customFormat="1" ht="38.25" customHeight="1" x14ac:dyDescent="0.2">
      <c r="A7" s="155">
        <v>2</v>
      </c>
      <c r="B7" s="156" t="s">
        <v>282</v>
      </c>
      <c r="C7" s="111">
        <v>18</v>
      </c>
      <c r="D7" s="111">
        <v>25</v>
      </c>
      <c r="E7" s="111">
        <v>20</v>
      </c>
      <c r="F7" s="111">
        <v>17</v>
      </c>
      <c r="G7" s="111">
        <v>30</v>
      </c>
      <c r="H7" s="111">
        <v>16</v>
      </c>
      <c r="I7" s="111">
        <v>15</v>
      </c>
      <c r="J7" s="111">
        <v>15</v>
      </c>
      <c r="K7" s="111">
        <v>18</v>
      </c>
      <c r="L7" s="111">
        <v>11</v>
      </c>
      <c r="M7" s="112">
        <v>13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3</v>
      </c>
      <c r="D8" s="111">
        <v>7</v>
      </c>
      <c r="E8" s="111">
        <v>7</v>
      </c>
      <c r="F8" s="111">
        <v>8</v>
      </c>
      <c r="G8" s="111">
        <v>12</v>
      </c>
      <c r="H8" s="111">
        <v>7</v>
      </c>
      <c r="I8" s="111">
        <v>2</v>
      </c>
      <c r="J8" s="111">
        <v>10</v>
      </c>
      <c r="K8" s="111">
        <v>4</v>
      </c>
      <c r="L8" s="111">
        <v>4</v>
      </c>
      <c r="M8" s="112">
        <v>2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35</v>
      </c>
      <c r="D9" s="111">
        <v>20</v>
      </c>
      <c r="E9" s="111">
        <v>17</v>
      </c>
      <c r="F9" s="111">
        <v>28</v>
      </c>
      <c r="G9" s="111">
        <v>27</v>
      </c>
      <c r="H9" s="111">
        <v>22</v>
      </c>
      <c r="I9" s="111">
        <v>22</v>
      </c>
      <c r="J9" s="111">
        <v>30</v>
      </c>
      <c r="K9" s="111">
        <v>14</v>
      </c>
      <c r="L9" s="111">
        <v>19</v>
      </c>
      <c r="M9" s="112">
        <v>11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11</v>
      </c>
      <c r="D10" s="111">
        <v>15</v>
      </c>
      <c r="E10" s="111">
        <v>13</v>
      </c>
      <c r="F10" s="111">
        <v>10</v>
      </c>
      <c r="G10" s="111">
        <v>10</v>
      </c>
      <c r="H10" s="111">
        <v>7</v>
      </c>
      <c r="I10" s="111">
        <v>4</v>
      </c>
      <c r="J10" s="111">
        <v>6</v>
      </c>
      <c r="K10" s="111">
        <v>5</v>
      </c>
      <c r="L10" s="111">
        <v>4</v>
      </c>
      <c r="M10" s="112">
        <v>4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18</v>
      </c>
      <c r="D11" s="111">
        <v>16</v>
      </c>
      <c r="E11" s="111">
        <v>16</v>
      </c>
      <c r="F11" s="111">
        <v>12</v>
      </c>
      <c r="G11" s="111">
        <v>12</v>
      </c>
      <c r="H11" s="111">
        <v>10</v>
      </c>
      <c r="I11" s="111">
        <v>5</v>
      </c>
      <c r="J11" s="111">
        <v>9</v>
      </c>
      <c r="K11" s="111">
        <v>8</v>
      </c>
      <c r="L11" s="111">
        <v>8</v>
      </c>
      <c r="M11" s="112">
        <v>10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3</v>
      </c>
      <c r="D12" s="111">
        <v>2</v>
      </c>
      <c r="E12" s="111">
        <v>1</v>
      </c>
      <c r="F12" s="111">
        <v>1</v>
      </c>
      <c r="G12" s="111">
        <v>4</v>
      </c>
      <c r="H12" s="111">
        <v>0</v>
      </c>
      <c r="I12" s="111">
        <v>0</v>
      </c>
      <c r="J12" s="111">
        <v>0</v>
      </c>
      <c r="K12" s="111">
        <v>0</v>
      </c>
      <c r="L12" s="111">
        <v>0</v>
      </c>
      <c r="M12" s="112">
        <v>0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0</v>
      </c>
      <c r="D13" s="111">
        <v>0</v>
      </c>
      <c r="E13" s="111">
        <v>0</v>
      </c>
      <c r="F13" s="111">
        <v>0</v>
      </c>
      <c r="G13" s="111">
        <v>0</v>
      </c>
      <c r="H13" s="111">
        <v>0</v>
      </c>
      <c r="I13" s="111">
        <v>0</v>
      </c>
      <c r="J13" s="111">
        <v>0</v>
      </c>
      <c r="K13" s="111">
        <v>0</v>
      </c>
      <c r="L13" s="111">
        <v>0</v>
      </c>
      <c r="M13" s="112">
        <v>0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794</v>
      </c>
      <c r="D14" s="109">
        <v>704</v>
      </c>
      <c r="E14" s="109">
        <v>682</v>
      </c>
      <c r="F14" s="109">
        <v>730</v>
      </c>
      <c r="G14" s="109">
        <v>747</v>
      </c>
      <c r="H14" s="109">
        <v>593</v>
      </c>
      <c r="I14" s="109">
        <v>462</v>
      </c>
      <c r="J14" s="109">
        <v>483</v>
      </c>
      <c r="K14" s="109">
        <v>428</v>
      </c>
      <c r="L14" s="109">
        <v>317</v>
      </c>
      <c r="M14" s="110">
        <v>291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0</v>
      </c>
      <c r="D15" s="111">
        <v>0</v>
      </c>
      <c r="E15" s="111">
        <v>0</v>
      </c>
      <c r="F15" s="111">
        <v>0</v>
      </c>
      <c r="G15" s="111">
        <v>0</v>
      </c>
      <c r="H15" s="111">
        <v>0</v>
      </c>
      <c r="I15" s="111">
        <v>0</v>
      </c>
      <c r="J15" s="111">
        <v>0</v>
      </c>
      <c r="K15" s="111">
        <v>0</v>
      </c>
      <c r="L15" s="111">
        <v>0</v>
      </c>
      <c r="M15" s="112">
        <v>0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0</v>
      </c>
      <c r="D16" s="111">
        <v>0</v>
      </c>
      <c r="E16" s="111">
        <v>0</v>
      </c>
      <c r="F16" s="111">
        <v>0</v>
      </c>
      <c r="G16" s="111">
        <v>0</v>
      </c>
      <c r="H16" s="111">
        <v>0</v>
      </c>
      <c r="I16" s="111">
        <v>0</v>
      </c>
      <c r="J16" s="111">
        <v>0</v>
      </c>
      <c r="K16" s="111">
        <v>0</v>
      </c>
      <c r="L16" s="111">
        <v>0</v>
      </c>
      <c r="M16" s="112">
        <v>0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24</v>
      </c>
      <c r="D17" s="111">
        <v>21</v>
      </c>
      <c r="E17" s="111">
        <v>31</v>
      </c>
      <c r="F17" s="111">
        <v>28</v>
      </c>
      <c r="G17" s="111">
        <v>23</v>
      </c>
      <c r="H17" s="111">
        <v>12</v>
      </c>
      <c r="I17" s="111">
        <v>19</v>
      </c>
      <c r="J17" s="111">
        <v>27</v>
      </c>
      <c r="K17" s="111">
        <v>24</v>
      </c>
      <c r="L17" s="111">
        <v>15</v>
      </c>
      <c r="M17" s="112">
        <v>22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16</v>
      </c>
      <c r="D18" s="111">
        <v>11</v>
      </c>
      <c r="E18" s="111">
        <v>17</v>
      </c>
      <c r="F18" s="111">
        <v>14</v>
      </c>
      <c r="G18" s="111">
        <v>19</v>
      </c>
      <c r="H18" s="111">
        <v>8</v>
      </c>
      <c r="I18" s="111">
        <v>11</v>
      </c>
      <c r="J18" s="111">
        <v>15</v>
      </c>
      <c r="K18" s="111">
        <v>16</v>
      </c>
      <c r="L18" s="111">
        <v>9</v>
      </c>
      <c r="M18" s="112">
        <v>18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6</v>
      </c>
      <c r="D19" s="111">
        <v>10</v>
      </c>
      <c r="E19" s="111">
        <v>8</v>
      </c>
      <c r="F19" s="111">
        <v>12</v>
      </c>
      <c r="G19" s="111">
        <v>4</v>
      </c>
      <c r="H19" s="111">
        <v>4</v>
      </c>
      <c r="I19" s="111">
        <v>6</v>
      </c>
      <c r="J19" s="111">
        <v>8</v>
      </c>
      <c r="K19" s="111">
        <v>1</v>
      </c>
      <c r="L19" s="111">
        <v>5</v>
      </c>
      <c r="M19" s="112">
        <v>1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28</v>
      </c>
      <c r="D20" s="111">
        <v>17</v>
      </c>
      <c r="E20" s="111">
        <v>33</v>
      </c>
      <c r="F20" s="111">
        <v>40</v>
      </c>
      <c r="G20" s="111">
        <v>40</v>
      </c>
      <c r="H20" s="111">
        <v>29</v>
      </c>
      <c r="I20" s="111">
        <v>28</v>
      </c>
      <c r="J20" s="111">
        <v>27</v>
      </c>
      <c r="K20" s="111">
        <v>32</v>
      </c>
      <c r="L20" s="111">
        <v>25</v>
      </c>
      <c r="M20" s="112">
        <v>18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8</v>
      </c>
      <c r="D21" s="111">
        <v>4</v>
      </c>
      <c r="E21" s="111">
        <v>0</v>
      </c>
      <c r="F21" s="111">
        <v>5</v>
      </c>
      <c r="G21" s="111">
        <v>3</v>
      </c>
      <c r="H21" s="111">
        <v>5</v>
      </c>
      <c r="I21" s="111">
        <v>4</v>
      </c>
      <c r="J21" s="111">
        <v>1</v>
      </c>
      <c r="K21" s="111">
        <v>0</v>
      </c>
      <c r="L21" s="111">
        <v>1</v>
      </c>
      <c r="M21" s="112">
        <v>1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2</v>
      </c>
      <c r="D22" s="111">
        <v>1</v>
      </c>
      <c r="E22" s="111">
        <v>0</v>
      </c>
      <c r="F22" s="111">
        <v>2</v>
      </c>
      <c r="G22" s="111">
        <v>0</v>
      </c>
      <c r="H22" s="111">
        <v>0</v>
      </c>
      <c r="I22" s="111">
        <v>0</v>
      </c>
      <c r="J22" s="111">
        <v>0</v>
      </c>
      <c r="K22" s="111">
        <v>0</v>
      </c>
      <c r="L22" s="111">
        <v>0</v>
      </c>
      <c r="M22" s="112">
        <v>0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6</v>
      </c>
      <c r="D23" s="111">
        <v>1</v>
      </c>
      <c r="E23" s="111">
        <v>0</v>
      </c>
      <c r="F23" s="111">
        <v>0</v>
      </c>
      <c r="G23" s="111">
        <v>1</v>
      </c>
      <c r="H23" s="111">
        <v>2</v>
      </c>
      <c r="I23" s="111">
        <v>1</v>
      </c>
      <c r="J23" s="111">
        <v>1</v>
      </c>
      <c r="K23" s="111">
        <v>0</v>
      </c>
      <c r="L23" s="111">
        <v>0</v>
      </c>
      <c r="M23" s="112">
        <v>1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0</v>
      </c>
      <c r="D24" s="111">
        <v>2</v>
      </c>
      <c r="E24" s="111">
        <v>0</v>
      </c>
      <c r="F24" s="111">
        <v>3</v>
      </c>
      <c r="G24" s="111">
        <v>2</v>
      </c>
      <c r="H24" s="111">
        <v>3</v>
      </c>
      <c r="I24" s="111">
        <v>3</v>
      </c>
      <c r="J24" s="111">
        <v>0</v>
      </c>
      <c r="K24" s="111">
        <v>0</v>
      </c>
      <c r="L24" s="111">
        <v>1</v>
      </c>
      <c r="M24" s="112">
        <v>0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711</v>
      </c>
      <c r="D25" s="111">
        <v>629</v>
      </c>
      <c r="E25" s="111">
        <v>579</v>
      </c>
      <c r="F25" s="111">
        <v>639</v>
      </c>
      <c r="G25" s="111">
        <v>654</v>
      </c>
      <c r="H25" s="111">
        <v>525</v>
      </c>
      <c r="I25" s="111">
        <v>393</v>
      </c>
      <c r="J25" s="111">
        <v>409</v>
      </c>
      <c r="K25" s="111">
        <v>351</v>
      </c>
      <c r="L25" s="111">
        <v>268</v>
      </c>
      <c r="M25" s="112">
        <v>230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254</v>
      </c>
      <c r="D26" s="111">
        <v>253</v>
      </c>
      <c r="E26" s="111">
        <v>221</v>
      </c>
      <c r="F26" s="111">
        <v>243</v>
      </c>
      <c r="G26" s="111">
        <v>227</v>
      </c>
      <c r="H26" s="111">
        <v>204</v>
      </c>
      <c r="I26" s="111">
        <v>147</v>
      </c>
      <c r="J26" s="111">
        <v>167</v>
      </c>
      <c r="K26" s="111">
        <v>150</v>
      </c>
      <c r="L26" s="111">
        <v>125</v>
      </c>
      <c r="M26" s="112">
        <v>113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445</v>
      </c>
      <c r="D27" s="111">
        <v>369</v>
      </c>
      <c r="E27" s="111">
        <v>350</v>
      </c>
      <c r="F27" s="111">
        <v>390</v>
      </c>
      <c r="G27" s="111">
        <v>420</v>
      </c>
      <c r="H27" s="111">
        <v>315</v>
      </c>
      <c r="I27" s="111">
        <v>238</v>
      </c>
      <c r="J27" s="111">
        <v>239</v>
      </c>
      <c r="K27" s="111">
        <v>198</v>
      </c>
      <c r="L27" s="111">
        <v>134</v>
      </c>
      <c r="M27" s="112">
        <v>113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0</v>
      </c>
      <c r="D28" s="111">
        <v>1</v>
      </c>
      <c r="E28" s="111">
        <v>0</v>
      </c>
      <c r="F28" s="111">
        <v>0</v>
      </c>
      <c r="G28" s="111">
        <v>0</v>
      </c>
      <c r="H28" s="111">
        <v>0</v>
      </c>
      <c r="I28" s="111">
        <v>0</v>
      </c>
      <c r="J28" s="111">
        <v>0</v>
      </c>
      <c r="K28" s="111">
        <v>0</v>
      </c>
      <c r="L28" s="111">
        <v>0</v>
      </c>
      <c r="M28" s="112">
        <v>0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12</v>
      </c>
      <c r="D29" s="111">
        <v>3</v>
      </c>
      <c r="E29" s="111">
        <v>8</v>
      </c>
      <c r="F29" s="111">
        <v>6</v>
      </c>
      <c r="G29" s="111">
        <v>7</v>
      </c>
      <c r="H29" s="111">
        <v>6</v>
      </c>
      <c r="I29" s="111">
        <v>7</v>
      </c>
      <c r="J29" s="111">
        <v>3</v>
      </c>
      <c r="K29" s="111">
        <v>3</v>
      </c>
      <c r="L29" s="111">
        <v>5</v>
      </c>
      <c r="M29" s="112">
        <v>4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23</v>
      </c>
      <c r="D30" s="111">
        <v>33</v>
      </c>
      <c r="E30" s="111">
        <v>39</v>
      </c>
      <c r="F30" s="111">
        <v>17</v>
      </c>
      <c r="G30" s="111">
        <v>25</v>
      </c>
      <c r="H30" s="111">
        <v>22</v>
      </c>
      <c r="I30" s="111">
        <v>18</v>
      </c>
      <c r="J30" s="111">
        <v>19</v>
      </c>
      <c r="K30" s="111">
        <v>20</v>
      </c>
      <c r="L30" s="111">
        <v>7</v>
      </c>
      <c r="M30" s="112">
        <v>20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2</v>
      </c>
      <c r="D31" s="111">
        <v>0</v>
      </c>
      <c r="E31" s="111">
        <v>5</v>
      </c>
      <c r="F31" s="111">
        <v>0</v>
      </c>
      <c r="G31" s="111">
        <v>1</v>
      </c>
      <c r="H31" s="111">
        <v>1</v>
      </c>
      <c r="I31" s="111">
        <v>2</v>
      </c>
      <c r="J31" s="111">
        <v>0</v>
      </c>
      <c r="K31" s="111">
        <v>0</v>
      </c>
      <c r="L31" s="111">
        <v>0</v>
      </c>
      <c r="M31" s="112">
        <v>1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19</v>
      </c>
      <c r="D32" s="111">
        <v>22</v>
      </c>
      <c r="E32" s="111">
        <v>28</v>
      </c>
      <c r="F32" s="111">
        <v>11</v>
      </c>
      <c r="G32" s="111">
        <v>16</v>
      </c>
      <c r="H32" s="111">
        <v>18</v>
      </c>
      <c r="I32" s="111">
        <v>9</v>
      </c>
      <c r="J32" s="111">
        <v>11</v>
      </c>
      <c r="K32" s="111">
        <v>15</v>
      </c>
      <c r="L32" s="111">
        <v>2</v>
      </c>
      <c r="M32" s="112">
        <v>12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2</v>
      </c>
      <c r="D33" s="111">
        <v>11</v>
      </c>
      <c r="E33" s="111">
        <v>6</v>
      </c>
      <c r="F33" s="111">
        <v>5</v>
      </c>
      <c r="G33" s="111">
        <v>8</v>
      </c>
      <c r="H33" s="111">
        <v>3</v>
      </c>
      <c r="I33" s="111">
        <v>7</v>
      </c>
      <c r="J33" s="111">
        <v>6</v>
      </c>
      <c r="K33" s="111">
        <v>5</v>
      </c>
      <c r="L33" s="111">
        <v>5</v>
      </c>
      <c r="M33" s="112">
        <v>5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1220</v>
      </c>
      <c r="D34" s="109">
        <v>1048</v>
      </c>
      <c r="E34" s="109">
        <v>983</v>
      </c>
      <c r="F34" s="109">
        <v>790</v>
      </c>
      <c r="G34" s="109">
        <v>709</v>
      </c>
      <c r="H34" s="109">
        <v>585</v>
      </c>
      <c r="I34" s="109">
        <v>487</v>
      </c>
      <c r="J34" s="109">
        <v>495</v>
      </c>
      <c r="K34" s="109">
        <v>515</v>
      </c>
      <c r="L34" s="109">
        <v>383</v>
      </c>
      <c r="M34" s="110">
        <v>360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694</v>
      </c>
      <c r="D35" s="111">
        <v>634</v>
      </c>
      <c r="E35" s="111">
        <v>642</v>
      </c>
      <c r="F35" s="111">
        <v>495</v>
      </c>
      <c r="G35" s="111">
        <v>456</v>
      </c>
      <c r="H35" s="111">
        <v>370</v>
      </c>
      <c r="I35" s="111">
        <v>317</v>
      </c>
      <c r="J35" s="111">
        <v>324</v>
      </c>
      <c r="K35" s="111">
        <v>361</v>
      </c>
      <c r="L35" s="111">
        <v>266</v>
      </c>
      <c r="M35" s="112">
        <v>244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498</v>
      </c>
      <c r="D36" s="111">
        <v>392</v>
      </c>
      <c r="E36" s="111">
        <v>310</v>
      </c>
      <c r="F36" s="111">
        <v>274</v>
      </c>
      <c r="G36" s="111">
        <v>226</v>
      </c>
      <c r="H36" s="111">
        <v>201</v>
      </c>
      <c r="I36" s="111">
        <v>158</v>
      </c>
      <c r="J36" s="111">
        <v>165</v>
      </c>
      <c r="K36" s="111">
        <v>142</v>
      </c>
      <c r="L36" s="111">
        <v>107</v>
      </c>
      <c r="M36" s="112">
        <v>107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359</v>
      </c>
      <c r="D37" s="111">
        <v>255</v>
      </c>
      <c r="E37" s="111">
        <v>224</v>
      </c>
      <c r="F37" s="111">
        <v>191</v>
      </c>
      <c r="G37" s="111">
        <v>171</v>
      </c>
      <c r="H37" s="111">
        <v>138</v>
      </c>
      <c r="I37" s="111">
        <v>125</v>
      </c>
      <c r="J37" s="111">
        <v>112</v>
      </c>
      <c r="K37" s="111">
        <v>89</v>
      </c>
      <c r="L37" s="111">
        <v>69</v>
      </c>
      <c r="M37" s="112">
        <v>75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37</v>
      </c>
      <c r="D38" s="111">
        <v>38</v>
      </c>
      <c r="E38" s="111">
        <v>27</v>
      </c>
      <c r="F38" s="111">
        <v>18</v>
      </c>
      <c r="G38" s="111">
        <v>17</v>
      </c>
      <c r="H38" s="111">
        <v>13</v>
      </c>
      <c r="I38" s="111">
        <v>6</v>
      </c>
      <c r="J38" s="111">
        <v>12</v>
      </c>
      <c r="K38" s="111">
        <v>14</v>
      </c>
      <c r="L38" s="111">
        <v>12</v>
      </c>
      <c r="M38" s="112">
        <v>10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20</v>
      </c>
      <c r="D39" s="111">
        <v>19</v>
      </c>
      <c r="E39" s="111">
        <v>24</v>
      </c>
      <c r="F39" s="111">
        <v>17</v>
      </c>
      <c r="G39" s="111">
        <v>25</v>
      </c>
      <c r="H39" s="111">
        <v>13</v>
      </c>
      <c r="I39" s="111">
        <v>10</v>
      </c>
      <c r="J39" s="111">
        <v>5</v>
      </c>
      <c r="K39" s="111">
        <v>10</v>
      </c>
      <c r="L39" s="111">
        <v>6</v>
      </c>
      <c r="M39" s="112">
        <v>9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7</v>
      </c>
      <c r="D40" s="111">
        <v>3</v>
      </c>
      <c r="E40" s="111">
        <v>7</v>
      </c>
      <c r="F40" s="111">
        <v>3</v>
      </c>
      <c r="G40" s="111">
        <v>2</v>
      </c>
      <c r="H40" s="111">
        <v>0</v>
      </c>
      <c r="I40" s="111">
        <v>2</v>
      </c>
      <c r="J40" s="111">
        <v>1</v>
      </c>
      <c r="K40" s="111">
        <v>2</v>
      </c>
      <c r="L40" s="111">
        <v>4</v>
      </c>
      <c r="M40" s="112">
        <v>0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187</v>
      </c>
      <c r="D41" s="109">
        <v>188</v>
      </c>
      <c r="E41" s="109">
        <v>153</v>
      </c>
      <c r="F41" s="109">
        <v>165</v>
      </c>
      <c r="G41" s="109">
        <v>157</v>
      </c>
      <c r="H41" s="109">
        <v>130</v>
      </c>
      <c r="I41" s="109">
        <v>142</v>
      </c>
      <c r="J41" s="109">
        <v>141</v>
      </c>
      <c r="K41" s="109">
        <v>107</v>
      </c>
      <c r="L41" s="109">
        <v>70</v>
      </c>
      <c r="M41" s="110">
        <v>46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69</v>
      </c>
      <c r="D42" s="111">
        <v>88</v>
      </c>
      <c r="E42" s="111">
        <v>45</v>
      </c>
      <c r="F42" s="111">
        <v>50</v>
      </c>
      <c r="G42" s="111">
        <v>48</v>
      </c>
      <c r="H42" s="111">
        <v>41</v>
      </c>
      <c r="I42" s="111">
        <v>39</v>
      </c>
      <c r="J42" s="111">
        <v>34</v>
      </c>
      <c r="K42" s="111">
        <v>35</v>
      </c>
      <c r="L42" s="111">
        <v>17</v>
      </c>
      <c r="M42" s="112">
        <v>12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12</v>
      </c>
      <c r="D43" s="111">
        <v>13</v>
      </c>
      <c r="E43" s="111">
        <v>10</v>
      </c>
      <c r="F43" s="111">
        <v>19</v>
      </c>
      <c r="G43" s="111">
        <v>14</v>
      </c>
      <c r="H43" s="111">
        <v>9</v>
      </c>
      <c r="I43" s="111">
        <v>11</v>
      </c>
      <c r="J43" s="111">
        <v>16</v>
      </c>
      <c r="K43" s="111">
        <v>9</v>
      </c>
      <c r="L43" s="111">
        <v>7</v>
      </c>
      <c r="M43" s="112">
        <v>0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12">
        <v>0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8</v>
      </c>
      <c r="D45" s="111">
        <v>10</v>
      </c>
      <c r="E45" s="111">
        <v>9</v>
      </c>
      <c r="F45" s="111">
        <v>14</v>
      </c>
      <c r="G45" s="111">
        <v>6</v>
      </c>
      <c r="H45" s="111">
        <v>6</v>
      </c>
      <c r="I45" s="111">
        <v>7</v>
      </c>
      <c r="J45" s="111">
        <v>13</v>
      </c>
      <c r="K45" s="111">
        <v>8</v>
      </c>
      <c r="L45" s="111">
        <v>7</v>
      </c>
      <c r="M45" s="112">
        <v>4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90</v>
      </c>
      <c r="D46" s="111">
        <v>74</v>
      </c>
      <c r="E46" s="111">
        <v>79</v>
      </c>
      <c r="F46" s="111">
        <v>80</v>
      </c>
      <c r="G46" s="111">
        <v>79</v>
      </c>
      <c r="H46" s="111">
        <v>69</v>
      </c>
      <c r="I46" s="111">
        <v>77</v>
      </c>
      <c r="J46" s="111">
        <v>76</v>
      </c>
      <c r="K46" s="111">
        <v>50</v>
      </c>
      <c r="L46" s="111">
        <v>34</v>
      </c>
      <c r="M46" s="112">
        <v>29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1</v>
      </c>
      <c r="J47" s="111">
        <v>0</v>
      </c>
      <c r="K47" s="111">
        <v>0</v>
      </c>
      <c r="L47" s="111">
        <v>0</v>
      </c>
      <c r="M47" s="112">
        <v>0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511</v>
      </c>
      <c r="D48" s="109">
        <v>461</v>
      </c>
      <c r="E48" s="109">
        <v>425</v>
      </c>
      <c r="F48" s="109">
        <v>407</v>
      </c>
      <c r="G48" s="109">
        <v>436</v>
      </c>
      <c r="H48" s="109">
        <v>343</v>
      </c>
      <c r="I48" s="109">
        <v>301</v>
      </c>
      <c r="J48" s="109">
        <v>288</v>
      </c>
      <c r="K48" s="109">
        <v>284</v>
      </c>
      <c r="L48" s="109">
        <v>249</v>
      </c>
      <c r="M48" s="110">
        <v>193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27</v>
      </c>
      <c r="D49" s="111">
        <v>25</v>
      </c>
      <c r="E49" s="111">
        <v>24</v>
      </c>
      <c r="F49" s="111">
        <v>12</v>
      </c>
      <c r="G49" s="111">
        <v>17</v>
      </c>
      <c r="H49" s="111">
        <v>17</v>
      </c>
      <c r="I49" s="111">
        <v>9</v>
      </c>
      <c r="J49" s="111">
        <v>11</v>
      </c>
      <c r="K49" s="111">
        <v>3</v>
      </c>
      <c r="L49" s="111">
        <v>10</v>
      </c>
      <c r="M49" s="112">
        <v>4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225</v>
      </c>
      <c r="D50" s="111">
        <v>183</v>
      </c>
      <c r="E50" s="111">
        <v>189</v>
      </c>
      <c r="F50" s="111">
        <v>172</v>
      </c>
      <c r="G50" s="111">
        <v>175</v>
      </c>
      <c r="H50" s="111">
        <v>141</v>
      </c>
      <c r="I50" s="111">
        <v>118</v>
      </c>
      <c r="J50" s="111">
        <v>124</v>
      </c>
      <c r="K50" s="111">
        <v>130</v>
      </c>
      <c r="L50" s="111">
        <v>127</v>
      </c>
      <c r="M50" s="112">
        <v>105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39</v>
      </c>
      <c r="D51" s="111">
        <v>39</v>
      </c>
      <c r="E51" s="111">
        <v>40</v>
      </c>
      <c r="F51" s="111">
        <v>33</v>
      </c>
      <c r="G51" s="111">
        <v>41</v>
      </c>
      <c r="H51" s="111">
        <v>26</v>
      </c>
      <c r="I51" s="111">
        <v>23</v>
      </c>
      <c r="J51" s="111">
        <v>26</v>
      </c>
      <c r="K51" s="111">
        <v>19</v>
      </c>
      <c r="L51" s="111">
        <v>20</v>
      </c>
      <c r="M51" s="112">
        <v>17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165</v>
      </c>
      <c r="D52" s="111">
        <v>125</v>
      </c>
      <c r="E52" s="111">
        <v>122</v>
      </c>
      <c r="F52" s="111">
        <v>123</v>
      </c>
      <c r="G52" s="111">
        <v>115</v>
      </c>
      <c r="H52" s="111">
        <v>108</v>
      </c>
      <c r="I52" s="111">
        <v>87</v>
      </c>
      <c r="J52" s="111">
        <v>88</v>
      </c>
      <c r="K52" s="111">
        <v>105</v>
      </c>
      <c r="L52" s="111">
        <v>99</v>
      </c>
      <c r="M52" s="112">
        <v>80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0</v>
      </c>
      <c r="D53" s="111">
        <v>0</v>
      </c>
      <c r="E53" s="111">
        <v>0</v>
      </c>
      <c r="F53" s="111">
        <v>0</v>
      </c>
      <c r="G53" s="111">
        <v>0</v>
      </c>
      <c r="H53" s="111">
        <v>0</v>
      </c>
      <c r="I53" s="111">
        <v>0</v>
      </c>
      <c r="J53" s="111">
        <v>0</v>
      </c>
      <c r="K53" s="111">
        <v>0</v>
      </c>
      <c r="L53" s="111">
        <v>0</v>
      </c>
      <c r="M53" s="112">
        <v>1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0</v>
      </c>
      <c r="D54" s="111">
        <v>0</v>
      </c>
      <c r="E54" s="111">
        <v>0</v>
      </c>
      <c r="F54" s="111">
        <v>0</v>
      </c>
      <c r="G54" s="111">
        <v>0</v>
      </c>
      <c r="H54" s="111">
        <v>0</v>
      </c>
      <c r="I54" s="111">
        <v>0</v>
      </c>
      <c r="J54" s="111">
        <v>0</v>
      </c>
      <c r="K54" s="111">
        <v>0</v>
      </c>
      <c r="L54" s="111">
        <v>0</v>
      </c>
      <c r="M54" s="112">
        <v>0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49</v>
      </c>
      <c r="D55" s="111">
        <v>38</v>
      </c>
      <c r="E55" s="111">
        <v>25</v>
      </c>
      <c r="F55" s="111">
        <v>18</v>
      </c>
      <c r="G55" s="111">
        <v>21</v>
      </c>
      <c r="H55" s="111">
        <v>10</v>
      </c>
      <c r="I55" s="111">
        <v>20</v>
      </c>
      <c r="J55" s="111">
        <v>10</v>
      </c>
      <c r="K55" s="111">
        <v>22</v>
      </c>
      <c r="L55" s="111">
        <v>18</v>
      </c>
      <c r="M55" s="112">
        <v>16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0</v>
      </c>
      <c r="D56" s="111">
        <v>0</v>
      </c>
      <c r="E56" s="111">
        <v>0</v>
      </c>
      <c r="F56" s="111">
        <v>0</v>
      </c>
      <c r="G56" s="111">
        <v>0</v>
      </c>
      <c r="H56" s="111">
        <v>0</v>
      </c>
      <c r="I56" s="111">
        <v>0</v>
      </c>
      <c r="J56" s="111">
        <v>0</v>
      </c>
      <c r="K56" s="111">
        <v>0</v>
      </c>
      <c r="L56" s="111">
        <v>0</v>
      </c>
      <c r="M56" s="112">
        <v>0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0</v>
      </c>
      <c r="D57" s="111">
        <v>0</v>
      </c>
      <c r="E57" s="111">
        <v>0</v>
      </c>
      <c r="F57" s="111">
        <v>1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2">
        <v>1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0</v>
      </c>
      <c r="D58" s="111">
        <v>0</v>
      </c>
      <c r="E58" s="111">
        <v>0</v>
      </c>
      <c r="F58" s="111">
        <v>0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2">
        <v>0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210</v>
      </c>
      <c r="D59" s="111">
        <v>215</v>
      </c>
      <c r="E59" s="111">
        <v>187</v>
      </c>
      <c r="F59" s="111">
        <v>204</v>
      </c>
      <c r="G59" s="111">
        <v>223</v>
      </c>
      <c r="H59" s="111">
        <v>175</v>
      </c>
      <c r="I59" s="111">
        <v>154</v>
      </c>
      <c r="J59" s="111">
        <v>143</v>
      </c>
      <c r="K59" s="111">
        <v>129</v>
      </c>
      <c r="L59" s="111">
        <v>94</v>
      </c>
      <c r="M59" s="112">
        <v>67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17</v>
      </c>
      <c r="D60" s="109">
        <v>21</v>
      </c>
      <c r="E60" s="109">
        <v>30</v>
      </c>
      <c r="F60" s="109">
        <v>19</v>
      </c>
      <c r="G60" s="109">
        <v>23</v>
      </c>
      <c r="H60" s="109">
        <v>23</v>
      </c>
      <c r="I60" s="109">
        <v>26</v>
      </c>
      <c r="J60" s="109">
        <v>15</v>
      </c>
      <c r="K60" s="109">
        <v>18</v>
      </c>
      <c r="L60" s="109">
        <v>15</v>
      </c>
      <c r="M60" s="110">
        <v>10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7</v>
      </c>
      <c r="D61" s="111">
        <v>6</v>
      </c>
      <c r="E61" s="111">
        <v>13</v>
      </c>
      <c r="F61" s="111">
        <v>7</v>
      </c>
      <c r="G61" s="111">
        <v>8</v>
      </c>
      <c r="H61" s="111">
        <v>11</v>
      </c>
      <c r="I61" s="111">
        <v>14</v>
      </c>
      <c r="J61" s="111">
        <v>6</v>
      </c>
      <c r="K61" s="111">
        <v>6</v>
      </c>
      <c r="L61" s="111">
        <v>7</v>
      </c>
      <c r="M61" s="112">
        <v>8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1</v>
      </c>
      <c r="D62" s="111">
        <v>4</v>
      </c>
      <c r="E62" s="111">
        <v>2</v>
      </c>
      <c r="F62" s="111">
        <v>4</v>
      </c>
      <c r="G62" s="111">
        <v>5</v>
      </c>
      <c r="H62" s="111">
        <v>3</v>
      </c>
      <c r="I62" s="111">
        <v>3</v>
      </c>
      <c r="J62" s="111">
        <v>2</v>
      </c>
      <c r="K62" s="111">
        <v>3</v>
      </c>
      <c r="L62" s="111">
        <v>3</v>
      </c>
      <c r="M62" s="112">
        <v>0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0</v>
      </c>
      <c r="D63" s="111">
        <v>5</v>
      </c>
      <c r="E63" s="111">
        <v>2</v>
      </c>
      <c r="F63" s="111">
        <v>0</v>
      </c>
      <c r="G63" s="111">
        <v>5</v>
      </c>
      <c r="H63" s="111">
        <v>1</v>
      </c>
      <c r="I63" s="111">
        <v>1</v>
      </c>
      <c r="J63" s="111">
        <v>4</v>
      </c>
      <c r="K63" s="111">
        <v>2</v>
      </c>
      <c r="L63" s="111">
        <v>2</v>
      </c>
      <c r="M63" s="112">
        <v>0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3</v>
      </c>
      <c r="D64" s="111">
        <v>0</v>
      </c>
      <c r="E64" s="111">
        <v>4</v>
      </c>
      <c r="F64" s="111">
        <v>3</v>
      </c>
      <c r="G64" s="111">
        <v>2</v>
      </c>
      <c r="H64" s="111">
        <v>1</v>
      </c>
      <c r="I64" s="111">
        <v>2</v>
      </c>
      <c r="J64" s="111">
        <v>0</v>
      </c>
      <c r="K64" s="111">
        <v>0</v>
      </c>
      <c r="L64" s="111">
        <v>0</v>
      </c>
      <c r="M64" s="112">
        <v>0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1</v>
      </c>
      <c r="D65" s="111">
        <v>1</v>
      </c>
      <c r="E65" s="111">
        <v>1</v>
      </c>
      <c r="F65" s="111">
        <v>0</v>
      </c>
      <c r="G65" s="111">
        <v>0</v>
      </c>
      <c r="H65" s="111">
        <v>0</v>
      </c>
      <c r="I65" s="111">
        <v>4</v>
      </c>
      <c r="J65" s="111">
        <v>1</v>
      </c>
      <c r="K65" s="111">
        <v>4</v>
      </c>
      <c r="L65" s="111">
        <v>1</v>
      </c>
      <c r="M65" s="112">
        <v>0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0</v>
      </c>
      <c r="D66" s="111">
        <v>0</v>
      </c>
      <c r="E66" s="111">
        <v>0</v>
      </c>
      <c r="F66" s="111">
        <v>0</v>
      </c>
      <c r="G66" s="111">
        <v>0</v>
      </c>
      <c r="H66" s="111">
        <v>0</v>
      </c>
      <c r="I66" s="111">
        <v>0</v>
      </c>
      <c r="J66" s="111">
        <v>0</v>
      </c>
      <c r="K66" s="111">
        <v>0</v>
      </c>
      <c r="L66" s="111">
        <v>1</v>
      </c>
      <c r="M66" s="112">
        <v>0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0</v>
      </c>
      <c r="D67" s="111">
        <v>0</v>
      </c>
      <c r="E67" s="111">
        <v>0</v>
      </c>
      <c r="F67" s="111">
        <v>0</v>
      </c>
      <c r="G67" s="111">
        <v>0</v>
      </c>
      <c r="H67" s="111">
        <v>0</v>
      </c>
      <c r="I67" s="111">
        <v>0</v>
      </c>
      <c r="J67" s="111">
        <v>0</v>
      </c>
      <c r="K67" s="111">
        <v>0</v>
      </c>
      <c r="L67" s="111">
        <v>0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0</v>
      </c>
      <c r="D68" s="111">
        <v>0</v>
      </c>
      <c r="E68" s="111">
        <v>0</v>
      </c>
      <c r="F68" s="111">
        <v>0</v>
      </c>
      <c r="G68" s="111">
        <v>0</v>
      </c>
      <c r="H68" s="111">
        <v>0</v>
      </c>
      <c r="I68" s="111">
        <v>0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189</v>
      </c>
      <c r="D69" s="109">
        <v>146</v>
      </c>
      <c r="E69" s="109">
        <v>123</v>
      </c>
      <c r="F69" s="109">
        <v>89</v>
      </c>
      <c r="G69" s="109">
        <v>81</v>
      </c>
      <c r="H69" s="109">
        <v>59</v>
      </c>
      <c r="I69" s="109">
        <v>57</v>
      </c>
      <c r="J69" s="109">
        <v>45</v>
      </c>
      <c r="K69" s="109">
        <v>29</v>
      </c>
      <c r="L69" s="109">
        <v>20</v>
      </c>
      <c r="M69" s="109">
        <v>20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112</v>
      </c>
      <c r="D70" s="111">
        <v>73</v>
      </c>
      <c r="E70" s="111">
        <v>72</v>
      </c>
      <c r="F70" s="111">
        <v>50</v>
      </c>
      <c r="G70" s="111">
        <v>47</v>
      </c>
      <c r="H70" s="111">
        <v>22</v>
      </c>
      <c r="I70" s="111">
        <v>27</v>
      </c>
      <c r="J70" s="111">
        <v>10</v>
      </c>
      <c r="K70" s="111">
        <v>11</v>
      </c>
      <c r="L70" s="111">
        <v>6</v>
      </c>
      <c r="M70" s="111">
        <v>8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42</v>
      </c>
      <c r="D71" s="111">
        <v>20</v>
      </c>
      <c r="E71" s="111">
        <v>18</v>
      </c>
      <c r="F71" s="111">
        <v>14</v>
      </c>
      <c r="G71" s="111">
        <v>12</v>
      </c>
      <c r="H71" s="111">
        <v>11</v>
      </c>
      <c r="I71" s="111">
        <v>12</v>
      </c>
      <c r="J71" s="111">
        <v>5</v>
      </c>
      <c r="K71" s="111">
        <v>3</v>
      </c>
      <c r="L71" s="111">
        <v>3</v>
      </c>
      <c r="M71" s="111">
        <v>2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70</v>
      </c>
      <c r="D72" s="111">
        <v>53</v>
      </c>
      <c r="E72" s="111">
        <v>54</v>
      </c>
      <c r="F72" s="111">
        <v>36</v>
      </c>
      <c r="G72" s="111">
        <v>35</v>
      </c>
      <c r="H72" s="111">
        <v>11</v>
      </c>
      <c r="I72" s="111">
        <v>15</v>
      </c>
      <c r="J72" s="111">
        <v>5</v>
      </c>
      <c r="K72" s="111">
        <v>8</v>
      </c>
      <c r="L72" s="111">
        <v>3</v>
      </c>
      <c r="M72" s="111">
        <v>6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77</v>
      </c>
      <c r="D73" s="111">
        <v>73</v>
      </c>
      <c r="E73" s="111">
        <v>51</v>
      </c>
      <c r="F73" s="111">
        <v>39</v>
      </c>
      <c r="G73" s="111">
        <v>34</v>
      </c>
      <c r="H73" s="111">
        <v>37</v>
      </c>
      <c r="I73" s="111">
        <v>30</v>
      </c>
      <c r="J73" s="111">
        <v>35</v>
      </c>
      <c r="K73" s="111">
        <v>18</v>
      </c>
      <c r="L73" s="111">
        <v>14</v>
      </c>
      <c r="M73" s="111">
        <v>12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23</v>
      </c>
      <c r="D74" s="111">
        <v>25</v>
      </c>
      <c r="E74" s="111">
        <v>15</v>
      </c>
      <c r="F74" s="111">
        <v>7</v>
      </c>
      <c r="G74" s="111">
        <v>6</v>
      </c>
      <c r="H74" s="111">
        <v>9</v>
      </c>
      <c r="I74" s="111">
        <v>17</v>
      </c>
      <c r="J74" s="111">
        <v>8</v>
      </c>
      <c r="K74" s="111">
        <v>3</v>
      </c>
      <c r="L74" s="111">
        <v>2</v>
      </c>
      <c r="M74" s="111">
        <v>3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54</v>
      </c>
      <c r="D75" s="111">
        <v>48</v>
      </c>
      <c r="E75" s="111">
        <v>36</v>
      </c>
      <c r="F75" s="111">
        <v>32</v>
      </c>
      <c r="G75" s="111">
        <v>28</v>
      </c>
      <c r="H75" s="111">
        <v>28</v>
      </c>
      <c r="I75" s="111">
        <v>13</v>
      </c>
      <c r="J75" s="111">
        <v>27</v>
      </c>
      <c r="K75" s="111">
        <v>15</v>
      </c>
      <c r="L75" s="111">
        <v>12</v>
      </c>
      <c r="M75" s="111">
        <v>9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140</v>
      </c>
      <c r="D76" s="111">
        <v>101</v>
      </c>
      <c r="E76" s="111">
        <v>93</v>
      </c>
      <c r="F76" s="111">
        <v>67</v>
      </c>
      <c r="G76" s="111">
        <v>71</v>
      </c>
      <c r="H76" s="111">
        <v>34</v>
      </c>
      <c r="I76" s="111">
        <v>45</v>
      </c>
      <c r="J76" s="111">
        <v>23</v>
      </c>
      <c r="K76" s="111">
        <v>18</v>
      </c>
      <c r="L76" s="111">
        <v>10</v>
      </c>
      <c r="M76" s="111">
        <v>11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20</v>
      </c>
      <c r="D77" s="111">
        <v>21</v>
      </c>
      <c r="E77" s="111">
        <v>11</v>
      </c>
      <c r="F77" s="111">
        <v>11</v>
      </c>
      <c r="G77" s="111">
        <v>15</v>
      </c>
      <c r="H77" s="111">
        <v>11</v>
      </c>
      <c r="I77" s="111">
        <v>13</v>
      </c>
      <c r="J77" s="111">
        <v>8</v>
      </c>
      <c r="K77" s="111">
        <v>2</v>
      </c>
      <c r="L77" s="111">
        <v>2</v>
      </c>
      <c r="M77" s="111">
        <v>2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1</v>
      </c>
      <c r="D78" s="111">
        <v>2</v>
      </c>
      <c r="E78" s="111">
        <v>0</v>
      </c>
      <c r="F78" s="111">
        <v>0</v>
      </c>
      <c r="G78" s="111">
        <v>0</v>
      </c>
      <c r="H78" s="111">
        <v>0</v>
      </c>
      <c r="I78" s="111">
        <v>0</v>
      </c>
      <c r="J78" s="111">
        <v>0</v>
      </c>
      <c r="K78" s="111">
        <v>0</v>
      </c>
      <c r="L78" s="111">
        <v>0</v>
      </c>
      <c r="M78" s="111">
        <v>0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15</v>
      </c>
      <c r="D79" s="111">
        <v>9</v>
      </c>
      <c r="E79" s="111">
        <v>7</v>
      </c>
      <c r="F79" s="111">
        <v>9</v>
      </c>
      <c r="G79" s="111">
        <v>8</v>
      </c>
      <c r="H79" s="111">
        <v>2</v>
      </c>
      <c r="I79" s="111">
        <v>3</v>
      </c>
      <c r="J79" s="111">
        <v>3</v>
      </c>
      <c r="K79" s="111">
        <v>1</v>
      </c>
      <c r="L79" s="111">
        <v>0</v>
      </c>
      <c r="M79" s="111">
        <v>0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17</v>
      </c>
      <c r="D80" s="111">
        <v>12</v>
      </c>
      <c r="E80" s="111">
        <v>14</v>
      </c>
      <c r="F80" s="111">
        <v>8</v>
      </c>
      <c r="G80" s="111">
        <v>3</v>
      </c>
      <c r="H80" s="111">
        <v>5</v>
      </c>
      <c r="I80" s="111">
        <v>9</v>
      </c>
      <c r="J80" s="111">
        <v>2</v>
      </c>
      <c r="K80" s="111">
        <v>1</v>
      </c>
      <c r="L80" s="111">
        <v>1</v>
      </c>
      <c r="M80" s="111">
        <v>1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78</v>
      </c>
      <c r="D81" s="111">
        <v>53</v>
      </c>
      <c r="E81" s="111">
        <v>54</v>
      </c>
      <c r="F81" s="111">
        <v>35</v>
      </c>
      <c r="G81" s="111">
        <v>36</v>
      </c>
      <c r="H81" s="111">
        <v>13</v>
      </c>
      <c r="I81" s="111">
        <v>16</v>
      </c>
      <c r="J81" s="111">
        <v>6</v>
      </c>
      <c r="K81" s="111">
        <v>9</v>
      </c>
      <c r="L81" s="111">
        <v>5</v>
      </c>
      <c r="M81" s="111">
        <v>7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49</v>
      </c>
      <c r="D82" s="111">
        <v>45</v>
      </c>
      <c r="E82" s="111">
        <v>30</v>
      </c>
      <c r="F82" s="111">
        <v>22</v>
      </c>
      <c r="G82" s="111">
        <v>10</v>
      </c>
      <c r="H82" s="111">
        <v>25</v>
      </c>
      <c r="I82" s="111">
        <v>12</v>
      </c>
      <c r="J82" s="111">
        <v>22</v>
      </c>
      <c r="K82" s="111">
        <v>11</v>
      </c>
      <c r="L82" s="111">
        <v>10</v>
      </c>
      <c r="M82" s="111">
        <v>9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47</v>
      </c>
      <c r="D83" s="111">
        <v>42</v>
      </c>
      <c r="E83" s="111">
        <v>27</v>
      </c>
      <c r="F83" s="111">
        <v>19</v>
      </c>
      <c r="G83" s="111">
        <v>9</v>
      </c>
      <c r="H83" s="111">
        <v>24</v>
      </c>
      <c r="I83" s="111">
        <v>12</v>
      </c>
      <c r="J83" s="111">
        <v>22</v>
      </c>
      <c r="K83" s="111">
        <v>11</v>
      </c>
      <c r="L83" s="111">
        <v>8</v>
      </c>
      <c r="M83" s="111">
        <v>9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280</v>
      </c>
      <c r="D84" s="109">
        <v>223</v>
      </c>
      <c r="E84" s="109">
        <v>159</v>
      </c>
      <c r="F84" s="109">
        <v>125</v>
      </c>
      <c r="G84" s="109">
        <v>76</v>
      </c>
      <c r="H84" s="109">
        <v>67</v>
      </c>
      <c r="I84" s="109">
        <v>66</v>
      </c>
      <c r="J84" s="109">
        <v>57</v>
      </c>
      <c r="K84" s="109">
        <v>65</v>
      </c>
      <c r="L84" s="109">
        <v>68</v>
      </c>
      <c r="M84" s="109">
        <v>71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7</v>
      </c>
      <c r="D85" s="111">
        <v>3</v>
      </c>
      <c r="E85" s="111">
        <v>3</v>
      </c>
      <c r="F85" s="111">
        <v>2</v>
      </c>
      <c r="G85" s="111">
        <v>1</v>
      </c>
      <c r="H85" s="111">
        <v>0</v>
      </c>
      <c r="I85" s="111">
        <v>0</v>
      </c>
      <c r="J85" s="111">
        <v>1</v>
      </c>
      <c r="K85" s="111">
        <v>2</v>
      </c>
      <c r="L85" s="111">
        <v>0</v>
      </c>
      <c r="M85" s="111">
        <v>0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9</v>
      </c>
      <c r="D86" s="111">
        <v>4</v>
      </c>
      <c r="E86" s="111">
        <v>2</v>
      </c>
      <c r="F86" s="111">
        <v>3</v>
      </c>
      <c r="G86" s="111">
        <v>3</v>
      </c>
      <c r="H86" s="111">
        <v>2</v>
      </c>
      <c r="I86" s="111">
        <v>2</v>
      </c>
      <c r="J86" s="111">
        <v>1</v>
      </c>
      <c r="K86" s="111">
        <v>0</v>
      </c>
      <c r="L86" s="111">
        <v>0</v>
      </c>
      <c r="M86" s="111">
        <v>0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4</v>
      </c>
      <c r="D87" s="111">
        <v>3</v>
      </c>
      <c r="E87" s="111">
        <v>1</v>
      </c>
      <c r="F87" s="111">
        <v>0</v>
      </c>
      <c r="G87" s="111">
        <v>0</v>
      </c>
      <c r="H87" s="111">
        <v>0</v>
      </c>
      <c r="I87" s="111">
        <v>1</v>
      </c>
      <c r="J87" s="111">
        <v>1</v>
      </c>
      <c r="K87" s="111">
        <v>0</v>
      </c>
      <c r="L87" s="111">
        <v>0</v>
      </c>
      <c r="M87" s="111">
        <v>0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189</v>
      </c>
      <c r="D88" s="111">
        <v>164</v>
      </c>
      <c r="E88" s="111">
        <v>103</v>
      </c>
      <c r="F88" s="111">
        <v>79</v>
      </c>
      <c r="G88" s="111">
        <v>40</v>
      </c>
      <c r="H88" s="111">
        <v>27</v>
      </c>
      <c r="I88" s="111">
        <v>31</v>
      </c>
      <c r="J88" s="111">
        <v>27</v>
      </c>
      <c r="K88" s="111">
        <v>45</v>
      </c>
      <c r="L88" s="111">
        <v>47</v>
      </c>
      <c r="M88" s="111">
        <v>60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0</v>
      </c>
      <c r="D89" s="111">
        <v>0</v>
      </c>
      <c r="E89" s="111">
        <v>0</v>
      </c>
      <c r="F89" s="111">
        <v>0</v>
      </c>
      <c r="G89" s="111">
        <v>0</v>
      </c>
      <c r="H89" s="111">
        <v>0</v>
      </c>
      <c r="I89" s="111">
        <v>0</v>
      </c>
      <c r="J89" s="111">
        <v>0</v>
      </c>
      <c r="K89" s="111">
        <v>0</v>
      </c>
      <c r="L89" s="111">
        <v>0</v>
      </c>
      <c r="M89" s="111">
        <v>0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58</v>
      </c>
      <c r="D90" s="111">
        <v>35</v>
      </c>
      <c r="E90" s="111">
        <v>31</v>
      </c>
      <c r="F90" s="111">
        <v>23</v>
      </c>
      <c r="G90" s="111">
        <v>24</v>
      </c>
      <c r="H90" s="111">
        <v>16</v>
      </c>
      <c r="I90" s="111">
        <v>13</v>
      </c>
      <c r="J90" s="111">
        <v>9</v>
      </c>
      <c r="K90" s="111">
        <v>4</v>
      </c>
      <c r="L90" s="111">
        <v>7</v>
      </c>
      <c r="M90" s="111">
        <v>3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9</v>
      </c>
      <c r="D91" s="111">
        <v>12</v>
      </c>
      <c r="E91" s="111">
        <v>13</v>
      </c>
      <c r="F91" s="111">
        <v>16</v>
      </c>
      <c r="G91" s="111">
        <v>6</v>
      </c>
      <c r="H91" s="111">
        <v>17</v>
      </c>
      <c r="I91" s="111">
        <v>13</v>
      </c>
      <c r="J91" s="111">
        <v>16</v>
      </c>
      <c r="K91" s="111">
        <v>6</v>
      </c>
      <c r="L91" s="111">
        <v>9</v>
      </c>
      <c r="M91" s="111">
        <v>6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3286</v>
      </c>
      <c r="D92" s="109">
        <v>2876</v>
      </c>
      <c r="E92" s="109">
        <v>2629</v>
      </c>
      <c r="F92" s="109">
        <v>2402</v>
      </c>
      <c r="G92" s="109">
        <v>2137</v>
      </c>
      <c r="H92" s="109">
        <v>1862</v>
      </c>
      <c r="I92" s="109">
        <v>1589</v>
      </c>
      <c r="J92" s="109">
        <v>1594</v>
      </c>
      <c r="K92" s="109">
        <v>1495</v>
      </c>
      <c r="L92" s="109">
        <v>1168</v>
      </c>
      <c r="M92" s="109">
        <v>1031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G4:G5"/>
    <mergeCell ref="E4:E5"/>
    <mergeCell ref="C4:C5"/>
    <mergeCell ref="A4:A5"/>
    <mergeCell ref="B4:B5"/>
    <mergeCell ref="F4:F5"/>
    <mergeCell ref="D4:D5"/>
    <mergeCell ref="H4:H5"/>
    <mergeCell ref="I4:I5"/>
    <mergeCell ref="L4:L5"/>
    <mergeCell ref="J4:J5"/>
    <mergeCell ref="N4:N5"/>
    <mergeCell ref="K4:K5"/>
    <mergeCell ref="M4:M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08" pageOrder="overThenDown" orientation="portrait" r:id="rId1"/>
  <headerFooter alignWithMargins="0">
    <oddFooter>&amp;C&amp;"Arial,Standard"&amp;6© Statistisches Landesamt des Freistaates Sachsen - B VI 3 - j/14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473</v>
      </c>
      <c r="N1" s="150"/>
      <c r="P1" s="277"/>
    </row>
    <row r="2" spans="1:16" ht="9.75" customHeight="1" x14ac:dyDescent="0.25">
      <c r="P2" s="274"/>
    </row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  <c r="P4" s="271"/>
    </row>
    <row r="5" spans="1:16" s="117" customFormat="1" ht="51" customHeight="1" x14ac:dyDescent="0.25">
      <c r="A5" s="152" t="s">
        <v>280</v>
      </c>
      <c r="B5" s="166" t="s">
        <v>281</v>
      </c>
      <c r="C5" s="123">
        <v>2.6780279975654291</v>
      </c>
      <c r="D5" s="123">
        <v>2.9554937413073712</v>
      </c>
      <c r="E5" s="123">
        <v>2.8147584632940283</v>
      </c>
      <c r="F5" s="123">
        <v>3.2056619483763531</v>
      </c>
      <c r="G5" s="123">
        <v>4.0877796901893291</v>
      </c>
      <c r="H5" s="123">
        <v>3.3297529538131041</v>
      </c>
      <c r="I5" s="131">
        <v>3.0207677784770297</v>
      </c>
      <c r="J5" s="131">
        <v>4.3914680050188206</v>
      </c>
      <c r="K5" s="131">
        <v>3.2775919732441472</v>
      </c>
      <c r="L5" s="131">
        <v>3.9</v>
      </c>
      <c r="M5" s="131">
        <v>3.8797284190106693</v>
      </c>
      <c r="N5" s="168">
        <v>1</v>
      </c>
      <c r="P5" s="272"/>
    </row>
    <row r="6" spans="1:16" s="117" customFormat="1" ht="38.25" customHeight="1" x14ac:dyDescent="0.2">
      <c r="A6" s="155">
        <v>2</v>
      </c>
      <c r="B6" s="156" t="s">
        <v>319</v>
      </c>
      <c r="C6" s="122">
        <v>1.0651247717589776</v>
      </c>
      <c r="D6" s="122">
        <v>0.69541029207232263</v>
      </c>
      <c r="E6" s="122">
        <v>0.64663370102700646</v>
      </c>
      <c r="F6" s="122">
        <v>1.1656952539550374</v>
      </c>
      <c r="G6" s="122">
        <v>1.1617900172117039</v>
      </c>
      <c r="H6" s="122">
        <v>1.1815252416756177</v>
      </c>
      <c r="I6" s="132">
        <v>1.3845185651353051</v>
      </c>
      <c r="J6" s="132">
        <v>1.8820577164366374</v>
      </c>
      <c r="K6" s="132">
        <v>0.9364548494983278</v>
      </c>
      <c r="L6" s="132">
        <v>1.6</v>
      </c>
      <c r="M6" s="132">
        <v>1.0669253152279341</v>
      </c>
      <c r="N6" s="118">
        <v>2</v>
      </c>
      <c r="P6" s="272"/>
    </row>
    <row r="7" spans="1:16" s="117" customFormat="1" ht="51" customHeight="1" x14ac:dyDescent="0.25">
      <c r="A7" s="152" t="s">
        <v>320</v>
      </c>
      <c r="B7" s="166" t="s">
        <v>321</v>
      </c>
      <c r="C7" s="123">
        <v>24.163116250760805</v>
      </c>
      <c r="D7" s="123">
        <v>24.478442280945757</v>
      </c>
      <c r="E7" s="123">
        <v>25.94142259414226</v>
      </c>
      <c r="F7" s="123">
        <v>30.391340549542051</v>
      </c>
      <c r="G7" s="123">
        <v>32.142857142857146</v>
      </c>
      <c r="H7" s="123">
        <v>31.847475832438239</v>
      </c>
      <c r="I7" s="131">
        <v>29.07488986784141</v>
      </c>
      <c r="J7" s="131">
        <v>30.301129234629862</v>
      </c>
      <c r="K7" s="131">
        <v>28.628762541806019</v>
      </c>
      <c r="L7" s="131">
        <v>27.1</v>
      </c>
      <c r="M7" s="131">
        <v>28.225024248302621</v>
      </c>
      <c r="N7" s="168">
        <v>3</v>
      </c>
    </row>
    <row r="8" spans="1:16" s="120" customFormat="1" ht="38.25" customHeight="1" x14ac:dyDescent="0.25">
      <c r="A8" s="155">
        <v>4</v>
      </c>
      <c r="B8" s="158" t="s">
        <v>337</v>
      </c>
      <c r="C8" s="122">
        <v>0.73037127206329888</v>
      </c>
      <c r="D8" s="122">
        <v>0.73018080667593876</v>
      </c>
      <c r="E8" s="122">
        <v>1.1791555724610119</v>
      </c>
      <c r="F8" s="122">
        <v>1.1656952539550374</v>
      </c>
      <c r="G8" s="122">
        <v>0.9896729776247849</v>
      </c>
      <c r="H8" s="122">
        <v>0.64446831364124602</v>
      </c>
      <c r="I8" s="132">
        <v>1.1957205789804908</v>
      </c>
      <c r="J8" s="132">
        <v>1.6938519447929736</v>
      </c>
      <c r="K8" s="132">
        <v>1.6053511705685619</v>
      </c>
      <c r="L8" s="132">
        <v>1.3</v>
      </c>
      <c r="M8" s="132">
        <v>2.1338506304558682</v>
      </c>
      <c r="N8" s="118">
        <v>4</v>
      </c>
      <c r="P8" s="273"/>
    </row>
    <row r="9" spans="1:16" s="117" customFormat="1" ht="25.5" customHeight="1" x14ac:dyDescent="0.2">
      <c r="A9" s="157">
        <v>5</v>
      </c>
      <c r="B9" s="158" t="s">
        <v>322</v>
      </c>
      <c r="C9" s="122">
        <v>21.637248934875227</v>
      </c>
      <c r="D9" s="122">
        <v>21.870653685674547</v>
      </c>
      <c r="E9" s="122">
        <v>22.02358311144922</v>
      </c>
      <c r="F9" s="122">
        <v>26.602830974188173</v>
      </c>
      <c r="G9" s="122">
        <v>28.141135972461274</v>
      </c>
      <c r="H9" s="122">
        <v>28.195488721804512</v>
      </c>
      <c r="I9" s="132">
        <v>24.732536186280679</v>
      </c>
      <c r="J9" s="132">
        <v>25.658720200752825</v>
      </c>
      <c r="K9" s="132">
        <v>23.478260869565219</v>
      </c>
      <c r="L9" s="132">
        <v>22.9</v>
      </c>
      <c r="M9" s="132">
        <v>22.30843840931135</v>
      </c>
      <c r="N9" s="118">
        <v>5</v>
      </c>
      <c r="P9" s="272"/>
    </row>
    <row r="10" spans="1:16" s="120" customFormat="1" ht="25.5" customHeight="1" x14ac:dyDescent="0.25">
      <c r="A10" s="163">
        <v>6</v>
      </c>
      <c r="B10" s="169" t="s">
        <v>323</v>
      </c>
      <c r="C10" s="123">
        <v>37.127206329884359</v>
      </c>
      <c r="D10" s="123">
        <v>36.43949930458971</v>
      </c>
      <c r="E10" s="123">
        <v>37.390642829973373</v>
      </c>
      <c r="F10" s="123">
        <v>32.889258950874272</v>
      </c>
      <c r="G10" s="123">
        <v>30.507745266781409</v>
      </c>
      <c r="H10" s="123">
        <v>31.417830290010741</v>
      </c>
      <c r="I10" s="131">
        <v>30.64820641913153</v>
      </c>
      <c r="J10" s="131">
        <v>31.053952321204516</v>
      </c>
      <c r="K10" s="131">
        <v>34.448160535117054</v>
      </c>
      <c r="L10" s="131">
        <v>32.799999999999997</v>
      </c>
      <c r="M10" s="131">
        <v>34.917555771096026</v>
      </c>
      <c r="N10" s="168">
        <v>6</v>
      </c>
    </row>
    <row r="11" spans="1:16" s="117" customFormat="1" ht="25.5" customHeight="1" x14ac:dyDescent="0.2">
      <c r="A11" s="113">
        <v>7</v>
      </c>
      <c r="B11" s="158" t="s">
        <v>296</v>
      </c>
      <c r="C11" s="122">
        <v>21.119902617163724</v>
      </c>
      <c r="D11" s="122">
        <v>22.044506258692628</v>
      </c>
      <c r="E11" s="122">
        <v>24.419931532902243</v>
      </c>
      <c r="F11" s="122">
        <v>20.60782681099084</v>
      </c>
      <c r="G11" s="122">
        <v>19.621342512908779</v>
      </c>
      <c r="H11" s="122">
        <v>19.871106337271751</v>
      </c>
      <c r="I11" s="132">
        <v>19.949653870358716</v>
      </c>
      <c r="J11" s="132">
        <v>20.326223337515685</v>
      </c>
      <c r="K11" s="132">
        <v>24.147157190635451</v>
      </c>
      <c r="L11" s="132">
        <v>22.8</v>
      </c>
      <c r="M11" s="132">
        <v>23.666343355965083</v>
      </c>
      <c r="N11" s="118">
        <v>7</v>
      </c>
      <c r="P11" s="272"/>
    </row>
    <row r="12" spans="1:16" s="117" customFormat="1" ht="12.75" customHeight="1" x14ac:dyDescent="0.2">
      <c r="A12" s="113">
        <v>8</v>
      </c>
      <c r="B12" s="114" t="s">
        <v>235</v>
      </c>
      <c r="C12" s="122">
        <v>15.15520389531345</v>
      </c>
      <c r="D12" s="122">
        <v>13.630041724617524</v>
      </c>
      <c r="E12" s="122">
        <v>11.791555724610118</v>
      </c>
      <c r="F12" s="122">
        <v>11.407160699417153</v>
      </c>
      <c r="G12" s="122">
        <v>9.7246127366609301</v>
      </c>
      <c r="H12" s="122">
        <v>10.79484425349087</v>
      </c>
      <c r="I12" s="132">
        <v>9.9433606041535558</v>
      </c>
      <c r="J12" s="132">
        <v>10.351317440401505</v>
      </c>
      <c r="K12" s="132">
        <v>9.4983277591973252</v>
      </c>
      <c r="L12" s="132">
        <v>9.1999999999999993</v>
      </c>
      <c r="M12" s="132">
        <v>10.37827352085354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5.6908094948265369</v>
      </c>
      <c r="D13" s="123">
        <v>6.5368567454798328</v>
      </c>
      <c r="E13" s="123">
        <v>5.8197033092430583</v>
      </c>
      <c r="F13" s="123">
        <v>6.8692756036636133</v>
      </c>
      <c r="G13" s="123">
        <v>6.7555938037865744</v>
      </c>
      <c r="H13" s="123">
        <v>6.9817400644468313</v>
      </c>
      <c r="I13" s="131">
        <v>8.9364380113278798</v>
      </c>
      <c r="J13" s="131">
        <v>8.8456712672521949</v>
      </c>
      <c r="K13" s="131">
        <v>7.1571906354515047</v>
      </c>
      <c r="L13" s="131">
        <v>6</v>
      </c>
      <c r="M13" s="131">
        <v>4.4616876818622693</v>
      </c>
      <c r="N13" s="168">
        <v>9</v>
      </c>
      <c r="P13" s="272"/>
    </row>
    <row r="14" spans="1:16" s="117" customFormat="1" ht="25.5" customHeight="1" x14ac:dyDescent="0.2">
      <c r="A14" s="113">
        <v>10</v>
      </c>
      <c r="B14" s="158" t="s">
        <v>299</v>
      </c>
      <c r="C14" s="122">
        <v>2.0998174071819844</v>
      </c>
      <c r="D14" s="122">
        <v>3.0598052851182196</v>
      </c>
      <c r="E14" s="122">
        <v>1.7116774438950171</v>
      </c>
      <c r="F14" s="122">
        <v>2.0815986677768525</v>
      </c>
      <c r="G14" s="122">
        <v>2.0654044750430294</v>
      </c>
      <c r="H14" s="122">
        <v>2.2019334049409238</v>
      </c>
      <c r="I14" s="132">
        <v>2.4543738200125866</v>
      </c>
      <c r="J14" s="132">
        <v>2.1329987452948558</v>
      </c>
      <c r="K14" s="132">
        <v>2.3411371237458196</v>
      </c>
      <c r="L14" s="132">
        <v>1.5</v>
      </c>
      <c r="M14" s="132">
        <v>1.1639185257032008</v>
      </c>
      <c r="N14" s="118">
        <v>10</v>
      </c>
    </row>
    <row r="15" spans="1:16" s="117" customFormat="1" ht="37.5" customHeight="1" x14ac:dyDescent="0.25">
      <c r="A15" s="165">
        <v>11</v>
      </c>
      <c r="B15" s="153" t="s">
        <v>300</v>
      </c>
      <c r="C15" s="123">
        <v>15.55082166768107</v>
      </c>
      <c r="D15" s="123">
        <v>16.029207232267037</v>
      </c>
      <c r="E15" s="123">
        <v>16.16584252567516</v>
      </c>
      <c r="F15" s="123">
        <v>16.944213155703579</v>
      </c>
      <c r="G15" s="123">
        <v>18.760757314974182</v>
      </c>
      <c r="H15" s="123">
        <v>18.421052631578949</v>
      </c>
      <c r="I15" s="131">
        <v>18.942731277533039</v>
      </c>
      <c r="J15" s="131">
        <v>18.067754077791719</v>
      </c>
      <c r="K15" s="131">
        <v>18.99665551839465</v>
      </c>
      <c r="L15" s="131">
        <v>21.3</v>
      </c>
      <c r="M15" s="131">
        <v>18.719689621726481</v>
      </c>
      <c r="N15" s="168">
        <v>11</v>
      </c>
      <c r="P15" s="272"/>
    </row>
    <row r="16" spans="1:16" s="117" customFormat="1" ht="25.5" customHeight="1" x14ac:dyDescent="0.2">
      <c r="A16" s="113">
        <v>12</v>
      </c>
      <c r="B16" s="158" t="s">
        <v>324</v>
      </c>
      <c r="C16" s="122">
        <v>6.8472306755934262</v>
      </c>
      <c r="D16" s="122">
        <v>6.3630041724617525</v>
      </c>
      <c r="E16" s="122">
        <v>7.1890452643590717</v>
      </c>
      <c r="F16" s="122">
        <v>7.1606994171523732</v>
      </c>
      <c r="G16" s="122">
        <v>7.5301204819277112</v>
      </c>
      <c r="H16" s="122">
        <v>7.5725026852846398</v>
      </c>
      <c r="I16" s="132">
        <v>7.4260541220893641</v>
      </c>
      <c r="J16" s="132">
        <v>7.7791718946047679</v>
      </c>
      <c r="K16" s="132">
        <v>8.695652173913043</v>
      </c>
      <c r="L16" s="132">
        <v>10.9</v>
      </c>
      <c r="M16" s="132">
        <v>10.184287099903006</v>
      </c>
      <c r="N16" s="118">
        <v>12</v>
      </c>
    </row>
    <row r="17" spans="1:16" s="117" customFormat="1" ht="12.75" customHeight="1" x14ac:dyDescent="0.2">
      <c r="A17" s="113">
        <v>13</v>
      </c>
      <c r="B17" s="114" t="s">
        <v>247</v>
      </c>
      <c r="C17" s="122">
        <v>1.4911746804625685</v>
      </c>
      <c r="D17" s="122">
        <v>1.321279554937413</v>
      </c>
      <c r="E17" s="122">
        <v>0.95093191327500948</v>
      </c>
      <c r="F17" s="122">
        <v>0.74937552039966693</v>
      </c>
      <c r="G17" s="122">
        <v>0.90361445783132521</v>
      </c>
      <c r="H17" s="122">
        <v>0.53705692803437166</v>
      </c>
      <c r="I17" s="132">
        <v>1.2586532410320956</v>
      </c>
      <c r="J17" s="132">
        <v>0.62735257214554585</v>
      </c>
      <c r="K17" s="132">
        <v>1.471571906354515</v>
      </c>
      <c r="L17" s="132">
        <v>1.5</v>
      </c>
      <c r="M17" s="132">
        <v>1.5518913676042676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0.5173463177115033</v>
      </c>
      <c r="D18" s="123">
        <v>0.73018080667593876</v>
      </c>
      <c r="E18" s="123">
        <v>1.1411182959300115</v>
      </c>
      <c r="F18" s="123">
        <v>0.79100749375520407</v>
      </c>
      <c r="G18" s="123">
        <v>0.9896729776247849</v>
      </c>
      <c r="H18" s="123">
        <v>1.2352309344790549</v>
      </c>
      <c r="I18" s="131">
        <v>1.6362492133417244</v>
      </c>
      <c r="J18" s="131">
        <v>0.94102885821831872</v>
      </c>
      <c r="K18" s="131">
        <v>1.2040133779264215</v>
      </c>
      <c r="L18" s="131">
        <v>1.3</v>
      </c>
      <c r="M18" s="131">
        <v>0.96993210475266733</v>
      </c>
      <c r="N18" s="168">
        <v>14</v>
      </c>
      <c r="P18" s="273"/>
    </row>
    <row r="19" spans="1:16" ht="50.25" customHeight="1" x14ac:dyDescent="0.25">
      <c r="A19" s="152" t="s">
        <v>326</v>
      </c>
      <c r="B19" s="166" t="s">
        <v>439</v>
      </c>
      <c r="C19" s="123">
        <v>5.7516737674984784</v>
      </c>
      <c r="D19" s="123">
        <v>5.0764951321279552</v>
      </c>
      <c r="E19" s="123">
        <v>4.6785850133130467</v>
      </c>
      <c r="F19" s="123">
        <v>3.7052456286427975</v>
      </c>
      <c r="G19" s="123">
        <v>3.4853700516351118</v>
      </c>
      <c r="H19" s="123">
        <v>3.1686358754027926</v>
      </c>
      <c r="I19" s="131">
        <v>3.5871617369414728</v>
      </c>
      <c r="J19" s="131">
        <v>2.823086574654956</v>
      </c>
      <c r="K19" s="131">
        <v>1.939799331103679</v>
      </c>
      <c r="L19" s="131">
        <v>1.7</v>
      </c>
      <c r="M19" s="131">
        <v>1.9398642095053347</v>
      </c>
      <c r="N19" s="168">
        <v>15</v>
      </c>
      <c r="P19" s="274"/>
    </row>
    <row r="20" spans="1:16" ht="25.5" customHeight="1" x14ac:dyDescent="0.25">
      <c r="A20" s="113">
        <v>16</v>
      </c>
      <c r="B20" s="158" t="s">
        <v>334</v>
      </c>
      <c r="C20" s="122">
        <v>3.408399269628728</v>
      </c>
      <c r="D20" s="122">
        <v>2.5382475660639776</v>
      </c>
      <c r="E20" s="122">
        <v>2.7386839102320275</v>
      </c>
      <c r="F20" s="122">
        <v>2.0815986677768525</v>
      </c>
      <c r="G20" s="122">
        <v>2.0223752151462997</v>
      </c>
      <c r="H20" s="122">
        <v>1.1815252416756177</v>
      </c>
      <c r="I20" s="132">
        <v>1.6362492133417244</v>
      </c>
      <c r="J20" s="132">
        <v>0.62735257214554585</v>
      </c>
      <c r="K20" s="132">
        <v>0.73578595317725748</v>
      </c>
      <c r="L20" s="132">
        <v>0.5</v>
      </c>
      <c r="M20" s="132">
        <v>0.7759456838021338</v>
      </c>
      <c r="N20" s="118">
        <v>16</v>
      </c>
    </row>
    <row r="21" spans="1:16" ht="12.75" customHeight="1" x14ac:dyDescent="0.25">
      <c r="A21" s="113">
        <v>17</v>
      </c>
      <c r="B21" s="114" t="s">
        <v>261</v>
      </c>
      <c r="C21" s="122">
        <v>2.3432744978697504</v>
      </c>
      <c r="D21" s="122">
        <v>2.5382475660639776</v>
      </c>
      <c r="E21" s="122">
        <v>1.9399011030810194</v>
      </c>
      <c r="F21" s="122">
        <v>1.623646960865945</v>
      </c>
      <c r="G21" s="122">
        <v>1.4629948364888123</v>
      </c>
      <c r="H21" s="122">
        <v>1.9871106337271751</v>
      </c>
      <c r="I21" s="132">
        <v>2.0767778477029579</v>
      </c>
      <c r="J21" s="132">
        <v>2.1957340025094103</v>
      </c>
      <c r="K21" s="132">
        <v>1.2040133779264215</v>
      </c>
      <c r="L21" s="132">
        <v>1.5</v>
      </c>
      <c r="M21" s="132">
        <v>1.1639185257032008</v>
      </c>
      <c r="N21" s="118">
        <v>17</v>
      </c>
      <c r="P21" s="274"/>
    </row>
    <row r="22" spans="1:16" s="120" customFormat="1" ht="36.75" customHeight="1" x14ac:dyDescent="0.25">
      <c r="A22" s="165">
        <v>18</v>
      </c>
      <c r="B22" s="153" t="s">
        <v>327</v>
      </c>
      <c r="C22" s="123">
        <v>8.5209981740718206</v>
      </c>
      <c r="D22" s="123">
        <v>7.7538247566063978</v>
      </c>
      <c r="E22" s="123">
        <v>6.0479269684290609</v>
      </c>
      <c r="F22" s="123">
        <v>5.2039966694421311</v>
      </c>
      <c r="G22" s="123">
        <v>3.2702237521514634</v>
      </c>
      <c r="H22" s="123">
        <v>3.59828141783029</v>
      </c>
      <c r="I22" s="131">
        <v>4.1535556954059158</v>
      </c>
      <c r="J22" s="131">
        <v>3.5759096612296108</v>
      </c>
      <c r="K22" s="131">
        <v>4.3478260869565215</v>
      </c>
      <c r="L22" s="131">
        <v>5.8</v>
      </c>
      <c r="M22" s="131">
        <v>6.8865179437439377</v>
      </c>
      <c r="N22" s="168">
        <v>18</v>
      </c>
    </row>
    <row r="23" spans="1:16" s="120" customFormat="1" ht="25.5" customHeight="1" x14ac:dyDescent="0.25">
      <c r="A23" s="113">
        <v>19</v>
      </c>
      <c r="B23" s="158" t="s">
        <v>328</v>
      </c>
      <c r="C23" s="122">
        <v>0.27388922702373708</v>
      </c>
      <c r="D23" s="122">
        <v>0.13908205841446453</v>
      </c>
      <c r="E23" s="122">
        <v>7.6074553062000755E-2</v>
      </c>
      <c r="F23" s="122">
        <v>0.12489592006661115</v>
      </c>
      <c r="G23" s="122">
        <v>0.12908777969018934</v>
      </c>
      <c r="H23" s="122">
        <v>0.10741138560687433</v>
      </c>
      <c r="I23" s="132">
        <v>0.12586532410320955</v>
      </c>
      <c r="J23" s="132">
        <v>6.2735257214554585E-2</v>
      </c>
      <c r="K23" s="111">
        <v>0</v>
      </c>
      <c r="L23" s="111">
        <v>0</v>
      </c>
      <c r="M23" s="111">
        <v>0</v>
      </c>
      <c r="N23" s="118">
        <v>19</v>
      </c>
      <c r="P23" s="273"/>
    </row>
    <row r="24" spans="1:16" s="120" customFormat="1" ht="12.75" customHeight="1" x14ac:dyDescent="0.25">
      <c r="A24" s="113">
        <v>20</v>
      </c>
      <c r="B24" s="114" t="s">
        <v>265</v>
      </c>
      <c r="C24" s="122">
        <v>5.7516737674984784</v>
      </c>
      <c r="D24" s="122">
        <v>5.7023643949930456</v>
      </c>
      <c r="E24" s="122">
        <v>3.9178394826930392</v>
      </c>
      <c r="F24" s="122">
        <v>3.2889258950874272</v>
      </c>
      <c r="G24" s="122">
        <v>1.7211703958691909</v>
      </c>
      <c r="H24" s="122">
        <v>1.4500537056928033</v>
      </c>
      <c r="I24" s="132">
        <v>1.9509125235997482</v>
      </c>
      <c r="J24" s="132">
        <v>1.6938519447929736</v>
      </c>
      <c r="K24" s="132">
        <v>3.0100334448160537</v>
      </c>
      <c r="L24" s="132">
        <v>4</v>
      </c>
      <c r="M24" s="132">
        <v>5.8195926285160038</v>
      </c>
      <c r="N24" s="118">
        <v>20</v>
      </c>
      <c r="P24" s="273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  <c r="P26" s="274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74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272"/>
    </row>
    <row r="31" spans="1:16" s="117" customFormat="1" ht="11.4" x14ac:dyDescent="0.2">
      <c r="L31" s="175"/>
      <c r="M31" s="175"/>
      <c r="N31" s="119"/>
      <c r="P31" s="272"/>
    </row>
    <row r="32" spans="1:16" s="117" customFormat="1" ht="11.4" x14ac:dyDescent="0.2">
      <c r="N32" s="119"/>
    </row>
    <row r="33" spans="11:16" s="117" customFormat="1" ht="11.4" x14ac:dyDescent="0.2">
      <c r="K33" s="132"/>
      <c r="L33" s="132"/>
      <c r="M33" s="132"/>
      <c r="N33" s="119"/>
      <c r="P33" s="272"/>
    </row>
    <row r="34" spans="11:16" s="117" customFormat="1" ht="11.4" x14ac:dyDescent="0.2">
      <c r="N34" s="119"/>
      <c r="P34" s="272"/>
    </row>
    <row r="35" spans="11:16" s="117" customFormat="1" ht="11.4" x14ac:dyDescent="0.2">
      <c r="N35" s="119"/>
      <c r="P35" s="272"/>
    </row>
    <row r="36" spans="11:16" s="117" customFormat="1" ht="11.4" x14ac:dyDescent="0.2">
      <c r="N36" s="119"/>
    </row>
    <row r="37" spans="11:16" s="117" customFormat="1" ht="11.4" x14ac:dyDescent="0.2">
      <c r="N37" s="119"/>
      <c r="P37" s="272"/>
    </row>
    <row r="38" spans="11:16" s="117" customFormat="1" ht="11.4" x14ac:dyDescent="0.2">
      <c r="N38" s="119"/>
    </row>
    <row r="39" spans="11:16" s="117" customFormat="1" ht="11.4" x14ac:dyDescent="0.2">
      <c r="N39" s="119"/>
    </row>
    <row r="40" spans="11:16" s="117" customFormat="1" ht="11.4" x14ac:dyDescent="0.2">
      <c r="N40" s="119"/>
      <c r="P40" s="272"/>
    </row>
    <row r="41" spans="11:16" s="117" customFormat="1" ht="11.4" x14ac:dyDescent="0.2">
      <c r="N41" s="119"/>
      <c r="P41" s="272"/>
    </row>
    <row r="42" spans="11:16" s="117" customFormat="1" ht="11.4" x14ac:dyDescent="0.2">
      <c r="N42" s="119"/>
    </row>
    <row r="43" spans="11:16" s="117" customFormat="1" ht="11.4" x14ac:dyDescent="0.2">
      <c r="N43" s="119"/>
      <c r="P43" s="272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  <c r="P46" s="272"/>
    </row>
    <row r="47" spans="11:16" s="117" customFormat="1" ht="11.4" x14ac:dyDescent="0.2">
      <c r="N47" s="119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14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6"/>
  <sheetViews>
    <sheetView showGridLines="0" zoomScaleNormal="10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6.5" customHeight="1" x14ac:dyDescent="0.25">
      <c r="A1" s="1" t="s">
        <v>474</v>
      </c>
      <c r="N1" s="150"/>
    </row>
    <row r="2" spans="1:16" s="149" customFormat="1" ht="14.25" customHeight="1" x14ac:dyDescent="0.25">
      <c r="A2" s="148"/>
      <c r="B2" s="162" t="s">
        <v>270</v>
      </c>
      <c r="N2" s="150"/>
      <c r="P2" s="276"/>
    </row>
    <row r="3" spans="1:16" ht="6" customHeight="1" x14ac:dyDescent="0.25">
      <c r="P3" s="266"/>
    </row>
    <row r="4" spans="1:16" s="151" customFormat="1" ht="12.75" customHeight="1" x14ac:dyDescent="0.2">
      <c r="A4" s="383" t="s">
        <v>220</v>
      </c>
      <c r="B4" s="385" t="s">
        <v>329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95" t="s">
        <v>220</v>
      </c>
    </row>
    <row r="5" spans="1:16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96"/>
      <c r="P5" s="275"/>
    </row>
    <row r="6" spans="1:16" s="117" customFormat="1" ht="48" customHeight="1" x14ac:dyDescent="0.25">
      <c r="A6" s="152" t="s">
        <v>280</v>
      </c>
      <c r="B6" s="166" t="s">
        <v>281</v>
      </c>
      <c r="C6" s="123">
        <v>39.9</v>
      </c>
      <c r="D6" s="123">
        <v>40.176967726078161</v>
      </c>
      <c r="E6" s="123">
        <v>40</v>
      </c>
      <c r="F6" s="123">
        <v>49.499222155080417</v>
      </c>
      <c r="G6" s="123">
        <v>74.511557134677687</v>
      </c>
      <c r="H6" s="123">
        <v>60.470106310348186</v>
      </c>
      <c r="I6" s="131">
        <v>50.249152045559235</v>
      </c>
      <c r="J6" s="131">
        <v>72.433774834437088</v>
      </c>
      <c r="K6" s="131">
        <v>48.429500484295005</v>
      </c>
      <c r="L6" s="131">
        <v>42.8</v>
      </c>
      <c r="M6" s="131">
        <v>35.146914100941942</v>
      </c>
      <c r="N6" s="168">
        <v>1</v>
      </c>
      <c r="P6" s="175"/>
    </row>
    <row r="7" spans="1:16" s="117" customFormat="1" ht="38.25" customHeight="1" x14ac:dyDescent="0.2">
      <c r="A7" s="155">
        <v>2</v>
      </c>
      <c r="B7" s="156" t="s">
        <v>319</v>
      </c>
      <c r="C7" s="122">
        <v>15.9</v>
      </c>
      <c r="D7" s="122">
        <v>9.453404170841921</v>
      </c>
      <c r="E7" s="122">
        <v>9.1999999999999993</v>
      </c>
      <c r="F7" s="122">
        <v>17.999717147301972</v>
      </c>
      <c r="G7" s="122">
        <v>21.176968869855763</v>
      </c>
      <c r="H7" s="122">
        <v>21.457134497220324</v>
      </c>
      <c r="I7" s="132">
        <v>23.030861354214647</v>
      </c>
      <c r="J7" s="132">
        <v>31.043046357615896</v>
      </c>
      <c r="K7" s="132">
        <v>13.83700013837</v>
      </c>
      <c r="L7" s="132">
        <v>17.7</v>
      </c>
      <c r="M7" s="132">
        <v>9.6654013777590322</v>
      </c>
      <c r="N7" s="118">
        <v>2</v>
      </c>
      <c r="P7" s="175"/>
    </row>
    <row r="8" spans="1:16" s="117" customFormat="1" ht="48" customHeight="1" x14ac:dyDescent="0.25">
      <c r="A8" s="152" t="s">
        <v>320</v>
      </c>
      <c r="B8" s="166" t="s">
        <v>321</v>
      </c>
      <c r="C8" s="123">
        <v>360.2</v>
      </c>
      <c r="D8" s="123">
        <v>332.75982681363558</v>
      </c>
      <c r="E8" s="123">
        <v>368.6</v>
      </c>
      <c r="F8" s="123">
        <v>469.27833991180137</v>
      </c>
      <c r="G8" s="123">
        <v>585.89613873267604</v>
      </c>
      <c r="H8" s="123">
        <v>578.3673071296206</v>
      </c>
      <c r="I8" s="131">
        <v>483.64808843850761</v>
      </c>
      <c r="J8" s="131">
        <v>499.79304635761588</v>
      </c>
      <c r="K8" s="131">
        <v>423.01686137302579</v>
      </c>
      <c r="L8" s="131">
        <v>294.7</v>
      </c>
      <c r="M8" s="131">
        <v>255.6938000843526</v>
      </c>
      <c r="N8" s="168">
        <v>3</v>
      </c>
    </row>
    <row r="9" spans="1:16" s="120" customFormat="1" ht="38.25" customHeight="1" x14ac:dyDescent="0.25">
      <c r="A9" s="155">
        <v>4</v>
      </c>
      <c r="B9" s="158" t="s">
        <v>337</v>
      </c>
      <c r="C9" s="122">
        <v>10.9</v>
      </c>
      <c r="D9" s="122">
        <v>9.9260743793840174</v>
      </c>
      <c r="E9" s="122">
        <v>16.8</v>
      </c>
      <c r="F9" s="122">
        <v>17.999717147301972</v>
      </c>
      <c r="G9" s="122">
        <v>18.039640148395648</v>
      </c>
      <c r="H9" s="122">
        <v>11.70389154393836</v>
      </c>
      <c r="I9" s="132">
        <v>19.890289351367194</v>
      </c>
      <c r="J9" s="132">
        <v>27.938741721854306</v>
      </c>
      <c r="K9" s="132">
        <v>23.720571665777143</v>
      </c>
      <c r="L9" s="132">
        <v>13.9</v>
      </c>
      <c r="M9" s="132">
        <v>19.330802755518064</v>
      </c>
      <c r="N9" s="118">
        <v>4</v>
      </c>
      <c r="P9" s="265"/>
    </row>
    <row r="10" spans="1:16" s="117" customFormat="1" ht="25.5" customHeight="1" x14ac:dyDescent="0.2">
      <c r="A10" s="157">
        <v>5</v>
      </c>
      <c r="B10" s="158" t="s">
        <v>322</v>
      </c>
      <c r="C10" s="122">
        <v>322.5</v>
      </c>
      <c r="D10" s="122">
        <v>297.30956117297836</v>
      </c>
      <c r="E10" s="122">
        <v>313</v>
      </c>
      <c r="F10" s="122">
        <v>410.77925918307</v>
      </c>
      <c r="G10" s="122">
        <v>512.95324595872842</v>
      </c>
      <c r="H10" s="122">
        <v>512.04525504730316</v>
      </c>
      <c r="I10" s="132">
        <v>411.41493237301614</v>
      </c>
      <c r="J10" s="132">
        <v>423.22019867549665</v>
      </c>
      <c r="K10" s="132">
        <v>346.91336061199075</v>
      </c>
      <c r="L10" s="132">
        <v>249.1</v>
      </c>
      <c r="M10" s="132">
        <v>202.09475608041612</v>
      </c>
      <c r="N10" s="118">
        <v>5</v>
      </c>
      <c r="P10" s="175"/>
    </row>
    <row r="11" spans="1:16" s="120" customFormat="1" ht="25.5" customHeight="1" x14ac:dyDescent="0.25">
      <c r="A11" s="163">
        <v>6</v>
      </c>
      <c r="B11" s="169" t="s">
        <v>323</v>
      </c>
      <c r="C11" s="123">
        <v>553.4</v>
      </c>
      <c r="D11" s="123">
        <v>495.35837855211662</v>
      </c>
      <c r="E11" s="123">
        <v>531.29999999999995</v>
      </c>
      <c r="F11" s="123">
        <v>507.84916237030563</v>
      </c>
      <c r="G11" s="123">
        <v>556.09151587880501</v>
      </c>
      <c r="H11" s="123">
        <v>570.56471276699506</v>
      </c>
      <c r="I11" s="131">
        <v>509.81952179556964</v>
      </c>
      <c r="J11" s="131">
        <v>512.21026490066231</v>
      </c>
      <c r="K11" s="131">
        <v>509.0039336614679</v>
      </c>
      <c r="L11" s="131">
        <v>356</v>
      </c>
      <c r="M11" s="131">
        <v>316.32222690847743</v>
      </c>
      <c r="N11" s="168">
        <v>6</v>
      </c>
    </row>
    <row r="12" spans="1:16" s="117" customFormat="1" ht="25.5" customHeight="1" x14ac:dyDescent="0.2">
      <c r="A12" s="113">
        <v>7</v>
      </c>
      <c r="B12" s="158" t="s">
        <v>296</v>
      </c>
      <c r="C12" s="122">
        <v>314.8</v>
      </c>
      <c r="D12" s="122">
        <v>299.67291221568888</v>
      </c>
      <c r="E12" s="122">
        <v>347</v>
      </c>
      <c r="F12" s="122">
        <v>318.20928528265983</v>
      </c>
      <c r="G12" s="122">
        <v>357.65547424645285</v>
      </c>
      <c r="H12" s="122">
        <v>360.86998927143276</v>
      </c>
      <c r="I12" s="132">
        <v>331.85377496754745</v>
      </c>
      <c r="J12" s="132">
        <v>335.26490066225165</v>
      </c>
      <c r="K12" s="132">
        <v>356.79693213939788</v>
      </c>
      <c r="L12" s="132">
        <v>247.3</v>
      </c>
      <c r="M12" s="132">
        <v>214.39617601574579</v>
      </c>
      <c r="N12" s="118">
        <v>7</v>
      </c>
      <c r="P12" s="175"/>
    </row>
    <row r="13" spans="1:16" s="117" customFormat="1" ht="12.75" customHeight="1" x14ac:dyDescent="0.2">
      <c r="A13" s="113">
        <v>8</v>
      </c>
      <c r="B13" s="114" t="s">
        <v>235</v>
      </c>
      <c r="C13" s="122">
        <v>225.9</v>
      </c>
      <c r="D13" s="122">
        <v>185.28672174850163</v>
      </c>
      <c r="E13" s="122">
        <v>167.56303883678819</v>
      </c>
      <c r="F13" s="122">
        <v>176.14008922716928</v>
      </c>
      <c r="G13" s="122">
        <v>177.25907276249637</v>
      </c>
      <c r="H13" s="122">
        <v>196.04018336096752</v>
      </c>
      <c r="I13" s="132">
        <v>165.40345881663245</v>
      </c>
      <c r="J13" s="132">
        <v>170.73675496688742</v>
      </c>
      <c r="K13" s="132">
        <v>140.34671568918145</v>
      </c>
      <c r="L13" s="132">
        <v>99.5</v>
      </c>
      <c r="M13" s="132">
        <v>94.017995220019685</v>
      </c>
      <c r="N13" s="118">
        <v>8</v>
      </c>
    </row>
    <row r="14" spans="1:16" s="117" customFormat="1" ht="37.5" customHeight="1" x14ac:dyDescent="0.25">
      <c r="A14" s="165">
        <v>9</v>
      </c>
      <c r="B14" s="169" t="s">
        <v>298</v>
      </c>
      <c r="C14" s="123">
        <v>84.8</v>
      </c>
      <c r="D14" s="123">
        <v>88.861999205914046</v>
      </c>
      <c r="E14" s="123">
        <v>82.7</v>
      </c>
      <c r="F14" s="123">
        <v>106.06976176088662</v>
      </c>
      <c r="G14" s="123">
        <v>123.14015231730943</v>
      </c>
      <c r="H14" s="123">
        <v>126.79215839266557</v>
      </c>
      <c r="I14" s="131">
        <v>148.65374146811274</v>
      </c>
      <c r="J14" s="131">
        <v>145.9023178807947</v>
      </c>
      <c r="K14" s="131">
        <v>105.75421534325645</v>
      </c>
      <c r="L14" s="131">
        <v>65.099999999999994</v>
      </c>
      <c r="M14" s="131">
        <v>40.418951216083229</v>
      </c>
      <c r="N14" s="168">
        <v>9</v>
      </c>
      <c r="P14" s="175"/>
    </row>
    <row r="15" spans="1:16" s="117" customFormat="1" ht="25.5" customHeight="1" x14ac:dyDescent="0.2">
      <c r="A15" s="113">
        <v>10</v>
      </c>
      <c r="B15" s="158" t="s">
        <v>299</v>
      </c>
      <c r="C15" s="122">
        <v>31.3</v>
      </c>
      <c r="D15" s="122">
        <v>41.594978351704448</v>
      </c>
      <c r="E15" s="122">
        <v>24.3</v>
      </c>
      <c r="F15" s="122">
        <v>32.142352048753523</v>
      </c>
      <c r="G15" s="122">
        <v>37.64794465752135</v>
      </c>
      <c r="H15" s="122">
        <v>39.988296108456062</v>
      </c>
      <c r="I15" s="132">
        <v>40.827436037016874</v>
      </c>
      <c r="J15" s="132">
        <v>35.182119205298015</v>
      </c>
      <c r="K15" s="132">
        <v>34.592500345925004</v>
      </c>
      <c r="L15" s="132">
        <v>15.8</v>
      </c>
      <c r="M15" s="132">
        <v>10.544074230282581</v>
      </c>
      <c r="N15" s="118">
        <v>10</v>
      </c>
    </row>
    <row r="16" spans="1:16" s="117" customFormat="1" ht="37.5" customHeight="1" x14ac:dyDescent="0.25">
      <c r="A16" s="165">
        <v>11</v>
      </c>
      <c r="B16" s="153" t="s">
        <v>300</v>
      </c>
      <c r="C16" s="123">
        <v>231.8</v>
      </c>
      <c r="D16" s="123">
        <v>217.90096613790627</v>
      </c>
      <c r="E16" s="123">
        <v>229.7</v>
      </c>
      <c r="F16" s="123">
        <v>261.63874567685366</v>
      </c>
      <c r="G16" s="123">
        <v>341.96883063915232</v>
      </c>
      <c r="H16" s="123">
        <v>334.53623329757147</v>
      </c>
      <c r="I16" s="131">
        <v>315.10405761902769</v>
      </c>
      <c r="J16" s="131">
        <v>298.01324503311258</v>
      </c>
      <c r="K16" s="131">
        <v>280.6934313783629</v>
      </c>
      <c r="L16" s="131">
        <v>231.5</v>
      </c>
      <c r="M16" s="131">
        <v>169.58386053704484</v>
      </c>
      <c r="N16" s="168">
        <v>11</v>
      </c>
      <c r="P16" s="175"/>
    </row>
    <row r="17" spans="1:16" s="117" customFormat="1" ht="25.5" customHeight="1" x14ac:dyDescent="0.2">
      <c r="A17" s="113">
        <v>12</v>
      </c>
      <c r="B17" s="158" t="s">
        <v>324</v>
      </c>
      <c r="C17" s="122">
        <v>102.1</v>
      </c>
      <c r="D17" s="122">
        <v>86.498648163203569</v>
      </c>
      <c r="E17" s="122">
        <v>102.2</v>
      </c>
      <c r="F17" s="122">
        <v>110.5696910477121</v>
      </c>
      <c r="G17" s="122">
        <v>137.25813156387991</v>
      </c>
      <c r="H17" s="122">
        <v>137.5207256412757</v>
      </c>
      <c r="I17" s="132">
        <v>123.52916544533311</v>
      </c>
      <c r="J17" s="132">
        <v>128.31125827814569</v>
      </c>
      <c r="K17" s="132">
        <v>128.48642985629286</v>
      </c>
      <c r="L17" s="132">
        <v>118.1</v>
      </c>
      <c r="M17" s="132">
        <v>92.260649514972584</v>
      </c>
      <c r="N17" s="118">
        <v>12</v>
      </c>
    </row>
    <row r="18" spans="1:16" s="117" customFormat="1" ht="12.75" customHeight="1" x14ac:dyDescent="0.2">
      <c r="A18" s="113">
        <v>13</v>
      </c>
      <c r="B18" s="114" t="s">
        <v>247</v>
      </c>
      <c r="C18" s="122">
        <v>22.2</v>
      </c>
      <c r="D18" s="122">
        <v>17.961467924599649</v>
      </c>
      <c r="E18" s="122">
        <v>13.5</v>
      </c>
      <c r="F18" s="122">
        <v>11.571246737551267</v>
      </c>
      <c r="G18" s="122">
        <v>16.470975787665594</v>
      </c>
      <c r="H18" s="122">
        <v>9.7532429532819656</v>
      </c>
      <c r="I18" s="132">
        <v>20.93714668564968</v>
      </c>
      <c r="J18" s="132">
        <v>10.347682119205299</v>
      </c>
      <c r="K18" s="132">
        <v>21.743857360295713</v>
      </c>
      <c r="L18" s="132">
        <v>16.7</v>
      </c>
      <c r="M18" s="132">
        <v>14.058765640376775</v>
      </c>
      <c r="N18" s="118">
        <v>13</v>
      </c>
    </row>
    <row r="19" spans="1:16" s="120" customFormat="1" ht="48" customHeight="1" x14ac:dyDescent="0.25">
      <c r="A19" s="152" t="s">
        <v>325</v>
      </c>
      <c r="B19" s="166" t="s">
        <v>445</v>
      </c>
      <c r="C19" s="123">
        <v>7.7</v>
      </c>
      <c r="D19" s="123">
        <v>9.9260743793840174</v>
      </c>
      <c r="E19" s="123">
        <v>16.2</v>
      </c>
      <c r="F19" s="123">
        <v>12.214093778526337</v>
      </c>
      <c r="G19" s="123">
        <v>18.039640148395648</v>
      </c>
      <c r="H19" s="123">
        <v>22.432458792548523</v>
      </c>
      <c r="I19" s="131">
        <v>27.218290691344585</v>
      </c>
      <c r="J19" s="131">
        <v>15.521523178807948</v>
      </c>
      <c r="K19" s="131">
        <v>17.790428749332857</v>
      </c>
      <c r="L19" s="131">
        <v>13.9</v>
      </c>
      <c r="M19" s="131">
        <v>8.7867285252354854</v>
      </c>
      <c r="N19" s="168">
        <v>14</v>
      </c>
      <c r="P19" s="265"/>
    </row>
    <row r="20" spans="1:16" ht="48" customHeight="1" x14ac:dyDescent="0.25">
      <c r="A20" s="152" t="s">
        <v>326</v>
      </c>
      <c r="B20" s="166" t="s">
        <v>439</v>
      </c>
      <c r="C20" s="123">
        <v>85.7</v>
      </c>
      <c r="D20" s="123">
        <v>69.009850447146022</v>
      </c>
      <c r="E20" s="123">
        <v>66.5</v>
      </c>
      <c r="F20" s="123">
        <v>57.21338664678126</v>
      </c>
      <c r="G20" s="123">
        <v>63.530906609567282</v>
      </c>
      <c r="H20" s="123">
        <v>57.544133424363601</v>
      </c>
      <c r="I20" s="131">
        <v>59.670868054101582</v>
      </c>
      <c r="J20" s="131">
        <v>46.564569536423839</v>
      </c>
      <c r="K20" s="131">
        <v>28.662357429480718</v>
      </c>
      <c r="L20" s="131">
        <v>18.600000000000001</v>
      </c>
      <c r="M20" s="131">
        <v>17.573457050470971</v>
      </c>
      <c r="N20" s="168">
        <v>15</v>
      </c>
      <c r="P20" s="266"/>
    </row>
    <row r="21" spans="1:16" ht="25.5" customHeight="1" x14ac:dyDescent="0.25">
      <c r="A21" s="113">
        <v>16</v>
      </c>
      <c r="B21" s="158" t="s">
        <v>335</v>
      </c>
      <c r="C21" s="122">
        <v>50.8</v>
      </c>
      <c r="D21" s="122">
        <v>34.504925223573011</v>
      </c>
      <c r="E21" s="122">
        <v>38.9</v>
      </c>
      <c r="F21" s="122">
        <v>32.142352048753523</v>
      </c>
      <c r="G21" s="122">
        <v>36.863612477156323</v>
      </c>
      <c r="H21" s="122">
        <v>21.457134497220324</v>
      </c>
      <c r="I21" s="132">
        <v>27.218290691344585</v>
      </c>
      <c r="J21" s="132">
        <v>10.347682119205299</v>
      </c>
      <c r="K21" s="132">
        <v>10.871928680147857</v>
      </c>
      <c r="L21" s="132">
        <v>5.6</v>
      </c>
      <c r="M21" s="132">
        <v>7.0293828201883874</v>
      </c>
      <c r="N21" s="118">
        <v>16</v>
      </c>
    </row>
    <row r="22" spans="1:16" ht="12.75" customHeight="1" x14ac:dyDescent="0.25">
      <c r="A22" s="113">
        <v>17</v>
      </c>
      <c r="B22" s="114" t="s">
        <v>261</v>
      </c>
      <c r="C22" s="122">
        <v>34.9</v>
      </c>
      <c r="D22" s="122">
        <v>34.504925223573011</v>
      </c>
      <c r="E22" s="122">
        <v>27.6</v>
      </c>
      <c r="F22" s="122">
        <v>25.071034598027744</v>
      </c>
      <c r="G22" s="122">
        <v>26.667294132410962</v>
      </c>
      <c r="H22" s="122">
        <v>36.086998927143277</v>
      </c>
      <c r="I22" s="132">
        <v>34.546292031321975</v>
      </c>
      <c r="J22" s="132">
        <v>36.216887417218544</v>
      </c>
      <c r="K22" s="132">
        <v>17.790428749332857</v>
      </c>
      <c r="L22" s="132">
        <v>15.8</v>
      </c>
      <c r="M22" s="132">
        <v>10.544074230282581</v>
      </c>
      <c r="N22" s="118">
        <v>17</v>
      </c>
      <c r="P22" s="266"/>
    </row>
    <row r="23" spans="1:16" s="120" customFormat="1" ht="36.75" customHeight="1" x14ac:dyDescent="0.25">
      <c r="A23" s="165">
        <v>18</v>
      </c>
      <c r="B23" s="153" t="s">
        <v>327</v>
      </c>
      <c r="C23" s="123">
        <v>127</v>
      </c>
      <c r="D23" s="123">
        <v>105.4054565048874</v>
      </c>
      <c r="E23" s="123">
        <v>85.9</v>
      </c>
      <c r="F23" s="123">
        <v>80.3558801218838</v>
      </c>
      <c r="G23" s="123">
        <v>59.609245707742147</v>
      </c>
      <c r="H23" s="123">
        <v>65.346727786989177</v>
      </c>
      <c r="I23" s="131">
        <v>69.092584062643951</v>
      </c>
      <c r="J23" s="131">
        <v>58.981788079470199</v>
      </c>
      <c r="K23" s="131">
        <v>64.243214928146429</v>
      </c>
      <c r="L23" s="131">
        <v>63.2</v>
      </c>
      <c r="M23" s="131">
        <v>62.385772529171938</v>
      </c>
      <c r="N23" s="168">
        <v>18</v>
      </c>
    </row>
    <row r="24" spans="1:16" s="120" customFormat="1" ht="25.5" customHeight="1" x14ac:dyDescent="0.25">
      <c r="A24" s="113">
        <v>19</v>
      </c>
      <c r="B24" s="158" t="s">
        <v>330</v>
      </c>
      <c r="C24" s="122">
        <v>4.0999999999999996</v>
      </c>
      <c r="D24" s="122">
        <v>1.8906808341683841</v>
      </c>
      <c r="E24" s="122">
        <v>1.1000000000000001</v>
      </c>
      <c r="F24" s="122">
        <v>1.9285411229252114</v>
      </c>
      <c r="G24" s="122">
        <v>2.3529965410950844</v>
      </c>
      <c r="H24" s="122">
        <v>1.9506485906563933</v>
      </c>
      <c r="I24" s="132">
        <v>2.0937146685649681</v>
      </c>
      <c r="J24" s="132">
        <v>1.0347682119205297</v>
      </c>
      <c r="K24" s="111">
        <v>0</v>
      </c>
      <c r="L24" s="111">
        <v>0</v>
      </c>
      <c r="M24" s="111">
        <v>0</v>
      </c>
      <c r="N24" s="118">
        <v>19</v>
      </c>
      <c r="P24" s="265"/>
    </row>
    <row r="25" spans="1:16" s="120" customFormat="1" ht="12.75" customHeight="1" x14ac:dyDescent="0.25">
      <c r="A25" s="113">
        <v>20</v>
      </c>
      <c r="B25" s="114" t="s">
        <v>265</v>
      </c>
      <c r="C25" s="122">
        <v>85.7</v>
      </c>
      <c r="D25" s="122">
        <v>77.517914200903746</v>
      </c>
      <c r="E25" s="122">
        <v>55.7</v>
      </c>
      <c r="F25" s="122">
        <v>50.784916237030558</v>
      </c>
      <c r="G25" s="122">
        <v>31.373287214601127</v>
      </c>
      <c r="H25" s="122">
        <v>26.333755973861308</v>
      </c>
      <c r="I25" s="132">
        <v>32.452577362757005</v>
      </c>
      <c r="J25" s="132">
        <v>27.938741721854306</v>
      </c>
      <c r="K25" s="132">
        <v>44.476071873332153</v>
      </c>
      <c r="L25" s="132">
        <v>43.7</v>
      </c>
      <c r="M25" s="132">
        <v>52.720371151412905</v>
      </c>
      <c r="N25" s="118">
        <v>20</v>
      </c>
      <c r="P25" s="265"/>
    </row>
    <row r="26" spans="1:16" s="117" customFormat="1" ht="25.5" customHeight="1" x14ac:dyDescent="0.25">
      <c r="A26" s="163">
        <v>21</v>
      </c>
      <c r="B26" s="169" t="s">
        <v>314</v>
      </c>
      <c r="C26" s="124">
        <v>1490.7</v>
      </c>
      <c r="D26" s="124">
        <v>1359.3995197670681</v>
      </c>
      <c r="E26" s="124">
        <v>1421</v>
      </c>
      <c r="F26" s="124">
        <v>1544.118592422119</v>
      </c>
      <c r="G26" s="124">
        <v>1822.7879871683253</v>
      </c>
      <c r="H26" s="124">
        <v>1816.053837901102</v>
      </c>
      <c r="I26" s="124">
        <v>1663.4563041748672</v>
      </c>
      <c r="J26" s="124">
        <v>1649.4205298013244</v>
      </c>
      <c r="K26" s="124">
        <v>1477.5939433473682</v>
      </c>
      <c r="L26" s="124">
        <v>1085.8</v>
      </c>
      <c r="M26" s="124">
        <v>905.91171095177845</v>
      </c>
      <c r="N26" s="168">
        <v>21</v>
      </c>
    </row>
    <row r="27" spans="1:16" ht="9" customHeight="1" x14ac:dyDescent="0.25">
      <c r="A27" s="170"/>
      <c r="B27" s="119"/>
      <c r="H27" s="121"/>
      <c r="I27" s="170"/>
      <c r="J27" s="170"/>
      <c r="K27" s="170"/>
      <c r="L27" s="170"/>
      <c r="M27" s="170"/>
      <c r="N27" s="154"/>
      <c r="P27" s="266"/>
    </row>
    <row r="28" spans="1:16" ht="9" customHeight="1" x14ac:dyDescent="0.25">
      <c r="A28" s="119" t="s">
        <v>117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1" t="s">
        <v>118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ht="10.5" customHeight="1" x14ac:dyDescent="0.25">
      <c r="A30" s="167" t="s">
        <v>447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70"/>
      <c r="L30" s="170"/>
      <c r="M30" s="170"/>
      <c r="N30" s="154"/>
      <c r="P30" s="266"/>
    </row>
    <row r="31" spans="1:16" s="117" customFormat="1" ht="10.5" customHeight="1" x14ac:dyDescent="0.25">
      <c r="A31" s="167" t="s">
        <v>271</v>
      </c>
      <c r="B31" s="119"/>
      <c r="C31" s="174"/>
      <c r="D31" s="174"/>
      <c r="E31" s="119"/>
      <c r="F31" s="119"/>
      <c r="G31" s="119"/>
      <c r="H31" s="119"/>
      <c r="I31" s="119"/>
      <c r="J31" s="119"/>
      <c r="K31" s="119"/>
      <c r="L31" s="119"/>
      <c r="M31" s="119"/>
      <c r="N31" s="154"/>
      <c r="P31" s="175"/>
    </row>
    <row r="32" spans="1:16" s="117" customFormat="1" ht="10.5" customHeight="1" x14ac:dyDescent="0.2">
      <c r="A32" s="167" t="s">
        <v>272</v>
      </c>
      <c r="L32" s="175"/>
      <c r="M32" s="175"/>
      <c r="N32" s="119"/>
      <c r="P32" s="175"/>
    </row>
    <row r="33" spans="11:16" s="117" customFormat="1" ht="11.4" x14ac:dyDescent="0.2">
      <c r="N33" s="119"/>
    </row>
    <row r="34" spans="11:16" s="117" customFormat="1" ht="11.4" x14ac:dyDescent="0.2">
      <c r="K34" s="132"/>
      <c r="L34" s="132"/>
      <c r="M34" s="132"/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  <c r="P38" s="175"/>
    </row>
    <row r="39" spans="11:16" s="117" customFormat="1" ht="11.4" x14ac:dyDescent="0.2">
      <c r="N39" s="119"/>
    </row>
    <row r="40" spans="11:16" s="117" customFormat="1" ht="11.4" x14ac:dyDescent="0.2">
      <c r="N40" s="119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</row>
    <row r="44" spans="11:16" s="117" customFormat="1" ht="11.4" x14ac:dyDescent="0.2">
      <c r="N44" s="119"/>
      <c r="P44" s="175"/>
    </row>
    <row r="45" spans="11:16" s="117" customFormat="1" ht="11.4" x14ac:dyDescent="0.2">
      <c r="N45" s="119"/>
    </row>
    <row r="46" spans="11:16" s="117" customFormat="1" ht="11.4" x14ac:dyDescent="0.2">
      <c r="N46" s="119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  <row r="176" spans="14:14" s="117" customFormat="1" ht="11.4" x14ac:dyDescent="0.2">
      <c r="N176" s="119"/>
    </row>
  </sheetData>
  <mergeCells count="14">
    <mergeCell ref="K4:K5"/>
    <mergeCell ref="M4:M5"/>
    <mergeCell ref="N4:N5"/>
    <mergeCell ref="J4:J5"/>
    <mergeCell ref="A4:A5"/>
    <mergeCell ref="B4:B5"/>
    <mergeCell ref="C4:C5"/>
    <mergeCell ref="D4:D5"/>
    <mergeCell ref="I4:I5"/>
    <mergeCell ref="L4:L5"/>
    <mergeCell ref="G4:G5"/>
    <mergeCell ref="H4:H5"/>
    <mergeCell ref="E4:E5"/>
    <mergeCell ref="F4:F5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16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21" t="s">
        <v>475</v>
      </c>
      <c r="B1" s="125"/>
      <c r="N1" s="150"/>
    </row>
    <row r="2" spans="1:14" s="149" customFormat="1" ht="16.5" customHeight="1" x14ac:dyDescent="0.25">
      <c r="A2" s="21" t="s">
        <v>476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1019</v>
      </c>
      <c r="D6" s="109">
        <v>1131</v>
      </c>
      <c r="E6" s="109">
        <v>1090</v>
      </c>
      <c r="F6" s="109">
        <v>1098</v>
      </c>
      <c r="G6" s="109">
        <v>1183</v>
      </c>
      <c r="H6" s="109">
        <v>1221</v>
      </c>
      <c r="I6" s="109">
        <v>1178</v>
      </c>
      <c r="J6" s="109">
        <v>1113</v>
      </c>
      <c r="K6" s="109">
        <v>1089</v>
      </c>
      <c r="L6" s="109">
        <v>1135</v>
      </c>
      <c r="M6" s="263">
        <v>1155</v>
      </c>
      <c r="N6" s="176">
        <v>1</v>
      </c>
    </row>
    <row r="7" spans="1:14" s="117" customFormat="1" ht="38.25" customHeight="1" x14ac:dyDescent="0.2">
      <c r="A7" s="155">
        <v>2</v>
      </c>
      <c r="B7" s="156" t="s">
        <v>282</v>
      </c>
      <c r="C7" s="111">
        <v>65</v>
      </c>
      <c r="D7" s="111">
        <v>105</v>
      </c>
      <c r="E7" s="111">
        <v>111</v>
      </c>
      <c r="F7" s="111">
        <v>106</v>
      </c>
      <c r="G7" s="111">
        <v>124</v>
      </c>
      <c r="H7" s="111">
        <v>144</v>
      </c>
      <c r="I7" s="111">
        <v>126</v>
      </c>
      <c r="J7" s="111">
        <v>107</v>
      </c>
      <c r="K7" s="111">
        <v>116</v>
      </c>
      <c r="L7" s="111">
        <v>134</v>
      </c>
      <c r="M7" s="112">
        <v>150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149</v>
      </c>
      <c r="D8" s="111">
        <v>136</v>
      </c>
      <c r="E8" s="111">
        <v>153</v>
      </c>
      <c r="F8" s="111">
        <v>170</v>
      </c>
      <c r="G8" s="111">
        <v>192</v>
      </c>
      <c r="H8" s="111">
        <v>187</v>
      </c>
      <c r="I8" s="111">
        <v>182</v>
      </c>
      <c r="J8" s="111">
        <v>176</v>
      </c>
      <c r="K8" s="111">
        <v>163</v>
      </c>
      <c r="L8" s="111">
        <v>178</v>
      </c>
      <c r="M8" s="112">
        <v>188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413</v>
      </c>
      <c r="D9" s="111">
        <v>417</v>
      </c>
      <c r="E9" s="111">
        <v>414</v>
      </c>
      <c r="F9" s="111">
        <v>413</v>
      </c>
      <c r="G9" s="111">
        <v>450</v>
      </c>
      <c r="H9" s="111">
        <v>483</v>
      </c>
      <c r="I9" s="111">
        <v>451</v>
      </c>
      <c r="J9" s="111">
        <v>466</v>
      </c>
      <c r="K9" s="111">
        <v>432</v>
      </c>
      <c r="L9" s="111">
        <v>476</v>
      </c>
      <c r="M9" s="112">
        <v>498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258</v>
      </c>
      <c r="D10" s="111">
        <v>305</v>
      </c>
      <c r="E10" s="111">
        <v>277</v>
      </c>
      <c r="F10" s="111">
        <v>267</v>
      </c>
      <c r="G10" s="111">
        <v>262</v>
      </c>
      <c r="H10" s="111">
        <v>257</v>
      </c>
      <c r="I10" s="111">
        <v>248</v>
      </c>
      <c r="J10" s="111">
        <v>201</v>
      </c>
      <c r="K10" s="111">
        <v>202</v>
      </c>
      <c r="L10" s="111">
        <v>164</v>
      </c>
      <c r="M10" s="112">
        <v>155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111</v>
      </c>
      <c r="D11" s="111">
        <v>139</v>
      </c>
      <c r="E11" s="111">
        <v>112</v>
      </c>
      <c r="F11" s="111">
        <v>112</v>
      </c>
      <c r="G11" s="111">
        <v>137</v>
      </c>
      <c r="H11" s="111">
        <v>145</v>
      </c>
      <c r="I11" s="111">
        <v>140</v>
      </c>
      <c r="J11" s="111">
        <v>132</v>
      </c>
      <c r="K11" s="111">
        <v>144</v>
      </c>
      <c r="L11" s="111">
        <v>149</v>
      </c>
      <c r="M11" s="112">
        <v>131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0</v>
      </c>
      <c r="D12" s="111">
        <v>3</v>
      </c>
      <c r="E12" s="111">
        <v>1</v>
      </c>
      <c r="F12" s="111">
        <v>0</v>
      </c>
      <c r="G12" s="111">
        <v>1</v>
      </c>
      <c r="H12" s="111">
        <v>0</v>
      </c>
      <c r="I12" s="111">
        <v>1</v>
      </c>
      <c r="J12" s="111">
        <v>5</v>
      </c>
      <c r="K12" s="111">
        <v>0</v>
      </c>
      <c r="L12" s="111">
        <v>2</v>
      </c>
      <c r="M12" s="112">
        <v>1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11</v>
      </c>
      <c r="D13" s="111">
        <v>15</v>
      </c>
      <c r="E13" s="111">
        <v>16</v>
      </c>
      <c r="F13" s="111">
        <v>15</v>
      </c>
      <c r="G13" s="111">
        <v>10</v>
      </c>
      <c r="H13" s="111">
        <v>5</v>
      </c>
      <c r="I13" s="111">
        <v>12</v>
      </c>
      <c r="J13" s="111">
        <v>10</v>
      </c>
      <c r="K13" s="111">
        <v>13</v>
      </c>
      <c r="L13" s="111">
        <v>13</v>
      </c>
      <c r="M13" s="112">
        <v>14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5496</v>
      </c>
      <c r="D14" s="109">
        <v>5619</v>
      </c>
      <c r="E14" s="109">
        <v>5433</v>
      </c>
      <c r="F14" s="109">
        <v>5441</v>
      </c>
      <c r="G14" s="109">
        <v>5670</v>
      </c>
      <c r="H14" s="109">
        <v>5765</v>
      </c>
      <c r="I14" s="109">
        <v>5355</v>
      </c>
      <c r="J14" s="109">
        <v>5139</v>
      </c>
      <c r="K14" s="109">
        <v>4941</v>
      </c>
      <c r="L14" s="109">
        <v>5022</v>
      </c>
      <c r="M14" s="110">
        <v>5526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335</v>
      </c>
      <c r="D15" s="111">
        <v>311</v>
      </c>
      <c r="E15" s="111">
        <v>239</v>
      </c>
      <c r="F15" s="111">
        <v>202</v>
      </c>
      <c r="G15" s="111">
        <v>148</v>
      </c>
      <c r="H15" s="111">
        <v>155</v>
      </c>
      <c r="I15" s="111">
        <v>99</v>
      </c>
      <c r="J15" s="111">
        <v>74</v>
      </c>
      <c r="K15" s="111">
        <v>83</v>
      </c>
      <c r="L15" s="111">
        <v>97</v>
      </c>
      <c r="M15" s="112">
        <v>93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322</v>
      </c>
      <c r="D16" s="111">
        <v>304</v>
      </c>
      <c r="E16" s="111">
        <v>231</v>
      </c>
      <c r="F16" s="111">
        <v>186</v>
      </c>
      <c r="G16" s="111">
        <v>139</v>
      </c>
      <c r="H16" s="111">
        <v>138</v>
      </c>
      <c r="I16" s="111">
        <v>95</v>
      </c>
      <c r="J16" s="111">
        <v>65</v>
      </c>
      <c r="K16" s="111">
        <v>77</v>
      </c>
      <c r="L16" s="111">
        <v>92</v>
      </c>
      <c r="M16" s="112">
        <v>81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421</v>
      </c>
      <c r="D17" s="111">
        <v>446</v>
      </c>
      <c r="E17" s="111">
        <v>387</v>
      </c>
      <c r="F17" s="111">
        <v>354</v>
      </c>
      <c r="G17" s="111">
        <v>385</v>
      </c>
      <c r="H17" s="111">
        <v>426</v>
      </c>
      <c r="I17" s="111">
        <v>367</v>
      </c>
      <c r="J17" s="111">
        <v>282</v>
      </c>
      <c r="K17" s="111">
        <v>309</v>
      </c>
      <c r="L17" s="111">
        <v>308</v>
      </c>
      <c r="M17" s="112">
        <v>345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162</v>
      </c>
      <c r="D18" s="111">
        <v>156</v>
      </c>
      <c r="E18" s="111">
        <v>111</v>
      </c>
      <c r="F18" s="111">
        <v>115</v>
      </c>
      <c r="G18" s="111">
        <v>109</v>
      </c>
      <c r="H18" s="111">
        <v>119</v>
      </c>
      <c r="I18" s="111">
        <v>135</v>
      </c>
      <c r="J18" s="111">
        <v>114</v>
      </c>
      <c r="K18" s="111">
        <v>101</v>
      </c>
      <c r="L18" s="111">
        <v>120</v>
      </c>
      <c r="M18" s="112">
        <v>133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102</v>
      </c>
      <c r="D19" s="111">
        <v>74</v>
      </c>
      <c r="E19" s="111">
        <v>93</v>
      </c>
      <c r="F19" s="111">
        <v>79</v>
      </c>
      <c r="G19" s="111">
        <v>64</v>
      </c>
      <c r="H19" s="111">
        <v>59</v>
      </c>
      <c r="I19" s="111">
        <v>44</v>
      </c>
      <c r="J19" s="111">
        <v>32</v>
      </c>
      <c r="K19" s="111">
        <v>47</v>
      </c>
      <c r="L19" s="111">
        <v>35</v>
      </c>
      <c r="M19" s="112">
        <v>35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830</v>
      </c>
      <c r="D20" s="111">
        <v>983</v>
      </c>
      <c r="E20" s="111">
        <v>1070</v>
      </c>
      <c r="F20" s="111">
        <v>1007</v>
      </c>
      <c r="G20" s="111">
        <v>1082</v>
      </c>
      <c r="H20" s="111">
        <v>1195</v>
      </c>
      <c r="I20" s="111">
        <v>1242</v>
      </c>
      <c r="J20" s="111">
        <v>1164</v>
      </c>
      <c r="K20" s="111">
        <v>1104</v>
      </c>
      <c r="L20" s="111">
        <v>1176</v>
      </c>
      <c r="M20" s="112">
        <v>1216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38</v>
      </c>
      <c r="D21" s="111">
        <v>43</v>
      </c>
      <c r="E21" s="111">
        <v>43</v>
      </c>
      <c r="F21" s="111">
        <v>43</v>
      </c>
      <c r="G21" s="111">
        <v>39</v>
      </c>
      <c r="H21" s="111">
        <v>22</v>
      </c>
      <c r="I21" s="111">
        <v>34</v>
      </c>
      <c r="J21" s="111">
        <v>22</v>
      </c>
      <c r="K21" s="111">
        <v>28</v>
      </c>
      <c r="L21" s="111">
        <v>27</v>
      </c>
      <c r="M21" s="112">
        <v>41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0</v>
      </c>
      <c r="D22" s="111">
        <v>9</v>
      </c>
      <c r="E22" s="111">
        <v>7</v>
      </c>
      <c r="F22" s="111">
        <v>7</v>
      </c>
      <c r="G22" s="111">
        <v>3</v>
      </c>
      <c r="H22" s="111">
        <v>4</v>
      </c>
      <c r="I22" s="111">
        <v>4</v>
      </c>
      <c r="J22" s="111">
        <v>8</v>
      </c>
      <c r="K22" s="111">
        <v>7</v>
      </c>
      <c r="L22" s="111">
        <v>7</v>
      </c>
      <c r="M22" s="112">
        <v>3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1</v>
      </c>
      <c r="D23" s="111">
        <v>1</v>
      </c>
      <c r="E23" s="111">
        <v>0</v>
      </c>
      <c r="F23" s="111">
        <v>2</v>
      </c>
      <c r="G23" s="111">
        <v>7</v>
      </c>
      <c r="H23" s="111">
        <v>1</v>
      </c>
      <c r="I23" s="111">
        <v>10</v>
      </c>
      <c r="J23" s="111">
        <v>1</v>
      </c>
      <c r="K23" s="111">
        <v>3</v>
      </c>
      <c r="L23" s="111">
        <v>1</v>
      </c>
      <c r="M23" s="112">
        <v>3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18</v>
      </c>
      <c r="D24" s="111">
        <v>13</v>
      </c>
      <c r="E24" s="111">
        <v>18</v>
      </c>
      <c r="F24" s="111">
        <v>15</v>
      </c>
      <c r="G24" s="111">
        <v>14</v>
      </c>
      <c r="H24" s="111">
        <v>9</v>
      </c>
      <c r="I24" s="111">
        <v>13</v>
      </c>
      <c r="J24" s="111">
        <v>5</v>
      </c>
      <c r="K24" s="111">
        <v>9</v>
      </c>
      <c r="L24" s="111">
        <v>7</v>
      </c>
      <c r="M24" s="112">
        <v>3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3251</v>
      </c>
      <c r="D25" s="111">
        <v>3215</v>
      </c>
      <c r="E25" s="111">
        <v>3143</v>
      </c>
      <c r="F25" s="111">
        <v>3272</v>
      </c>
      <c r="G25" s="111">
        <v>3385</v>
      </c>
      <c r="H25" s="111">
        <v>3358</v>
      </c>
      <c r="I25" s="111">
        <v>3032</v>
      </c>
      <c r="J25" s="111">
        <v>3036</v>
      </c>
      <c r="K25" s="111">
        <v>2871</v>
      </c>
      <c r="L25" s="111">
        <v>2848</v>
      </c>
      <c r="M25" s="112">
        <v>3283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1991</v>
      </c>
      <c r="D26" s="111">
        <v>1975</v>
      </c>
      <c r="E26" s="111">
        <v>2003</v>
      </c>
      <c r="F26" s="111">
        <v>2070</v>
      </c>
      <c r="G26" s="111">
        <v>2055</v>
      </c>
      <c r="H26" s="111">
        <v>2084</v>
      </c>
      <c r="I26" s="111">
        <v>1900</v>
      </c>
      <c r="J26" s="111">
        <v>1990</v>
      </c>
      <c r="K26" s="111">
        <v>1917</v>
      </c>
      <c r="L26" s="111">
        <v>1901</v>
      </c>
      <c r="M26" s="112">
        <v>1890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952</v>
      </c>
      <c r="D27" s="111">
        <v>966</v>
      </c>
      <c r="E27" s="111">
        <v>920</v>
      </c>
      <c r="F27" s="111">
        <v>993</v>
      </c>
      <c r="G27" s="111">
        <v>1090</v>
      </c>
      <c r="H27" s="111">
        <v>1021</v>
      </c>
      <c r="I27" s="111">
        <v>928</v>
      </c>
      <c r="J27" s="111">
        <v>873</v>
      </c>
      <c r="K27" s="111">
        <v>786</v>
      </c>
      <c r="L27" s="111">
        <v>767</v>
      </c>
      <c r="M27" s="112">
        <v>741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5</v>
      </c>
      <c r="D28" s="111">
        <v>2</v>
      </c>
      <c r="E28" s="111">
        <v>8</v>
      </c>
      <c r="F28" s="111">
        <v>2</v>
      </c>
      <c r="G28" s="111">
        <v>2</v>
      </c>
      <c r="H28" s="111">
        <v>0</v>
      </c>
      <c r="I28" s="111">
        <v>3</v>
      </c>
      <c r="J28" s="111">
        <v>2</v>
      </c>
      <c r="K28" s="111">
        <v>5</v>
      </c>
      <c r="L28" s="111">
        <v>2</v>
      </c>
      <c r="M28" s="112">
        <v>4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285</v>
      </c>
      <c r="D29" s="111">
        <v>242</v>
      </c>
      <c r="E29" s="111">
        <v>205</v>
      </c>
      <c r="F29" s="111">
        <v>193</v>
      </c>
      <c r="G29" s="111">
        <v>222</v>
      </c>
      <c r="H29" s="111">
        <v>236</v>
      </c>
      <c r="I29" s="111">
        <v>185</v>
      </c>
      <c r="J29" s="111">
        <v>146</v>
      </c>
      <c r="K29" s="111">
        <v>139</v>
      </c>
      <c r="L29" s="111">
        <v>169</v>
      </c>
      <c r="M29" s="112">
        <v>641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602</v>
      </c>
      <c r="D30" s="111">
        <v>607</v>
      </c>
      <c r="E30" s="111">
        <v>537</v>
      </c>
      <c r="F30" s="111">
        <v>549</v>
      </c>
      <c r="G30" s="111">
        <v>618</v>
      </c>
      <c r="H30" s="111">
        <v>595</v>
      </c>
      <c r="I30" s="111">
        <v>566</v>
      </c>
      <c r="J30" s="111">
        <v>542</v>
      </c>
      <c r="K30" s="111">
        <v>528</v>
      </c>
      <c r="L30" s="111">
        <v>549</v>
      </c>
      <c r="M30" s="112">
        <v>521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17</v>
      </c>
      <c r="D31" s="111">
        <v>16</v>
      </c>
      <c r="E31" s="111">
        <v>7</v>
      </c>
      <c r="F31" s="111">
        <v>14</v>
      </c>
      <c r="G31" s="111">
        <v>16</v>
      </c>
      <c r="H31" s="111">
        <v>17</v>
      </c>
      <c r="I31" s="111">
        <v>13</v>
      </c>
      <c r="J31" s="111">
        <v>11</v>
      </c>
      <c r="K31" s="111">
        <v>9</v>
      </c>
      <c r="L31" s="111">
        <v>14</v>
      </c>
      <c r="M31" s="112">
        <v>14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384</v>
      </c>
      <c r="D32" s="111">
        <v>382</v>
      </c>
      <c r="E32" s="111">
        <v>339</v>
      </c>
      <c r="F32" s="111">
        <v>346</v>
      </c>
      <c r="G32" s="111">
        <v>379</v>
      </c>
      <c r="H32" s="111">
        <v>368</v>
      </c>
      <c r="I32" s="111">
        <v>351</v>
      </c>
      <c r="J32" s="111">
        <v>359</v>
      </c>
      <c r="K32" s="111">
        <v>353</v>
      </c>
      <c r="L32" s="111">
        <v>356</v>
      </c>
      <c r="M32" s="112">
        <v>341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190</v>
      </c>
      <c r="D33" s="111">
        <v>203</v>
      </c>
      <c r="E33" s="111">
        <v>171</v>
      </c>
      <c r="F33" s="111">
        <v>173</v>
      </c>
      <c r="G33" s="111">
        <v>180</v>
      </c>
      <c r="H33" s="111">
        <v>168</v>
      </c>
      <c r="I33" s="111">
        <v>171</v>
      </c>
      <c r="J33" s="111">
        <v>135</v>
      </c>
      <c r="K33" s="111">
        <v>130</v>
      </c>
      <c r="L33" s="111">
        <v>145</v>
      </c>
      <c r="M33" s="112">
        <v>133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7973</v>
      </c>
      <c r="D34" s="109">
        <v>8263</v>
      </c>
      <c r="E34" s="109">
        <v>7569</v>
      </c>
      <c r="F34" s="109">
        <v>6881</v>
      </c>
      <c r="G34" s="109">
        <v>6818</v>
      </c>
      <c r="H34" s="109">
        <v>7155</v>
      </c>
      <c r="I34" s="109">
        <v>6744</v>
      </c>
      <c r="J34" s="109">
        <v>7341</v>
      </c>
      <c r="K34" s="109">
        <v>7075</v>
      </c>
      <c r="L34" s="109">
        <v>8097</v>
      </c>
      <c r="M34" s="110">
        <v>8409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6446</v>
      </c>
      <c r="D35" s="111">
        <v>6611</v>
      </c>
      <c r="E35" s="111">
        <v>6121</v>
      </c>
      <c r="F35" s="111">
        <v>5420</v>
      </c>
      <c r="G35" s="111">
        <v>5451</v>
      </c>
      <c r="H35" s="111">
        <v>5801</v>
      </c>
      <c r="I35" s="111">
        <v>5438</v>
      </c>
      <c r="J35" s="111">
        <v>5886</v>
      </c>
      <c r="K35" s="111">
        <v>5533</v>
      </c>
      <c r="L35" s="111">
        <v>6497</v>
      </c>
      <c r="M35" s="112">
        <v>6607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844</v>
      </c>
      <c r="D36" s="111">
        <v>975</v>
      </c>
      <c r="E36" s="111">
        <v>800</v>
      </c>
      <c r="F36" s="111">
        <v>813</v>
      </c>
      <c r="G36" s="111">
        <v>822</v>
      </c>
      <c r="H36" s="111">
        <v>809</v>
      </c>
      <c r="I36" s="111">
        <v>881</v>
      </c>
      <c r="J36" s="111">
        <v>995</v>
      </c>
      <c r="K36" s="111">
        <v>1120</v>
      </c>
      <c r="L36" s="111">
        <v>1172</v>
      </c>
      <c r="M36" s="112">
        <v>1314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581</v>
      </c>
      <c r="D37" s="111">
        <v>721</v>
      </c>
      <c r="E37" s="111">
        <v>559</v>
      </c>
      <c r="F37" s="111">
        <v>531</v>
      </c>
      <c r="G37" s="111">
        <v>511</v>
      </c>
      <c r="H37" s="111">
        <v>489</v>
      </c>
      <c r="I37" s="111">
        <v>526</v>
      </c>
      <c r="J37" s="111">
        <v>525</v>
      </c>
      <c r="K37" s="111">
        <v>610</v>
      </c>
      <c r="L37" s="111">
        <v>583</v>
      </c>
      <c r="M37" s="112">
        <v>656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56</v>
      </c>
      <c r="D38" s="111">
        <v>55</v>
      </c>
      <c r="E38" s="111">
        <v>50</v>
      </c>
      <c r="F38" s="111">
        <v>50</v>
      </c>
      <c r="G38" s="111">
        <v>61</v>
      </c>
      <c r="H38" s="111">
        <v>49</v>
      </c>
      <c r="I38" s="111">
        <v>61</v>
      </c>
      <c r="J38" s="111">
        <v>55</v>
      </c>
      <c r="K38" s="111">
        <v>79</v>
      </c>
      <c r="L38" s="111">
        <v>93</v>
      </c>
      <c r="M38" s="112">
        <v>112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601</v>
      </c>
      <c r="D39" s="111">
        <v>601</v>
      </c>
      <c r="E39" s="111">
        <v>568</v>
      </c>
      <c r="F39" s="111">
        <v>554</v>
      </c>
      <c r="G39" s="111">
        <v>461</v>
      </c>
      <c r="H39" s="111">
        <v>455</v>
      </c>
      <c r="I39" s="111">
        <v>340</v>
      </c>
      <c r="J39" s="111">
        <v>355</v>
      </c>
      <c r="K39" s="111">
        <v>324</v>
      </c>
      <c r="L39" s="111">
        <v>340</v>
      </c>
      <c r="M39" s="112">
        <v>399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28</v>
      </c>
      <c r="D40" s="111">
        <v>30</v>
      </c>
      <c r="E40" s="111">
        <v>29</v>
      </c>
      <c r="F40" s="111">
        <v>37</v>
      </c>
      <c r="G40" s="111">
        <v>24</v>
      </c>
      <c r="H40" s="111">
        <v>13</v>
      </c>
      <c r="I40" s="111">
        <v>21</v>
      </c>
      <c r="J40" s="111">
        <v>15</v>
      </c>
      <c r="K40" s="111">
        <v>16</v>
      </c>
      <c r="L40" s="111">
        <v>16</v>
      </c>
      <c r="M40" s="112">
        <v>24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330</v>
      </c>
      <c r="D41" s="109">
        <v>309</v>
      </c>
      <c r="E41" s="109">
        <v>254</v>
      </c>
      <c r="F41" s="109">
        <v>275</v>
      </c>
      <c r="G41" s="109">
        <v>322</v>
      </c>
      <c r="H41" s="109">
        <v>326</v>
      </c>
      <c r="I41" s="109">
        <v>314</v>
      </c>
      <c r="J41" s="109">
        <v>316</v>
      </c>
      <c r="K41" s="109">
        <v>295</v>
      </c>
      <c r="L41" s="109">
        <v>344</v>
      </c>
      <c r="M41" s="110">
        <v>375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85</v>
      </c>
      <c r="D42" s="111">
        <v>81</v>
      </c>
      <c r="E42" s="111">
        <v>54</v>
      </c>
      <c r="F42" s="111">
        <v>66</v>
      </c>
      <c r="G42" s="111">
        <v>80</v>
      </c>
      <c r="H42" s="111">
        <v>84</v>
      </c>
      <c r="I42" s="111">
        <v>68</v>
      </c>
      <c r="J42" s="111">
        <v>67</v>
      </c>
      <c r="K42" s="111">
        <v>66</v>
      </c>
      <c r="L42" s="111">
        <v>78</v>
      </c>
      <c r="M42" s="112">
        <v>83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33</v>
      </c>
      <c r="D43" s="111">
        <v>28</v>
      </c>
      <c r="E43" s="111">
        <v>42</v>
      </c>
      <c r="F43" s="111">
        <v>34</v>
      </c>
      <c r="G43" s="111">
        <v>30</v>
      </c>
      <c r="H43" s="111">
        <v>37</v>
      </c>
      <c r="I43" s="111">
        <v>31</v>
      </c>
      <c r="J43" s="111">
        <v>35</v>
      </c>
      <c r="K43" s="111">
        <v>43</v>
      </c>
      <c r="L43" s="111">
        <v>37</v>
      </c>
      <c r="M43" s="112">
        <v>29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1</v>
      </c>
      <c r="E44" s="111">
        <v>3</v>
      </c>
      <c r="F44" s="111">
        <v>1</v>
      </c>
      <c r="G44" s="111">
        <v>0</v>
      </c>
      <c r="H44" s="111">
        <v>0</v>
      </c>
      <c r="I44" s="111">
        <v>0</v>
      </c>
      <c r="J44" s="111">
        <v>0</v>
      </c>
      <c r="K44" s="111">
        <v>1</v>
      </c>
      <c r="L44" s="111">
        <v>0</v>
      </c>
      <c r="M44" s="112">
        <v>1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57</v>
      </c>
      <c r="D45" s="111">
        <v>67</v>
      </c>
      <c r="E45" s="111">
        <v>47</v>
      </c>
      <c r="F45" s="111">
        <v>51</v>
      </c>
      <c r="G45" s="111">
        <v>75</v>
      </c>
      <c r="H45" s="111">
        <v>55</v>
      </c>
      <c r="I45" s="111">
        <v>82</v>
      </c>
      <c r="J45" s="111">
        <v>84</v>
      </c>
      <c r="K45" s="111">
        <v>63</v>
      </c>
      <c r="L45" s="111">
        <v>113</v>
      </c>
      <c r="M45" s="112">
        <v>127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125</v>
      </c>
      <c r="D46" s="111">
        <v>105</v>
      </c>
      <c r="E46" s="111">
        <v>82</v>
      </c>
      <c r="F46" s="111">
        <v>104</v>
      </c>
      <c r="G46" s="111">
        <v>117</v>
      </c>
      <c r="H46" s="111">
        <v>115</v>
      </c>
      <c r="I46" s="111">
        <v>108</v>
      </c>
      <c r="J46" s="111">
        <v>109</v>
      </c>
      <c r="K46" s="111">
        <v>107</v>
      </c>
      <c r="L46" s="111">
        <v>81</v>
      </c>
      <c r="M46" s="112">
        <v>113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2</v>
      </c>
      <c r="D47" s="111">
        <v>3</v>
      </c>
      <c r="E47" s="111">
        <v>4</v>
      </c>
      <c r="F47" s="111">
        <v>0</v>
      </c>
      <c r="G47" s="111">
        <v>0</v>
      </c>
      <c r="H47" s="111">
        <v>4</v>
      </c>
      <c r="I47" s="111">
        <v>3</v>
      </c>
      <c r="J47" s="111">
        <v>0</v>
      </c>
      <c r="K47" s="111">
        <v>0</v>
      </c>
      <c r="L47" s="111">
        <v>2</v>
      </c>
      <c r="M47" s="112">
        <v>1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12298</v>
      </c>
      <c r="D48" s="109">
        <v>12618</v>
      </c>
      <c r="E48" s="109">
        <v>11875</v>
      </c>
      <c r="F48" s="109">
        <v>12582</v>
      </c>
      <c r="G48" s="109">
        <v>12065</v>
      </c>
      <c r="H48" s="109">
        <v>12259</v>
      </c>
      <c r="I48" s="109">
        <v>12376</v>
      </c>
      <c r="J48" s="109">
        <v>13142</v>
      </c>
      <c r="K48" s="109">
        <v>12567</v>
      </c>
      <c r="L48" s="109">
        <v>12415</v>
      </c>
      <c r="M48" s="110">
        <v>12576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207</v>
      </c>
      <c r="D49" s="111">
        <v>196</v>
      </c>
      <c r="E49" s="111">
        <v>182</v>
      </c>
      <c r="F49" s="111">
        <v>155</v>
      </c>
      <c r="G49" s="111">
        <v>144</v>
      </c>
      <c r="H49" s="111">
        <v>160</v>
      </c>
      <c r="I49" s="111">
        <v>142</v>
      </c>
      <c r="J49" s="111">
        <v>155</v>
      </c>
      <c r="K49" s="111">
        <v>177</v>
      </c>
      <c r="L49" s="111">
        <v>204</v>
      </c>
      <c r="M49" s="112">
        <v>257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9670</v>
      </c>
      <c r="D50" s="111">
        <v>9757</v>
      </c>
      <c r="E50" s="111">
        <v>9362</v>
      </c>
      <c r="F50" s="111">
        <v>10248</v>
      </c>
      <c r="G50" s="111">
        <v>9995</v>
      </c>
      <c r="H50" s="111">
        <v>10190</v>
      </c>
      <c r="I50" s="111">
        <v>10451</v>
      </c>
      <c r="J50" s="111">
        <v>11166</v>
      </c>
      <c r="K50" s="111">
        <v>10559</v>
      </c>
      <c r="L50" s="111">
        <v>10394</v>
      </c>
      <c r="M50" s="112">
        <v>10517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4612</v>
      </c>
      <c r="D51" s="111">
        <v>5251</v>
      </c>
      <c r="E51" s="111">
        <v>5112</v>
      </c>
      <c r="F51" s="111">
        <v>5388</v>
      </c>
      <c r="G51" s="111">
        <v>5284</v>
      </c>
      <c r="H51" s="111">
        <v>5369</v>
      </c>
      <c r="I51" s="111">
        <v>5249</v>
      </c>
      <c r="J51" s="111">
        <v>5704</v>
      </c>
      <c r="K51" s="111">
        <v>5019</v>
      </c>
      <c r="L51" s="111">
        <v>5094</v>
      </c>
      <c r="M51" s="112">
        <v>5186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3803</v>
      </c>
      <c r="D52" s="111">
        <v>3301</v>
      </c>
      <c r="E52" s="111">
        <v>3169</v>
      </c>
      <c r="F52" s="111">
        <v>3842</v>
      </c>
      <c r="G52" s="111">
        <v>3859</v>
      </c>
      <c r="H52" s="111">
        <v>4036</v>
      </c>
      <c r="I52" s="111">
        <v>4390</v>
      </c>
      <c r="J52" s="111">
        <v>4634</v>
      </c>
      <c r="K52" s="111">
        <v>4698</v>
      </c>
      <c r="L52" s="111">
        <v>4496</v>
      </c>
      <c r="M52" s="112">
        <v>4480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177</v>
      </c>
      <c r="D53" s="111">
        <v>161</v>
      </c>
      <c r="E53" s="111">
        <v>147</v>
      </c>
      <c r="F53" s="111">
        <v>113</v>
      </c>
      <c r="G53" s="111">
        <v>110</v>
      </c>
      <c r="H53" s="111">
        <v>97</v>
      </c>
      <c r="I53" s="111">
        <v>86</v>
      </c>
      <c r="J53" s="111">
        <v>96</v>
      </c>
      <c r="K53" s="111">
        <v>85</v>
      </c>
      <c r="L53" s="111">
        <v>82</v>
      </c>
      <c r="M53" s="112">
        <v>76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763</v>
      </c>
      <c r="D54" s="111">
        <v>647</v>
      </c>
      <c r="E54" s="111">
        <v>524</v>
      </c>
      <c r="F54" s="111">
        <v>474</v>
      </c>
      <c r="G54" s="111">
        <v>305</v>
      </c>
      <c r="H54" s="111">
        <v>323</v>
      </c>
      <c r="I54" s="111">
        <v>270</v>
      </c>
      <c r="J54" s="111">
        <v>290</v>
      </c>
      <c r="K54" s="111">
        <v>258</v>
      </c>
      <c r="L54" s="111">
        <v>225</v>
      </c>
      <c r="M54" s="112">
        <v>236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1253</v>
      </c>
      <c r="D55" s="111">
        <v>1437</v>
      </c>
      <c r="E55" s="111">
        <v>1285</v>
      </c>
      <c r="F55" s="111">
        <v>1077</v>
      </c>
      <c r="G55" s="111">
        <v>907</v>
      </c>
      <c r="H55" s="111">
        <v>777</v>
      </c>
      <c r="I55" s="111">
        <v>791</v>
      </c>
      <c r="J55" s="111">
        <v>781</v>
      </c>
      <c r="K55" s="111">
        <v>875</v>
      </c>
      <c r="L55" s="111">
        <v>920</v>
      </c>
      <c r="M55" s="112">
        <v>897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425</v>
      </c>
      <c r="D56" s="111">
        <v>322</v>
      </c>
      <c r="E56" s="111">
        <v>246</v>
      </c>
      <c r="F56" s="111">
        <v>179</v>
      </c>
      <c r="G56" s="111">
        <v>136</v>
      </c>
      <c r="H56" s="111">
        <v>131</v>
      </c>
      <c r="I56" s="111">
        <v>128</v>
      </c>
      <c r="J56" s="111">
        <v>99</v>
      </c>
      <c r="K56" s="111">
        <v>75</v>
      </c>
      <c r="L56" s="111">
        <v>94</v>
      </c>
      <c r="M56" s="112">
        <v>85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28</v>
      </c>
      <c r="D57" s="111">
        <v>26</v>
      </c>
      <c r="E57" s="111">
        <v>18</v>
      </c>
      <c r="F57" s="111">
        <v>18</v>
      </c>
      <c r="G57" s="111">
        <v>24</v>
      </c>
      <c r="H57" s="111">
        <v>35</v>
      </c>
      <c r="I57" s="111">
        <v>23</v>
      </c>
      <c r="J57" s="111">
        <v>20</v>
      </c>
      <c r="K57" s="111">
        <v>18</v>
      </c>
      <c r="L57" s="111">
        <v>19</v>
      </c>
      <c r="M57" s="112">
        <v>23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2</v>
      </c>
      <c r="D58" s="111">
        <v>1</v>
      </c>
      <c r="E58" s="111">
        <v>3</v>
      </c>
      <c r="F58" s="111">
        <v>0</v>
      </c>
      <c r="G58" s="111">
        <v>0</v>
      </c>
      <c r="H58" s="111">
        <v>1</v>
      </c>
      <c r="I58" s="111">
        <v>4</v>
      </c>
      <c r="J58" s="111">
        <v>2</v>
      </c>
      <c r="K58" s="111">
        <v>4</v>
      </c>
      <c r="L58" s="111">
        <v>4</v>
      </c>
      <c r="M58" s="112">
        <v>1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713</v>
      </c>
      <c r="D59" s="111">
        <v>879</v>
      </c>
      <c r="E59" s="111">
        <v>779</v>
      </c>
      <c r="F59" s="111">
        <v>905</v>
      </c>
      <c r="G59" s="111">
        <v>859</v>
      </c>
      <c r="H59" s="111">
        <v>965</v>
      </c>
      <c r="I59" s="111">
        <v>837</v>
      </c>
      <c r="J59" s="111">
        <v>919</v>
      </c>
      <c r="K59" s="111">
        <v>859</v>
      </c>
      <c r="L59" s="111">
        <v>780</v>
      </c>
      <c r="M59" s="112">
        <v>796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271</v>
      </c>
      <c r="D60" s="109">
        <v>242</v>
      </c>
      <c r="E60" s="109">
        <v>261</v>
      </c>
      <c r="F60" s="109">
        <v>210</v>
      </c>
      <c r="G60" s="109">
        <v>198</v>
      </c>
      <c r="H60" s="109">
        <v>185</v>
      </c>
      <c r="I60" s="109">
        <v>176</v>
      </c>
      <c r="J60" s="109">
        <v>151</v>
      </c>
      <c r="K60" s="109">
        <v>161</v>
      </c>
      <c r="L60" s="109">
        <v>154</v>
      </c>
      <c r="M60" s="110">
        <v>175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9</v>
      </c>
      <c r="D61" s="111">
        <v>14</v>
      </c>
      <c r="E61" s="111">
        <v>15</v>
      </c>
      <c r="F61" s="111">
        <v>23</v>
      </c>
      <c r="G61" s="111">
        <v>15</v>
      </c>
      <c r="H61" s="111">
        <v>23</v>
      </c>
      <c r="I61" s="111">
        <v>26</v>
      </c>
      <c r="J61" s="111">
        <v>21</v>
      </c>
      <c r="K61" s="111">
        <v>16</v>
      </c>
      <c r="L61" s="111">
        <v>13</v>
      </c>
      <c r="M61" s="112">
        <v>18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17</v>
      </c>
      <c r="D62" s="111">
        <v>18</v>
      </c>
      <c r="E62" s="111">
        <v>19</v>
      </c>
      <c r="F62" s="111">
        <v>18</v>
      </c>
      <c r="G62" s="111">
        <v>13</v>
      </c>
      <c r="H62" s="111">
        <v>19</v>
      </c>
      <c r="I62" s="111">
        <v>10</v>
      </c>
      <c r="J62" s="111">
        <v>17</v>
      </c>
      <c r="K62" s="111">
        <v>14</v>
      </c>
      <c r="L62" s="111">
        <v>12</v>
      </c>
      <c r="M62" s="112">
        <v>28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24</v>
      </c>
      <c r="D63" s="111">
        <v>12</v>
      </c>
      <c r="E63" s="111">
        <v>38</v>
      </c>
      <c r="F63" s="111">
        <v>20</v>
      </c>
      <c r="G63" s="111">
        <v>27</v>
      </c>
      <c r="H63" s="111">
        <v>19</v>
      </c>
      <c r="I63" s="111">
        <v>33</v>
      </c>
      <c r="J63" s="111">
        <v>19</v>
      </c>
      <c r="K63" s="111">
        <v>29</v>
      </c>
      <c r="L63" s="111">
        <v>25</v>
      </c>
      <c r="M63" s="112">
        <v>26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121</v>
      </c>
      <c r="D64" s="111">
        <v>118</v>
      </c>
      <c r="E64" s="111">
        <v>115</v>
      </c>
      <c r="F64" s="111">
        <v>93</v>
      </c>
      <c r="G64" s="111">
        <v>81</v>
      </c>
      <c r="H64" s="111">
        <v>79</v>
      </c>
      <c r="I64" s="111">
        <v>56</v>
      </c>
      <c r="J64" s="111">
        <v>46</v>
      </c>
      <c r="K64" s="111">
        <v>56</v>
      </c>
      <c r="L64" s="111">
        <v>48</v>
      </c>
      <c r="M64" s="112">
        <v>40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8</v>
      </c>
      <c r="D65" s="111">
        <v>12</v>
      </c>
      <c r="E65" s="111">
        <v>11</v>
      </c>
      <c r="F65" s="111">
        <v>6</v>
      </c>
      <c r="G65" s="111">
        <v>11</v>
      </c>
      <c r="H65" s="111">
        <v>8</v>
      </c>
      <c r="I65" s="111">
        <v>3</v>
      </c>
      <c r="J65" s="111">
        <v>4</v>
      </c>
      <c r="K65" s="111">
        <v>8</v>
      </c>
      <c r="L65" s="111">
        <v>4</v>
      </c>
      <c r="M65" s="112">
        <v>13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66</v>
      </c>
      <c r="D66" s="111">
        <v>43</v>
      </c>
      <c r="E66" s="111">
        <v>36</v>
      </c>
      <c r="F66" s="111">
        <v>32</v>
      </c>
      <c r="G66" s="111">
        <v>20</v>
      </c>
      <c r="H66" s="111">
        <v>16</v>
      </c>
      <c r="I66" s="111">
        <v>21</v>
      </c>
      <c r="J66" s="111">
        <v>26</v>
      </c>
      <c r="K66" s="111">
        <v>24</v>
      </c>
      <c r="L66" s="111">
        <v>15</v>
      </c>
      <c r="M66" s="112">
        <v>22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4</v>
      </c>
      <c r="D67" s="111">
        <v>5</v>
      </c>
      <c r="E67" s="111">
        <v>4</v>
      </c>
      <c r="F67" s="111">
        <v>1</v>
      </c>
      <c r="G67" s="111">
        <v>2</v>
      </c>
      <c r="H67" s="111">
        <v>3</v>
      </c>
      <c r="I67" s="111">
        <v>2</v>
      </c>
      <c r="J67" s="111">
        <v>4</v>
      </c>
      <c r="K67" s="111">
        <v>3</v>
      </c>
      <c r="L67" s="111">
        <v>5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4</v>
      </c>
      <c r="D68" s="111">
        <v>2</v>
      </c>
      <c r="E68" s="111">
        <v>0</v>
      </c>
      <c r="F68" s="111">
        <v>2</v>
      </c>
      <c r="G68" s="111">
        <v>2</v>
      </c>
      <c r="H68" s="111">
        <v>0</v>
      </c>
      <c r="I68" s="111">
        <v>1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13289</v>
      </c>
      <c r="D69" s="109">
        <v>13003</v>
      </c>
      <c r="E69" s="109">
        <v>11402</v>
      </c>
      <c r="F69" s="109">
        <v>10991</v>
      </c>
      <c r="G69" s="109">
        <v>10905</v>
      </c>
      <c r="H69" s="109">
        <v>9787</v>
      </c>
      <c r="I69" s="109">
        <v>8760</v>
      </c>
      <c r="J69" s="109">
        <v>8410</v>
      </c>
      <c r="K69" s="109">
        <v>8386</v>
      </c>
      <c r="L69" s="109">
        <v>8006</v>
      </c>
      <c r="M69" s="109">
        <v>8119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7672</v>
      </c>
      <c r="D70" s="111">
        <v>7724</v>
      </c>
      <c r="E70" s="111">
        <v>6576</v>
      </c>
      <c r="F70" s="111">
        <v>6121</v>
      </c>
      <c r="G70" s="111">
        <v>6149</v>
      </c>
      <c r="H70" s="111">
        <v>5457</v>
      </c>
      <c r="I70" s="111">
        <v>4745</v>
      </c>
      <c r="J70" s="111">
        <v>4353</v>
      </c>
      <c r="K70" s="111">
        <v>4116</v>
      </c>
      <c r="L70" s="111">
        <v>3574</v>
      </c>
      <c r="M70" s="111">
        <v>3935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1921</v>
      </c>
      <c r="D71" s="111">
        <v>1592</v>
      </c>
      <c r="E71" s="111">
        <v>1427</v>
      </c>
      <c r="F71" s="111">
        <v>1174</v>
      </c>
      <c r="G71" s="111">
        <v>1165</v>
      </c>
      <c r="H71" s="111">
        <v>1296</v>
      </c>
      <c r="I71" s="111">
        <v>1299</v>
      </c>
      <c r="J71" s="111">
        <v>1190</v>
      </c>
      <c r="K71" s="111">
        <v>1293</v>
      </c>
      <c r="L71" s="111">
        <v>1082</v>
      </c>
      <c r="M71" s="111">
        <v>1093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5751</v>
      </c>
      <c r="D72" s="111">
        <v>6132</v>
      </c>
      <c r="E72" s="111">
        <v>5149</v>
      </c>
      <c r="F72" s="111">
        <v>4947</v>
      </c>
      <c r="G72" s="111">
        <v>4984</v>
      </c>
      <c r="H72" s="111">
        <v>4161</v>
      </c>
      <c r="I72" s="111">
        <v>3446</v>
      </c>
      <c r="J72" s="111">
        <v>3163</v>
      </c>
      <c r="K72" s="111">
        <v>2823</v>
      </c>
      <c r="L72" s="111">
        <v>2492</v>
      </c>
      <c r="M72" s="111">
        <v>2842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5617</v>
      </c>
      <c r="D73" s="111">
        <v>5279</v>
      </c>
      <c r="E73" s="111">
        <v>4826</v>
      </c>
      <c r="F73" s="111">
        <v>4870</v>
      </c>
      <c r="G73" s="111">
        <v>4756</v>
      </c>
      <c r="H73" s="111">
        <v>4330</v>
      </c>
      <c r="I73" s="111">
        <v>4015</v>
      </c>
      <c r="J73" s="111">
        <v>4057</v>
      </c>
      <c r="K73" s="111">
        <v>4270</v>
      </c>
      <c r="L73" s="111">
        <v>4432</v>
      </c>
      <c r="M73" s="111">
        <v>4184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3196</v>
      </c>
      <c r="D74" s="111">
        <v>2829</v>
      </c>
      <c r="E74" s="111">
        <v>2641</v>
      </c>
      <c r="F74" s="111">
        <v>1412</v>
      </c>
      <c r="G74" s="111">
        <v>1380</v>
      </c>
      <c r="H74" s="111">
        <v>2762</v>
      </c>
      <c r="I74" s="111">
        <v>2575</v>
      </c>
      <c r="J74" s="111">
        <v>2523</v>
      </c>
      <c r="K74" s="111">
        <v>2644</v>
      </c>
      <c r="L74" s="111">
        <v>2525</v>
      </c>
      <c r="M74" s="111">
        <v>2098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2421</v>
      </c>
      <c r="D75" s="111">
        <v>2450</v>
      </c>
      <c r="E75" s="111">
        <v>2185</v>
      </c>
      <c r="F75" s="111">
        <v>3458</v>
      </c>
      <c r="G75" s="111">
        <v>3376</v>
      </c>
      <c r="H75" s="111">
        <v>1568</v>
      </c>
      <c r="I75" s="111">
        <v>1440</v>
      </c>
      <c r="J75" s="111">
        <v>1534</v>
      </c>
      <c r="K75" s="111">
        <v>1626</v>
      </c>
      <c r="L75" s="111">
        <v>1907</v>
      </c>
      <c r="M75" s="111">
        <v>2086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10924</v>
      </c>
      <c r="D76" s="111">
        <v>10603</v>
      </c>
      <c r="E76" s="111">
        <v>9248</v>
      </c>
      <c r="F76" s="111">
        <v>8986</v>
      </c>
      <c r="G76" s="111">
        <v>8997</v>
      </c>
      <c r="H76" s="111">
        <v>8253</v>
      </c>
      <c r="I76" s="111">
        <v>7350</v>
      </c>
      <c r="J76" s="111">
        <v>6885</v>
      </c>
      <c r="K76" s="111">
        <v>6762</v>
      </c>
      <c r="L76" s="111">
        <v>6100</v>
      </c>
      <c r="M76" s="111">
        <v>6052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2047</v>
      </c>
      <c r="D77" s="111">
        <v>1823</v>
      </c>
      <c r="E77" s="111">
        <v>1748</v>
      </c>
      <c r="F77" s="111">
        <v>1742</v>
      </c>
      <c r="G77" s="111">
        <v>1727</v>
      </c>
      <c r="H77" s="111">
        <v>1688</v>
      </c>
      <c r="I77" s="111">
        <v>1670</v>
      </c>
      <c r="J77" s="111">
        <v>1747</v>
      </c>
      <c r="K77" s="111">
        <v>1845</v>
      </c>
      <c r="L77" s="111">
        <v>1762</v>
      </c>
      <c r="M77" s="111">
        <v>1766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86</v>
      </c>
      <c r="D78" s="111">
        <v>60</v>
      </c>
      <c r="E78" s="111">
        <v>67</v>
      </c>
      <c r="F78" s="111">
        <v>53</v>
      </c>
      <c r="G78" s="111">
        <v>58</v>
      </c>
      <c r="H78" s="111">
        <v>49</v>
      </c>
      <c r="I78" s="111">
        <v>48</v>
      </c>
      <c r="J78" s="111">
        <v>32</v>
      </c>
      <c r="K78" s="111">
        <v>51</v>
      </c>
      <c r="L78" s="111">
        <v>43</v>
      </c>
      <c r="M78" s="111">
        <v>26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1606</v>
      </c>
      <c r="D79" s="111">
        <v>1411</v>
      </c>
      <c r="E79" s="111">
        <v>1250</v>
      </c>
      <c r="F79" s="111">
        <v>1481</v>
      </c>
      <c r="G79" s="111">
        <v>1475</v>
      </c>
      <c r="H79" s="111">
        <v>1398</v>
      </c>
      <c r="I79" s="111">
        <v>1232</v>
      </c>
      <c r="J79" s="111">
        <v>1064</v>
      </c>
      <c r="K79" s="111">
        <v>1122</v>
      </c>
      <c r="L79" s="111">
        <v>988</v>
      </c>
      <c r="M79" s="111">
        <v>613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943</v>
      </c>
      <c r="D80" s="111">
        <v>864</v>
      </c>
      <c r="E80" s="111">
        <v>684</v>
      </c>
      <c r="F80" s="111">
        <v>663</v>
      </c>
      <c r="G80" s="111">
        <v>673</v>
      </c>
      <c r="H80" s="111">
        <v>588</v>
      </c>
      <c r="I80" s="111">
        <v>537</v>
      </c>
      <c r="J80" s="111">
        <v>534</v>
      </c>
      <c r="K80" s="111">
        <v>544</v>
      </c>
      <c r="L80" s="111">
        <v>510</v>
      </c>
      <c r="M80" s="111">
        <v>546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6137</v>
      </c>
      <c r="D81" s="111">
        <v>6378</v>
      </c>
      <c r="E81" s="111">
        <v>5439</v>
      </c>
      <c r="F81" s="111">
        <v>4990</v>
      </c>
      <c r="G81" s="111">
        <v>5008</v>
      </c>
      <c r="H81" s="111">
        <v>4456</v>
      </c>
      <c r="I81" s="111">
        <v>3792</v>
      </c>
      <c r="J81" s="111">
        <v>3471</v>
      </c>
      <c r="K81" s="111">
        <v>3153</v>
      </c>
      <c r="L81" s="111">
        <v>2753</v>
      </c>
      <c r="M81" s="111">
        <v>3068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2365</v>
      </c>
      <c r="D82" s="111">
        <v>2400</v>
      </c>
      <c r="E82" s="111">
        <v>2154</v>
      </c>
      <c r="F82" s="111">
        <v>2005</v>
      </c>
      <c r="G82" s="111">
        <v>1908</v>
      </c>
      <c r="H82" s="111">
        <v>1534</v>
      </c>
      <c r="I82" s="111">
        <v>1410</v>
      </c>
      <c r="J82" s="111">
        <v>1525</v>
      </c>
      <c r="K82" s="111">
        <v>1624</v>
      </c>
      <c r="L82" s="111">
        <v>1906</v>
      </c>
      <c r="M82" s="111">
        <v>2067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1869</v>
      </c>
      <c r="D83" s="111">
        <v>1867</v>
      </c>
      <c r="E83" s="111">
        <v>1649</v>
      </c>
      <c r="F83" s="111">
        <v>1546</v>
      </c>
      <c r="G83" s="111">
        <v>1450</v>
      </c>
      <c r="H83" s="111">
        <v>1194</v>
      </c>
      <c r="I83" s="111">
        <v>1116</v>
      </c>
      <c r="J83" s="111">
        <v>1207</v>
      </c>
      <c r="K83" s="111">
        <v>1301</v>
      </c>
      <c r="L83" s="111">
        <v>1519</v>
      </c>
      <c r="M83" s="111">
        <v>1697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6785</v>
      </c>
      <c r="D84" s="109">
        <v>5895</v>
      </c>
      <c r="E84" s="109">
        <v>5270</v>
      </c>
      <c r="F84" s="109">
        <v>4988</v>
      </c>
      <c r="G84" s="109">
        <v>4696</v>
      </c>
      <c r="H84" s="109">
        <v>4378</v>
      </c>
      <c r="I84" s="109">
        <v>4086</v>
      </c>
      <c r="J84" s="109">
        <v>4682</v>
      </c>
      <c r="K84" s="109">
        <v>4696</v>
      </c>
      <c r="L84" s="109">
        <v>5057</v>
      </c>
      <c r="M84" s="109">
        <v>5749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653</v>
      </c>
      <c r="D85" s="111">
        <v>991</v>
      </c>
      <c r="E85" s="111">
        <v>787</v>
      </c>
      <c r="F85" s="111">
        <v>829</v>
      </c>
      <c r="G85" s="111">
        <v>789</v>
      </c>
      <c r="H85" s="111">
        <v>720</v>
      </c>
      <c r="I85" s="111">
        <v>727</v>
      </c>
      <c r="J85" s="111">
        <v>843</v>
      </c>
      <c r="K85" s="111">
        <v>625</v>
      </c>
      <c r="L85" s="111">
        <v>672</v>
      </c>
      <c r="M85" s="111">
        <v>499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2403</v>
      </c>
      <c r="D86" s="111">
        <v>1268</v>
      </c>
      <c r="E86" s="111">
        <v>1212</v>
      </c>
      <c r="F86" s="111">
        <v>1007</v>
      </c>
      <c r="G86" s="111">
        <v>723</v>
      </c>
      <c r="H86" s="111">
        <v>587</v>
      </c>
      <c r="I86" s="111">
        <v>461</v>
      </c>
      <c r="J86" s="111">
        <v>490</v>
      </c>
      <c r="K86" s="111">
        <v>425</v>
      </c>
      <c r="L86" s="111">
        <v>530</v>
      </c>
      <c r="M86" s="111">
        <v>535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729</v>
      </c>
      <c r="D87" s="111">
        <v>489</v>
      </c>
      <c r="E87" s="111">
        <v>281</v>
      </c>
      <c r="F87" s="111">
        <v>151</v>
      </c>
      <c r="G87" s="111">
        <v>120</v>
      </c>
      <c r="H87" s="111">
        <v>156</v>
      </c>
      <c r="I87" s="111">
        <v>171</v>
      </c>
      <c r="J87" s="111">
        <v>159</v>
      </c>
      <c r="K87" s="111">
        <v>151</v>
      </c>
      <c r="L87" s="111">
        <v>110</v>
      </c>
      <c r="M87" s="111">
        <v>160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1173</v>
      </c>
      <c r="D88" s="111">
        <v>1327</v>
      </c>
      <c r="E88" s="111">
        <v>1268</v>
      </c>
      <c r="F88" s="111">
        <v>1329</v>
      </c>
      <c r="G88" s="111">
        <v>1369</v>
      </c>
      <c r="H88" s="111">
        <v>1343</v>
      </c>
      <c r="I88" s="111">
        <v>1383</v>
      </c>
      <c r="J88" s="111">
        <v>1747</v>
      </c>
      <c r="K88" s="111">
        <v>2023</v>
      </c>
      <c r="L88" s="111">
        <v>2178</v>
      </c>
      <c r="M88" s="111">
        <v>2893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354</v>
      </c>
      <c r="D89" s="111">
        <v>379</v>
      </c>
      <c r="E89" s="111">
        <v>375</v>
      </c>
      <c r="F89" s="111">
        <v>304</v>
      </c>
      <c r="G89" s="111">
        <v>289</v>
      </c>
      <c r="H89" s="111">
        <v>310</v>
      </c>
      <c r="I89" s="111">
        <v>172</v>
      </c>
      <c r="J89" s="111">
        <v>78</v>
      </c>
      <c r="K89" s="111">
        <v>11</v>
      </c>
      <c r="L89" s="111">
        <v>8</v>
      </c>
      <c r="M89" s="111">
        <v>6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944</v>
      </c>
      <c r="D90" s="111">
        <v>931</v>
      </c>
      <c r="E90" s="111">
        <v>781</v>
      </c>
      <c r="F90" s="111">
        <v>732</v>
      </c>
      <c r="G90" s="111">
        <v>668</v>
      </c>
      <c r="H90" s="111">
        <v>607</v>
      </c>
      <c r="I90" s="111">
        <v>518</v>
      </c>
      <c r="J90" s="111">
        <v>564</v>
      </c>
      <c r="K90" s="111">
        <v>640</v>
      </c>
      <c r="L90" s="111">
        <v>674</v>
      </c>
      <c r="M90" s="111">
        <v>783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245</v>
      </c>
      <c r="D91" s="111">
        <v>270</v>
      </c>
      <c r="E91" s="111">
        <v>304</v>
      </c>
      <c r="F91" s="111">
        <v>389</v>
      </c>
      <c r="G91" s="111">
        <v>479</v>
      </c>
      <c r="H91" s="111">
        <v>403</v>
      </c>
      <c r="I91" s="111">
        <v>308</v>
      </c>
      <c r="J91" s="111">
        <v>312</v>
      </c>
      <c r="K91" s="111">
        <v>363</v>
      </c>
      <c r="L91" s="111">
        <v>395</v>
      </c>
      <c r="M91" s="111">
        <v>394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47461</v>
      </c>
      <c r="D92" s="109">
        <v>47080</v>
      </c>
      <c r="E92" s="109">
        <v>43154</v>
      </c>
      <c r="F92" s="109">
        <v>42466</v>
      </c>
      <c r="G92" s="109">
        <v>41857</v>
      </c>
      <c r="H92" s="109">
        <v>41076</v>
      </c>
      <c r="I92" s="109">
        <v>38989</v>
      </c>
      <c r="J92" s="109">
        <v>40294</v>
      </c>
      <c r="K92" s="109">
        <v>39210</v>
      </c>
      <c r="L92" s="109">
        <v>40230</v>
      </c>
      <c r="M92" s="109">
        <v>42084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A4:A5"/>
    <mergeCell ref="B4:B5"/>
    <mergeCell ref="C4:C5"/>
    <mergeCell ref="D4:D5"/>
    <mergeCell ref="J4:J5"/>
    <mergeCell ref="H4:H5"/>
    <mergeCell ref="I4:I5"/>
    <mergeCell ref="N4:N5"/>
    <mergeCell ref="K4:K5"/>
    <mergeCell ref="L4:L5"/>
    <mergeCell ref="E4:E5"/>
    <mergeCell ref="M4:M5"/>
    <mergeCell ref="F4:F5"/>
    <mergeCell ref="G4:G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18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477</v>
      </c>
      <c r="N1" s="150"/>
    </row>
    <row r="2" spans="1:16" ht="9.75" customHeight="1" x14ac:dyDescent="0.25">
      <c r="P2" s="266"/>
    </row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  <c r="P3" s="275"/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</row>
    <row r="5" spans="1:16" s="117" customFormat="1" ht="51" customHeight="1" x14ac:dyDescent="0.25">
      <c r="A5" s="152" t="s">
        <v>280</v>
      </c>
      <c r="B5" s="166" t="s">
        <v>281</v>
      </c>
      <c r="C5" s="123">
        <v>2.1470259792250479</v>
      </c>
      <c r="D5" s="123">
        <v>2.4022939677145283</v>
      </c>
      <c r="E5" s="123">
        <v>2.5258376975483152</v>
      </c>
      <c r="F5" s="123">
        <v>2.5855978900767673</v>
      </c>
      <c r="G5" s="123">
        <v>2.8262895095205103</v>
      </c>
      <c r="H5" s="123">
        <v>2.9725387087350277</v>
      </c>
      <c r="I5" s="131">
        <v>3.0213650003847241</v>
      </c>
      <c r="J5" s="131">
        <v>2.7621978458331267</v>
      </c>
      <c r="K5" s="131">
        <v>2.7773527161438407</v>
      </c>
      <c r="L5" s="131">
        <v>2.8</v>
      </c>
      <c r="M5" s="131">
        <v>2.7445109780439121</v>
      </c>
      <c r="N5" s="168">
        <v>1</v>
      </c>
      <c r="P5" s="175"/>
    </row>
    <row r="6" spans="1:16" s="117" customFormat="1" ht="38.25" customHeight="1" x14ac:dyDescent="0.2">
      <c r="A6" s="155">
        <v>2</v>
      </c>
      <c r="B6" s="156" t="s">
        <v>319</v>
      </c>
      <c r="C6" s="122">
        <v>0.87018815448473485</v>
      </c>
      <c r="D6" s="122">
        <v>0.8857264231096007</v>
      </c>
      <c r="E6" s="122">
        <v>0.95935486861009411</v>
      </c>
      <c r="F6" s="122">
        <v>0.97254274007441255</v>
      </c>
      <c r="G6" s="122">
        <v>1.0750889934777934</v>
      </c>
      <c r="H6" s="122">
        <v>1.1758691206543967</v>
      </c>
      <c r="I6" s="132">
        <v>1.1567365154274283</v>
      </c>
      <c r="J6" s="132">
        <v>1.1564997270065023</v>
      </c>
      <c r="K6" s="132">
        <v>1.1017597551644989</v>
      </c>
      <c r="L6" s="132">
        <v>1.2</v>
      </c>
      <c r="M6" s="132">
        <v>1.1833475905332194</v>
      </c>
      <c r="N6" s="118">
        <v>2</v>
      </c>
      <c r="P6" s="175"/>
    </row>
    <row r="7" spans="1:16" s="117" customFormat="1" ht="51" customHeight="1" x14ac:dyDescent="0.25">
      <c r="A7" s="152" t="s">
        <v>320</v>
      </c>
      <c r="B7" s="166" t="s">
        <v>321</v>
      </c>
      <c r="C7" s="123">
        <v>11.580034133288384</v>
      </c>
      <c r="D7" s="123">
        <v>11.93500424808836</v>
      </c>
      <c r="E7" s="123">
        <v>12.589794688788988</v>
      </c>
      <c r="F7" s="123">
        <v>12.812603023595347</v>
      </c>
      <c r="G7" s="123">
        <v>13.546121317820198</v>
      </c>
      <c r="H7" s="123">
        <v>14.034959587106826</v>
      </c>
      <c r="I7" s="131">
        <v>13.734643104465363</v>
      </c>
      <c r="J7" s="131">
        <v>12.753759864992306</v>
      </c>
      <c r="K7" s="131">
        <v>12.601377199693955</v>
      </c>
      <c r="L7" s="131">
        <v>12.5</v>
      </c>
      <c r="M7" s="131">
        <v>13.130881094952951</v>
      </c>
      <c r="N7" s="168">
        <v>3</v>
      </c>
      <c r="P7" s="175"/>
    </row>
    <row r="8" spans="1:16" s="120" customFormat="1" ht="38.25" customHeight="1" x14ac:dyDescent="0.25">
      <c r="A8" s="155">
        <v>4</v>
      </c>
      <c r="B8" s="158" t="s">
        <v>337</v>
      </c>
      <c r="C8" s="122">
        <v>0.88704409936579509</v>
      </c>
      <c r="D8" s="122">
        <v>0.94732370433305013</v>
      </c>
      <c r="E8" s="122">
        <v>0.89678824674421842</v>
      </c>
      <c r="F8" s="122">
        <v>0.83360806292092504</v>
      </c>
      <c r="G8" s="122">
        <v>0.91979836108655666</v>
      </c>
      <c r="H8" s="122">
        <v>1.0371019573473561</v>
      </c>
      <c r="I8" s="132">
        <v>0.94129113339659909</v>
      </c>
      <c r="J8" s="132">
        <v>0.69985605797389194</v>
      </c>
      <c r="K8" s="132">
        <v>0.78806426931905127</v>
      </c>
      <c r="L8" s="132">
        <v>0.8</v>
      </c>
      <c r="M8" s="132">
        <v>0.8197889934416881</v>
      </c>
      <c r="N8" s="118">
        <v>4</v>
      </c>
    </row>
    <row r="9" spans="1:16" s="117" customFormat="1" ht="25.5" customHeight="1" x14ac:dyDescent="0.2">
      <c r="A9" s="157">
        <v>5</v>
      </c>
      <c r="B9" s="158" t="s">
        <v>322</v>
      </c>
      <c r="C9" s="122">
        <v>6.8498346010408548</v>
      </c>
      <c r="D9" s="122">
        <v>6.8288020390824133</v>
      </c>
      <c r="E9" s="122">
        <v>7.283218241646197</v>
      </c>
      <c r="F9" s="122">
        <v>7.7049875194273056</v>
      </c>
      <c r="G9" s="122">
        <v>8.0870583176051802</v>
      </c>
      <c r="H9" s="122">
        <v>8.1750900769305677</v>
      </c>
      <c r="I9" s="132">
        <v>7.7765523609223113</v>
      </c>
      <c r="J9" s="132">
        <v>7.5346205390380705</v>
      </c>
      <c r="K9" s="132">
        <v>7.3221117061973988</v>
      </c>
      <c r="L9" s="132">
        <v>7.1</v>
      </c>
      <c r="M9" s="132">
        <v>7.8010645375914835</v>
      </c>
      <c r="N9" s="118">
        <v>5</v>
      </c>
      <c r="P9" s="175"/>
    </row>
    <row r="10" spans="1:16" s="120" customFormat="1" ht="25.5" customHeight="1" x14ac:dyDescent="0.25">
      <c r="A10" s="163">
        <v>6</v>
      </c>
      <c r="B10" s="169" t="s">
        <v>323</v>
      </c>
      <c r="C10" s="123">
        <v>16.79905606708666</v>
      </c>
      <c r="D10" s="123">
        <v>17.550977060322854</v>
      </c>
      <c r="E10" s="123">
        <v>17.539509663067154</v>
      </c>
      <c r="F10" s="123">
        <v>16.203551076155044</v>
      </c>
      <c r="G10" s="123">
        <v>16.288792794514656</v>
      </c>
      <c r="H10" s="123">
        <v>17.418930762489044</v>
      </c>
      <c r="I10" s="131">
        <v>17.297186385903718</v>
      </c>
      <c r="J10" s="131">
        <v>18.218593338958655</v>
      </c>
      <c r="K10" s="131">
        <v>18.043866360622289</v>
      </c>
      <c r="L10" s="131">
        <v>20.100000000000001</v>
      </c>
      <c r="M10" s="131">
        <v>19.981465640148276</v>
      </c>
      <c r="N10" s="168">
        <v>6</v>
      </c>
      <c r="P10" s="265"/>
    </row>
    <row r="11" spans="1:16" s="117" customFormat="1" ht="25.5" customHeight="1" x14ac:dyDescent="0.2">
      <c r="A11" s="113">
        <v>7</v>
      </c>
      <c r="B11" s="158" t="s">
        <v>296</v>
      </c>
      <c r="C11" s="122">
        <v>13.581677587914287</v>
      </c>
      <c r="D11" s="122">
        <v>14.042056074766355</v>
      </c>
      <c r="E11" s="122">
        <v>14.184084905223154</v>
      </c>
      <c r="F11" s="122">
        <v>12.763151697828851</v>
      </c>
      <c r="G11" s="122">
        <v>13.022911340994339</v>
      </c>
      <c r="H11" s="122">
        <v>14.122602006037589</v>
      </c>
      <c r="I11" s="132">
        <v>13.947523660519634</v>
      </c>
      <c r="J11" s="132">
        <v>14.607633890901871</v>
      </c>
      <c r="K11" s="132">
        <v>14.111196123437898</v>
      </c>
      <c r="L11" s="132">
        <v>16.100000000000001</v>
      </c>
      <c r="M11" s="132">
        <v>15.699553274403574</v>
      </c>
      <c r="N11" s="118">
        <v>7</v>
      </c>
    </row>
    <row r="12" spans="1:16" s="117" customFormat="1" ht="12.75" customHeight="1" x14ac:dyDescent="0.2">
      <c r="A12" s="113">
        <v>8</v>
      </c>
      <c r="B12" s="114" t="s">
        <v>235</v>
      </c>
      <c r="C12" s="122">
        <v>1.7783021849518552</v>
      </c>
      <c r="D12" s="122">
        <v>2.0709430756159728</v>
      </c>
      <c r="E12" s="122">
        <v>1.8538258330629838</v>
      </c>
      <c r="F12" s="122">
        <v>1.9144727546743276</v>
      </c>
      <c r="G12" s="122">
        <v>1.9638292280861027</v>
      </c>
      <c r="H12" s="122">
        <v>1.9695199143051905</v>
      </c>
      <c r="I12" s="132">
        <v>2.2596116853471493</v>
      </c>
      <c r="J12" s="132">
        <v>2.4693502754752568</v>
      </c>
      <c r="K12" s="132">
        <v>2.8564141800561083</v>
      </c>
      <c r="L12" s="132">
        <v>2.9</v>
      </c>
      <c r="M12" s="132">
        <v>3.1223267750213859</v>
      </c>
      <c r="N12" s="118">
        <v>8</v>
      </c>
      <c r="P12" s="175"/>
    </row>
    <row r="13" spans="1:16" s="117" customFormat="1" ht="37.5" customHeight="1" x14ac:dyDescent="0.25">
      <c r="A13" s="165">
        <v>9</v>
      </c>
      <c r="B13" s="169" t="s">
        <v>298</v>
      </c>
      <c r="C13" s="123">
        <v>0.69530772634373483</v>
      </c>
      <c r="D13" s="123">
        <v>0.6563296516567545</v>
      </c>
      <c r="E13" s="123">
        <v>0.58858970199749738</v>
      </c>
      <c r="F13" s="123">
        <v>0.64757688503744171</v>
      </c>
      <c r="G13" s="123">
        <v>0.76928590199966551</v>
      </c>
      <c r="H13" s="123">
        <v>0.79365079365079361</v>
      </c>
      <c r="I13" s="131">
        <v>0.805355356639052</v>
      </c>
      <c r="J13" s="131">
        <v>0.78423586638209164</v>
      </c>
      <c r="K13" s="131">
        <v>0.75235909206834994</v>
      </c>
      <c r="L13" s="131">
        <v>0.9</v>
      </c>
      <c r="M13" s="131">
        <v>0.89107499287140002</v>
      </c>
      <c r="N13" s="168">
        <v>9</v>
      </c>
    </row>
    <row r="14" spans="1:16" s="117" customFormat="1" ht="25.5" customHeight="1" x14ac:dyDescent="0.2">
      <c r="A14" s="113">
        <v>10</v>
      </c>
      <c r="B14" s="158" t="s">
        <v>299</v>
      </c>
      <c r="C14" s="122">
        <v>0.17909441436126503</v>
      </c>
      <c r="D14" s="122">
        <v>0.17204757858963465</v>
      </c>
      <c r="E14" s="122">
        <v>0.12513324373175141</v>
      </c>
      <c r="F14" s="122">
        <v>0.15541845240898602</v>
      </c>
      <c r="G14" s="122">
        <v>0.19112693217382992</v>
      </c>
      <c r="H14" s="122">
        <v>0.20449897750511248</v>
      </c>
      <c r="I14" s="132">
        <v>0.17440816640590937</v>
      </c>
      <c r="J14" s="132">
        <v>0.16627785774557005</v>
      </c>
      <c r="K14" s="132">
        <v>0.16832440703902066</v>
      </c>
      <c r="L14" s="132">
        <v>0.2</v>
      </c>
      <c r="M14" s="132">
        <v>0.19722459842220322</v>
      </c>
      <c r="N14" s="118">
        <v>10</v>
      </c>
      <c r="P14" s="175"/>
    </row>
    <row r="15" spans="1:16" s="117" customFormat="1" ht="37.5" customHeight="1" x14ac:dyDescent="0.25">
      <c r="A15" s="165">
        <v>11</v>
      </c>
      <c r="B15" s="153" t="s">
        <v>300</v>
      </c>
      <c r="C15" s="123">
        <v>25.911801268409853</v>
      </c>
      <c r="D15" s="123">
        <v>26.801189464740865</v>
      </c>
      <c r="E15" s="123">
        <v>27.517727209528665</v>
      </c>
      <c r="F15" s="123">
        <v>29.628408609240331</v>
      </c>
      <c r="G15" s="123">
        <v>28.824330458465731</v>
      </c>
      <c r="H15" s="123">
        <v>29.844678157561592</v>
      </c>
      <c r="I15" s="131">
        <v>31.742286285875505</v>
      </c>
      <c r="J15" s="131">
        <v>32.615277708840026</v>
      </c>
      <c r="K15" s="131">
        <v>32.050497322111703</v>
      </c>
      <c r="L15" s="131">
        <v>30.9</v>
      </c>
      <c r="M15" s="131">
        <v>29.883090960935274</v>
      </c>
      <c r="N15" s="168">
        <v>11</v>
      </c>
    </row>
    <row r="16" spans="1:16" s="117" customFormat="1" ht="25.5" customHeight="1" x14ac:dyDescent="0.2">
      <c r="A16" s="113">
        <v>12</v>
      </c>
      <c r="B16" s="158" t="s">
        <v>324</v>
      </c>
      <c r="C16" s="122">
        <v>20.374623374981564</v>
      </c>
      <c r="D16" s="122">
        <v>20.72429906542056</v>
      </c>
      <c r="E16" s="122">
        <v>21.694396811419566</v>
      </c>
      <c r="F16" s="122">
        <v>24.132246974049828</v>
      </c>
      <c r="G16" s="122">
        <v>23.878921088467877</v>
      </c>
      <c r="H16" s="122">
        <v>24.807673580679715</v>
      </c>
      <c r="I16" s="132">
        <v>26.804996281002335</v>
      </c>
      <c r="J16" s="132">
        <v>27.711321784881125</v>
      </c>
      <c r="K16" s="132">
        <v>26.929354756439682</v>
      </c>
      <c r="L16" s="132">
        <v>25.8</v>
      </c>
      <c r="M16" s="132">
        <v>24.990495200076037</v>
      </c>
      <c r="N16" s="118">
        <v>12</v>
      </c>
      <c r="P16" s="175"/>
    </row>
    <row r="17" spans="1:16" s="117" customFormat="1" ht="12.75" customHeight="1" x14ac:dyDescent="0.2">
      <c r="A17" s="113">
        <v>13</v>
      </c>
      <c r="B17" s="114" t="s">
        <v>247</v>
      </c>
      <c r="C17" s="122">
        <v>2.6400623669960601</v>
      </c>
      <c r="D17" s="122">
        <v>3.0522514868309263</v>
      </c>
      <c r="E17" s="122">
        <v>2.9777077443574176</v>
      </c>
      <c r="F17" s="122">
        <v>2.5361465643102719</v>
      </c>
      <c r="G17" s="122">
        <v>2.1669015935207971</v>
      </c>
      <c r="H17" s="122">
        <v>1.8916155419222904</v>
      </c>
      <c r="I17" s="132">
        <v>2.028777347456975</v>
      </c>
      <c r="J17" s="132">
        <v>1.9382538343177644</v>
      </c>
      <c r="K17" s="132">
        <v>2.2315735781688346</v>
      </c>
      <c r="L17" s="132">
        <v>2.2999999999999998</v>
      </c>
      <c r="M17" s="132">
        <v>2.1314513829483888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0.57099513284591563</v>
      </c>
      <c r="D18" s="123">
        <v>0.51401869158878499</v>
      </c>
      <c r="E18" s="123">
        <v>0.60481067803679844</v>
      </c>
      <c r="F18" s="123">
        <v>0.49451325766495552</v>
      </c>
      <c r="G18" s="123">
        <v>0.47303915713022915</v>
      </c>
      <c r="H18" s="123">
        <v>0.5</v>
      </c>
      <c r="I18" s="131">
        <v>0.45140937187411834</v>
      </c>
      <c r="J18" s="131">
        <v>0.37474561969524001</v>
      </c>
      <c r="K18" s="131">
        <v>0.41060953838306552</v>
      </c>
      <c r="L18" s="131">
        <v>0.4</v>
      </c>
      <c r="M18" s="131">
        <v>0.41583499667332002</v>
      </c>
      <c r="N18" s="168">
        <v>14</v>
      </c>
    </row>
    <row r="19" spans="1:16" ht="50.25" customHeight="1" x14ac:dyDescent="0.25">
      <c r="A19" s="152" t="s">
        <v>326</v>
      </c>
      <c r="B19" s="166" t="s">
        <v>439</v>
      </c>
      <c r="C19" s="123">
        <v>27.999831440551191</v>
      </c>
      <c r="D19" s="123">
        <v>27.618946474086663</v>
      </c>
      <c r="E19" s="123">
        <v>26.421652685730177</v>
      </c>
      <c r="F19" s="123">
        <v>25.881881976169169</v>
      </c>
      <c r="G19" s="123">
        <v>26.052989941945192</v>
      </c>
      <c r="H19" s="123">
        <v>23.826565390982569</v>
      </c>
      <c r="I19" s="131">
        <v>22.467875554643616</v>
      </c>
      <c r="J19" s="131">
        <v>20.871593785675287</v>
      </c>
      <c r="K19" s="131">
        <v>21.387401173170108</v>
      </c>
      <c r="L19" s="131">
        <v>19.899999999999999</v>
      </c>
      <c r="M19" s="131">
        <v>19.292367645661059</v>
      </c>
      <c r="N19" s="168">
        <v>15</v>
      </c>
      <c r="P19" s="266"/>
    </row>
    <row r="20" spans="1:16" ht="25.5" customHeight="1" x14ac:dyDescent="0.25">
      <c r="A20" s="113">
        <v>16</v>
      </c>
      <c r="B20" s="158" t="s">
        <v>334</v>
      </c>
      <c r="C20" s="122">
        <v>16.164851140936769</v>
      </c>
      <c r="D20" s="122">
        <v>16.406117247238743</v>
      </c>
      <c r="E20" s="122">
        <v>15.238448347777727</v>
      </c>
      <c r="F20" s="122">
        <v>14.413884048415202</v>
      </c>
      <c r="G20" s="122">
        <v>14.690493824211003</v>
      </c>
      <c r="H20" s="122">
        <v>13.285130002921415</v>
      </c>
      <c r="I20" s="132">
        <v>11.710995408961502</v>
      </c>
      <c r="J20" s="132">
        <v>10.803097235320395</v>
      </c>
      <c r="K20" s="132">
        <v>10.497322111706197</v>
      </c>
      <c r="L20" s="132">
        <v>8.5</v>
      </c>
      <c r="M20" s="132">
        <v>9.3503469251972238</v>
      </c>
      <c r="N20" s="118">
        <v>16</v>
      </c>
      <c r="P20" s="266"/>
    </row>
    <row r="21" spans="1:16" ht="12.75" customHeight="1" x14ac:dyDescent="0.25">
      <c r="A21" s="113">
        <v>17</v>
      </c>
      <c r="B21" s="114" t="s">
        <v>261</v>
      </c>
      <c r="C21" s="122">
        <v>11.83498029961442</v>
      </c>
      <c r="D21" s="122">
        <v>11.212829226847919</v>
      </c>
      <c r="E21" s="122">
        <v>11.18320433795245</v>
      </c>
      <c r="F21" s="122">
        <v>11.467997927753967</v>
      </c>
      <c r="G21" s="122">
        <v>11.362496117734191</v>
      </c>
      <c r="H21" s="122">
        <v>10.541435388061155</v>
      </c>
      <c r="I21" s="132">
        <v>10.661981584549489</v>
      </c>
      <c r="J21" s="132">
        <v>10.068496550354892</v>
      </c>
      <c r="K21" s="132">
        <v>10.890079061463913</v>
      </c>
      <c r="L21" s="132">
        <v>11.4</v>
      </c>
      <c r="M21" s="132">
        <v>9.9420207204638338</v>
      </c>
      <c r="N21" s="118">
        <v>17</v>
      </c>
    </row>
    <row r="22" spans="1:16" s="120" customFormat="1" ht="36.75" customHeight="1" x14ac:dyDescent="0.25">
      <c r="A22" s="165">
        <v>18</v>
      </c>
      <c r="B22" s="153" t="s">
        <v>327</v>
      </c>
      <c r="C22" s="123">
        <v>14.295948252249215</v>
      </c>
      <c r="D22" s="123">
        <v>12.52124044180119</v>
      </c>
      <c r="E22" s="123">
        <v>12.212077675302405</v>
      </c>
      <c r="F22" s="123">
        <v>11.745867282060942</v>
      </c>
      <c r="G22" s="123">
        <v>11.219150918603818</v>
      </c>
      <c r="H22" s="123">
        <v>10.658291946635504</v>
      </c>
      <c r="I22" s="131">
        <v>10.479878940213906</v>
      </c>
      <c r="J22" s="131">
        <v>11.619595969623269</v>
      </c>
      <c r="K22" s="131">
        <v>11.976536597806682</v>
      </c>
      <c r="L22" s="131">
        <v>12.6</v>
      </c>
      <c r="M22" s="131">
        <v>13.66077369071381</v>
      </c>
      <c r="N22" s="168">
        <v>18</v>
      </c>
      <c r="P22" s="265"/>
    </row>
    <row r="23" spans="1:16" s="120" customFormat="1" ht="25.5" customHeight="1" x14ac:dyDescent="0.25">
      <c r="A23" s="113">
        <v>19</v>
      </c>
      <c r="B23" s="158" t="s">
        <v>328</v>
      </c>
      <c r="C23" s="122">
        <v>5.0631044436484691</v>
      </c>
      <c r="D23" s="122">
        <v>2.693288020390824</v>
      </c>
      <c r="E23" s="122">
        <v>2.8085461370904206</v>
      </c>
      <c r="F23" s="122">
        <v>2.3713088117552865</v>
      </c>
      <c r="G23" s="122">
        <v>1.7273096495209881</v>
      </c>
      <c r="H23" s="122">
        <v>1.4290583308988216</v>
      </c>
      <c r="I23" s="132">
        <v>1.1823847751930032</v>
      </c>
      <c r="J23" s="132">
        <v>1.2160619447064078</v>
      </c>
      <c r="K23" s="132">
        <v>1.0839071665391482</v>
      </c>
      <c r="L23" s="132">
        <v>1.3</v>
      </c>
      <c r="M23" s="132">
        <v>1.2712669898298641</v>
      </c>
      <c r="N23" s="118">
        <v>19</v>
      </c>
    </row>
    <row r="24" spans="1:16" s="120" customFormat="1" ht="12.75" customHeight="1" x14ac:dyDescent="0.25">
      <c r="A24" s="113">
        <v>20</v>
      </c>
      <c r="B24" s="114" t="s">
        <v>265</v>
      </c>
      <c r="C24" s="122">
        <v>2.4715029181854575</v>
      </c>
      <c r="D24" s="122">
        <v>2.818606627017842</v>
      </c>
      <c r="E24" s="122">
        <v>2.938313945404829</v>
      </c>
      <c r="F24" s="122">
        <v>3.1295624735082184</v>
      </c>
      <c r="G24" s="122">
        <v>3.2706596268246653</v>
      </c>
      <c r="H24" s="122">
        <v>3.2695491284448339</v>
      </c>
      <c r="I24" s="132">
        <v>3.5471543255790094</v>
      </c>
      <c r="J24" s="132">
        <v>4.3356330967389685</v>
      </c>
      <c r="K24" s="132">
        <v>5.1593981127263451</v>
      </c>
      <c r="L24" s="132">
        <v>5.4</v>
      </c>
      <c r="M24" s="132">
        <v>6.8743465450052277</v>
      </c>
      <c r="N24" s="118">
        <v>20</v>
      </c>
      <c r="P24" s="265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  <c r="P25" s="175"/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  <c r="P27" s="266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175"/>
    </row>
    <row r="31" spans="1:16" s="117" customFormat="1" ht="11.4" x14ac:dyDescent="0.2">
      <c r="L31" s="175"/>
      <c r="M31" s="175"/>
      <c r="N31" s="119"/>
      <c r="P31" s="175"/>
    </row>
    <row r="32" spans="1:16" s="117" customFormat="1" ht="11.4" x14ac:dyDescent="0.2">
      <c r="N32" s="119"/>
      <c r="P32" s="175"/>
    </row>
    <row r="33" spans="11:16" s="117" customFormat="1" ht="11.4" x14ac:dyDescent="0.2">
      <c r="K33" s="132"/>
      <c r="L33" s="132"/>
      <c r="M33" s="132"/>
      <c r="N33" s="119"/>
    </row>
    <row r="34" spans="11:16" s="117" customFormat="1" ht="11.4" x14ac:dyDescent="0.2"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  <c r="P36" s="175"/>
    </row>
    <row r="37" spans="11:16" s="117" customFormat="1" ht="11.4" x14ac:dyDescent="0.2">
      <c r="N37" s="119"/>
    </row>
    <row r="38" spans="11:16" s="117" customFormat="1" ht="11.4" x14ac:dyDescent="0.2">
      <c r="N38" s="119"/>
      <c r="P38" s="175"/>
    </row>
    <row r="39" spans="11:16" s="117" customFormat="1" ht="11.4" x14ac:dyDescent="0.2">
      <c r="N39" s="119"/>
    </row>
    <row r="40" spans="11:16" s="117" customFormat="1" ht="11.4" x14ac:dyDescent="0.2">
      <c r="N40" s="119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  <c r="P42" s="175"/>
    </row>
    <row r="43" spans="11:16" s="117" customFormat="1" ht="11.4" x14ac:dyDescent="0.2">
      <c r="N43" s="119"/>
    </row>
    <row r="44" spans="11:16" s="117" customFormat="1" ht="11.4" x14ac:dyDescent="0.2">
      <c r="N44" s="119"/>
      <c r="P44" s="175"/>
    </row>
    <row r="45" spans="11:16" s="117" customFormat="1" ht="11.4" x14ac:dyDescent="0.2">
      <c r="N45" s="119"/>
    </row>
    <row r="46" spans="11:16" s="117" customFormat="1" ht="11.4" x14ac:dyDescent="0.2">
      <c r="N46" s="119"/>
    </row>
    <row r="47" spans="11:16" s="117" customFormat="1" ht="11.4" x14ac:dyDescent="0.2">
      <c r="N47" s="119"/>
      <c r="P47" s="175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24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0"/>
  <sheetViews>
    <sheetView showGridLines="0" zoomScaleNormal="100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0976562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4" s="149" customFormat="1" ht="14.25" customHeight="1" x14ac:dyDescent="0.25">
      <c r="A1" s="1" t="s">
        <v>479</v>
      </c>
      <c r="B1" s="125"/>
      <c r="N1" s="150"/>
    </row>
    <row r="2" spans="1:14" s="149" customFormat="1" ht="16.5" customHeight="1" x14ac:dyDescent="0.25">
      <c r="A2" s="1" t="s">
        <v>480</v>
      </c>
      <c r="B2" s="125"/>
      <c r="N2" s="150"/>
    </row>
    <row r="3" spans="1:14" ht="14.25" customHeight="1" x14ac:dyDescent="0.25"/>
    <row r="4" spans="1:14" s="151" customFormat="1" ht="12.75" customHeight="1" x14ac:dyDescent="0.2">
      <c r="A4" s="383" t="s">
        <v>220</v>
      </c>
      <c r="B4" s="385" t="s">
        <v>279</v>
      </c>
      <c r="C4" s="389">
        <v>2004</v>
      </c>
      <c r="D4" s="389">
        <v>2005</v>
      </c>
      <c r="E4" s="393">
        <v>2006</v>
      </c>
      <c r="F4" s="391">
        <v>2007</v>
      </c>
      <c r="G4" s="389">
        <v>2008</v>
      </c>
      <c r="H4" s="389">
        <v>2009</v>
      </c>
      <c r="I4" s="389">
        <v>2010</v>
      </c>
      <c r="J4" s="389">
        <v>2011</v>
      </c>
      <c r="K4" s="389">
        <v>2012</v>
      </c>
      <c r="L4" s="389">
        <v>2013</v>
      </c>
      <c r="M4" s="389">
        <v>2014</v>
      </c>
      <c r="N4" s="387" t="s">
        <v>220</v>
      </c>
    </row>
    <row r="5" spans="1:14" s="151" customFormat="1" ht="12.75" customHeight="1" x14ac:dyDescent="0.2">
      <c r="A5" s="384"/>
      <c r="B5" s="386"/>
      <c r="C5" s="390"/>
      <c r="D5" s="390"/>
      <c r="E5" s="394"/>
      <c r="F5" s="392"/>
      <c r="G5" s="390"/>
      <c r="H5" s="390"/>
      <c r="I5" s="390"/>
      <c r="J5" s="390"/>
      <c r="K5" s="390"/>
      <c r="L5" s="390"/>
      <c r="M5" s="390"/>
      <c r="N5" s="388"/>
    </row>
    <row r="6" spans="1:14" s="117" customFormat="1" ht="51" customHeight="1" x14ac:dyDescent="0.25">
      <c r="A6" s="152" t="s">
        <v>280</v>
      </c>
      <c r="B6" s="153" t="s">
        <v>281</v>
      </c>
      <c r="C6" s="109">
        <v>187</v>
      </c>
      <c r="D6" s="109">
        <v>189</v>
      </c>
      <c r="E6" s="109">
        <v>166</v>
      </c>
      <c r="F6" s="109">
        <v>190</v>
      </c>
      <c r="G6" s="109">
        <v>217</v>
      </c>
      <c r="H6" s="109">
        <v>183</v>
      </c>
      <c r="I6" s="109">
        <v>149</v>
      </c>
      <c r="J6" s="109">
        <v>131</v>
      </c>
      <c r="K6" s="109">
        <v>116</v>
      </c>
      <c r="L6" s="109">
        <v>95</v>
      </c>
      <c r="M6" s="263">
        <v>80</v>
      </c>
      <c r="N6" s="176">
        <v>1</v>
      </c>
    </row>
    <row r="7" spans="1:14" s="117" customFormat="1" ht="38.25" customHeight="1" x14ac:dyDescent="0.2">
      <c r="A7" s="155">
        <v>2</v>
      </c>
      <c r="B7" s="156" t="s">
        <v>282</v>
      </c>
      <c r="C7" s="111">
        <v>36</v>
      </c>
      <c r="D7" s="111">
        <v>39</v>
      </c>
      <c r="E7" s="111">
        <v>28</v>
      </c>
      <c r="F7" s="111">
        <v>35</v>
      </c>
      <c r="G7" s="111">
        <v>63</v>
      </c>
      <c r="H7" s="111">
        <v>43</v>
      </c>
      <c r="I7" s="111">
        <v>35</v>
      </c>
      <c r="J7" s="111">
        <v>32</v>
      </c>
      <c r="K7" s="111">
        <v>31</v>
      </c>
      <c r="L7" s="111">
        <v>23</v>
      </c>
      <c r="M7" s="112">
        <v>19</v>
      </c>
      <c r="N7" s="118">
        <v>2</v>
      </c>
    </row>
    <row r="8" spans="1:14" s="117" customFormat="1" ht="12.75" customHeight="1" x14ac:dyDescent="0.2">
      <c r="A8" s="113">
        <v>3</v>
      </c>
      <c r="B8" s="114" t="s">
        <v>221</v>
      </c>
      <c r="C8" s="111">
        <v>11</v>
      </c>
      <c r="D8" s="111">
        <v>30</v>
      </c>
      <c r="E8" s="111">
        <v>29</v>
      </c>
      <c r="F8" s="111">
        <v>31</v>
      </c>
      <c r="G8" s="111">
        <v>29</v>
      </c>
      <c r="H8" s="111">
        <v>29</v>
      </c>
      <c r="I8" s="111">
        <v>20</v>
      </c>
      <c r="J8" s="111">
        <v>16</v>
      </c>
      <c r="K8" s="111">
        <v>15</v>
      </c>
      <c r="L8" s="111">
        <v>10</v>
      </c>
      <c r="M8" s="112">
        <v>6</v>
      </c>
      <c r="N8" s="118">
        <v>3</v>
      </c>
    </row>
    <row r="9" spans="1:14" s="117" customFormat="1" ht="25.5" customHeight="1" x14ac:dyDescent="0.2">
      <c r="A9" s="157">
        <v>4</v>
      </c>
      <c r="B9" s="158" t="s">
        <v>283</v>
      </c>
      <c r="C9" s="111">
        <v>64</v>
      </c>
      <c r="D9" s="111">
        <v>52</v>
      </c>
      <c r="E9" s="111">
        <v>49</v>
      </c>
      <c r="F9" s="111">
        <v>58</v>
      </c>
      <c r="G9" s="111">
        <v>68</v>
      </c>
      <c r="H9" s="111">
        <v>66</v>
      </c>
      <c r="I9" s="111">
        <v>57</v>
      </c>
      <c r="J9" s="111">
        <v>47</v>
      </c>
      <c r="K9" s="111">
        <v>31</v>
      </c>
      <c r="L9" s="111">
        <v>36</v>
      </c>
      <c r="M9" s="112">
        <v>26</v>
      </c>
      <c r="N9" s="118">
        <v>4</v>
      </c>
    </row>
    <row r="10" spans="1:14" s="117" customFormat="1" ht="12.75" customHeight="1" x14ac:dyDescent="0.2">
      <c r="A10" s="113">
        <v>5</v>
      </c>
      <c r="B10" s="114" t="s">
        <v>222</v>
      </c>
      <c r="C10" s="111">
        <v>39</v>
      </c>
      <c r="D10" s="111">
        <v>39</v>
      </c>
      <c r="E10" s="111">
        <v>35</v>
      </c>
      <c r="F10" s="111">
        <v>38</v>
      </c>
      <c r="G10" s="111">
        <v>31</v>
      </c>
      <c r="H10" s="111">
        <v>25</v>
      </c>
      <c r="I10" s="111">
        <v>22</v>
      </c>
      <c r="J10" s="111">
        <v>18</v>
      </c>
      <c r="K10" s="111">
        <v>22</v>
      </c>
      <c r="L10" s="111">
        <v>9</v>
      </c>
      <c r="M10" s="112">
        <v>12</v>
      </c>
      <c r="N10" s="118">
        <v>5</v>
      </c>
    </row>
    <row r="11" spans="1:14" s="117" customFormat="1" ht="12.75" customHeight="1" x14ac:dyDescent="0.2">
      <c r="A11" s="113">
        <v>6</v>
      </c>
      <c r="B11" s="114" t="s">
        <v>223</v>
      </c>
      <c r="C11" s="111">
        <v>31</v>
      </c>
      <c r="D11" s="111">
        <v>26</v>
      </c>
      <c r="E11" s="111">
        <v>23</v>
      </c>
      <c r="F11" s="111">
        <v>23</v>
      </c>
      <c r="G11" s="111">
        <v>22</v>
      </c>
      <c r="H11" s="111">
        <v>20</v>
      </c>
      <c r="I11" s="111">
        <v>15</v>
      </c>
      <c r="J11" s="111">
        <v>17</v>
      </c>
      <c r="K11" s="111">
        <v>14</v>
      </c>
      <c r="L11" s="111">
        <v>16</v>
      </c>
      <c r="M11" s="112">
        <v>17</v>
      </c>
      <c r="N11" s="118">
        <v>6</v>
      </c>
    </row>
    <row r="12" spans="1:14" s="117" customFormat="1" ht="25.5" customHeight="1" x14ac:dyDescent="0.2">
      <c r="A12" s="157">
        <v>7</v>
      </c>
      <c r="B12" s="158" t="s">
        <v>284</v>
      </c>
      <c r="C12" s="111">
        <v>4</v>
      </c>
      <c r="D12" s="111">
        <v>3</v>
      </c>
      <c r="E12" s="111">
        <v>1</v>
      </c>
      <c r="F12" s="111">
        <v>1</v>
      </c>
      <c r="G12" s="111">
        <v>4</v>
      </c>
      <c r="H12" s="111">
        <v>0</v>
      </c>
      <c r="I12" s="111">
        <v>0</v>
      </c>
      <c r="J12" s="111">
        <v>1</v>
      </c>
      <c r="K12" s="111">
        <v>1</v>
      </c>
      <c r="L12" s="111">
        <v>0</v>
      </c>
      <c r="M12" s="112">
        <v>0</v>
      </c>
      <c r="N12" s="118">
        <v>7</v>
      </c>
    </row>
    <row r="13" spans="1:14" s="117" customFormat="1" ht="12.75" customHeight="1" x14ac:dyDescent="0.2">
      <c r="A13" s="113">
        <v>8</v>
      </c>
      <c r="B13" s="114" t="s">
        <v>224</v>
      </c>
      <c r="C13" s="111">
        <v>0</v>
      </c>
      <c r="D13" s="111">
        <v>0</v>
      </c>
      <c r="E13" s="111">
        <v>0</v>
      </c>
      <c r="F13" s="111">
        <v>1</v>
      </c>
      <c r="G13" s="111">
        <v>0</v>
      </c>
      <c r="H13" s="111">
        <v>0</v>
      </c>
      <c r="I13" s="111">
        <v>0</v>
      </c>
      <c r="J13" s="111">
        <v>0</v>
      </c>
      <c r="K13" s="111">
        <v>1</v>
      </c>
      <c r="L13" s="111">
        <v>0</v>
      </c>
      <c r="M13" s="112">
        <v>0</v>
      </c>
      <c r="N13" s="118">
        <v>8</v>
      </c>
    </row>
    <row r="14" spans="1:14" s="117" customFormat="1" ht="51" customHeight="1" x14ac:dyDescent="0.25">
      <c r="A14" s="152" t="s">
        <v>285</v>
      </c>
      <c r="B14" s="153" t="s">
        <v>286</v>
      </c>
      <c r="C14" s="109">
        <v>1621</v>
      </c>
      <c r="D14" s="109">
        <v>1502</v>
      </c>
      <c r="E14" s="109">
        <v>1367</v>
      </c>
      <c r="F14" s="109">
        <v>1475</v>
      </c>
      <c r="G14" s="109">
        <v>1520</v>
      </c>
      <c r="H14" s="109">
        <v>1353</v>
      </c>
      <c r="I14" s="109">
        <v>1141</v>
      </c>
      <c r="J14" s="109">
        <v>1062</v>
      </c>
      <c r="K14" s="109">
        <v>841</v>
      </c>
      <c r="L14" s="109">
        <v>662</v>
      </c>
      <c r="M14" s="110">
        <v>573</v>
      </c>
      <c r="N14" s="168">
        <v>9</v>
      </c>
    </row>
    <row r="15" spans="1:14" s="117" customFormat="1" ht="38.25" customHeight="1" x14ac:dyDescent="0.2">
      <c r="A15" s="155">
        <v>10</v>
      </c>
      <c r="B15" s="156" t="s">
        <v>287</v>
      </c>
      <c r="C15" s="111">
        <v>0</v>
      </c>
      <c r="D15" s="111">
        <v>1</v>
      </c>
      <c r="E15" s="111">
        <v>4</v>
      </c>
      <c r="F15" s="111">
        <v>0</v>
      </c>
      <c r="G15" s="111">
        <v>1</v>
      </c>
      <c r="H15" s="111">
        <v>0</v>
      </c>
      <c r="I15" s="111">
        <v>0</v>
      </c>
      <c r="J15" s="111">
        <v>0</v>
      </c>
      <c r="K15" s="111">
        <v>0</v>
      </c>
      <c r="L15" s="111">
        <v>0</v>
      </c>
      <c r="M15" s="112">
        <v>1</v>
      </c>
      <c r="N15" s="118">
        <v>10</v>
      </c>
    </row>
    <row r="16" spans="1:14" s="120" customFormat="1" ht="25.5" customHeight="1" x14ac:dyDescent="0.25">
      <c r="A16" s="113">
        <v>11</v>
      </c>
      <c r="B16" s="158" t="s">
        <v>288</v>
      </c>
      <c r="C16" s="111">
        <v>0</v>
      </c>
      <c r="D16" s="111">
        <v>0</v>
      </c>
      <c r="E16" s="111">
        <v>0</v>
      </c>
      <c r="F16" s="111">
        <v>0</v>
      </c>
      <c r="G16" s="111">
        <v>0</v>
      </c>
      <c r="H16" s="111">
        <v>0</v>
      </c>
      <c r="I16" s="111">
        <v>0</v>
      </c>
      <c r="J16" s="111">
        <v>0</v>
      </c>
      <c r="K16" s="111">
        <v>0</v>
      </c>
      <c r="L16" s="111">
        <v>0</v>
      </c>
      <c r="M16" s="112">
        <v>1</v>
      </c>
      <c r="N16" s="118">
        <v>11</v>
      </c>
    </row>
    <row r="17" spans="1:14" s="120" customFormat="1" ht="25.5" customHeight="1" x14ac:dyDescent="0.25">
      <c r="A17" s="157">
        <v>12</v>
      </c>
      <c r="B17" s="159" t="s">
        <v>336</v>
      </c>
      <c r="C17" s="111">
        <v>60</v>
      </c>
      <c r="D17" s="111">
        <v>54</v>
      </c>
      <c r="E17" s="111">
        <v>71</v>
      </c>
      <c r="F17" s="111">
        <v>51</v>
      </c>
      <c r="G17" s="111">
        <v>49</v>
      </c>
      <c r="H17" s="111">
        <v>53</v>
      </c>
      <c r="I17" s="111">
        <v>37</v>
      </c>
      <c r="J17" s="111">
        <v>41</v>
      </c>
      <c r="K17" s="111">
        <v>48</v>
      </c>
      <c r="L17" s="111">
        <v>35</v>
      </c>
      <c r="M17" s="112">
        <v>33</v>
      </c>
      <c r="N17" s="118">
        <v>12</v>
      </c>
    </row>
    <row r="18" spans="1:14" s="117" customFormat="1" ht="25.5" customHeight="1" x14ac:dyDescent="0.2">
      <c r="A18" s="113">
        <v>13</v>
      </c>
      <c r="B18" s="158" t="s">
        <v>289</v>
      </c>
      <c r="C18" s="111">
        <v>32</v>
      </c>
      <c r="D18" s="111">
        <v>20</v>
      </c>
      <c r="E18" s="111">
        <v>33</v>
      </c>
      <c r="F18" s="111">
        <v>27</v>
      </c>
      <c r="G18" s="111">
        <v>35</v>
      </c>
      <c r="H18" s="111">
        <v>27</v>
      </c>
      <c r="I18" s="111">
        <v>18</v>
      </c>
      <c r="J18" s="111">
        <v>25</v>
      </c>
      <c r="K18" s="111">
        <v>29</v>
      </c>
      <c r="L18" s="111">
        <v>23</v>
      </c>
      <c r="M18" s="112">
        <v>26</v>
      </c>
      <c r="N18" s="118">
        <v>13</v>
      </c>
    </row>
    <row r="19" spans="1:14" s="117" customFormat="1" ht="12.75" customHeight="1" x14ac:dyDescent="0.2">
      <c r="A19" s="113">
        <v>14</v>
      </c>
      <c r="B19" s="114" t="s">
        <v>225</v>
      </c>
      <c r="C19" s="111">
        <v>18</v>
      </c>
      <c r="D19" s="111">
        <v>30</v>
      </c>
      <c r="E19" s="111">
        <v>24</v>
      </c>
      <c r="F19" s="111">
        <v>17</v>
      </c>
      <c r="G19" s="111">
        <v>12</v>
      </c>
      <c r="H19" s="111">
        <v>17</v>
      </c>
      <c r="I19" s="111">
        <v>13</v>
      </c>
      <c r="J19" s="111">
        <v>12</v>
      </c>
      <c r="K19" s="111">
        <v>7</v>
      </c>
      <c r="L19" s="111">
        <v>8</v>
      </c>
      <c r="M19" s="112">
        <v>3</v>
      </c>
      <c r="N19" s="118">
        <v>14</v>
      </c>
    </row>
    <row r="20" spans="1:14" s="117" customFormat="1" ht="12.75" customHeight="1" x14ac:dyDescent="0.2">
      <c r="A20" s="113">
        <v>15</v>
      </c>
      <c r="B20" s="114" t="s">
        <v>226</v>
      </c>
      <c r="C20" s="111">
        <v>62</v>
      </c>
      <c r="D20" s="111">
        <v>50</v>
      </c>
      <c r="E20" s="111">
        <v>62</v>
      </c>
      <c r="F20" s="111">
        <v>84</v>
      </c>
      <c r="G20" s="111">
        <v>89</v>
      </c>
      <c r="H20" s="111">
        <v>65</v>
      </c>
      <c r="I20" s="111">
        <v>70</v>
      </c>
      <c r="J20" s="111">
        <v>52</v>
      </c>
      <c r="K20" s="111">
        <v>64</v>
      </c>
      <c r="L20" s="111">
        <v>39</v>
      </c>
      <c r="M20" s="112">
        <v>32</v>
      </c>
      <c r="N20" s="118">
        <v>15</v>
      </c>
    </row>
    <row r="21" spans="1:14" s="117" customFormat="1" ht="12.75" customHeight="1" x14ac:dyDescent="0.2">
      <c r="A21" s="113">
        <v>16</v>
      </c>
      <c r="B21" s="114" t="s">
        <v>227</v>
      </c>
      <c r="C21" s="111">
        <v>12</v>
      </c>
      <c r="D21" s="111">
        <v>14</v>
      </c>
      <c r="E21" s="111">
        <v>5</v>
      </c>
      <c r="F21" s="111">
        <v>7</v>
      </c>
      <c r="G21" s="111">
        <v>12</v>
      </c>
      <c r="H21" s="111">
        <v>12</v>
      </c>
      <c r="I21" s="111">
        <v>9</v>
      </c>
      <c r="J21" s="111">
        <v>6</v>
      </c>
      <c r="K21" s="111">
        <v>5</v>
      </c>
      <c r="L21" s="111">
        <v>3</v>
      </c>
      <c r="M21" s="112">
        <v>3</v>
      </c>
      <c r="N21" s="118">
        <v>16</v>
      </c>
    </row>
    <row r="22" spans="1:14" s="117" customFormat="1" ht="25.5" customHeight="1" x14ac:dyDescent="0.2">
      <c r="A22" s="160">
        <v>17</v>
      </c>
      <c r="B22" s="158" t="s">
        <v>290</v>
      </c>
      <c r="C22" s="111">
        <v>5</v>
      </c>
      <c r="D22" s="111">
        <v>2</v>
      </c>
      <c r="E22" s="111">
        <v>1</v>
      </c>
      <c r="F22" s="111">
        <v>3</v>
      </c>
      <c r="G22" s="111">
        <v>0</v>
      </c>
      <c r="H22" s="111">
        <v>4</v>
      </c>
      <c r="I22" s="111">
        <v>0</v>
      </c>
      <c r="J22" s="111">
        <v>1</v>
      </c>
      <c r="K22" s="111">
        <v>1</v>
      </c>
      <c r="L22" s="111">
        <v>0</v>
      </c>
      <c r="M22" s="112">
        <v>0</v>
      </c>
      <c r="N22" s="118">
        <v>17</v>
      </c>
    </row>
    <row r="23" spans="1:14" s="117" customFormat="1" ht="12.75" customHeight="1" x14ac:dyDescent="0.2">
      <c r="A23" s="113">
        <v>18</v>
      </c>
      <c r="B23" s="114" t="s">
        <v>228</v>
      </c>
      <c r="C23" s="111">
        <v>7</v>
      </c>
      <c r="D23" s="111">
        <v>3</v>
      </c>
      <c r="E23" s="111">
        <v>0</v>
      </c>
      <c r="F23" s="111">
        <v>0</v>
      </c>
      <c r="G23" s="111">
        <v>5</v>
      </c>
      <c r="H23" s="111">
        <v>3</v>
      </c>
      <c r="I23" s="111">
        <v>1</v>
      </c>
      <c r="J23" s="111">
        <v>1</v>
      </c>
      <c r="K23" s="111">
        <v>2</v>
      </c>
      <c r="L23" s="111">
        <v>0</v>
      </c>
      <c r="M23" s="112">
        <v>1</v>
      </c>
      <c r="N23" s="118">
        <v>18</v>
      </c>
    </row>
    <row r="24" spans="1:14" s="117" customFormat="1" ht="12.75" customHeight="1" x14ac:dyDescent="0.2">
      <c r="A24" s="113">
        <v>19</v>
      </c>
      <c r="B24" s="114" t="s">
        <v>229</v>
      </c>
      <c r="C24" s="111">
        <v>0</v>
      </c>
      <c r="D24" s="111">
        <v>7</v>
      </c>
      <c r="E24" s="111">
        <v>3</v>
      </c>
      <c r="F24" s="111">
        <v>4</v>
      </c>
      <c r="G24" s="111">
        <v>7</v>
      </c>
      <c r="H24" s="111">
        <v>5</v>
      </c>
      <c r="I24" s="111">
        <v>8</v>
      </c>
      <c r="J24" s="111">
        <v>4</v>
      </c>
      <c r="K24" s="111">
        <v>2</v>
      </c>
      <c r="L24" s="111">
        <v>3</v>
      </c>
      <c r="M24" s="112">
        <v>2</v>
      </c>
      <c r="N24" s="118">
        <v>19</v>
      </c>
    </row>
    <row r="25" spans="1:14" s="117" customFormat="1" ht="25.5" customHeight="1" x14ac:dyDescent="0.2">
      <c r="A25" s="157">
        <v>20</v>
      </c>
      <c r="B25" s="159" t="s">
        <v>291</v>
      </c>
      <c r="C25" s="111">
        <v>1422</v>
      </c>
      <c r="D25" s="111">
        <v>1312</v>
      </c>
      <c r="E25" s="111">
        <v>1151</v>
      </c>
      <c r="F25" s="111">
        <v>1285</v>
      </c>
      <c r="G25" s="111">
        <v>1323</v>
      </c>
      <c r="H25" s="111">
        <v>1176</v>
      </c>
      <c r="I25" s="111">
        <v>980</v>
      </c>
      <c r="J25" s="111">
        <v>912</v>
      </c>
      <c r="K25" s="111">
        <v>683</v>
      </c>
      <c r="L25" s="111">
        <v>562</v>
      </c>
      <c r="M25" s="112">
        <v>468</v>
      </c>
      <c r="N25" s="118">
        <v>20</v>
      </c>
    </row>
    <row r="26" spans="1:14" s="117" customFormat="1" ht="25.5" customHeight="1" x14ac:dyDescent="0.2">
      <c r="A26" s="160">
        <v>21</v>
      </c>
      <c r="B26" s="158" t="s">
        <v>292</v>
      </c>
      <c r="C26" s="111">
        <v>528</v>
      </c>
      <c r="D26" s="111">
        <v>523</v>
      </c>
      <c r="E26" s="111">
        <v>435</v>
      </c>
      <c r="F26" s="111">
        <v>524</v>
      </c>
      <c r="G26" s="111">
        <v>458</v>
      </c>
      <c r="H26" s="111">
        <v>440</v>
      </c>
      <c r="I26" s="111">
        <v>387</v>
      </c>
      <c r="J26" s="111">
        <v>374</v>
      </c>
      <c r="K26" s="111">
        <v>271</v>
      </c>
      <c r="L26" s="111">
        <v>270</v>
      </c>
      <c r="M26" s="112">
        <v>228</v>
      </c>
      <c r="N26" s="118">
        <v>21</v>
      </c>
    </row>
    <row r="27" spans="1:14" s="117" customFormat="1" ht="12.75" customHeight="1" x14ac:dyDescent="0.2">
      <c r="A27" s="113">
        <v>22</v>
      </c>
      <c r="B27" s="114" t="s">
        <v>230</v>
      </c>
      <c r="C27" s="111">
        <v>873</v>
      </c>
      <c r="D27" s="111">
        <v>771</v>
      </c>
      <c r="E27" s="111">
        <v>697</v>
      </c>
      <c r="F27" s="111">
        <v>749</v>
      </c>
      <c r="G27" s="111">
        <v>851</v>
      </c>
      <c r="H27" s="111">
        <v>722</v>
      </c>
      <c r="I27" s="111">
        <v>579</v>
      </c>
      <c r="J27" s="111">
        <v>526</v>
      </c>
      <c r="K27" s="111">
        <v>403</v>
      </c>
      <c r="L27" s="111">
        <v>279</v>
      </c>
      <c r="M27" s="112">
        <v>232</v>
      </c>
      <c r="N27" s="118">
        <v>22</v>
      </c>
    </row>
    <row r="28" spans="1:14" s="117" customFormat="1" ht="12.75" customHeight="1" x14ac:dyDescent="0.2">
      <c r="A28" s="113">
        <v>23</v>
      </c>
      <c r="B28" s="114" t="s">
        <v>231</v>
      </c>
      <c r="C28" s="111">
        <v>0</v>
      </c>
      <c r="D28" s="111">
        <v>2</v>
      </c>
      <c r="E28" s="111">
        <v>1</v>
      </c>
      <c r="F28" s="111">
        <v>1</v>
      </c>
      <c r="G28" s="111">
        <v>1</v>
      </c>
      <c r="H28" s="111">
        <v>0</v>
      </c>
      <c r="I28" s="111">
        <v>1</v>
      </c>
      <c r="J28" s="111">
        <v>0</v>
      </c>
      <c r="K28" s="111">
        <v>0</v>
      </c>
      <c r="L28" s="111">
        <v>0</v>
      </c>
      <c r="M28" s="112">
        <v>2</v>
      </c>
      <c r="N28" s="118">
        <v>23</v>
      </c>
    </row>
    <row r="29" spans="1:14" s="117" customFormat="1" ht="38.25" customHeight="1" x14ac:dyDescent="0.2">
      <c r="A29" s="155">
        <v>24</v>
      </c>
      <c r="B29" s="158" t="s">
        <v>293</v>
      </c>
      <c r="C29" s="111">
        <v>20</v>
      </c>
      <c r="D29" s="111">
        <v>12</v>
      </c>
      <c r="E29" s="111">
        <v>17</v>
      </c>
      <c r="F29" s="111">
        <v>10</v>
      </c>
      <c r="G29" s="111">
        <v>11</v>
      </c>
      <c r="H29" s="111">
        <v>14</v>
      </c>
      <c r="I29" s="111">
        <v>11</v>
      </c>
      <c r="J29" s="111">
        <v>9</v>
      </c>
      <c r="K29" s="111">
        <v>5</v>
      </c>
      <c r="L29" s="111">
        <v>8</v>
      </c>
      <c r="M29" s="112">
        <v>5</v>
      </c>
      <c r="N29" s="118">
        <v>24</v>
      </c>
    </row>
    <row r="30" spans="1:14" s="117" customFormat="1" ht="25.5" customHeight="1" x14ac:dyDescent="0.2">
      <c r="A30" s="157">
        <v>25</v>
      </c>
      <c r="B30" s="159" t="s">
        <v>294</v>
      </c>
      <c r="C30" s="111">
        <v>65</v>
      </c>
      <c r="D30" s="111">
        <v>71</v>
      </c>
      <c r="E30" s="111">
        <v>74</v>
      </c>
      <c r="F30" s="111">
        <v>46</v>
      </c>
      <c r="G30" s="111">
        <v>44</v>
      </c>
      <c r="H30" s="111">
        <v>47</v>
      </c>
      <c r="I30" s="111">
        <v>44</v>
      </c>
      <c r="J30" s="111">
        <v>51</v>
      </c>
      <c r="K30" s="111">
        <v>40</v>
      </c>
      <c r="L30" s="111">
        <v>22</v>
      </c>
      <c r="M30" s="112">
        <v>35</v>
      </c>
      <c r="N30" s="118">
        <v>25</v>
      </c>
    </row>
    <row r="31" spans="1:14" s="117" customFormat="1" ht="25.5" customHeight="1" x14ac:dyDescent="0.2">
      <c r="A31" s="113">
        <v>26</v>
      </c>
      <c r="B31" s="158" t="s">
        <v>295</v>
      </c>
      <c r="C31" s="111">
        <v>2</v>
      </c>
      <c r="D31" s="111">
        <v>2</v>
      </c>
      <c r="E31" s="111">
        <v>9</v>
      </c>
      <c r="F31" s="111">
        <v>1</v>
      </c>
      <c r="G31" s="111">
        <v>2</v>
      </c>
      <c r="H31" s="111">
        <v>1</v>
      </c>
      <c r="I31" s="111">
        <v>3</v>
      </c>
      <c r="J31" s="111">
        <v>2</v>
      </c>
      <c r="K31" s="111">
        <v>2</v>
      </c>
      <c r="L31" s="111">
        <v>0</v>
      </c>
      <c r="M31" s="112">
        <v>2</v>
      </c>
      <c r="N31" s="118">
        <v>26</v>
      </c>
    </row>
    <row r="32" spans="1:14" s="117" customFormat="1" ht="12.75" customHeight="1" x14ac:dyDescent="0.2">
      <c r="A32" s="113">
        <v>27</v>
      </c>
      <c r="B32" s="114" t="s">
        <v>232</v>
      </c>
      <c r="C32" s="111">
        <v>49</v>
      </c>
      <c r="D32" s="111">
        <v>49</v>
      </c>
      <c r="E32" s="111">
        <v>50</v>
      </c>
      <c r="F32" s="111">
        <v>32</v>
      </c>
      <c r="G32" s="111">
        <v>29</v>
      </c>
      <c r="H32" s="111">
        <v>36</v>
      </c>
      <c r="I32" s="111">
        <v>26</v>
      </c>
      <c r="J32" s="111">
        <v>33</v>
      </c>
      <c r="K32" s="111">
        <v>27</v>
      </c>
      <c r="L32" s="111">
        <v>8</v>
      </c>
      <c r="M32" s="112">
        <v>25</v>
      </c>
      <c r="N32" s="118">
        <v>27</v>
      </c>
    </row>
    <row r="33" spans="1:14" s="117" customFormat="1" ht="12.75" customHeight="1" x14ac:dyDescent="0.2">
      <c r="A33" s="116">
        <v>28</v>
      </c>
      <c r="B33" s="114" t="s">
        <v>233</v>
      </c>
      <c r="C33" s="111">
        <v>12</v>
      </c>
      <c r="D33" s="111">
        <v>17</v>
      </c>
      <c r="E33" s="111">
        <v>14</v>
      </c>
      <c r="F33" s="111">
        <v>12</v>
      </c>
      <c r="G33" s="111">
        <v>12</v>
      </c>
      <c r="H33" s="111">
        <v>8</v>
      </c>
      <c r="I33" s="111">
        <v>14</v>
      </c>
      <c r="J33" s="111">
        <v>13</v>
      </c>
      <c r="K33" s="111">
        <v>11</v>
      </c>
      <c r="L33" s="111">
        <v>11</v>
      </c>
      <c r="M33" s="112">
        <v>6</v>
      </c>
      <c r="N33" s="118">
        <v>28</v>
      </c>
    </row>
    <row r="34" spans="1:14" s="120" customFormat="1" ht="25.5" customHeight="1" x14ac:dyDescent="0.25">
      <c r="A34" s="163">
        <v>29</v>
      </c>
      <c r="B34" s="164" t="s">
        <v>234</v>
      </c>
      <c r="C34" s="109">
        <v>2164</v>
      </c>
      <c r="D34" s="109">
        <v>1883</v>
      </c>
      <c r="E34" s="109">
        <v>1708</v>
      </c>
      <c r="F34" s="109">
        <v>1446</v>
      </c>
      <c r="G34" s="109">
        <v>1300</v>
      </c>
      <c r="H34" s="109">
        <v>1112</v>
      </c>
      <c r="I34" s="109">
        <v>1049</v>
      </c>
      <c r="J34" s="109">
        <v>953</v>
      </c>
      <c r="K34" s="109">
        <v>951</v>
      </c>
      <c r="L34" s="109">
        <v>743</v>
      </c>
      <c r="M34" s="110">
        <v>682</v>
      </c>
      <c r="N34" s="154">
        <v>29</v>
      </c>
    </row>
    <row r="35" spans="1:14" s="117" customFormat="1" ht="25.5" customHeight="1" x14ac:dyDescent="0.2">
      <c r="A35" s="113">
        <v>30</v>
      </c>
      <c r="B35" s="158" t="s">
        <v>296</v>
      </c>
      <c r="C35" s="111">
        <v>1218</v>
      </c>
      <c r="D35" s="111">
        <v>1098</v>
      </c>
      <c r="E35" s="111">
        <v>1030</v>
      </c>
      <c r="F35" s="111">
        <v>865</v>
      </c>
      <c r="G35" s="111">
        <v>787</v>
      </c>
      <c r="H35" s="111">
        <v>666</v>
      </c>
      <c r="I35" s="111">
        <v>616</v>
      </c>
      <c r="J35" s="111">
        <v>570</v>
      </c>
      <c r="K35" s="111">
        <v>593</v>
      </c>
      <c r="L35" s="111">
        <v>482</v>
      </c>
      <c r="M35" s="112">
        <v>435</v>
      </c>
      <c r="N35" s="116">
        <v>30</v>
      </c>
    </row>
    <row r="36" spans="1:14" s="117" customFormat="1" ht="12.75" customHeight="1" x14ac:dyDescent="0.2">
      <c r="A36" s="113">
        <v>31</v>
      </c>
      <c r="B36" s="114" t="s">
        <v>235</v>
      </c>
      <c r="C36" s="111">
        <v>879</v>
      </c>
      <c r="D36" s="111">
        <v>724</v>
      </c>
      <c r="E36" s="111">
        <v>606</v>
      </c>
      <c r="F36" s="111">
        <v>536</v>
      </c>
      <c r="G36" s="111">
        <v>459</v>
      </c>
      <c r="H36" s="111">
        <v>412</v>
      </c>
      <c r="I36" s="111">
        <v>401</v>
      </c>
      <c r="J36" s="111">
        <v>357</v>
      </c>
      <c r="K36" s="111">
        <v>326</v>
      </c>
      <c r="L36" s="111">
        <v>238</v>
      </c>
      <c r="M36" s="112">
        <v>225</v>
      </c>
      <c r="N36" s="116">
        <v>31</v>
      </c>
    </row>
    <row r="37" spans="1:14" s="117" customFormat="1" ht="25.5" customHeight="1" x14ac:dyDescent="0.2">
      <c r="A37" s="113">
        <v>32</v>
      </c>
      <c r="B37" s="158" t="s">
        <v>297</v>
      </c>
      <c r="C37" s="111">
        <v>643</v>
      </c>
      <c r="D37" s="111">
        <v>491</v>
      </c>
      <c r="E37" s="111">
        <v>434</v>
      </c>
      <c r="F37" s="111">
        <v>371</v>
      </c>
      <c r="G37" s="111">
        <v>331</v>
      </c>
      <c r="H37" s="111">
        <v>279</v>
      </c>
      <c r="I37" s="111">
        <v>297</v>
      </c>
      <c r="J37" s="111">
        <v>234</v>
      </c>
      <c r="K37" s="111">
        <v>203</v>
      </c>
      <c r="L37" s="111">
        <v>148</v>
      </c>
      <c r="M37" s="112">
        <v>145</v>
      </c>
      <c r="N37" s="116">
        <v>32</v>
      </c>
    </row>
    <row r="38" spans="1:14" s="117" customFormat="1" ht="12.75" customHeight="1" x14ac:dyDescent="0.2">
      <c r="A38" s="113">
        <v>33</v>
      </c>
      <c r="B38" s="114" t="s">
        <v>236</v>
      </c>
      <c r="C38" s="111">
        <v>68</v>
      </c>
      <c r="D38" s="111">
        <v>66</v>
      </c>
      <c r="E38" s="111">
        <v>62</v>
      </c>
      <c r="F38" s="111">
        <v>37</v>
      </c>
      <c r="G38" s="111">
        <v>38</v>
      </c>
      <c r="H38" s="111">
        <v>33</v>
      </c>
      <c r="I38" s="111">
        <v>25</v>
      </c>
      <c r="J38" s="111">
        <v>37</v>
      </c>
      <c r="K38" s="111">
        <v>30</v>
      </c>
      <c r="L38" s="111">
        <v>33</v>
      </c>
      <c r="M38" s="112">
        <v>27</v>
      </c>
      <c r="N38" s="116">
        <v>33</v>
      </c>
    </row>
    <row r="39" spans="1:14" s="117" customFormat="1" ht="12.75" customHeight="1" x14ac:dyDescent="0.2">
      <c r="A39" s="113">
        <v>34</v>
      </c>
      <c r="B39" s="114" t="s">
        <v>237</v>
      </c>
      <c r="C39" s="111">
        <v>49</v>
      </c>
      <c r="D39" s="111">
        <v>49</v>
      </c>
      <c r="E39" s="111">
        <v>58</v>
      </c>
      <c r="F39" s="111">
        <v>38</v>
      </c>
      <c r="G39" s="111">
        <v>48</v>
      </c>
      <c r="H39" s="111">
        <v>27</v>
      </c>
      <c r="I39" s="111">
        <v>28</v>
      </c>
      <c r="J39" s="111">
        <v>22</v>
      </c>
      <c r="K39" s="111">
        <v>24</v>
      </c>
      <c r="L39" s="111">
        <v>17</v>
      </c>
      <c r="M39" s="112">
        <v>19</v>
      </c>
      <c r="N39" s="116">
        <v>34</v>
      </c>
    </row>
    <row r="40" spans="1:14" s="117" customFormat="1" ht="12.75" customHeight="1" x14ac:dyDescent="0.2">
      <c r="A40" s="113">
        <v>35</v>
      </c>
      <c r="B40" s="114" t="s">
        <v>238</v>
      </c>
      <c r="C40" s="111">
        <v>16</v>
      </c>
      <c r="D40" s="111">
        <v>12</v>
      </c>
      <c r="E40" s="111">
        <v>14</v>
      </c>
      <c r="F40" s="111">
        <v>6</v>
      </c>
      <c r="G40" s="111">
        <v>6</v>
      </c>
      <c r="H40" s="111">
        <v>6</v>
      </c>
      <c r="I40" s="111">
        <v>4</v>
      </c>
      <c r="J40" s="111">
        <v>4</v>
      </c>
      <c r="K40" s="111">
        <v>8</v>
      </c>
      <c r="L40" s="111">
        <v>6</v>
      </c>
      <c r="M40" s="112">
        <v>2</v>
      </c>
      <c r="N40" s="116">
        <v>35</v>
      </c>
    </row>
    <row r="41" spans="1:14" s="117" customFormat="1" ht="38.25" customHeight="1" x14ac:dyDescent="0.25">
      <c r="A41" s="165">
        <v>36</v>
      </c>
      <c r="B41" s="166" t="s">
        <v>298</v>
      </c>
      <c r="C41" s="109">
        <v>351</v>
      </c>
      <c r="D41" s="109">
        <v>317</v>
      </c>
      <c r="E41" s="109">
        <v>303</v>
      </c>
      <c r="F41" s="109">
        <v>304</v>
      </c>
      <c r="G41" s="109">
        <v>309</v>
      </c>
      <c r="H41" s="109">
        <v>286</v>
      </c>
      <c r="I41" s="109">
        <v>271</v>
      </c>
      <c r="J41" s="109">
        <v>261</v>
      </c>
      <c r="K41" s="109">
        <v>206</v>
      </c>
      <c r="L41" s="109">
        <v>157</v>
      </c>
      <c r="M41" s="110">
        <v>106</v>
      </c>
      <c r="N41" s="154">
        <v>36</v>
      </c>
    </row>
    <row r="42" spans="1:14" s="117" customFormat="1" ht="25.5" customHeight="1" x14ac:dyDescent="0.2">
      <c r="A42" s="113">
        <v>37</v>
      </c>
      <c r="B42" s="158" t="s">
        <v>299</v>
      </c>
      <c r="C42" s="111">
        <v>126</v>
      </c>
      <c r="D42" s="111">
        <v>126</v>
      </c>
      <c r="E42" s="111">
        <v>86</v>
      </c>
      <c r="F42" s="111">
        <v>88</v>
      </c>
      <c r="G42" s="111">
        <v>89</v>
      </c>
      <c r="H42" s="111">
        <v>87</v>
      </c>
      <c r="I42" s="111">
        <v>89</v>
      </c>
      <c r="J42" s="111">
        <v>69</v>
      </c>
      <c r="K42" s="111">
        <v>65</v>
      </c>
      <c r="L42" s="111">
        <v>37</v>
      </c>
      <c r="M42" s="112">
        <v>29</v>
      </c>
      <c r="N42" s="116">
        <v>37</v>
      </c>
    </row>
    <row r="43" spans="1:14" s="117" customFormat="1" ht="12.75" customHeight="1" x14ac:dyDescent="0.25">
      <c r="A43" s="113">
        <v>38</v>
      </c>
      <c r="B43" s="164" t="s">
        <v>239</v>
      </c>
      <c r="C43" s="111">
        <v>32</v>
      </c>
      <c r="D43" s="111">
        <v>33</v>
      </c>
      <c r="E43" s="111">
        <v>29</v>
      </c>
      <c r="F43" s="111">
        <v>41</v>
      </c>
      <c r="G43" s="111">
        <v>30</v>
      </c>
      <c r="H43" s="111">
        <v>24</v>
      </c>
      <c r="I43" s="111">
        <v>25</v>
      </c>
      <c r="J43" s="111">
        <v>38</v>
      </c>
      <c r="K43" s="111">
        <v>25</v>
      </c>
      <c r="L43" s="111">
        <v>15</v>
      </c>
      <c r="M43" s="112">
        <v>3</v>
      </c>
      <c r="N43" s="116">
        <v>38</v>
      </c>
    </row>
    <row r="44" spans="1:14" s="117" customFormat="1" ht="12.75" customHeight="1" x14ac:dyDescent="0.25">
      <c r="A44" s="113">
        <v>39</v>
      </c>
      <c r="B44" s="164" t="s">
        <v>240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  <c r="H44" s="111">
        <v>1</v>
      </c>
      <c r="I44" s="111">
        <v>0</v>
      </c>
      <c r="J44" s="111">
        <v>0</v>
      </c>
      <c r="K44" s="111">
        <v>0</v>
      </c>
      <c r="L44" s="111">
        <v>0</v>
      </c>
      <c r="M44" s="112">
        <v>1</v>
      </c>
      <c r="N44" s="116">
        <v>39</v>
      </c>
    </row>
    <row r="45" spans="1:14" s="117" customFormat="1" ht="12.75" customHeight="1" x14ac:dyDescent="0.2">
      <c r="A45" s="113">
        <v>40</v>
      </c>
      <c r="B45" s="114" t="s">
        <v>241</v>
      </c>
      <c r="C45" s="111">
        <v>16</v>
      </c>
      <c r="D45" s="111">
        <v>21</v>
      </c>
      <c r="E45" s="111">
        <v>26</v>
      </c>
      <c r="F45" s="111">
        <v>33</v>
      </c>
      <c r="G45" s="111">
        <v>24</v>
      </c>
      <c r="H45" s="111">
        <v>19</v>
      </c>
      <c r="I45" s="111">
        <v>15</v>
      </c>
      <c r="J45" s="111">
        <v>29</v>
      </c>
      <c r="K45" s="111">
        <v>15</v>
      </c>
      <c r="L45" s="111">
        <v>21</v>
      </c>
      <c r="M45" s="112">
        <v>19</v>
      </c>
      <c r="N45" s="116">
        <v>40</v>
      </c>
    </row>
    <row r="46" spans="1:14" s="117" customFormat="1" ht="12.75" customHeight="1" x14ac:dyDescent="0.2">
      <c r="A46" s="113">
        <v>41</v>
      </c>
      <c r="B46" s="114" t="s">
        <v>242</v>
      </c>
      <c r="C46" s="111">
        <v>164</v>
      </c>
      <c r="D46" s="111">
        <v>129</v>
      </c>
      <c r="E46" s="111">
        <v>146</v>
      </c>
      <c r="F46" s="111">
        <v>138</v>
      </c>
      <c r="G46" s="111">
        <v>148</v>
      </c>
      <c r="H46" s="111">
        <v>142</v>
      </c>
      <c r="I46" s="111">
        <v>130</v>
      </c>
      <c r="J46" s="111">
        <v>122</v>
      </c>
      <c r="K46" s="111">
        <v>93</v>
      </c>
      <c r="L46" s="111">
        <v>74</v>
      </c>
      <c r="M46" s="112">
        <v>51</v>
      </c>
      <c r="N46" s="116">
        <v>41</v>
      </c>
    </row>
    <row r="47" spans="1:14" s="117" customFormat="1" ht="12.75" customHeight="1" x14ac:dyDescent="0.2">
      <c r="A47" s="113">
        <v>42</v>
      </c>
      <c r="B47" s="114" t="s">
        <v>243</v>
      </c>
      <c r="C47" s="111">
        <v>1</v>
      </c>
      <c r="D47" s="111">
        <v>1</v>
      </c>
      <c r="E47" s="111">
        <v>0</v>
      </c>
      <c r="F47" s="111">
        <v>0</v>
      </c>
      <c r="G47" s="111">
        <v>0</v>
      </c>
      <c r="H47" s="111">
        <v>1</v>
      </c>
      <c r="I47" s="111">
        <v>1</v>
      </c>
      <c r="J47" s="111">
        <v>0</v>
      </c>
      <c r="K47" s="111">
        <v>1</v>
      </c>
      <c r="L47" s="111">
        <v>1</v>
      </c>
      <c r="M47" s="112">
        <v>1</v>
      </c>
      <c r="N47" s="116">
        <v>42</v>
      </c>
    </row>
    <row r="48" spans="1:14" s="117" customFormat="1" ht="38.25" customHeight="1" x14ac:dyDescent="0.25">
      <c r="A48" s="165">
        <v>43</v>
      </c>
      <c r="B48" s="153" t="s">
        <v>300</v>
      </c>
      <c r="C48" s="109">
        <v>1172</v>
      </c>
      <c r="D48" s="109">
        <v>1147</v>
      </c>
      <c r="E48" s="109">
        <v>1038</v>
      </c>
      <c r="F48" s="109">
        <v>1004</v>
      </c>
      <c r="G48" s="109">
        <v>1029</v>
      </c>
      <c r="H48" s="109">
        <v>807</v>
      </c>
      <c r="I48" s="109">
        <v>755</v>
      </c>
      <c r="J48" s="109">
        <v>747</v>
      </c>
      <c r="K48" s="109">
        <v>689</v>
      </c>
      <c r="L48" s="109">
        <v>545</v>
      </c>
      <c r="M48" s="110">
        <v>500</v>
      </c>
      <c r="N48" s="154">
        <v>43</v>
      </c>
    </row>
    <row r="49" spans="1:14" s="117" customFormat="1" ht="25.5" customHeight="1" x14ac:dyDescent="0.2">
      <c r="A49" s="113">
        <v>44</v>
      </c>
      <c r="B49" s="158" t="s">
        <v>301</v>
      </c>
      <c r="C49" s="111">
        <v>51</v>
      </c>
      <c r="D49" s="111">
        <v>58</v>
      </c>
      <c r="E49" s="111">
        <v>48</v>
      </c>
      <c r="F49" s="111">
        <v>28</v>
      </c>
      <c r="G49" s="111">
        <v>27</v>
      </c>
      <c r="H49" s="111">
        <v>33</v>
      </c>
      <c r="I49" s="111">
        <v>25</v>
      </c>
      <c r="J49" s="111">
        <v>23</v>
      </c>
      <c r="K49" s="111">
        <v>14</v>
      </c>
      <c r="L49" s="111">
        <v>28</v>
      </c>
      <c r="M49" s="112">
        <v>17</v>
      </c>
      <c r="N49" s="116">
        <v>44</v>
      </c>
    </row>
    <row r="50" spans="1:14" s="117" customFormat="1" ht="12.75" customHeight="1" x14ac:dyDescent="0.2">
      <c r="A50" s="113">
        <v>45</v>
      </c>
      <c r="B50" s="114" t="s">
        <v>244</v>
      </c>
      <c r="C50" s="111">
        <v>626</v>
      </c>
      <c r="D50" s="111">
        <v>615</v>
      </c>
      <c r="E50" s="111">
        <v>583</v>
      </c>
      <c r="F50" s="111">
        <v>526</v>
      </c>
      <c r="G50" s="111">
        <v>523</v>
      </c>
      <c r="H50" s="111">
        <v>392</v>
      </c>
      <c r="I50" s="111">
        <v>404</v>
      </c>
      <c r="J50" s="111">
        <v>418</v>
      </c>
      <c r="K50" s="111">
        <v>413</v>
      </c>
      <c r="L50" s="111">
        <v>325</v>
      </c>
      <c r="M50" s="112">
        <v>311</v>
      </c>
      <c r="N50" s="116">
        <v>45</v>
      </c>
    </row>
    <row r="51" spans="1:14" s="117" customFormat="1" ht="25.5" customHeight="1" x14ac:dyDescent="0.2">
      <c r="A51" s="113">
        <v>46</v>
      </c>
      <c r="B51" s="158" t="s">
        <v>302</v>
      </c>
      <c r="C51" s="111">
        <v>191</v>
      </c>
      <c r="D51" s="111">
        <v>213</v>
      </c>
      <c r="E51" s="111">
        <v>222</v>
      </c>
      <c r="F51" s="111">
        <v>180</v>
      </c>
      <c r="G51" s="111">
        <v>180</v>
      </c>
      <c r="H51" s="111">
        <v>120</v>
      </c>
      <c r="I51" s="111">
        <v>120</v>
      </c>
      <c r="J51" s="111">
        <v>115</v>
      </c>
      <c r="K51" s="111">
        <v>112</v>
      </c>
      <c r="L51" s="111">
        <v>89</v>
      </c>
      <c r="M51" s="112">
        <v>85</v>
      </c>
      <c r="N51" s="116">
        <v>46</v>
      </c>
    </row>
    <row r="52" spans="1:14" s="117" customFormat="1" ht="12.75" customHeight="1" x14ac:dyDescent="0.2">
      <c r="A52" s="113">
        <v>47</v>
      </c>
      <c r="B52" s="114" t="s">
        <v>245</v>
      </c>
      <c r="C52" s="111">
        <v>375</v>
      </c>
      <c r="D52" s="111">
        <v>337</v>
      </c>
      <c r="E52" s="111">
        <v>278</v>
      </c>
      <c r="F52" s="111">
        <v>301</v>
      </c>
      <c r="G52" s="111">
        <v>302</v>
      </c>
      <c r="H52" s="111">
        <v>242</v>
      </c>
      <c r="I52" s="111">
        <v>253</v>
      </c>
      <c r="J52" s="111">
        <v>264</v>
      </c>
      <c r="K52" s="111">
        <v>277</v>
      </c>
      <c r="L52" s="111">
        <v>213</v>
      </c>
      <c r="M52" s="112">
        <v>199</v>
      </c>
      <c r="N52" s="116">
        <v>47</v>
      </c>
    </row>
    <row r="53" spans="1:14" s="117" customFormat="1" ht="12.75" customHeight="1" x14ac:dyDescent="0.2">
      <c r="A53" s="113">
        <v>48</v>
      </c>
      <c r="B53" s="114" t="s">
        <v>246</v>
      </c>
      <c r="C53" s="111">
        <v>0</v>
      </c>
      <c r="D53" s="111">
        <v>1</v>
      </c>
      <c r="E53" s="111">
        <v>4</v>
      </c>
      <c r="F53" s="111">
        <v>1</v>
      </c>
      <c r="G53" s="111">
        <v>1</v>
      </c>
      <c r="H53" s="111">
        <v>0</v>
      </c>
      <c r="I53" s="111">
        <v>0</v>
      </c>
      <c r="J53" s="111">
        <v>0</v>
      </c>
      <c r="K53" s="111">
        <v>1</v>
      </c>
      <c r="L53" s="111">
        <v>0</v>
      </c>
      <c r="M53" s="112">
        <v>1</v>
      </c>
      <c r="N53" s="116">
        <v>48</v>
      </c>
    </row>
    <row r="54" spans="1:14" s="117" customFormat="1" ht="25.5" customHeight="1" x14ac:dyDescent="0.2">
      <c r="A54" s="157">
        <v>49</v>
      </c>
      <c r="B54" s="159" t="s">
        <v>333</v>
      </c>
      <c r="C54" s="115">
        <v>0</v>
      </c>
      <c r="D54" s="111">
        <v>0</v>
      </c>
      <c r="E54" s="111">
        <v>0</v>
      </c>
      <c r="F54" s="111">
        <v>0</v>
      </c>
      <c r="G54" s="111">
        <v>0</v>
      </c>
      <c r="H54" s="111">
        <v>0</v>
      </c>
      <c r="I54" s="111">
        <v>0</v>
      </c>
      <c r="J54" s="111">
        <v>0</v>
      </c>
      <c r="K54" s="111">
        <v>0</v>
      </c>
      <c r="L54" s="111">
        <v>0</v>
      </c>
      <c r="M54" s="112">
        <v>0</v>
      </c>
      <c r="N54" s="116">
        <v>49</v>
      </c>
    </row>
    <row r="55" spans="1:14" s="117" customFormat="1" ht="12.75" customHeight="1" x14ac:dyDescent="0.2">
      <c r="A55" s="113">
        <v>50</v>
      </c>
      <c r="B55" s="114" t="s">
        <v>247</v>
      </c>
      <c r="C55" s="111">
        <v>132</v>
      </c>
      <c r="D55" s="111">
        <v>102</v>
      </c>
      <c r="E55" s="111">
        <v>80</v>
      </c>
      <c r="F55" s="111">
        <v>70</v>
      </c>
      <c r="G55" s="111">
        <v>59</v>
      </c>
      <c r="H55" s="111">
        <v>55</v>
      </c>
      <c r="I55" s="111">
        <v>58</v>
      </c>
      <c r="J55" s="111">
        <v>48</v>
      </c>
      <c r="K55" s="111">
        <v>53</v>
      </c>
      <c r="L55" s="111">
        <v>41</v>
      </c>
      <c r="M55" s="112">
        <v>48</v>
      </c>
      <c r="N55" s="116">
        <v>50</v>
      </c>
    </row>
    <row r="56" spans="1:14" s="117" customFormat="1" ht="12.75" customHeight="1" x14ac:dyDescent="0.2">
      <c r="A56" s="113">
        <v>51</v>
      </c>
      <c r="B56" s="114" t="s">
        <v>248</v>
      </c>
      <c r="C56" s="111">
        <v>0</v>
      </c>
      <c r="D56" s="111">
        <v>0</v>
      </c>
      <c r="E56" s="111">
        <v>0</v>
      </c>
      <c r="F56" s="111">
        <v>0</v>
      </c>
      <c r="G56" s="111">
        <v>0</v>
      </c>
      <c r="H56" s="111">
        <v>0</v>
      </c>
      <c r="I56" s="111">
        <v>0</v>
      </c>
      <c r="J56" s="111">
        <v>0</v>
      </c>
      <c r="K56" s="111">
        <v>0</v>
      </c>
      <c r="L56" s="111">
        <v>0</v>
      </c>
      <c r="M56" s="112">
        <v>0</v>
      </c>
      <c r="N56" s="116">
        <v>51</v>
      </c>
    </row>
    <row r="57" spans="1:14" s="117" customFormat="1" ht="12.75" customHeight="1" x14ac:dyDescent="0.2">
      <c r="A57" s="113">
        <v>52</v>
      </c>
      <c r="B57" s="114" t="s">
        <v>249</v>
      </c>
      <c r="C57" s="111">
        <v>2</v>
      </c>
      <c r="D57" s="111">
        <v>1</v>
      </c>
      <c r="E57" s="111">
        <v>1</v>
      </c>
      <c r="F57" s="111">
        <v>5</v>
      </c>
      <c r="G57" s="111">
        <v>0</v>
      </c>
      <c r="H57" s="111">
        <v>0</v>
      </c>
      <c r="I57" s="111">
        <v>0</v>
      </c>
      <c r="J57" s="111">
        <v>0</v>
      </c>
      <c r="K57" s="111">
        <v>0</v>
      </c>
      <c r="L57" s="111">
        <v>0</v>
      </c>
      <c r="M57" s="112">
        <v>1</v>
      </c>
      <c r="N57" s="116">
        <v>52</v>
      </c>
    </row>
    <row r="58" spans="1:14" s="117" customFormat="1" ht="12.75" customHeight="1" x14ac:dyDescent="0.2">
      <c r="A58" s="113">
        <v>53</v>
      </c>
      <c r="B58" s="114" t="s">
        <v>250</v>
      </c>
      <c r="C58" s="111">
        <v>0</v>
      </c>
      <c r="D58" s="111">
        <v>0</v>
      </c>
      <c r="E58" s="111">
        <v>0</v>
      </c>
      <c r="F58" s="111">
        <v>0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2">
        <v>0</v>
      </c>
      <c r="N58" s="116">
        <v>53</v>
      </c>
    </row>
    <row r="59" spans="1:14" s="117" customFormat="1" ht="12.75" customHeight="1" x14ac:dyDescent="0.2">
      <c r="A59" s="113">
        <v>54</v>
      </c>
      <c r="B59" s="114" t="s">
        <v>251</v>
      </c>
      <c r="C59" s="111">
        <v>361</v>
      </c>
      <c r="D59" s="111">
        <v>371</v>
      </c>
      <c r="E59" s="111">
        <v>326</v>
      </c>
      <c r="F59" s="111">
        <v>375</v>
      </c>
      <c r="G59" s="111">
        <v>420</v>
      </c>
      <c r="H59" s="111">
        <v>327</v>
      </c>
      <c r="I59" s="111">
        <v>268</v>
      </c>
      <c r="J59" s="111">
        <v>258</v>
      </c>
      <c r="K59" s="111">
        <v>209</v>
      </c>
      <c r="L59" s="111">
        <v>151</v>
      </c>
      <c r="M59" s="112">
        <v>123</v>
      </c>
      <c r="N59" s="116">
        <v>54</v>
      </c>
    </row>
    <row r="60" spans="1:14" s="120" customFormat="1" ht="51" customHeight="1" x14ac:dyDescent="0.25">
      <c r="A60" s="152" t="s">
        <v>303</v>
      </c>
      <c r="B60" s="166" t="s">
        <v>437</v>
      </c>
      <c r="C60" s="109">
        <v>51</v>
      </c>
      <c r="D60" s="109">
        <v>45</v>
      </c>
      <c r="E60" s="109">
        <v>55</v>
      </c>
      <c r="F60" s="109">
        <v>58</v>
      </c>
      <c r="G60" s="109">
        <v>58</v>
      </c>
      <c r="H60" s="109">
        <v>50</v>
      </c>
      <c r="I60" s="109">
        <v>49</v>
      </c>
      <c r="J60" s="109">
        <v>32</v>
      </c>
      <c r="K60" s="109">
        <v>43</v>
      </c>
      <c r="L60" s="109">
        <v>24</v>
      </c>
      <c r="M60" s="110">
        <v>23</v>
      </c>
      <c r="N60" s="154">
        <v>55</v>
      </c>
    </row>
    <row r="61" spans="1:14" s="120" customFormat="1" ht="22.5" customHeight="1" x14ac:dyDescent="0.25">
      <c r="A61" s="113">
        <v>56</v>
      </c>
      <c r="B61" s="158" t="s">
        <v>304</v>
      </c>
      <c r="C61" s="111">
        <v>18</v>
      </c>
      <c r="D61" s="111">
        <v>12</v>
      </c>
      <c r="E61" s="111">
        <v>23</v>
      </c>
      <c r="F61" s="111">
        <v>26</v>
      </c>
      <c r="G61" s="111">
        <v>24</v>
      </c>
      <c r="H61" s="111">
        <v>21</v>
      </c>
      <c r="I61" s="111">
        <v>22</v>
      </c>
      <c r="J61" s="111">
        <v>12</v>
      </c>
      <c r="K61" s="111">
        <v>13</v>
      </c>
      <c r="L61" s="111">
        <v>9</v>
      </c>
      <c r="M61" s="112">
        <v>12</v>
      </c>
      <c r="N61" s="116">
        <v>56</v>
      </c>
    </row>
    <row r="62" spans="1:14" s="120" customFormat="1" ht="12.75" customHeight="1" x14ac:dyDescent="0.25">
      <c r="A62" s="113">
        <v>57</v>
      </c>
      <c r="B62" s="114" t="s">
        <v>252</v>
      </c>
      <c r="C62" s="111">
        <v>5</v>
      </c>
      <c r="D62" s="111">
        <v>9</v>
      </c>
      <c r="E62" s="111">
        <v>6</v>
      </c>
      <c r="F62" s="111">
        <v>6</v>
      </c>
      <c r="G62" s="111">
        <v>9</v>
      </c>
      <c r="H62" s="111">
        <v>10</v>
      </c>
      <c r="I62" s="111">
        <v>10</v>
      </c>
      <c r="J62" s="111">
        <v>4</v>
      </c>
      <c r="K62" s="111">
        <v>6</v>
      </c>
      <c r="L62" s="111">
        <v>7</v>
      </c>
      <c r="M62" s="112">
        <v>6</v>
      </c>
      <c r="N62" s="116">
        <v>57</v>
      </c>
    </row>
    <row r="63" spans="1:14" s="120" customFormat="1" ht="12.75" customHeight="1" x14ac:dyDescent="0.25">
      <c r="A63" s="113">
        <v>58</v>
      </c>
      <c r="B63" s="114" t="s">
        <v>253</v>
      </c>
      <c r="C63" s="111">
        <v>2</v>
      </c>
      <c r="D63" s="111">
        <v>9</v>
      </c>
      <c r="E63" s="111">
        <v>3</v>
      </c>
      <c r="F63" s="111">
        <v>5</v>
      </c>
      <c r="G63" s="111">
        <v>8</v>
      </c>
      <c r="H63" s="111">
        <v>2</v>
      </c>
      <c r="I63" s="111">
        <v>2</v>
      </c>
      <c r="J63" s="111">
        <v>6</v>
      </c>
      <c r="K63" s="111">
        <v>3</v>
      </c>
      <c r="L63" s="111">
        <v>2</v>
      </c>
      <c r="M63" s="112">
        <v>0</v>
      </c>
      <c r="N63" s="116">
        <v>58</v>
      </c>
    </row>
    <row r="64" spans="1:14" s="120" customFormat="1" ht="12.75" customHeight="1" x14ac:dyDescent="0.25">
      <c r="A64" s="113">
        <v>59</v>
      </c>
      <c r="B64" s="114" t="s">
        <v>254</v>
      </c>
      <c r="C64" s="111">
        <v>12</v>
      </c>
      <c r="D64" s="111">
        <v>5</v>
      </c>
      <c r="E64" s="111">
        <v>8</v>
      </c>
      <c r="F64" s="111">
        <v>5</v>
      </c>
      <c r="G64" s="111">
        <v>7</v>
      </c>
      <c r="H64" s="111">
        <v>5</v>
      </c>
      <c r="I64" s="111">
        <v>4</v>
      </c>
      <c r="J64" s="111">
        <v>2</v>
      </c>
      <c r="K64" s="111">
        <v>1</v>
      </c>
      <c r="L64" s="111">
        <v>1</v>
      </c>
      <c r="M64" s="112">
        <v>0</v>
      </c>
      <c r="N64" s="116">
        <v>59</v>
      </c>
    </row>
    <row r="65" spans="1:14" s="120" customFormat="1" ht="12.75" customHeight="1" x14ac:dyDescent="0.25">
      <c r="A65" s="113">
        <v>60</v>
      </c>
      <c r="B65" s="114" t="s">
        <v>255</v>
      </c>
      <c r="C65" s="111">
        <v>2</v>
      </c>
      <c r="D65" s="111">
        <v>3</v>
      </c>
      <c r="E65" s="111">
        <v>5</v>
      </c>
      <c r="F65" s="111">
        <v>1</v>
      </c>
      <c r="G65" s="111">
        <v>0</v>
      </c>
      <c r="H65" s="111">
        <v>1</v>
      </c>
      <c r="I65" s="111">
        <v>4</v>
      </c>
      <c r="J65" s="111">
        <v>1</v>
      </c>
      <c r="K65" s="111">
        <v>7</v>
      </c>
      <c r="L65" s="111">
        <v>2</v>
      </c>
      <c r="M65" s="112">
        <v>1</v>
      </c>
      <c r="N65" s="116">
        <v>60</v>
      </c>
    </row>
    <row r="66" spans="1:14" s="120" customFormat="1" ht="12.75" customHeight="1" x14ac:dyDescent="0.25">
      <c r="A66" s="113">
        <v>61</v>
      </c>
      <c r="B66" s="114" t="s">
        <v>438</v>
      </c>
      <c r="C66" s="111">
        <v>0</v>
      </c>
      <c r="D66" s="111">
        <v>0</v>
      </c>
      <c r="E66" s="111">
        <v>0</v>
      </c>
      <c r="F66" s="111">
        <v>2</v>
      </c>
      <c r="G66" s="111">
        <v>0</v>
      </c>
      <c r="H66" s="111">
        <v>1</v>
      </c>
      <c r="I66" s="111">
        <v>0</v>
      </c>
      <c r="J66" s="111">
        <v>1</v>
      </c>
      <c r="K66" s="111">
        <v>0</v>
      </c>
      <c r="L66" s="111">
        <v>1</v>
      </c>
      <c r="M66" s="112">
        <v>0</v>
      </c>
      <c r="N66" s="116">
        <v>61</v>
      </c>
    </row>
    <row r="67" spans="1:14" s="120" customFormat="1" ht="38.25" customHeight="1" x14ac:dyDescent="0.25">
      <c r="A67" s="155">
        <v>62</v>
      </c>
      <c r="B67" s="153" t="s">
        <v>305</v>
      </c>
      <c r="C67" s="111">
        <v>0</v>
      </c>
      <c r="D67" s="111">
        <v>0</v>
      </c>
      <c r="E67" s="111">
        <v>0</v>
      </c>
      <c r="F67" s="111">
        <v>0</v>
      </c>
      <c r="G67" s="111">
        <v>0</v>
      </c>
      <c r="H67" s="111">
        <v>0</v>
      </c>
      <c r="I67" s="111">
        <v>0</v>
      </c>
      <c r="J67" s="111">
        <v>0</v>
      </c>
      <c r="K67" s="111">
        <v>0</v>
      </c>
      <c r="L67" s="111">
        <v>0</v>
      </c>
      <c r="M67" s="112">
        <v>0</v>
      </c>
      <c r="N67" s="116">
        <v>62</v>
      </c>
    </row>
    <row r="68" spans="1:14" s="120" customFormat="1" ht="12.75" customHeight="1" x14ac:dyDescent="0.25">
      <c r="A68" s="113">
        <v>63</v>
      </c>
      <c r="B68" s="164" t="s">
        <v>257</v>
      </c>
      <c r="C68" s="111">
        <v>0</v>
      </c>
      <c r="D68" s="111">
        <v>0</v>
      </c>
      <c r="E68" s="111">
        <v>0</v>
      </c>
      <c r="F68" s="111">
        <v>0</v>
      </c>
      <c r="G68" s="111">
        <v>0</v>
      </c>
      <c r="H68" s="111">
        <v>0</v>
      </c>
      <c r="I68" s="111">
        <v>0</v>
      </c>
      <c r="J68" s="111">
        <v>0</v>
      </c>
      <c r="K68" s="111">
        <v>0</v>
      </c>
      <c r="L68" s="111">
        <v>0</v>
      </c>
      <c r="M68" s="112">
        <v>0</v>
      </c>
      <c r="N68" s="116">
        <v>63</v>
      </c>
    </row>
    <row r="69" spans="1:14" ht="51" customHeight="1" x14ac:dyDescent="0.25">
      <c r="A69" s="152" t="s">
        <v>306</v>
      </c>
      <c r="B69" s="153" t="s">
        <v>439</v>
      </c>
      <c r="C69" s="126">
        <v>439</v>
      </c>
      <c r="D69" s="109">
        <v>375</v>
      </c>
      <c r="E69" s="109">
        <v>320</v>
      </c>
      <c r="F69" s="109">
        <v>276</v>
      </c>
      <c r="G69" s="109">
        <v>261</v>
      </c>
      <c r="H69" s="109">
        <v>176</v>
      </c>
      <c r="I69" s="109">
        <v>185</v>
      </c>
      <c r="J69" s="109">
        <v>120</v>
      </c>
      <c r="K69" s="109">
        <v>100</v>
      </c>
      <c r="L69" s="109">
        <v>60</v>
      </c>
      <c r="M69" s="109">
        <v>46</v>
      </c>
      <c r="N69" s="168">
        <v>64</v>
      </c>
    </row>
    <row r="70" spans="1:14" ht="14.4" customHeight="1" x14ac:dyDescent="0.25">
      <c r="A70" s="113">
        <v>65</v>
      </c>
      <c r="B70" s="114" t="s">
        <v>440</v>
      </c>
      <c r="C70" s="111">
        <v>232</v>
      </c>
      <c r="D70" s="111">
        <v>190</v>
      </c>
      <c r="E70" s="111">
        <v>168</v>
      </c>
      <c r="F70" s="111">
        <v>150</v>
      </c>
      <c r="G70" s="111">
        <v>140</v>
      </c>
      <c r="H70" s="111">
        <v>82</v>
      </c>
      <c r="I70" s="111">
        <v>87</v>
      </c>
      <c r="J70" s="111">
        <v>41</v>
      </c>
      <c r="K70" s="111">
        <v>40</v>
      </c>
      <c r="L70" s="111">
        <v>21</v>
      </c>
      <c r="M70" s="111">
        <v>23</v>
      </c>
      <c r="N70" s="118">
        <v>65</v>
      </c>
    </row>
    <row r="71" spans="1:14" ht="12.75" customHeight="1" x14ac:dyDescent="0.25">
      <c r="A71" s="113">
        <v>66</v>
      </c>
      <c r="B71" s="114" t="s">
        <v>259</v>
      </c>
      <c r="C71" s="111">
        <v>93</v>
      </c>
      <c r="D71" s="111">
        <v>80</v>
      </c>
      <c r="E71" s="111">
        <v>53</v>
      </c>
      <c r="F71" s="111">
        <v>50</v>
      </c>
      <c r="G71" s="111">
        <v>41</v>
      </c>
      <c r="H71" s="111">
        <v>42</v>
      </c>
      <c r="I71" s="111">
        <v>41</v>
      </c>
      <c r="J71" s="111">
        <v>24</v>
      </c>
      <c r="K71" s="111">
        <v>20</v>
      </c>
      <c r="L71" s="111">
        <v>10</v>
      </c>
      <c r="M71" s="111">
        <v>12</v>
      </c>
      <c r="N71" s="118">
        <v>66</v>
      </c>
    </row>
    <row r="72" spans="1:14" ht="12.75" customHeight="1" x14ac:dyDescent="0.25">
      <c r="A72" s="113">
        <v>67</v>
      </c>
      <c r="B72" s="114" t="s">
        <v>260</v>
      </c>
      <c r="C72" s="111">
        <v>139</v>
      </c>
      <c r="D72" s="111">
        <v>110</v>
      </c>
      <c r="E72" s="111">
        <v>115</v>
      </c>
      <c r="F72" s="111">
        <v>100</v>
      </c>
      <c r="G72" s="111">
        <v>99</v>
      </c>
      <c r="H72" s="111">
        <v>40</v>
      </c>
      <c r="I72" s="111">
        <v>46</v>
      </c>
      <c r="J72" s="111">
        <v>17</v>
      </c>
      <c r="K72" s="111">
        <v>20</v>
      </c>
      <c r="L72" s="111">
        <v>11</v>
      </c>
      <c r="M72" s="111">
        <v>11</v>
      </c>
      <c r="N72" s="118">
        <v>67</v>
      </c>
    </row>
    <row r="73" spans="1:14" ht="12.75" customHeight="1" x14ac:dyDescent="0.25">
      <c r="A73" s="113">
        <v>68</v>
      </c>
      <c r="B73" s="114" t="s">
        <v>261</v>
      </c>
      <c r="C73" s="111">
        <v>207</v>
      </c>
      <c r="D73" s="111">
        <v>185</v>
      </c>
      <c r="E73" s="111">
        <v>152</v>
      </c>
      <c r="F73" s="111">
        <v>126</v>
      </c>
      <c r="G73" s="111">
        <v>121</v>
      </c>
      <c r="H73" s="111">
        <v>94</v>
      </c>
      <c r="I73" s="111">
        <v>98</v>
      </c>
      <c r="J73" s="111">
        <v>79</v>
      </c>
      <c r="K73" s="111">
        <v>60</v>
      </c>
      <c r="L73" s="111">
        <v>39</v>
      </c>
      <c r="M73" s="111">
        <v>23</v>
      </c>
      <c r="N73" s="118">
        <v>68</v>
      </c>
    </row>
    <row r="74" spans="1:14" ht="12.75" customHeight="1" x14ac:dyDescent="0.25">
      <c r="A74" s="113">
        <v>69</v>
      </c>
      <c r="B74" s="114" t="s">
        <v>259</v>
      </c>
      <c r="C74" s="111">
        <v>70</v>
      </c>
      <c r="D74" s="111">
        <v>78</v>
      </c>
      <c r="E74" s="111">
        <v>65</v>
      </c>
      <c r="F74" s="111">
        <v>23</v>
      </c>
      <c r="G74" s="111">
        <v>22</v>
      </c>
      <c r="H74" s="111">
        <v>36</v>
      </c>
      <c r="I74" s="111">
        <v>45</v>
      </c>
      <c r="J74" s="111">
        <v>31</v>
      </c>
      <c r="K74" s="111">
        <v>23</v>
      </c>
      <c r="L74" s="111">
        <v>14</v>
      </c>
      <c r="M74" s="111">
        <v>8</v>
      </c>
      <c r="N74" s="118">
        <v>69</v>
      </c>
    </row>
    <row r="75" spans="1:14" ht="12.75" customHeight="1" x14ac:dyDescent="0.25">
      <c r="A75" s="113">
        <v>70</v>
      </c>
      <c r="B75" s="114" t="s">
        <v>260</v>
      </c>
      <c r="C75" s="111">
        <v>137</v>
      </c>
      <c r="D75" s="111">
        <v>107</v>
      </c>
      <c r="E75" s="111">
        <v>87</v>
      </c>
      <c r="F75" s="111">
        <v>103</v>
      </c>
      <c r="G75" s="111">
        <v>99</v>
      </c>
      <c r="H75" s="111">
        <v>58</v>
      </c>
      <c r="I75" s="111">
        <v>53</v>
      </c>
      <c r="J75" s="111">
        <v>48</v>
      </c>
      <c r="K75" s="111">
        <v>37</v>
      </c>
      <c r="L75" s="111">
        <v>25</v>
      </c>
      <c r="M75" s="111">
        <v>15</v>
      </c>
      <c r="N75" s="118">
        <v>70</v>
      </c>
    </row>
    <row r="76" spans="1:14" ht="51" customHeight="1" x14ac:dyDescent="0.25">
      <c r="A76" s="113">
        <v>71</v>
      </c>
      <c r="B76" s="158" t="s">
        <v>307</v>
      </c>
      <c r="C76" s="115">
        <v>319</v>
      </c>
      <c r="D76" s="111">
        <v>277</v>
      </c>
      <c r="E76" s="111">
        <v>251</v>
      </c>
      <c r="F76" s="111">
        <v>221</v>
      </c>
      <c r="G76" s="111">
        <v>205</v>
      </c>
      <c r="H76" s="111">
        <v>129</v>
      </c>
      <c r="I76" s="111">
        <v>141</v>
      </c>
      <c r="J76" s="111">
        <v>81</v>
      </c>
      <c r="K76" s="111">
        <v>74</v>
      </c>
      <c r="L76" s="111">
        <v>43</v>
      </c>
      <c r="M76" s="111">
        <v>32</v>
      </c>
      <c r="N76" s="118">
        <v>71</v>
      </c>
    </row>
    <row r="77" spans="1:14" ht="25.5" customHeight="1" x14ac:dyDescent="0.25">
      <c r="A77" s="113">
        <v>72</v>
      </c>
      <c r="B77" s="158" t="s">
        <v>308</v>
      </c>
      <c r="C77" s="115">
        <v>50</v>
      </c>
      <c r="D77" s="111">
        <v>69</v>
      </c>
      <c r="E77" s="111">
        <v>58</v>
      </c>
      <c r="F77" s="111">
        <v>43</v>
      </c>
      <c r="G77" s="111">
        <v>37</v>
      </c>
      <c r="H77" s="111">
        <v>30</v>
      </c>
      <c r="I77" s="111">
        <v>39</v>
      </c>
      <c r="J77" s="111">
        <v>28</v>
      </c>
      <c r="K77" s="111">
        <v>21</v>
      </c>
      <c r="L77" s="111">
        <v>14</v>
      </c>
      <c r="M77" s="111">
        <v>7</v>
      </c>
      <c r="N77" s="118">
        <v>72</v>
      </c>
    </row>
    <row r="78" spans="1:14" ht="12.75" customHeight="1" x14ac:dyDescent="0.25">
      <c r="A78" s="113">
        <v>73</v>
      </c>
      <c r="B78" s="114" t="s">
        <v>262</v>
      </c>
      <c r="C78" s="115">
        <v>13</v>
      </c>
      <c r="D78" s="111">
        <v>10</v>
      </c>
      <c r="E78" s="111">
        <v>6</v>
      </c>
      <c r="F78" s="111">
        <v>5</v>
      </c>
      <c r="G78" s="111">
        <v>3</v>
      </c>
      <c r="H78" s="111">
        <v>3</v>
      </c>
      <c r="I78" s="111">
        <v>3</v>
      </c>
      <c r="J78" s="111">
        <v>2</v>
      </c>
      <c r="K78" s="111">
        <v>0</v>
      </c>
      <c r="L78" s="111">
        <v>3</v>
      </c>
      <c r="M78" s="111">
        <v>0</v>
      </c>
      <c r="N78" s="118">
        <v>73</v>
      </c>
    </row>
    <row r="79" spans="1:14" s="120" customFormat="1" ht="12.75" customHeight="1" x14ac:dyDescent="0.25">
      <c r="A79" s="113">
        <v>74</v>
      </c>
      <c r="B79" s="114" t="s">
        <v>263</v>
      </c>
      <c r="C79" s="115">
        <v>44</v>
      </c>
      <c r="D79" s="111">
        <v>32</v>
      </c>
      <c r="E79" s="111">
        <v>18</v>
      </c>
      <c r="F79" s="111">
        <v>32</v>
      </c>
      <c r="G79" s="111">
        <v>27</v>
      </c>
      <c r="H79" s="111">
        <v>17</v>
      </c>
      <c r="I79" s="111">
        <v>19</v>
      </c>
      <c r="J79" s="111">
        <v>11</v>
      </c>
      <c r="K79" s="111">
        <v>8</v>
      </c>
      <c r="L79" s="111">
        <v>1</v>
      </c>
      <c r="M79" s="111">
        <v>3</v>
      </c>
      <c r="N79" s="118">
        <v>74</v>
      </c>
    </row>
    <row r="80" spans="1:14" s="120" customFormat="1" ht="14.4" customHeight="1" x14ac:dyDescent="0.25">
      <c r="A80" s="113">
        <v>75</v>
      </c>
      <c r="B80" s="114" t="s">
        <v>441</v>
      </c>
      <c r="C80" s="115">
        <v>44</v>
      </c>
      <c r="D80" s="111">
        <v>36</v>
      </c>
      <c r="E80" s="111">
        <v>27</v>
      </c>
      <c r="F80" s="111">
        <v>29</v>
      </c>
      <c r="G80" s="111">
        <v>17</v>
      </c>
      <c r="H80" s="111">
        <v>16</v>
      </c>
      <c r="I80" s="111">
        <v>17</v>
      </c>
      <c r="J80" s="111">
        <v>10</v>
      </c>
      <c r="K80" s="111">
        <v>6</v>
      </c>
      <c r="L80" s="111">
        <v>5</v>
      </c>
      <c r="M80" s="111">
        <v>8</v>
      </c>
      <c r="N80" s="118">
        <v>75</v>
      </c>
    </row>
    <row r="81" spans="1:14" s="120" customFormat="1" ht="27" customHeight="1" x14ac:dyDescent="0.25">
      <c r="A81" s="157">
        <v>76</v>
      </c>
      <c r="B81" s="158" t="s">
        <v>442</v>
      </c>
      <c r="C81" s="115">
        <v>149</v>
      </c>
      <c r="D81" s="111">
        <v>118</v>
      </c>
      <c r="E81" s="111">
        <v>124</v>
      </c>
      <c r="F81" s="111">
        <v>96</v>
      </c>
      <c r="G81" s="111">
        <v>99</v>
      </c>
      <c r="H81" s="111">
        <v>51</v>
      </c>
      <c r="I81" s="111">
        <v>50</v>
      </c>
      <c r="J81" s="111">
        <v>22</v>
      </c>
      <c r="K81" s="111">
        <v>26</v>
      </c>
      <c r="L81" s="111">
        <v>11</v>
      </c>
      <c r="M81" s="111">
        <v>12</v>
      </c>
      <c r="N81" s="118">
        <v>76</v>
      </c>
    </row>
    <row r="82" spans="1:14" s="117" customFormat="1" ht="25.5" customHeight="1" x14ac:dyDescent="0.2">
      <c r="A82" s="113">
        <v>77</v>
      </c>
      <c r="B82" s="158" t="s">
        <v>309</v>
      </c>
      <c r="C82" s="115">
        <v>120</v>
      </c>
      <c r="D82" s="111">
        <v>98</v>
      </c>
      <c r="E82" s="111">
        <v>69</v>
      </c>
      <c r="F82" s="111">
        <v>55</v>
      </c>
      <c r="G82" s="111">
        <v>56</v>
      </c>
      <c r="H82" s="111">
        <v>47</v>
      </c>
      <c r="I82" s="111">
        <v>44</v>
      </c>
      <c r="J82" s="111">
        <v>39</v>
      </c>
      <c r="K82" s="111">
        <v>26</v>
      </c>
      <c r="L82" s="111">
        <v>17</v>
      </c>
      <c r="M82" s="111">
        <v>14</v>
      </c>
      <c r="N82" s="118">
        <v>77</v>
      </c>
    </row>
    <row r="83" spans="1:14" s="117" customFormat="1" ht="38.25" customHeight="1" x14ac:dyDescent="0.2">
      <c r="A83" s="155">
        <v>78</v>
      </c>
      <c r="B83" s="158" t="s">
        <v>310</v>
      </c>
      <c r="C83" s="115">
        <v>107</v>
      </c>
      <c r="D83" s="111">
        <v>86</v>
      </c>
      <c r="E83" s="111">
        <v>61</v>
      </c>
      <c r="F83" s="111">
        <v>48</v>
      </c>
      <c r="G83" s="111">
        <v>50</v>
      </c>
      <c r="H83" s="111">
        <v>45</v>
      </c>
      <c r="I83" s="111">
        <v>40</v>
      </c>
      <c r="J83" s="111">
        <v>37</v>
      </c>
      <c r="K83" s="111">
        <v>25</v>
      </c>
      <c r="L83" s="111">
        <v>13</v>
      </c>
      <c r="M83" s="111">
        <v>14</v>
      </c>
      <c r="N83" s="118">
        <v>78</v>
      </c>
    </row>
    <row r="84" spans="1:14" s="120" customFormat="1" ht="38.25" customHeight="1" x14ac:dyDescent="0.25">
      <c r="A84" s="165">
        <v>79</v>
      </c>
      <c r="B84" s="169" t="s">
        <v>311</v>
      </c>
      <c r="C84" s="126">
        <v>687</v>
      </c>
      <c r="D84" s="109">
        <v>593</v>
      </c>
      <c r="E84" s="109">
        <v>471</v>
      </c>
      <c r="F84" s="109">
        <v>416</v>
      </c>
      <c r="G84" s="109">
        <v>317</v>
      </c>
      <c r="H84" s="109">
        <v>253</v>
      </c>
      <c r="I84" s="109">
        <v>214</v>
      </c>
      <c r="J84" s="109">
        <v>162</v>
      </c>
      <c r="K84" s="109">
        <v>174</v>
      </c>
      <c r="L84" s="109">
        <v>163</v>
      </c>
      <c r="M84" s="109">
        <v>213</v>
      </c>
      <c r="N84" s="168">
        <v>79</v>
      </c>
    </row>
    <row r="85" spans="1:14" s="120" customFormat="1" ht="25.5" customHeight="1" x14ac:dyDescent="0.25">
      <c r="A85" s="113">
        <v>80</v>
      </c>
      <c r="B85" s="158" t="s">
        <v>312</v>
      </c>
      <c r="C85" s="115">
        <v>15</v>
      </c>
      <c r="D85" s="111">
        <v>11</v>
      </c>
      <c r="E85" s="111">
        <v>13</v>
      </c>
      <c r="F85" s="111">
        <v>11</v>
      </c>
      <c r="G85" s="111">
        <v>3</v>
      </c>
      <c r="H85" s="111">
        <v>3</v>
      </c>
      <c r="I85" s="111">
        <v>1</v>
      </c>
      <c r="J85" s="111">
        <v>2</v>
      </c>
      <c r="K85" s="111">
        <v>5</v>
      </c>
      <c r="L85" s="111">
        <v>1</v>
      </c>
      <c r="M85" s="111">
        <v>1</v>
      </c>
      <c r="N85" s="118">
        <v>80</v>
      </c>
    </row>
    <row r="86" spans="1:14" s="120" customFormat="1" ht="14.4" customHeight="1" x14ac:dyDescent="0.25">
      <c r="A86" s="113">
        <v>81</v>
      </c>
      <c r="B86" s="114" t="s">
        <v>443</v>
      </c>
      <c r="C86" s="115">
        <v>27</v>
      </c>
      <c r="D86" s="111">
        <v>19</v>
      </c>
      <c r="E86" s="111">
        <v>10</v>
      </c>
      <c r="F86" s="111">
        <v>10</v>
      </c>
      <c r="G86" s="111">
        <v>14</v>
      </c>
      <c r="H86" s="111">
        <v>8</v>
      </c>
      <c r="I86" s="111">
        <v>11</v>
      </c>
      <c r="J86" s="111">
        <v>5</v>
      </c>
      <c r="K86" s="111">
        <v>3</v>
      </c>
      <c r="L86" s="111">
        <v>3</v>
      </c>
      <c r="M86" s="111">
        <v>2</v>
      </c>
      <c r="N86" s="118">
        <v>81</v>
      </c>
    </row>
    <row r="87" spans="1:14" s="117" customFormat="1" ht="12.75" customHeight="1" x14ac:dyDescent="0.2">
      <c r="A87" s="113">
        <v>82</v>
      </c>
      <c r="B87" s="114" t="s">
        <v>264</v>
      </c>
      <c r="C87" s="115">
        <v>10</v>
      </c>
      <c r="D87" s="111">
        <v>8</v>
      </c>
      <c r="E87" s="111">
        <v>5</v>
      </c>
      <c r="F87" s="111">
        <v>0</v>
      </c>
      <c r="G87" s="111">
        <v>1</v>
      </c>
      <c r="H87" s="111">
        <v>1</v>
      </c>
      <c r="I87" s="111">
        <v>2</v>
      </c>
      <c r="J87" s="111">
        <v>3</v>
      </c>
      <c r="K87" s="111">
        <v>2</v>
      </c>
      <c r="L87" s="111">
        <v>1</v>
      </c>
      <c r="M87" s="111">
        <v>1</v>
      </c>
      <c r="N87" s="118">
        <v>82</v>
      </c>
    </row>
    <row r="88" spans="1:14" s="120" customFormat="1" ht="12.75" customHeight="1" x14ac:dyDescent="0.25">
      <c r="A88" s="113">
        <v>83</v>
      </c>
      <c r="B88" s="114" t="s">
        <v>265</v>
      </c>
      <c r="C88" s="115">
        <v>508</v>
      </c>
      <c r="D88" s="111">
        <v>454</v>
      </c>
      <c r="E88" s="111">
        <v>338</v>
      </c>
      <c r="F88" s="111">
        <v>294</v>
      </c>
      <c r="G88" s="111">
        <v>220</v>
      </c>
      <c r="H88" s="111">
        <v>159</v>
      </c>
      <c r="I88" s="111">
        <v>132</v>
      </c>
      <c r="J88" s="111">
        <v>95</v>
      </c>
      <c r="K88" s="111">
        <v>117</v>
      </c>
      <c r="L88" s="111">
        <v>121</v>
      </c>
      <c r="M88" s="111">
        <v>174</v>
      </c>
      <c r="N88" s="118">
        <v>83</v>
      </c>
    </row>
    <row r="89" spans="1:14" s="120" customFormat="1" ht="25.5" customHeight="1" x14ac:dyDescent="0.25">
      <c r="A89" s="157">
        <v>84</v>
      </c>
      <c r="B89" s="159" t="s">
        <v>313</v>
      </c>
      <c r="C89" s="115">
        <v>0</v>
      </c>
      <c r="D89" s="111">
        <v>0</v>
      </c>
      <c r="E89" s="111">
        <v>1</v>
      </c>
      <c r="F89" s="111">
        <v>0</v>
      </c>
      <c r="G89" s="111">
        <v>1</v>
      </c>
      <c r="H89" s="111">
        <v>0</v>
      </c>
      <c r="I89" s="111">
        <v>0</v>
      </c>
      <c r="J89" s="111">
        <v>0</v>
      </c>
      <c r="K89" s="111">
        <v>0</v>
      </c>
      <c r="L89" s="111">
        <v>0</v>
      </c>
      <c r="M89" s="111">
        <v>0</v>
      </c>
      <c r="N89" s="118">
        <v>84</v>
      </c>
    </row>
    <row r="90" spans="1:14" s="120" customFormat="1" ht="12.75" customHeight="1" x14ac:dyDescent="0.25">
      <c r="A90" s="113">
        <v>85</v>
      </c>
      <c r="B90" s="114" t="s">
        <v>266</v>
      </c>
      <c r="C90" s="115">
        <v>82</v>
      </c>
      <c r="D90" s="111">
        <v>58</v>
      </c>
      <c r="E90" s="111">
        <v>60</v>
      </c>
      <c r="F90" s="111">
        <v>47</v>
      </c>
      <c r="G90" s="111">
        <v>48</v>
      </c>
      <c r="H90" s="111">
        <v>39</v>
      </c>
      <c r="I90" s="111">
        <v>25</v>
      </c>
      <c r="J90" s="111">
        <v>20</v>
      </c>
      <c r="K90" s="111">
        <v>14</v>
      </c>
      <c r="L90" s="111">
        <v>13</v>
      </c>
      <c r="M90" s="111">
        <v>8</v>
      </c>
      <c r="N90" s="118">
        <v>85</v>
      </c>
    </row>
    <row r="91" spans="1:14" s="117" customFormat="1" ht="12.75" customHeight="1" x14ac:dyDescent="0.2">
      <c r="A91" s="113">
        <v>86</v>
      </c>
      <c r="B91" s="114" t="s">
        <v>267</v>
      </c>
      <c r="C91" s="115">
        <v>17</v>
      </c>
      <c r="D91" s="111">
        <v>29</v>
      </c>
      <c r="E91" s="111">
        <v>28</v>
      </c>
      <c r="F91" s="111">
        <v>34</v>
      </c>
      <c r="G91" s="111">
        <v>24</v>
      </c>
      <c r="H91" s="111">
        <v>35</v>
      </c>
      <c r="I91" s="111">
        <v>26</v>
      </c>
      <c r="J91" s="111">
        <v>26</v>
      </c>
      <c r="K91" s="111">
        <v>15</v>
      </c>
      <c r="L91" s="111">
        <v>15</v>
      </c>
      <c r="M91" s="111">
        <v>14</v>
      </c>
      <c r="N91" s="118">
        <v>86</v>
      </c>
    </row>
    <row r="92" spans="1:14" s="117" customFormat="1" ht="25.5" customHeight="1" x14ac:dyDescent="0.25">
      <c r="A92" s="163">
        <v>87</v>
      </c>
      <c r="B92" s="169" t="s">
        <v>314</v>
      </c>
      <c r="C92" s="126">
        <v>6672</v>
      </c>
      <c r="D92" s="109">
        <v>6051</v>
      </c>
      <c r="E92" s="109">
        <v>5428</v>
      </c>
      <c r="F92" s="109">
        <v>5169</v>
      </c>
      <c r="G92" s="109">
        <v>5011</v>
      </c>
      <c r="H92" s="109">
        <v>4220</v>
      </c>
      <c r="I92" s="109">
        <v>3813</v>
      </c>
      <c r="J92" s="109">
        <v>3468</v>
      </c>
      <c r="K92" s="109">
        <v>3120</v>
      </c>
      <c r="L92" s="109">
        <v>2449</v>
      </c>
      <c r="M92" s="109">
        <v>2223</v>
      </c>
      <c r="N92" s="168">
        <v>87</v>
      </c>
    </row>
    <row r="93" spans="1:14" ht="10.5" customHeight="1" x14ac:dyDescent="0.25">
      <c r="A93" s="170"/>
      <c r="B93" s="119"/>
      <c r="J93" s="121"/>
      <c r="K93" s="170"/>
      <c r="L93" s="170"/>
      <c r="M93" s="170"/>
      <c r="N93" s="154"/>
    </row>
    <row r="94" spans="1:14" ht="10.5" customHeight="1" x14ac:dyDescent="0.25">
      <c r="A94" s="119" t="s">
        <v>117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70"/>
      <c r="L94" s="171"/>
      <c r="M94" s="171"/>
      <c r="N94" s="154"/>
    </row>
    <row r="95" spans="1:14" ht="10.5" customHeight="1" x14ac:dyDescent="0.25">
      <c r="A95" s="161" t="s">
        <v>436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70"/>
      <c r="L95" s="170"/>
      <c r="M95" s="170"/>
      <c r="N95" s="154"/>
    </row>
    <row r="96" spans="1:14" ht="10.5" customHeight="1" x14ac:dyDescent="0.25">
      <c r="A96" s="167" t="s">
        <v>258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70"/>
      <c r="L96" s="170"/>
      <c r="M96" s="170"/>
      <c r="N96" s="154"/>
    </row>
    <row r="97" spans="1:14" ht="10.5" customHeight="1" x14ac:dyDescent="0.25">
      <c r="A97" s="167" t="s">
        <v>271</v>
      </c>
      <c r="B97" s="121"/>
      <c r="C97" s="121"/>
      <c r="D97" s="121"/>
      <c r="E97" s="121"/>
      <c r="F97" s="121"/>
      <c r="G97" s="121"/>
      <c r="H97" s="121"/>
      <c r="I97" s="121"/>
      <c r="J97" s="121"/>
      <c r="K97" s="170"/>
      <c r="L97" s="111"/>
      <c r="M97" s="111"/>
      <c r="N97" s="154"/>
    </row>
    <row r="98" spans="1:14" ht="10.5" customHeight="1" x14ac:dyDescent="0.25">
      <c r="A98" s="167" t="s">
        <v>315</v>
      </c>
      <c r="B98" s="121"/>
      <c r="C98" s="121"/>
      <c r="D98" s="121"/>
      <c r="E98" s="121"/>
      <c r="F98" s="121"/>
      <c r="G98" s="121"/>
      <c r="H98" s="121"/>
      <c r="I98" s="121"/>
      <c r="J98" s="121"/>
      <c r="K98" s="170"/>
      <c r="L98" s="170"/>
      <c r="M98" s="170"/>
      <c r="N98" s="154"/>
    </row>
    <row r="99" spans="1:14" ht="10.5" customHeight="1" x14ac:dyDescent="0.25">
      <c r="A99" s="167" t="s">
        <v>316</v>
      </c>
      <c r="B99" s="121"/>
      <c r="C99" s="121"/>
      <c r="D99" s="121"/>
      <c r="E99" s="121"/>
      <c r="F99" s="121"/>
      <c r="G99" s="121"/>
      <c r="H99" s="121"/>
      <c r="I99" s="121"/>
      <c r="J99" s="121"/>
      <c r="K99" s="170"/>
      <c r="L99" s="170"/>
      <c r="M99" s="170"/>
      <c r="N99" s="154"/>
    </row>
    <row r="100" spans="1:14" ht="10.5" customHeight="1" x14ac:dyDescent="0.25">
      <c r="A100" s="167" t="s">
        <v>317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70"/>
      <c r="L100" s="170"/>
      <c r="M100" s="170"/>
      <c r="N100" s="154"/>
    </row>
  </sheetData>
  <mergeCells count="14">
    <mergeCell ref="N4:N5"/>
    <mergeCell ref="A4:A5"/>
    <mergeCell ref="B4:B5"/>
    <mergeCell ref="J4:J5"/>
    <mergeCell ref="K4:K5"/>
    <mergeCell ref="L4:L5"/>
    <mergeCell ref="M4:M5"/>
    <mergeCell ref="F4:F5"/>
    <mergeCell ref="G4:G5"/>
    <mergeCell ref="C4:C5"/>
    <mergeCell ref="D4:D5"/>
    <mergeCell ref="H4:H5"/>
    <mergeCell ref="I4:I5"/>
    <mergeCell ref="E4:E5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26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75"/>
  <sheetViews>
    <sheetView showGridLines="0" topLeftCell="A19" workbookViewId="0"/>
  </sheetViews>
  <sheetFormatPr baseColWidth="10" defaultColWidth="11" defaultRowHeight="13.8" x14ac:dyDescent="0.25"/>
  <cols>
    <col min="1" max="1" width="5" style="128" customWidth="1"/>
    <col min="2" max="2" width="39.59765625" style="147" customWidth="1"/>
    <col min="3" max="5" width="11.19921875" style="147" customWidth="1"/>
    <col min="6" max="10" width="9.09765625" style="147" customWidth="1"/>
    <col min="11" max="13" width="9.09765625" style="128" customWidth="1"/>
    <col min="14" max="14" width="5.3984375" style="121" customWidth="1"/>
    <col min="15" max="16384" width="11" style="147"/>
  </cols>
  <sheetData>
    <row r="1" spans="1:16" s="149" customFormat="1" ht="14.25" customHeight="1" x14ac:dyDescent="0.25">
      <c r="A1" s="1" t="s">
        <v>478</v>
      </c>
      <c r="N1" s="150"/>
      <c r="P1" s="276"/>
    </row>
    <row r="2" spans="1:16" ht="9.75" customHeight="1" x14ac:dyDescent="0.25">
      <c r="P2" s="266"/>
    </row>
    <row r="3" spans="1:16" s="151" customFormat="1" ht="12.75" customHeight="1" x14ac:dyDescent="0.2">
      <c r="A3" s="383" t="s">
        <v>220</v>
      </c>
      <c r="B3" s="385" t="s">
        <v>279</v>
      </c>
      <c r="C3" s="389">
        <v>2004</v>
      </c>
      <c r="D3" s="389">
        <v>2005</v>
      </c>
      <c r="E3" s="393">
        <v>2006</v>
      </c>
      <c r="F3" s="391">
        <v>2007</v>
      </c>
      <c r="G3" s="389">
        <v>2008</v>
      </c>
      <c r="H3" s="389">
        <v>2009</v>
      </c>
      <c r="I3" s="389">
        <v>2010</v>
      </c>
      <c r="J3" s="389">
        <v>2011</v>
      </c>
      <c r="K3" s="389">
        <v>2012</v>
      </c>
      <c r="L3" s="389">
        <v>2013</v>
      </c>
      <c r="M3" s="389">
        <v>2014</v>
      </c>
      <c r="N3" s="395" t="s">
        <v>220</v>
      </c>
    </row>
    <row r="4" spans="1:16" s="151" customFormat="1" ht="12.75" customHeight="1" x14ac:dyDescent="0.2">
      <c r="A4" s="384"/>
      <c r="B4" s="386"/>
      <c r="C4" s="390"/>
      <c r="D4" s="390"/>
      <c r="E4" s="394"/>
      <c r="F4" s="392"/>
      <c r="G4" s="390"/>
      <c r="H4" s="390"/>
      <c r="I4" s="390"/>
      <c r="J4" s="390"/>
      <c r="K4" s="390"/>
      <c r="L4" s="390"/>
      <c r="M4" s="390"/>
      <c r="N4" s="396"/>
      <c r="P4" s="275"/>
    </row>
    <row r="5" spans="1:16" s="117" customFormat="1" ht="51" customHeight="1" x14ac:dyDescent="0.25">
      <c r="A5" s="152" t="s">
        <v>280</v>
      </c>
      <c r="B5" s="166" t="s">
        <v>281</v>
      </c>
      <c r="C5" s="123">
        <v>2.8027577937649881</v>
      </c>
      <c r="D5" s="123">
        <v>3.1234506693108579</v>
      </c>
      <c r="E5" s="123">
        <v>3.0582166543846721</v>
      </c>
      <c r="F5" s="123">
        <v>3.6757593344940998</v>
      </c>
      <c r="G5" s="123">
        <v>4.330472959489124</v>
      </c>
      <c r="H5" s="123">
        <v>4.3364928909952605</v>
      </c>
      <c r="I5" s="131">
        <v>3.9076842381327039</v>
      </c>
      <c r="J5" s="131">
        <v>3.7773933102652828</v>
      </c>
      <c r="K5" s="131">
        <v>3.7179487179487181</v>
      </c>
      <c r="L5" s="131">
        <v>3.9</v>
      </c>
      <c r="M5" s="131">
        <v>3.5987404408457042</v>
      </c>
      <c r="N5" s="168">
        <v>1</v>
      </c>
      <c r="P5" s="175"/>
    </row>
    <row r="6" spans="1:16" s="117" customFormat="1" ht="38.25" customHeight="1" x14ac:dyDescent="0.2">
      <c r="A6" s="155">
        <v>2</v>
      </c>
      <c r="B6" s="156" t="s">
        <v>319</v>
      </c>
      <c r="C6" s="122">
        <v>0.95923261390887293</v>
      </c>
      <c r="D6" s="122">
        <v>0.8593620889109238</v>
      </c>
      <c r="E6" s="122">
        <v>0.90272660280029482</v>
      </c>
      <c r="F6" s="122">
        <v>1.1220739021087249</v>
      </c>
      <c r="G6" s="122">
        <v>1.3570145679505088</v>
      </c>
      <c r="H6" s="122">
        <v>1.5639810426540284</v>
      </c>
      <c r="I6" s="132">
        <v>1.4948859166011015</v>
      </c>
      <c r="J6" s="132">
        <v>1.3552479815455594</v>
      </c>
      <c r="K6" s="132">
        <v>0.99358974358974361</v>
      </c>
      <c r="L6" s="132">
        <v>1.5</v>
      </c>
      <c r="M6" s="132">
        <v>1.1695906432748537</v>
      </c>
      <c r="N6" s="118">
        <v>2</v>
      </c>
      <c r="P6" s="175"/>
    </row>
    <row r="7" spans="1:16" s="117" customFormat="1" ht="51" customHeight="1" x14ac:dyDescent="0.25">
      <c r="A7" s="152" t="s">
        <v>320</v>
      </c>
      <c r="B7" s="166" t="s">
        <v>321</v>
      </c>
      <c r="C7" s="123">
        <v>24.295563549160672</v>
      </c>
      <c r="D7" s="123">
        <v>24.822343414311685</v>
      </c>
      <c r="E7" s="123">
        <v>25.184229918938836</v>
      </c>
      <c r="F7" s="123">
        <v>28.535500096730509</v>
      </c>
      <c r="G7" s="123">
        <v>30.333266813011374</v>
      </c>
      <c r="H7" s="123">
        <v>32.061611374407583</v>
      </c>
      <c r="I7" s="131">
        <v>29.923944400734332</v>
      </c>
      <c r="J7" s="131">
        <v>30.622837370242216</v>
      </c>
      <c r="K7" s="131">
        <v>26.955128205128204</v>
      </c>
      <c r="L7" s="131">
        <v>27</v>
      </c>
      <c r="M7" s="131">
        <v>25.775978407557353</v>
      </c>
      <c r="N7" s="168">
        <v>3</v>
      </c>
    </row>
    <row r="8" spans="1:16" s="120" customFormat="1" ht="38.25" customHeight="1" x14ac:dyDescent="0.25">
      <c r="A8" s="155">
        <v>4</v>
      </c>
      <c r="B8" s="158" t="s">
        <v>337</v>
      </c>
      <c r="C8" s="122">
        <v>0.89928057553956831</v>
      </c>
      <c r="D8" s="122">
        <v>0.89241447694595932</v>
      </c>
      <c r="E8" s="122">
        <v>1.3080324244657333</v>
      </c>
      <c r="F8" s="122">
        <v>0.98665118978525823</v>
      </c>
      <c r="G8" s="122">
        <v>0.97784873278786677</v>
      </c>
      <c r="H8" s="122">
        <v>1.2559241706161137</v>
      </c>
      <c r="I8" s="132">
        <v>0.97036454235510095</v>
      </c>
      <c r="J8" s="132">
        <v>1.182237600922722</v>
      </c>
      <c r="K8" s="132">
        <v>1.5384615384615385</v>
      </c>
      <c r="L8" s="132">
        <v>1.4</v>
      </c>
      <c r="M8" s="132">
        <v>1.4844804318488529</v>
      </c>
      <c r="N8" s="118">
        <v>4</v>
      </c>
      <c r="P8" s="265"/>
    </row>
    <row r="9" spans="1:16" s="117" customFormat="1" ht="25.5" customHeight="1" x14ac:dyDescent="0.2">
      <c r="A9" s="157">
        <v>5</v>
      </c>
      <c r="B9" s="158" t="s">
        <v>322</v>
      </c>
      <c r="C9" s="122">
        <v>21.312949640287769</v>
      </c>
      <c r="D9" s="122">
        <v>21.682366550983307</v>
      </c>
      <c r="E9" s="122">
        <v>21.204863669859986</v>
      </c>
      <c r="F9" s="122">
        <v>24.859740762236409</v>
      </c>
      <c r="G9" s="122">
        <v>26.401915785272401</v>
      </c>
      <c r="H9" s="122">
        <v>27.867298578199051</v>
      </c>
      <c r="I9" s="132">
        <v>25.701547338054027</v>
      </c>
      <c r="J9" s="132">
        <v>26.297577854671282</v>
      </c>
      <c r="K9" s="132">
        <v>21.891025641025642</v>
      </c>
      <c r="L9" s="132">
        <v>22.9</v>
      </c>
      <c r="M9" s="132">
        <v>21.05263157894737</v>
      </c>
      <c r="N9" s="118">
        <v>5</v>
      </c>
      <c r="P9" s="175"/>
    </row>
    <row r="10" spans="1:16" s="120" customFormat="1" ht="25.5" customHeight="1" x14ac:dyDescent="0.25">
      <c r="A10" s="163">
        <v>6</v>
      </c>
      <c r="B10" s="169" t="s">
        <v>323</v>
      </c>
      <c r="C10" s="123">
        <v>32.434052757793765</v>
      </c>
      <c r="D10" s="123">
        <v>31.118823334985954</v>
      </c>
      <c r="E10" s="123">
        <v>31.466470154753132</v>
      </c>
      <c r="F10" s="123">
        <v>27.974463145676147</v>
      </c>
      <c r="G10" s="123">
        <v>25.942925563759729</v>
      </c>
      <c r="H10" s="123">
        <v>26.350710900473935</v>
      </c>
      <c r="I10" s="131">
        <v>27.511146079202728</v>
      </c>
      <c r="J10" s="131">
        <v>27.479815455594004</v>
      </c>
      <c r="K10" s="131">
        <v>30.48076923076923</v>
      </c>
      <c r="L10" s="131">
        <v>30.3</v>
      </c>
      <c r="M10" s="131">
        <v>30.679262258209626</v>
      </c>
      <c r="N10" s="168">
        <v>6</v>
      </c>
    </row>
    <row r="11" spans="1:16" s="117" customFormat="1" ht="25.5" customHeight="1" x14ac:dyDescent="0.2">
      <c r="A11" s="113">
        <v>7</v>
      </c>
      <c r="B11" s="158" t="s">
        <v>296</v>
      </c>
      <c r="C11" s="122">
        <v>18.255395683453237</v>
      </c>
      <c r="D11" s="122">
        <v>18.145761031234507</v>
      </c>
      <c r="E11" s="122">
        <v>18.975681650700075</v>
      </c>
      <c r="F11" s="122">
        <v>16.734378022828402</v>
      </c>
      <c r="G11" s="122">
        <v>15.70544801436839</v>
      </c>
      <c r="H11" s="122">
        <v>15.781990521327014</v>
      </c>
      <c r="I11" s="132">
        <v>16.155258326776817</v>
      </c>
      <c r="J11" s="132">
        <v>16.435986159169548</v>
      </c>
      <c r="K11" s="132">
        <v>19.006410256410255</v>
      </c>
      <c r="L11" s="132">
        <v>19.7</v>
      </c>
      <c r="M11" s="132">
        <v>19.568151147098515</v>
      </c>
      <c r="N11" s="118">
        <v>7</v>
      </c>
      <c r="P11" s="175"/>
    </row>
    <row r="12" spans="1:16" s="117" customFormat="1" ht="12.75" customHeight="1" x14ac:dyDescent="0.2">
      <c r="A12" s="113">
        <v>8</v>
      </c>
      <c r="B12" s="114" t="s">
        <v>235</v>
      </c>
      <c r="C12" s="122">
        <v>13.174460431654676</v>
      </c>
      <c r="D12" s="122">
        <v>11.964964468682862</v>
      </c>
      <c r="E12" s="122">
        <v>11.164333087693441</v>
      </c>
      <c r="F12" s="122">
        <v>10.369510543625459</v>
      </c>
      <c r="G12" s="122">
        <v>9.1598483336659342</v>
      </c>
      <c r="H12" s="122">
        <v>9.7630331753554511</v>
      </c>
      <c r="I12" s="132">
        <v>10.516653553632311</v>
      </c>
      <c r="J12" s="132">
        <v>10.294117647058824</v>
      </c>
      <c r="K12" s="132">
        <v>10.448717948717949</v>
      </c>
      <c r="L12" s="132">
        <v>9.6999999999999993</v>
      </c>
      <c r="M12" s="132">
        <v>10.121457489878543</v>
      </c>
      <c r="N12" s="118">
        <v>8</v>
      </c>
    </row>
    <row r="13" spans="1:16" s="117" customFormat="1" ht="37.5" customHeight="1" x14ac:dyDescent="0.25">
      <c r="A13" s="165">
        <v>9</v>
      </c>
      <c r="B13" s="169" t="s">
        <v>298</v>
      </c>
      <c r="C13" s="123">
        <v>5.2607913669064752</v>
      </c>
      <c r="D13" s="123">
        <v>5.2388035035531315</v>
      </c>
      <c r="E13" s="123">
        <v>5.5821665438467205</v>
      </c>
      <c r="F13" s="123">
        <v>5.8812149351905587</v>
      </c>
      <c r="G13" s="123">
        <v>6.166433845539812</v>
      </c>
      <c r="H13" s="123">
        <v>6.7772511848341228</v>
      </c>
      <c r="I13" s="131">
        <v>7.1072646210333073</v>
      </c>
      <c r="J13" s="131">
        <v>7.5259515570934257</v>
      </c>
      <c r="K13" s="131">
        <v>6.6025641025641022</v>
      </c>
      <c r="L13" s="131">
        <v>6.4</v>
      </c>
      <c r="M13" s="131">
        <v>4.7683310841205575</v>
      </c>
      <c r="N13" s="168">
        <v>9</v>
      </c>
      <c r="P13" s="175"/>
    </row>
    <row r="14" spans="1:16" s="117" customFormat="1" ht="25.5" customHeight="1" x14ac:dyDescent="0.2">
      <c r="A14" s="113">
        <v>10</v>
      </c>
      <c r="B14" s="158" t="s">
        <v>299</v>
      </c>
      <c r="C14" s="122">
        <v>1.8884892086330936</v>
      </c>
      <c r="D14" s="122">
        <v>2.0823004462072383</v>
      </c>
      <c r="E14" s="122">
        <v>1.5843773028739867</v>
      </c>
      <c r="F14" s="122">
        <v>1.7024569549235831</v>
      </c>
      <c r="G14" s="122">
        <v>1.776092596288166</v>
      </c>
      <c r="H14" s="122">
        <v>2.0616113744075828</v>
      </c>
      <c r="I14" s="132">
        <v>2.3341201153947022</v>
      </c>
      <c r="J14" s="132">
        <v>1.9896193771626298</v>
      </c>
      <c r="K14" s="132">
        <v>2.0833333333333335</v>
      </c>
      <c r="L14" s="132">
        <v>1.5</v>
      </c>
      <c r="M14" s="132">
        <v>1.3045434098065678</v>
      </c>
      <c r="N14" s="118">
        <v>10</v>
      </c>
    </row>
    <row r="15" spans="1:16" s="117" customFormat="1" ht="37.5" customHeight="1" x14ac:dyDescent="0.25">
      <c r="A15" s="165">
        <v>11</v>
      </c>
      <c r="B15" s="153" t="s">
        <v>300</v>
      </c>
      <c r="C15" s="123">
        <v>17.565947242206235</v>
      </c>
      <c r="D15" s="123">
        <v>18.955544538092877</v>
      </c>
      <c r="E15" s="123">
        <v>19.12306558585114</v>
      </c>
      <c r="F15" s="123">
        <v>19.423486167537241</v>
      </c>
      <c r="G15" s="123">
        <v>20.534823388545203</v>
      </c>
      <c r="H15" s="123">
        <v>19.123222748815166</v>
      </c>
      <c r="I15" s="131">
        <v>19.80068187778652</v>
      </c>
      <c r="J15" s="131">
        <v>21.539792387543251</v>
      </c>
      <c r="K15" s="131">
        <v>22.083333333333332</v>
      </c>
      <c r="L15" s="131">
        <v>22.3</v>
      </c>
      <c r="M15" s="131">
        <v>22.492127755285651</v>
      </c>
      <c r="N15" s="168">
        <v>11</v>
      </c>
      <c r="P15" s="175"/>
    </row>
    <row r="16" spans="1:16" s="117" customFormat="1" ht="25.5" customHeight="1" x14ac:dyDescent="0.2">
      <c r="A16" s="113">
        <v>12</v>
      </c>
      <c r="B16" s="158" t="s">
        <v>324</v>
      </c>
      <c r="C16" s="122">
        <v>9.3824940047961629</v>
      </c>
      <c r="D16" s="122">
        <v>10.163609320773427</v>
      </c>
      <c r="E16" s="122">
        <v>10.740604274134119</v>
      </c>
      <c r="F16" s="122">
        <v>10.176049526020508</v>
      </c>
      <c r="G16" s="122">
        <v>10.437038515266414</v>
      </c>
      <c r="H16" s="122">
        <v>9.2890995260663516</v>
      </c>
      <c r="I16" s="132">
        <v>10.595331759769211</v>
      </c>
      <c r="J16" s="132">
        <v>12.053056516724336</v>
      </c>
      <c r="K16" s="132">
        <v>13.237179487179487</v>
      </c>
      <c r="L16" s="132">
        <v>13.3</v>
      </c>
      <c r="M16" s="132">
        <v>13.990103463787674</v>
      </c>
      <c r="N16" s="118">
        <v>12</v>
      </c>
    </row>
    <row r="17" spans="1:16" s="117" customFormat="1" ht="12.75" customHeight="1" x14ac:dyDescent="0.2">
      <c r="A17" s="113">
        <v>13</v>
      </c>
      <c r="B17" s="114" t="s">
        <v>247</v>
      </c>
      <c r="C17" s="122">
        <v>1.9784172661870503</v>
      </c>
      <c r="D17" s="122">
        <v>1.6856717897868121</v>
      </c>
      <c r="E17" s="122">
        <v>1.4738393515106853</v>
      </c>
      <c r="F17" s="122">
        <v>1.4</v>
      </c>
      <c r="G17" s="122">
        <v>1.1774096986629414</v>
      </c>
      <c r="H17" s="122">
        <v>1.3033175355450237</v>
      </c>
      <c r="I17" s="132">
        <v>1.5211119853134014</v>
      </c>
      <c r="J17" s="132">
        <v>1.3840830449826989</v>
      </c>
      <c r="K17" s="132">
        <v>1.6987179487179487</v>
      </c>
      <c r="L17" s="132">
        <v>1.7</v>
      </c>
      <c r="M17" s="132">
        <v>2.1592442645074224</v>
      </c>
      <c r="N17" s="118">
        <v>13</v>
      </c>
    </row>
    <row r="18" spans="1:16" s="120" customFormat="1" ht="50.25" customHeight="1" x14ac:dyDescent="0.25">
      <c r="A18" s="152" t="s">
        <v>325</v>
      </c>
      <c r="B18" s="166" t="s">
        <v>445</v>
      </c>
      <c r="C18" s="123">
        <v>0.76438848920863312</v>
      </c>
      <c r="D18" s="123">
        <v>0.74367873078829949</v>
      </c>
      <c r="E18" s="123">
        <v>1.0132645541635961</v>
      </c>
      <c r="F18" s="123">
        <v>1.1220739021087249</v>
      </c>
      <c r="G18" s="123">
        <v>1.157453602075434</v>
      </c>
      <c r="H18" s="123">
        <v>1.1611374407582939</v>
      </c>
      <c r="I18" s="131">
        <v>1.2850773669027014</v>
      </c>
      <c r="J18" s="131">
        <v>0.92272202998846597</v>
      </c>
      <c r="K18" s="131">
        <v>1.3782051282051282</v>
      </c>
      <c r="L18" s="131">
        <v>1</v>
      </c>
      <c r="M18" s="131">
        <v>1.0346378767431399</v>
      </c>
      <c r="N18" s="168">
        <v>14</v>
      </c>
      <c r="P18" s="265"/>
    </row>
    <row r="19" spans="1:16" ht="50.25" customHeight="1" x14ac:dyDescent="0.25">
      <c r="A19" s="152" t="s">
        <v>326</v>
      </c>
      <c r="B19" s="166" t="s">
        <v>439</v>
      </c>
      <c r="C19" s="123">
        <v>6.5797362110311752</v>
      </c>
      <c r="D19" s="123">
        <v>6.1973227565691618</v>
      </c>
      <c r="E19" s="123">
        <v>5.8953574060427414</v>
      </c>
      <c r="F19" s="123">
        <v>5.3395240858966915</v>
      </c>
      <c r="G19" s="123">
        <v>5.2085412093394536</v>
      </c>
      <c r="H19" s="123">
        <v>4.1706161137440763</v>
      </c>
      <c r="I19" s="131">
        <v>4.8518227117755046</v>
      </c>
      <c r="J19" s="131">
        <v>3.4602076124567476</v>
      </c>
      <c r="K19" s="131">
        <v>3.2051282051282053</v>
      </c>
      <c r="L19" s="131">
        <v>2.4</v>
      </c>
      <c r="M19" s="131">
        <v>2.0692757534862798</v>
      </c>
      <c r="N19" s="168">
        <v>15</v>
      </c>
      <c r="P19" s="266"/>
    </row>
    <row r="20" spans="1:16" ht="25.5" customHeight="1" x14ac:dyDescent="0.25">
      <c r="A20" s="113">
        <v>16</v>
      </c>
      <c r="B20" s="158" t="s">
        <v>334</v>
      </c>
      <c r="C20" s="122">
        <v>3.4772182254196644</v>
      </c>
      <c r="D20" s="122">
        <v>3.1399768633283753</v>
      </c>
      <c r="E20" s="122">
        <v>3.0950626381724393</v>
      </c>
      <c r="F20" s="122">
        <v>2.9019152640742889</v>
      </c>
      <c r="G20" s="122">
        <v>2.7938535222510477</v>
      </c>
      <c r="H20" s="122">
        <v>1.9431279620853081</v>
      </c>
      <c r="I20" s="132">
        <v>2.071859428271702</v>
      </c>
      <c r="J20" s="132">
        <v>1.182237600922722</v>
      </c>
      <c r="K20" s="132">
        <v>1.2820512820512822</v>
      </c>
      <c r="L20" s="132">
        <v>0.8</v>
      </c>
      <c r="M20" s="132">
        <v>1.0346378767431399</v>
      </c>
      <c r="N20" s="118">
        <v>16</v>
      </c>
    </row>
    <row r="21" spans="1:16" ht="12.75" customHeight="1" x14ac:dyDescent="0.25">
      <c r="A21" s="113">
        <v>17</v>
      </c>
      <c r="B21" s="114" t="s">
        <v>261</v>
      </c>
      <c r="C21" s="122">
        <v>3.1025179856115108</v>
      </c>
      <c r="D21" s="122">
        <v>3.0573458932407864</v>
      </c>
      <c r="E21" s="122">
        <v>2.8002947678703021</v>
      </c>
      <c r="F21" s="122">
        <v>2.4376088218224026</v>
      </c>
      <c r="G21" s="122">
        <v>2.4146876870884055</v>
      </c>
      <c r="H21" s="122">
        <v>2.2274881516587679</v>
      </c>
      <c r="I21" s="132">
        <v>2.5177025963808024</v>
      </c>
      <c r="J21" s="132">
        <v>2.2779700115340256</v>
      </c>
      <c r="K21" s="132">
        <v>1.9230769230769231</v>
      </c>
      <c r="L21" s="132">
        <v>1.6</v>
      </c>
      <c r="M21" s="132">
        <v>1.0346378767431399</v>
      </c>
      <c r="N21" s="118">
        <v>17</v>
      </c>
      <c r="P21" s="266"/>
    </row>
    <row r="22" spans="1:16" s="120" customFormat="1" ht="36.75" customHeight="1" x14ac:dyDescent="0.25">
      <c r="A22" s="165">
        <v>18</v>
      </c>
      <c r="B22" s="153" t="s">
        <v>327</v>
      </c>
      <c r="C22" s="123">
        <v>10.296762589928058</v>
      </c>
      <c r="D22" s="123">
        <v>9.8000330523880343</v>
      </c>
      <c r="E22" s="123">
        <v>8.6772291820191594</v>
      </c>
      <c r="F22" s="123">
        <v>8.0479783323660286</v>
      </c>
      <c r="G22" s="123">
        <v>6.3260826182398731</v>
      </c>
      <c r="H22" s="123">
        <v>5.9952606635071088</v>
      </c>
      <c r="I22" s="131">
        <v>5.6123787044322055</v>
      </c>
      <c r="J22" s="131">
        <v>4.6712802768166091</v>
      </c>
      <c r="K22" s="131">
        <v>5.5769230769230766</v>
      </c>
      <c r="L22" s="131">
        <v>6.7</v>
      </c>
      <c r="M22" s="131">
        <v>9.5816464237516872</v>
      </c>
      <c r="N22" s="168">
        <v>18</v>
      </c>
    </row>
    <row r="23" spans="1:16" s="120" customFormat="1" ht="25.5" customHeight="1" x14ac:dyDescent="0.25">
      <c r="A23" s="113">
        <v>19</v>
      </c>
      <c r="B23" s="158" t="s">
        <v>328</v>
      </c>
      <c r="C23" s="122">
        <v>0.40467625899280574</v>
      </c>
      <c r="D23" s="122">
        <v>0.31399768633283753</v>
      </c>
      <c r="E23" s="122">
        <v>0.18422991893883567</v>
      </c>
      <c r="F23" s="122">
        <v>0.1934610176049526</v>
      </c>
      <c r="G23" s="122">
        <v>0.2793853522251048</v>
      </c>
      <c r="H23" s="122">
        <v>0.1895734597156398</v>
      </c>
      <c r="I23" s="132">
        <v>0.28848675583530031</v>
      </c>
      <c r="J23" s="132">
        <v>0.14417531718569782</v>
      </c>
      <c r="K23" s="132">
        <v>9.6153846153846159E-2</v>
      </c>
      <c r="L23" s="132">
        <v>0.1</v>
      </c>
      <c r="M23" s="132">
        <v>8.9968511021142603E-2</v>
      </c>
      <c r="N23" s="118">
        <v>19</v>
      </c>
      <c r="P23" s="265"/>
    </row>
    <row r="24" spans="1:16" s="120" customFormat="1" ht="12.75" customHeight="1" x14ac:dyDescent="0.25">
      <c r="A24" s="113">
        <v>20</v>
      </c>
      <c r="B24" s="114" t="s">
        <v>265</v>
      </c>
      <c r="C24" s="122">
        <v>7.6139088729016784</v>
      </c>
      <c r="D24" s="122">
        <v>7.5028920839530659</v>
      </c>
      <c r="E24" s="122">
        <v>6.2269712601326459</v>
      </c>
      <c r="F24" s="122">
        <v>5.6877539175856064</v>
      </c>
      <c r="G24" s="122">
        <v>4.3903412492516463</v>
      </c>
      <c r="H24" s="122">
        <v>3.7677725118483414</v>
      </c>
      <c r="I24" s="132">
        <v>3.4618410700236035</v>
      </c>
      <c r="J24" s="132">
        <v>2.7393310265282582</v>
      </c>
      <c r="K24" s="132">
        <v>3.75</v>
      </c>
      <c r="L24" s="132">
        <v>4.9000000000000004</v>
      </c>
      <c r="M24" s="132">
        <v>7.8272604588394064</v>
      </c>
      <c r="N24" s="118">
        <v>20</v>
      </c>
      <c r="P24" s="265"/>
    </row>
    <row r="25" spans="1:16" s="117" customFormat="1" ht="25.5" customHeight="1" x14ac:dyDescent="0.25">
      <c r="A25" s="163">
        <v>21</v>
      </c>
      <c r="B25" s="169" t="s">
        <v>314</v>
      </c>
      <c r="C25" s="172">
        <v>100</v>
      </c>
      <c r="D25" s="172">
        <v>100</v>
      </c>
      <c r="E25" s="172">
        <v>100</v>
      </c>
      <c r="F25" s="172">
        <v>100</v>
      </c>
      <c r="G25" s="172">
        <v>100</v>
      </c>
      <c r="H25" s="172">
        <v>100</v>
      </c>
      <c r="I25" s="173">
        <v>100</v>
      </c>
      <c r="J25" s="173">
        <v>100</v>
      </c>
      <c r="K25" s="173">
        <v>100</v>
      </c>
      <c r="L25" s="173">
        <v>100</v>
      </c>
      <c r="M25" s="173">
        <v>100</v>
      </c>
      <c r="N25" s="168">
        <v>21</v>
      </c>
    </row>
    <row r="26" spans="1:16" ht="9" customHeight="1" x14ac:dyDescent="0.25">
      <c r="A26" s="170"/>
      <c r="B26" s="119"/>
      <c r="H26" s="121"/>
      <c r="I26" s="170"/>
      <c r="J26" s="170"/>
      <c r="K26" s="170"/>
      <c r="L26" s="170"/>
      <c r="M26" s="170"/>
      <c r="N26" s="154"/>
      <c r="P26" s="266"/>
    </row>
    <row r="27" spans="1:16" ht="9" customHeight="1" x14ac:dyDescent="0.25">
      <c r="A27" s="119" t="s">
        <v>117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70"/>
      <c r="L27" s="170"/>
      <c r="M27" s="170"/>
      <c r="N27" s="154"/>
    </row>
    <row r="28" spans="1:16" ht="10.5" customHeight="1" x14ac:dyDescent="0.25">
      <c r="A28" s="161" t="s">
        <v>436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70"/>
      <c r="L28" s="170"/>
      <c r="M28" s="170"/>
      <c r="N28" s="154"/>
    </row>
    <row r="29" spans="1:16" ht="10.5" customHeight="1" x14ac:dyDescent="0.25">
      <c r="A29" s="167" t="s">
        <v>268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70"/>
      <c r="L29" s="170"/>
      <c r="M29" s="170"/>
      <c r="N29" s="154"/>
      <c r="P29" s="266"/>
    </row>
    <row r="30" spans="1:16" s="117" customFormat="1" ht="10.5" customHeight="1" x14ac:dyDescent="0.25">
      <c r="A30" s="167" t="s">
        <v>269</v>
      </c>
      <c r="B30" s="119"/>
      <c r="C30" s="174"/>
      <c r="D30" s="174"/>
      <c r="E30" s="119"/>
      <c r="F30" s="119"/>
      <c r="G30" s="119"/>
      <c r="H30" s="119"/>
      <c r="I30" s="119"/>
      <c r="J30" s="119"/>
      <c r="K30" s="119"/>
      <c r="L30" s="119"/>
      <c r="M30" s="119"/>
      <c r="N30" s="154"/>
      <c r="P30" s="175"/>
    </row>
    <row r="31" spans="1:16" s="117" customFormat="1" ht="11.4" x14ac:dyDescent="0.2">
      <c r="L31" s="175"/>
      <c r="M31" s="175"/>
      <c r="N31" s="119"/>
      <c r="P31" s="175"/>
    </row>
    <row r="32" spans="1:16" s="117" customFormat="1" ht="11.4" x14ac:dyDescent="0.2">
      <c r="N32" s="119"/>
    </row>
    <row r="33" spans="11:16" s="117" customFormat="1" ht="11.4" x14ac:dyDescent="0.2">
      <c r="K33" s="132"/>
      <c r="L33" s="132"/>
      <c r="M33" s="132"/>
      <c r="N33" s="119"/>
      <c r="P33" s="175"/>
    </row>
    <row r="34" spans="11:16" s="117" customFormat="1" ht="11.4" x14ac:dyDescent="0.2">
      <c r="N34" s="119"/>
      <c r="P34" s="175"/>
    </row>
    <row r="35" spans="11:16" s="117" customFormat="1" ht="11.4" x14ac:dyDescent="0.2">
      <c r="N35" s="119"/>
      <c r="P35" s="175"/>
    </row>
    <row r="36" spans="11:16" s="117" customFormat="1" ht="11.4" x14ac:dyDescent="0.2">
      <c r="N36" s="119"/>
    </row>
    <row r="37" spans="11:16" s="117" customFormat="1" ht="11.4" x14ac:dyDescent="0.2">
      <c r="N37" s="119"/>
      <c r="P37" s="175"/>
    </row>
    <row r="38" spans="11:16" s="117" customFormat="1" ht="11.4" x14ac:dyDescent="0.2">
      <c r="N38" s="119"/>
    </row>
    <row r="39" spans="11:16" s="117" customFormat="1" ht="11.4" x14ac:dyDescent="0.2">
      <c r="N39" s="119"/>
    </row>
    <row r="40" spans="11:16" s="117" customFormat="1" ht="11.4" x14ac:dyDescent="0.2">
      <c r="N40" s="119"/>
      <c r="P40" s="175"/>
    </row>
    <row r="41" spans="11:16" s="117" customFormat="1" ht="11.4" x14ac:dyDescent="0.2">
      <c r="N41" s="119"/>
      <c r="P41" s="175"/>
    </row>
    <row r="42" spans="11:16" s="117" customFormat="1" ht="11.4" x14ac:dyDescent="0.2">
      <c r="N42" s="119"/>
    </row>
    <row r="43" spans="11:16" s="117" customFormat="1" ht="11.4" x14ac:dyDescent="0.2">
      <c r="N43" s="119"/>
      <c r="P43" s="175"/>
    </row>
    <row r="44" spans="11:16" s="117" customFormat="1" ht="11.4" x14ac:dyDescent="0.2">
      <c r="N44" s="119"/>
    </row>
    <row r="45" spans="11:16" s="117" customFormat="1" ht="11.4" x14ac:dyDescent="0.2">
      <c r="N45" s="119"/>
    </row>
    <row r="46" spans="11:16" s="117" customFormat="1" ht="11.4" x14ac:dyDescent="0.2">
      <c r="N46" s="119"/>
      <c r="P46" s="175"/>
    </row>
    <row r="47" spans="11:16" s="117" customFormat="1" ht="11.4" x14ac:dyDescent="0.2">
      <c r="N47" s="119"/>
    </row>
    <row r="48" spans="11:16" s="117" customFormat="1" ht="11.4" x14ac:dyDescent="0.2">
      <c r="N48" s="119"/>
    </row>
    <row r="49" spans="14:14" s="117" customFormat="1" ht="11.4" x14ac:dyDescent="0.2">
      <c r="N49" s="119"/>
    </row>
    <row r="50" spans="14:14" s="117" customFormat="1" ht="11.4" x14ac:dyDescent="0.2">
      <c r="N50" s="119"/>
    </row>
    <row r="51" spans="14:14" s="117" customFormat="1" ht="11.4" x14ac:dyDescent="0.2">
      <c r="N51" s="119"/>
    </row>
    <row r="52" spans="14:14" s="117" customFormat="1" ht="11.4" x14ac:dyDescent="0.2">
      <c r="N52" s="119"/>
    </row>
    <row r="53" spans="14:14" s="117" customFormat="1" ht="11.4" x14ac:dyDescent="0.2">
      <c r="N53" s="119"/>
    </row>
    <row r="54" spans="14:14" s="117" customFormat="1" ht="11.4" x14ac:dyDescent="0.2">
      <c r="N54" s="119"/>
    </row>
    <row r="55" spans="14:14" s="117" customFormat="1" ht="11.4" x14ac:dyDescent="0.2">
      <c r="N55" s="119"/>
    </row>
    <row r="56" spans="14:14" s="117" customFormat="1" ht="11.4" x14ac:dyDescent="0.2">
      <c r="N56" s="119"/>
    </row>
    <row r="57" spans="14:14" s="117" customFormat="1" ht="11.4" x14ac:dyDescent="0.2">
      <c r="N57" s="119"/>
    </row>
    <row r="58" spans="14:14" s="117" customFormat="1" ht="11.4" x14ac:dyDescent="0.2">
      <c r="N58" s="119"/>
    </row>
    <row r="59" spans="14:14" s="117" customFormat="1" ht="11.4" x14ac:dyDescent="0.2">
      <c r="N59" s="119"/>
    </row>
    <row r="60" spans="14:14" s="117" customFormat="1" ht="11.4" x14ac:dyDescent="0.2">
      <c r="N60" s="119"/>
    </row>
    <row r="61" spans="14:14" s="117" customFormat="1" ht="11.4" x14ac:dyDescent="0.2">
      <c r="N61" s="119"/>
    </row>
    <row r="62" spans="14:14" s="117" customFormat="1" ht="11.4" x14ac:dyDescent="0.2">
      <c r="N62" s="119"/>
    </row>
    <row r="63" spans="14:14" s="117" customFormat="1" ht="11.4" x14ac:dyDescent="0.2">
      <c r="N63" s="119"/>
    </row>
    <row r="64" spans="14:14" s="117" customFormat="1" ht="11.4" x14ac:dyDescent="0.2">
      <c r="N64" s="119"/>
    </row>
    <row r="65" spans="14:14" s="117" customFormat="1" ht="11.4" x14ac:dyDescent="0.2">
      <c r="N65" s="119"/>
    </row>
    <row r="66" spans="14:14" s="117" customFormat="1" ht="11.4" x14ac:dyDescent="0.2">
      <c r="N66" s="119"/>
    </row>
    <row r="67" spans="14:14" s="117" customFormat="1" ht="11.4" x14ac:dyDescent="0.2">
      <c r="N67" s="119"/>
    </row>
    <row r="68" spans="14:14" s="117" customFormat="1" ht="11.4" x14ac:dyDescent="0.2">
      <c r="N68" s="119"/>
    </row>
    <row r="69" spans="14:14" s="117" customFormat="1" ht="11.4" x14ac:dyDescent="0.2">
      <c r="N69" s="119"/>
    </row>
    <row r="70" spans="14:14" s="117" customFormat="1" ht="11.4" x14ac:dyDescent="0.2">
      <c r="N70" s="119"/>
    </row>
    <row r="71" spans="14:14" s="117" customFormat="1" ht="11.4" x14ac:dyDescent="0.2">
      <c r="N71" s="119"/>
    </row>
    <row r="72" spans="14:14" s="117" customFormat="1" ht="11.4" x14ac:dyDescent="0.2">
      <c r="N72" s="119"/>
    </row>
    <row r="73" spans="14:14" s="117" customFormat="1" ht="11.4" x14ac:dyDescent="0.2">
      <c r="N73" s="119"/>
    </row>
    <row r="74" spans="14:14" s="117" customFormat="1" ht="11.4" x14ac:dyDescent="0.2">
      <c r="N74" s="119"/>
    </row>
    <row r="75" spans="14:14" s="117" customFormat="1" ht="11.4" x14ac:dyDescent="0.2">
      <c r="N75" s="119"/>
    </row>
    <row r="76" spans="14:14" s="117" customFormat="1" ht="11.4" x14ac:dyDescent="0.2">
      <c r="N76" s="119"/>
    </row>
    <row r="77" spans="14:14" s="117" customFormat="1" ht="11.4" x14ac:dyDescent="0.2">
      <c r="N77" s="119"/>
    </row>
    <row r="78" spans="14:14" s="117" customFormat="1" ht="11.4" x14ac:dyDescent="0.2">
      <c r="N78" s="119"/>
    </row>
    <row r="79" spans="14:14" s="117" customFormat="1" ht="11.4" x14ac:dyDescent="0.2">
      <c r="N79" s="119"/>
    </row>
    <row r="80" spans="14:14" s="117" customFormat="1" ht="11.4" x14ac:dyDescent="0.2">
      <c r="N80" s="119"/>
    </row>
    <row r="81" spans="14:14" s="117" customFormat="1" ht="11.4" x14ac:dyDescent="0.2">
      <c r="N81" s="119"/>
    </row>
    <row r="82" spans="14:14" s="117" customFormat="1" ht="11.4" x14ac:dyDescent="0.2">
      <c r="N82" s="119"/>
    </row>
    <row r="83" spans="14:14" s="117" customFormat="1" ht="11.4" x14ac:dyDescent="0.2">
      <c r="N83" s="119"/>
    </row>
    <row r="84" spans="14:14" s="117" customFormat="1" ht="11.4" x14ac:dyDescent="0.2">
      <c r="N84" s="119"/>
    </row>
    <row r="85" spans="14:14" s="117" customFormat="1" ht="11.4" x14ac:dyDescent="0.2">
      <c r="N85" s="119"/>
    </row>
    <row r="86" spans="14:14" s="117" customFormat="1" ht="11.4" x14ac:dyDescent="0.2">
      <c r="N86" s="119"/>
    </row>
    <row r="87" spans="14:14" s="117" customFormat="1" ht="11.4" x14ac:dyDescent="0.2">
      <c r="N87" s="119"/>
    </row>
    <row r="88" spans="14:14" s="117" customFormat="1" ht="11.4" x14ac:dyDescent="0.2">
      <c r="N88" s="119"/>
    </row>
    <row r="89" spans="14:14" s="117" customFormat="1" ht="11.4" x14ac:dyDescent="0.2">
      <c r="N89" s="119"/>
    </row>
    <row r="90" spans="14:14" s="117" customFormat="1" ht="11.4" x14ac:dyDescent="0.2">
      <c r="N90" s="119"/>
    </row>
    <row r="91" spans="14:14" s="117" customFormat="1" ht="11.4" x14ac:dyDescent="0.2">
      <c r="N91" s="119"/>
    </row>
    <row r="92" spans="14:14" s="117" customFormat="1" ht="11.4" x14ac:dyDescent="0.2">
      <c r="N92" s="119"/>
    </row>
    <row r="93" spans="14:14" s="117" customFormat="1" ht="11.4" x14ac:dyDescent="0.2">
      <c r="N93" s="119"/>
    </row>
    <row r="94" spans="14:14" s="117" customFormat="1" ht="11.4" x14ac:dyDescent="0.2">
      <c r="N94" s="119"/>
    </row>
    <row r="95" spans="14:14" s="117" customFormat="1" ht="11.4" x14ac:dyDescent="0.2">
      <c r="N95" s="119"/>
    </row>
    <row r="96" spans="14:14" s="117" customFormat="1" ht="11.4" x14ac:dyDescent="0.2">
      <c r="N96" s="119"/>
    </row>
    <row r="97" spans="14:14" s="117" customFormat="1" ht="11.4" x14ac:dyDescent="0.2">
      <c r="N97" s="119"/>
    </row>
    <row r="98" spans="14:14" s="117" customFormat="1" ht="11.4" x14ac:dyDescent="0.2">
      <c r="N98" s="119"/>
    </row>
    <row r="99" spans="14:14" s="117" customFormat="1" ht="11.4" x14ac:dyDescent="0.2">
      <c r="N99" s="119"/>
    </row>
    <row r="100" spans="14:14" s="117" customFormat="1" ht="11.4" x14ac:dyDescent="0.2">
      <c r="N100" s="119"/>
    </row>
    <row r="101" spans="14:14" s="117" customFormat="1" ht="11.4" x14ac:dyDescent="0.2">
      <c r="N101" s="119"/>
    </row>
    <row r="102" spans="14:14" s="117" customFormat="1" ht="11.4" x14ac:dyDescent="0.2">
      <c r="N102" s="119"/>
    </row>
    <row r="103" spans="14:14" s="117" customFormat="1" ht="11.4" x14ac:dyDescent="0.2">
      <c r="N103" s="119"/>
    </row>
    <row r="104" spans="14:14" s="117" customFormat="1" ht="11.4" x14ac:dyDescent="0.2">
      <c r="N104" s="119"/>
    </row>
    <row r="105" spans="14:14" s="117" customFormat="1" ht="11.4" x14ac:dyDescent="0.2">
      <c r="N105" s="119"/>
    </row>
    <row r="106" spans="14:14" s="117" customFormat="1" ht="11.4" x14ac:dyDescent="0.2">
      <c r="N106" s="119"/>
    </row>
    <row r="107" spans="14:14" s="117" customFormat="1" ht="11.4" x14ac:dyDescent="0.2">
      <c r="N107" s="119"/>
    </row>
    <row r="108" spans="14:14" s="117" customFormat="1" ht="11.4" x14ac:dyDescent="0.2">
      <c r="N108" s="119"/>
    </row>
    <row r="109" spans="14:14" s="117" customFormat="1" ht="11.4" x14ac:dyDescent="0.2">
      <c r="N109" s="119"/>
    </row>
    <row r="110" spans="14:14" s="117" customFormat="1" ht="11.4" x14ac:dyDescent="0.2">
      <c r="N110" s="119"/>
    </row>
    <row r="111" spans="14:14" s="117" customFormat="1" ht="11.4" x14ac:dyDescent="0.2">
      <c r="N111" s="119"/>
    </row>
    <row r="112" spans="14:14" s="117" customFormat="1" ht="11.4" x14ac:dyDescent="0.2">
      <c r="N112" s="119"/>
    </row>
    <row r="113" spans="14:14" s="117" customFormat="1" ht="11.4" x14ac:dyDescent="0.2">
      <c r="N113" s="119"/>
    </row>
    <row r="114" spans="14:14" s="117" customFormat="1" ht="11.4" x14ac:dyDescent="0.2">
      <c r="N114" s="119"/>
    </row>
    <row r="115" spans="14:14" s="117" customFormat="1" ht="11.4" x14ac:dyDescent="0.2">
      <c r="N115" s="119"/>
    </row>
    <row r="116" spans="14:14" s="117" customFormat="1" ht="11.4" x14ac:dyDescent="0.2">
      <c r="N116" s="119"/>
    </row>
    <row r="117" spans="14:14" s="117" customFormat="1" ht="11.4" x14ac:dyDescent="0.2">
      <c r="N117" s="119"/>
    </row>
    <row r="118" spans="14:14" s="117" customFormat="1" ht="11.4" x14ac:dyDescent="0.2">
      <c r="N118" s="119"/>
    </row>
    <row r="119" spans="14:14" s="117" customFormat="1" ht="11.4" x14ac:dyDescent="0.2">
      <c r="N119" s="119"/>
    </row>
    <row r="120" spans="14:14" s="117" customFormat="1" ht="11.4" x14ac:dyDescent="0.2">
      <c r="N120" s="119"/>
    </row>
    <row r="121" spans="14:14" s="117" customFormat="1" ht="11.4" x14ac:dyDescent="0.2">
      <c r="N121" s="119"/>
    </row>
    <row r="122" spans="14:14" s="117" customFormat="1" ht="11.4" x14ac:dyDescent="0.2">
      <c r="N122" s="119"/>
    </row>
    <row r="123" spans="14:14" s="117" customFormat="1" ht="11.4" x14ac:dyDescent="0.2">
      <c r="N123" s="119"/>
    </row>
    <row r="124" spans="14:14" s="117" customFormat="1" ht="11.4" x14ac:dyDescent="0.2">
      <c r="N124" s="119"/>
    </row>
    <row r="125" spans="14:14" s="117" customFormat="1" ht="11.4" x14ac:dyDescent="0.2">
      <c r="N125" s="119"/>
    </row>
    <row r="126" spans="14:14" s="117" customFormat="1" ht="11.4" x14ac:dyDescent="0.2">
      <c r="N126" s="119"/>
    </row>
    <row r="127" spans="14:14" s="117" customFormat="1" ht="11.4" x14ac:dyDescent="0.2">
      <c r="N127" s="119"/>
    </row>
    <row r="128" spans="14:14" s="117" customFormat="1" ht="11.4" x14ac:dyDescent="0.2">
      <c r="N128" s="119"/>
    </row>
    <row r="129" spans="14:14" s="117" customFormat="1" ht="11.4" x14ac:dyDescent="0.2">
      <c r="N129" s="119"/>
    </row>
    <row r="130" spans="14:14" s="117" customFormat="1" ht="11.4" x14ac:dyDescent="0.2">
      <c r="N130" s="119"/>
    </row>
    <row r="131" spans="14:14" s="117" customFormat="1" ht="11.4" x14ac:dyDescent="0.2">
      <c r="N131" s="119"/>
    </row>
    <row r="132" spans="14:14" s="117" customFormat="1" ht="11.4" x14ac:dyDescent="0.2">
      <c r="N132" s="119"/>
    </row>
    <row r="133" spans="14:14" s="117" customFormat="1" ht="11.4" x14ac:dyDescent="0.2">
      <c r="N133" s="119"/>
    </row>
    <row r="134" spans="14:14" s="117" customFormat="1" ht="11.4" x14ac:dyDescent="0.2">
      <c r="N134" s="119"/>
    </row>
    <row r="135" spans="14:14" s="117" customFormat="1" ht="11.4" x14ac:dyDescent="0.2">
      <c r="N135" s="119"/>
    </row>
    <row r="136" spans="14:14" s="117" customFormat="1" ht="11.4" x14ac:dyDescent="0.2">
      <c r="N136" s="119"/>
    </row>
    <row r="137" spans="14:14" s="117" customFormat="1" ht="11.4" x14ac:dyDescent="0.2">
      <c r="N137" s="119"/>
    </row>
    <row r="138" spans="14:14" s="117" customFormat="1" ht="11.4" x14ac:dyDescent="0.2">
      <c r="N138" s="119"/>
    </row>
    <row r="139" spans="14:14" s="117" customFormat="1" ht="11.4" x14ac:dyDescent="0.2">
      <c r="N139" s="119"/>
    </row>
    <row r="140" spans="14:14" s="117" customFormat="1" ht="11.4" x14ac:dyDescent="0.2">
      <c r="N140" s="119"/>
    </row>
    <row r="141" spans="14:14" s="117" customFormat="1" ht="11.4" x14ac:dyDescent="0.2">
      <c r="N141" s="119"/>
    </row>
    <row r="142" spans="14:14" s="117" customFormat="1" ht="11.4" x14ac:dyDescent="0.2">
      <c r="N142" s="119"/>
    </row>
    <row r="143" spans="14:14" s="117" customFormat="1" ht="11.4" x14ac:dyDescent="0.2">
      <c r="N143" s="119"/>
    </row>
    <row r="144" spans="14:14" s="117" customFormat="1" ht="11.4" x14ac:dyDescent="0.2">
      <c r="N144" s="119"/>
    </row>
    <row r="145" spans="14:14" s="117" customFormat="1" ht="11.4" x14ac:dyDescent="0.2">
      <c r="N145" s="119"/>
    </row>
    <row r="146" spans="14:14" s="117" customFormat="1" ht="11.4" x14ac:dyDescent="0.2">
      <c r="N146" s="119"/>
    </row>
    <row r="147" spans="14:14" s="117" customFormat="1" ht="11.4" x14ac:dyDescent="0.2">
      <c r="N147" s="119"/>
    </row>
    <row r="148" spans="14:14" s="117" customFormat="1" ht="11.4" x14ac:dyDescent="0.2">
      <c r="N148" s="119"/>
    </row>
    <row r="149" spans="14:14" s="117" customFormat="1" ht="11.4" x14ac:dyDescent="0.2">
      <c r="N149" s="119"/>
    </row>
    <row r="150" spans="14:14" s="117" customFormat="1" ht="11.4" x14ac:dyDescent="0.2">
      <c r="N150" s="119"/>
    </row>
    <row r="151" spans="14:14" s="117" customFormat="1" ht="11.4" x14ac:dyDescent="0.2">
      <c r="N151" s="119"/>
    </row>
    <row r="152" spans="14:14" s="117" customFormat="1" ht="11.4" x14ac:dyDescent="0.2">
      <c r="N152" s="119"/>
    </row>
    <row r="153" spans="14:14" s="117" customFormat="1" ht="11.4" x14ac:dyDescent="0.2">
      <c r="N153" s="119"/>
    </row>
    <row r="154" spans="14:14" s="117" customFormat="1" ht="11.4" x14ac:dyDescent="0.2">
      <c r="N154" s="119"/>
    </row>
    <row r="155" spans="14:14" s="117" customFormat="1" ht="11.4" x14ac:dyDescent="0.2">
      <c r="N155" s="119"/>
    </row>
    <row r="156" spans="14:14" s="117" customFormat="1" ht="11.4" x14ac:dyDescent="0.2">
      <c r="N156" s="119"/>
    </row>
    <row r="157" spans="14:14" s="117" customFormat="1" ht="11.4" x14ac:dyDescent="0.2">
      <c r="N157" s="119"/>
    </row>
    <row r="158" spans="14:14" s="117" customFormat="1" ht="11.4" x14ac:dyDescent="0.2">
      <c r="N158" s="119"/>
    </row>
    <row r="159" spans="14:14" s="117" customFormat="1" ht="11.4" x14ac:dyDescent="0.2">
      <c r="N159" s="119"/>
    </row>
    <row r="160" spans="14:14" s="117" customFormat="1" ht="11.4" x14ac:dyDescent="0.2">
      <c r="N160" s="119"/>
    </row>
    <row r="161" spans="14:14" s="117" customFormat="1" ht="11.4" x14ac:dyDescent="0.2">
      <c r="N161" s="119"/>
    </row>
    <row r="162" spans="14:14" s="117" customFormat="1" ht="11.4" x14ac:dyDescent="0.2">
      <c r="N162" s="119"/>
    </row>
    <row r="163" spans="14:14" s="117" customFormat="1" ht="11.4" x14ac:dyDescent="0.2">
      <c r="N163" s="119"/>
    </row>
    <row r="164" spans="14:14" s="117" customFormat="1" ht="11.4" x14ac:dyDescent="0.2">
      <c r="N164" s="119"/>
    </row>
    <row r="165" spans="14:14" s="117" customFormat="1" ht="11.4" x14ac:dyDescent="0.2">
      <c r="N165" s="119"/>
    </row>
    <row r="166" spans="14:14" s="117" customFormat="1" ht="11.4" x14ac:dyDescent="0.2">
      <c r="N166" s="119"/>
    </row>
    <row r="167" spans="14:14" s="117" customFormat="1" ht="11.4" x14ac:dyDescent="0.2">
      <c r="N167" s="119"/>
    </row>
    <row r="168" spans="14:14" s="117" customFormat="1" ht="11.4" x14ac:dyDescent="0.2">
      <c r="N168" s="119"/>
    </row>
    <row r="169" spans="14:14" s="117" customFormat="1" ht="11.4" x14ac:dyDescent="0.2">
      <c r="N169" s="119"/>
    </row>
    <row r="170" spans="14:14" s="117" customFormat="1" ht="11.4" x14ac:dyDescent="0.2">
      <c r="N170" s="119"/>
    </row>
    <row r="171" spans="14:14" s="117" customFormat="1" ht="11.4" x14ac:dyDescent="0.2">
      <c r="N171" s="119"/>
    </row>
    <row r="172" spans="14:14" s="117" customFormat="1" ht="11.4" x14ac:dyDescent="0.2">
      <c r="N172" s="119"/>
    </row>
    <row r="173" spans="14:14" s="117" customFormat="1" ht="11.4" x14ac:dyDescent="0.2">
      <c r="N173" s="119"/>
    </row>
    <row r="174" spans="14:14" s="117" customFormat="1" ht="11.4" x14ac:dyDescent="0.2">
      <c r="N174" s="119"/>
    </row>
    <row r="175" spans="14:14" s="117" customFormat="1" ht="11.4" x14ac:dyDescent="0.2">
      <c r="N175" s="119"/>
    </row>
  </sheetData>
  <mergeCells count="14">
    <mergeCell ref="L3:L4"/>
    <mergeCell ref="M3:M4"/>
    <mergeCell ref="N3:N4"/>
    <mergeCell ref="E3:E4"/>
    <mergeCell ref="F3:F4"/>
    <mergeCell ref="G3:G4"/>
    <mergeCell ref="H3:H4"/>
    <mergeCell ref="I3:I4"/>
    <mergeCell ref="J3:J4"/>
    <mergeCell ref="A3:A4"/>
    <mergeCell ref="B3:B4"/>
    <mergeCell ref="C3:C4"/>
    <mergeCell ref="D3:D4"/>
    <mergeCell ref="K3:K4"/>
  </mergeCells>
  <phoneticPr fontId="5" type="noConversion"/>
  <pageMargins left="0.78740157480314965" right="0.78740157480314965" top="0.78740157480314965" bottom="0.78740157480314965" header="0.51181102362204722" footer="0.51181102362204722"/>
  <pageSetup paperSize="9" firstPageNumber="132" pageOrder="overThenDown" orientation="portrait" verticalDpi="0" r:id="rId1"/>
  <headerFooter alignWithMargins="0">
    <oddFooter>&amp;C&amp;"Arial,Standard"&amp;6© Statistisches Landesamt des Freistaates Sachsen - B VI 3 -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H53"/>
  <sheetViews>
    <sheetView showGridLines="0" workbookViewId="0"/>
  </sheetViews>
  <sheetFormatPr baseColWidth="10" defaultRowHeight="13.8" x14ac:dyDescent="0.25"/>
  <cols>
    <col min="1" max="1" width="11.09765625" customWidth="1"/>
    <col min="2" max="3" width="11.19921875" customWidth="1"/>
    <col min="4" max="7" width="11.09765625" customWidth="1"/>
  </cols>
  <sheetData>
    <row r="1" spans="1:8" ht="14.25" customHeight="1" x14ac:dyDescent="0.25">
      <c r="A1" s="1" t="s">
        <v>407</v>
      </c>
    </row>
    <row r="2" spans="1:8" ht="12" customHeight="1" x14ac:dyDescent="0.25"/>
    <row r="3" spans="1:8" s="88" customFormat="1" ht="12" customHeight="1" x14ac:dyDescent="0.2">
      <c r="A3" s="281" t="s">
        <v>84</v>
      </c>
      <c r="B3" s="306" t="s">
        <v>85</v>
      </c>
      <c r="C3" s="306" t="s">
        <v>109</v>
      </c>
      <c r="D3" s="287" t="s">
        <v>110</v>
      </c>
      <c r="E3" s="288"/>
      <c r="F3" s="289"/>
      <c r="G3" s="290" t="s">
        <v>111</v>
      </c>
    </row>
    <row r="4" spans="1:8" s="88" customFormat="1" ht="12" customHeight="1" x14ac:dyDescent="0.2">
      <c r="A4" s="282"/>
      <c r="B4" s="294"/>
      <c r="C4" s="294"/>
      <c r="D4" s="293" t="s">
        <v>88</v>
      </c>
      <c r="E4" s="294" t="s">
        <v>91</v>
      </c>
      <c r="F4" s="294" t="s">
        <v>92</v>
      </c>
      <c r="G4" s="291"/>
    </row>
    <row r="5" spans="1:8" s="88" customFormat="1" ht="12" customHeight="1" x14ac:dyDescent="0.2">
      <c r="A5" s="283"/>
      <c r="B5" s="295"/>
      <c r="C5" s="295"/>
      <c r="D5" s="295"/>
      <c r="E5" s="286"/>
      <c r="F5" s="286"/>
      <c r="G5" s="292"/>
    </row>
    <row r="6" spans="1:8" s="2" customFormat="1" ht="28.5" customHeight="1" x14ac:dyDescent="0.2">
      <c r="A6" s="18"/>
      <c r="B6" s="303" t="s">
        <v>112</v>
      </c>
      <c r="C6" s="303"/>
      <c r="D6" s="303"/>
      <c r="E6" s="303"/>
      <c r="F6" s="303"/>
      <c r="G6" s="303"/>
    </row>
    <row r="7" spans="1:8" s="2" customFormat="1" ht="11.4" x14ac:dyDescent="0.2">
      <c r="A7" s="22">
        <v>2004</v>
      </c>
      <c r="B7" s="34">
        <v>67286</v>
      </c>
      <c r="C7" s="34">
        <v>52408</v>
      </c>
      <c r="D7" s="35">
        <v>9019</v>
      </c>
      <c r="E7" s="35">
        <v>4463</v>
      </c>
      <c r="F7" s="35">
        <v>4556</v>
      </c>
      <c r="G7" s="35">
        <v>5859</v>
      </c>
    </row>
    <row r="8" spans="1:8" s="2" customFormat="1" ht="12" customHeight="1" x14ac:dyDescent="0.2">
      <c r="A8" s="22">
        <v>2005</v>
      </c>
      <c r="B8" s="34">
        <v>66483</v>
      </c>
      <c r="C8" s="34">
        <v>53117</v>
      </c>
      <c r="D8" s="35">
        <v>8174</v>
      </c>
      <c r="E8" s="35">
        <v>3393</v>
      </c>
      <c r="F8" s="35">
        <v>4781</v>
      </c>
      <c r="G8" s="35">
        <v>5192</v>
      </c>
    </row>
    <row r="9" spans="1:8" s="2" customFormat="1" ht="11.4" x14ac:dyDescent="0.2">
      <c r="A9" s="22">
        <v>2006</v>
      </c>
      <c r="B9" s="34">
        <v>61198</v>
      </c>
      <c r="C9" s="34">
        <v>48807</v>
      </c>
      <c r="D9" s="35">
        <v>7705</v>
      </c>
      <c r="E9" s="35">
        <v>3576</v>
      </c>
      <c r="F9" s="35">
        <v>4129</v>
      </c>
      <c r="G9" s="35">
        <v>4686</v>
      </c>
    </row>
    <row r="10" spans="1:8" s="3" customFormat="1" ht="12" x14ac:dyDescent="0.25">
      <c r="A10" s="22">
        <v>2007</v>
      </c>
      <c r="B10" s="34">
        <v>60600</v>
      </c>
      <c r="C10" s="34">
        <v>48949</v>
      </c>
      <c r="D10" s="35">
        <v>7517</v>
      </c>
      <c r="E10" s="35">
        <v>3623</v>
      </c>
      <c r="F10" s="35">
        <v>3894</v>
      </c>
      <c r="G10" s="35">
        <v>4134</v>
      </c>
    </row>
    <row r="11" spans="1:8" s="3" customFormat="1" ht="12" x14ac:dyDescent="0.25">
      <c r="A11" s="22">
        <v>2008</v>
      </c>
      <c r="B11" s="34">
        <v>59961</v>
      </c>
      <c r="C11" s="34">
        <v>48805</v>
      </c>
      <c r="D11" s="35">
        <v>7118</v>
      </c>
      <c r="E11" s="35">
        <v>3611</v>
      </c>
      <c r="F11" s="35">
        <v>3507</v>
      </c>
      <c r="G11" s="35">
        <v>4038</v>
      </c>
    </row>
    <row r="12" spans="1:8" s="2" customFormat="1" ht="11.4" x14ac:dyDescent="0.2">
      <c r="A12" s="22">
        <v>2009</v>
      </c>
      <c r="B12" s="34">
        <v>58466</v>
      </c>
      <c r="C12" s="34">
        <v>48247</v>
      </c>
      <c r="D12" s="35">
        <v>6765</v>
      </c>
      <c r="E12" s="35">
        <v>3637</v>
      </c>
      <c r="F12" s="35">
        <v>3128</v>
      </c>
      <c r="G12" s="35">
        <v>3454</v>
      </c>
    </row>
    <row r="13" spans="1:8" s="2" customFormat="1" ht="11.4" x14ac:dyDescent="0.2">
      <c r="A13" s="22">
        <v>2010</v>
      </c>
      <c r="B13" s="34">
        <v>55036</v>
      </c>
      <c r="C13" s="34">
        <v>45835</v>
      </c>
      <c r="D13" s="35">
        <v>6148</v>
      </c>
      <c r="E13" s="35">
        <v>3239</v>
      </c>
      <c r="F13" s="35">
        <v>2909</v>
      </c>
      <c r="G13" s="35">
        <v>3053</v>
      </c>
    </row>
    <row r="14" spans="1:8" s="2" customFormat="1" ht="11.4" x14ac:dyDescent="0.2">
      <c r="A14" s="22">
        <v>2011</v>
      </c>
      <c r="B14" s="34">
        <v>55422</v>
      </c>
      <c r="C14" s="34">
        <v>46875</v>
      </c>
      <c r="D14" s="35">
        <v>5478</v>
      </c>
      <c r="E14" s="35">
        <v>2985</v>
      </c>
      <c r="F14" s="35">
        <v>2493</v>
      </c>
      <c r="G14" s="35">
        <v>3069</v>
      </c>
      <c r="H14" s="35"/>
    </row>
    <row r="15" spans="1:8" s="2" customFormat="1" ht="11.4" x14ac:dyDescent="0.2">
      <c r="A15" s="22">
        <v>2012</v>
      </c>
      <c r="B15" s="34">
        <v>53454</v>
      </c>
      <c r="C15" s="34">
        <v>46041</v>
      </c>
      <c r="D15" s="35">
        <v>4618</v>
      </c>
      <c r="E15" s="35">
        <v>2491</v>
      </c>
      <c r="F15" s="35">
        <v>2127</v>
      </c>
      <c r="G15" s="35">
        <v>2795</v>
      </c>
      <c r="H15" s="35"/>
    </row>
    <row r="16" spans="1:8" s="2" customFormat="1" ht="11.4" x14ac:dyDescent="0.2">
      <c r="A16" s="22">
        <v>2013</v>
      </c>
      <c r="B16" s="34">
        <v>53057</v>
      </c>
      <c r="C16" s="34">
        <v>46848</v>
      </c>
      <c r="D16" s="35">
        <v>3970</v>
      </c>
      <c r="E16" s="35">
        <v>2309</v>
      </c>
      <c r="F16" s="35">
        <v>1661</v>
      </c>
      <c r="G16" s="35">
        <v>2239</v>
      </c>
      <c r="H16" s="35"/>
    </row>
    <row r="17" spans="1:8" s="2" customFormat="1" ht="11.4" x14ac:dyDescent="0.2">
      <c r="A17" s="22">
        <v>2014</v>
      </c>
      <c r="B17" s="34">
        <v>54508</v>
      </c>
      <c r="C17" s="34">
        <v>48692</v>
      </c>
      <c r="D17" s="35">
        <v>3650</v>
      </c>
      <c r="E17" s="35">
        <v>2103</v>
      </c>
      <c r="F17" s="35">
        <v>1547</v>
      </c>
      <c r="G17" s="35">
        <v>2166</v>
      </c>
      <c r="H17" s="35"/>
    </row>
    <row r="18" spans="1:8" s="2" customFormat="1" ht="28.5" customHeight="1" x14ac:dyDescent="0.2">
      <c r="A18" s="18"/>
      <c r="B18" s="311" t="s">
        <v>86</v>
      </c>
      <c r="C18" s="311"/>
      <c r="D18" s="311"/>
      <c r="E18" s="311"/>
      <c r="F18" s="311"/>
      <c r="G18" s="311"/>
    </row>
    <row r="19" spans="1:8" s="2" customFormat="1" ht="11.4" x14ac:dyDescent="0.2">
      <c r="A19" s="22">
        <v>2004</v>
      </c>
      <c r="B19" s="34">
        <v>54133</v>
      </c>
      <c r="C19" s="34">
        <v>43816</v>
      </c>
      <c r="D19" s="35">
        <v>7031</v>
      </c>
      <c r="E19" s="35">
        <v>3645</v>
      </c>
      <c r="F19" s="35">
        <v>3386</v>
      </c>
      <c r="G19" s="35">
        <v>3286</v>
      </c>
    </row>
    <row r="20" spans="1:8" s="2" customFormat="1" ht="11.4" x14ac:dyDescent="0.2">
      <c r="A20" s="22">
        <v>2005</v>
      </c>
      <c r="B20" s="34">
        <v>53131</v>
      </c>
      <c r="C20" s="34">
        <v>43918</v>
      </c>
      <c r="D20" s="35">
        <v>6337</v>
      </c>
      <c r="E20" s="35">
        <v>3162</v>
      </c>
      <c r="F20" s="35">
        <v>3175</v>
      </c>
      <c r="G20" s="35">
        <v>2876</v>
      </c>
    </row>
    <row r="21" spans="1:8" s="2" customFormat="1" ht="11.4" x14ac:dyDescent="0.2">
      <c r="A21" s="22">
        <v>2006</v>
      </c>
      <c r="B21" s="34">
        <v>48582</v>
      </c>
      <c r="C21" s="34">
        <v>40047</v>
      </c>
      <c r="D21" s="35">
        <v>5906</v>
      </c>
      <c r="E21" s="35">
        <v>3107</v>
      </c>
      <c r="F21" s="35">
        <v>2799</v>
      </c>
      <c r="G21" s="35">
        <v>2629</v>
      </c>
    </row>
    <row r="22" spans="1:8" s="2" customFormat="1" ht="11.4" x14ac:dyDescent="0.2">
      <c r="A22" s="22">
        <v>2007</v>
      </c>
      <c r="B22" s="34">
        <v>47635</v>
      </c>
      <c r="C22" s="34">
        <v>39313</v>
      </c>
      <c r="D22" s="35">
        <v>5920</v>
      </c>
      <c r="E22" s="35">
        <v>3153</v>
      </c>
      <c r="F22" s="35">
        <v>2767</v>
      </c>
      <c r="G22" s="35">
        <v>2402</v>
      </c>
    </row>
    <row r="23" spans="1:8" s="2" customFormat="1" ht="11.4" x14ac:dyDescent="0.2">
      <c r="A23" s="22">
        <v>2008</v>
      </c>
      <c r="B23" s="34">
        <v>46868</v>
      </c>
      <c r="C23" s="34">
        <v>39134</v>
      </c>
      <c r="D23" s="35">
        <v>5410</v>
      </c>
      <c r="E23" s="35">
        <v>2723</v>
      </c>
      <c r="F23" s="35">
        <v>2687</v>
      </c>
      <c r="G23" s="35">
        <v>2324</v>
      </c>
    </row>
    <row r="24" spans="1:8" s="2" customFormat="1" ht="11.4" x14ac:dyDescent="0.2">
      <c r="A24" s="22">
        <v>2009</v>
      </c>
      <c r="B24" s="34">
        <v>45296</v>
      </c>
      <c r="C24" s="34">
        <v>38500</v>
      </c>
      <c r="D24" s="35">
        <v>4934</v>
      </c>
      <c r="E24" s="35">
        <v>2576</v>
      </c>
      <c r="F24" s="35">
        <v>2358</v>
      </c>
      <c r="G24" s="35">
        <v>1862</v>
      </c>
    </row>
    <row r="25" spans="1:8" s="2" customFormat="1" ht="11.4" x14ac:dyDescent="0.2">
      <c r="A25" s="22">
        <v>2010</v>
      </c>
      <c r="B25" s="34">
        <v>42802</v>
      </c>
      <c r="C25" s="34">
        <v>36755</v>
      </c>
      <c r="D25" s="35">
        <v>4458</v>
      </c>
      <c r="E25" s="35">
        <v>2234</v>
      </c>
      <c r="F25" s="35">
        <v>2224</v>
      </c>
      <c r="G25" s="35">
        <v>1589</v>
      </c>
    </row>
    <row r="26" spans="1:8" s="2" customFormat="1" ht="11.4" x14ac:dyDescent="0.2">
      <c r="A26" s="22">
        <v>2011</v>
      </c>
      <c r="B26" s="34">
        <v>43762</v>
      </c>
      <c r="C26" s="34">
        <v>38203</v>
      </c>
      <c r="D26" s="35">
        <v>3965</v>
      </c>
      <c r="E26" s="35">
        <v>2091</v>
      </c>
      <c r="F26" s="35">
        <v>1874</v>
      </c>
      <c r="G26" s="35">
        <v>1594</v>
      </c>
      <c r="H26" s="37"/>
    </row>
    <row r="27" spans="1:8" s="2" customFormat="1" ht="11.4" x14ac:dyDescent="0.2">
      <c r="A27" s="22">
        <v>2012</v>
      </c>
      <c r="B27" s="34">
        <v>42330</v>
      </c>
      <c r="C27" s="34">
        <v>37491</v>
      </c>
      <c r="D27" s="35">
        <v>3344</v>
      </c>
      <c r="E27" s="35">
        <v>1719</v>
      </c>
      <c r="F27" s="35">
        <v>1625</v>
      </c>
      <c r="G27" s="35">
        <v>1495</v>
      </c>
      <c r="H27" s="37"/>
    </row>
    <row r="28" spans="1:8" s="2" customFormat="1" ht="11.4" x14ac:dyDescent="0.2">
      <c r="A28" s="22">
        <v>2013</v>
      </c>
      <c r="B28" s="34">
        <v>42679</v>
      </c>
      <c r="C28" s="34">
        <v>38581</v>
      </c>
      <c r="D28" s="35">
        <v>2930</v>
      </c>
      <c r="E28" s="35">
        <v>1649</v>
      </c>
      <c r="F28" s="35">
        <v>1281</v>
      </c>
      <c r="G28" s="35">
        <v>1168</v>
      </c>
      <c r="H28" s="37"/>
    </row>
    <row r="29" spans="1:8" s="2" customFormat="1" ht="11.4" x14ac:dyDescent="0.2">
      <c r="A29" s="22">
        <v>2014</v>
      </c>
      <c r="B29" s="34">
        <v>44307</v>
      </c>
      <c r="C29" s="34">
        <v>40596</v>
      </c>
      <c r="D29" s="35">
        <v>2680</v>
      </c>
      <c r="E29" s="35">
        <v>1488</v>
      </c>
      <c r="F29" s="35">
        <v>1192</v>
      </c>
      <c r="G29" s="35">
        <v>1031</v>
      </c>
      <c r="H29" s="37"/>
    </row>
    <row r="30" spans="1:8" s="2" customFormat="1" ht="28.5" customHeight="1" x14ac:dyDescent="0.2">
      <c r="B30" s="311" t="s">
        <v>113</v>
      </c>
      <c r="C30" s="311"/>
      <c r="D30" s="311"/>
      <c r="E30" s="311"/>
      <c r="F30" s="311"/>
      <c r="G30" s="311"/>
    </row>
    <row r="31" spans="1:8" s="2" customFormat="1" ht="11.4" x14ac:dyDescent="0.2">
      <c r="A31" s="22">
        <v>2004</v>
      </c>
      <c r="B31" s="38">
        <v>100</v>
      </c>
      <c r="C31" s="39">
        <v>80.941385107051147</v>
      </c>
      <c r="D31" s="37">
        <v>12.988380470323094</v>
      </c>
      <c r="E31" s="37">
        <v>6.7334158461566878</v>
      </c>
      <c r="F31" s="37">
        <v>6.254964624166405</v>
      </c>
      <c r="G31" s="37">
        <v>6.070234422625755</v>
      </c>
    </row>
    <row r="32" spans="1:8" s="2" customFormat="1" ht="12" customHeight="1" x14ac:dyDescent="0.2">
      <c r="A32" s="22">
        <v>2005</v>
      </c>
      <c r="B32" s="38">
        <v>100</v>
      </c>
      <c r="C32" s="39">
        <v>82.659840770924689</v>
      </c>
      <c r="D32" s="37">
        <v>11.927123524872485</v>
      </c>
      <c r="E32" s="37">
        <v>5.9513278500310554</v>
      </c>
      <c r="F32" s="37">
        <v>5.9757956748414296</v>
      </c>
      <c r="G32" s="37">
        <v>5.4130357042028194</v>
      </c>
    </row>
    <row r="33" spans="1:7" s="3" customFormat="1" ht="12" x14ac:dyDescent="0.25">
      <c r="A33" s="22">
        <v>2006</v>
      </c>
      <c r="B33" s="38">
        <v>100</v>
      </c>
      <c r="C33" s="39">
        <v>82.431764851179452</v>
      </c>
      <c r="D33" s="37">
        <v>12.156765880367214</v>
      </c>
      <c r="E33" s="37">
        <v>6.3953727718084892</v>
      </c>
      <c r="F33" s="37">
        <v>5.7613931085587256</v>
      </c>
      <c r="G33" s="37">
        <v>5.4114692684533363</v>
      </c>
    </row>
    <row r="34" spans="1:7" s="2" customFormat="1" ht="11.4" x14ac:dyDescent="0.2">
      <c r="A34" s="22">
        <v>2007</v>
      </c>
      <c r="B34" s="38">
        <v>100</v>
      </c>
      <c r="C34" s="39">
        <v>82.529652566390254</v>
      </c>
      <c r="D34" s="37">
        <v>12.427836674713971</v>
      </c>
      <c r="E34" s="37">
        <v>6.6190826073265461</v>
      </c>
      <c r="F34" s="37">
        <v>5.8087540673874258</v>
      </c>
      <c r="G34" s="37">
        <v>5.0425107588957703</v>
      </c>
    </row>
    <row r="35" spans="1:7" s="2" customFormat="1" ht="11.4" x14ac:dyDescent="0.2">
      <c r="A35" s="22">
        <v>2008</v>
      </c>
      <c r="B35" s="38">
        <v>100</v>
      </c>
      <c r="C35" s="39">
        <v>83.498335751472226</v>
      </c>
      <c r="D35" s="37">
        <v>13.824296008585884</v>
      </c>
      <c r="E35" s="37">
        <v>6.9581438135636526</v>
      </c>
      <c r="F35" s="37">
        <v>6.8661521950222308</v>
      </c>
      <c r="G35" s="37">
        <v>5.9385700413962281</v>
      </c>
    </row>
    <row r="36" spans="1:7" s="2" customFormat="1" ht="12" customHeight="1" x14ac:dyDescent="0.2">
      <c r="A36" s="22">
        <v>2009</v>
      </c>
      <c r="B36" s="38">
        <v>100</v>
      </c>
      <c r="C36" s="39">
        <v>84.99646767926528</v>
      </c>
      <c r="D36" s="37">
        <v>10.892794065701166</v>
      </c>
      <c r="E36" s="37">
        <v>5.6870363829035675</v>
      </c>
      <c r="F36" s="37">
        <v>5.2057576827975982</v>
      </c>
      <c r="G36" s="37">
        <v>4.1107382550335574</v>
      </c>
    </row>
    <row r="37" spans="1:7" s="2" customFormat="1" ht="12" customHeight="1" x14ac:dyDescent="0.2">
      <c r="A37" s="22">
        <v>2010</v>
      </c>
      <c r="B37" s="38">
        <v>100</v>
      </c>
      <c r="C37" s="39">
        <v>85.872155506752023</v>
      </c>
      <c r="D37" s="37">
        <v>10.415401149478996</v>
      </c>
      <c r="E37" s="37">
        <v>5.2193822718564551</v>
      </c>
      <c r="F37" s="37">
        <v>5.1960188776225413</v>
      </c>
      <c r="G37" s="37">
        <v>3.7124433437689826</v>
      </c>
    </row>
    <row r="38" spans="1:7" s="2" customFormat="1" ht="12" customHeight="1" x14ac:dyDescent="0.2">
      <c r="A38" s="22">
        <v>2011</v>
      </c>
      <c r="B38" s="38">
        <v>100</v>
      </c>
      <c r="C38" s="39">
        <v>87.3</v>
      </c>
      <c r="D38" s="37">
        <v>9.1</v>
      </c>
      <c r="E38" s="37">
        <v>4.8</v>
      </c>
      <c r="F38" s="37">
        <v>4.3</v>
      </c>
      <c r="G38" s="37">
        <v>3.6</v>
      </c>
    </row>
    <row r="39" spans="1:7" s="2" customFormat="1" ht="12" customHeight="1" x14ac:dyDescent="0.2">
      <c r="A39" s="22">
        <v>2012</v>
      </c>
      <c r="B39" s="38">
        <v>100</v>
      </c>
      <c r="C39" s="39">
        <v>88.568391211906444</v>
      </c>
      <c r="D39" s="37">
        <v>7.8998346326482398</v>
      </c>
      <c r="E39" s="37">
        <v>4.0609496810772505</v>
      </c>
      <c r="F39" s="37">
        <v>3.8388849515709897</v>
      </c>
      <c r="G39" s="37">
        <v>3.5317741554453108</v>
      </c>
    </row>
    <row r="40" spans="1:7" s="2" customFormat="1" ht="12" customHeight="1" x14ac:dyDescent="0.2">
      <c r="A40" s="22">
        <v>2013</v>
      </c>
      <c r="B40" s="38">
        <v>100</v>
      </c>
      <c r="C40" s="39">
        <v>90.398088052672279</v>
      </c>
      <c r="D40" s="37">
        <v>6.8652030272499358</v>
      </c>
      <c r="E40" s="37">
        <v>3.8637268914454417</v>
      </c>
      <c r="F40" s="37">
        <v>3.0014761358044941</v>
      </c>
      <c r="G40" s="37">
        <v>2.7367089200777901</v>
      </c>
    </row>
    <row r="41" spans="1:7" s="2" customFormat="1" ht="12" customHeight="1" x14ac:dyDescent="0.2">
      <c r="A41" s="22">
        <v>2014</v>
      </c>
      <c r="B41" s="38">
        <v>100</v>
      </c>
      <c r="C41" s="39">
        <v>91.62434829710881</v>
      </c>
      <c r="D41" s="37">
        <v>6.048705622136457</v>
      </c>
      <c r="E41" s="37">
        <v>3.3583858081115849</v>
      </c>
      <c r="F41" s="37">
        <v>2.6903198140248721</v>
      </c>
      <c r="G41" s="37">
        <v>2.326946080754734</v>
      </c>
    </row>
    <row r="42" spans="1:7" s="2" customFormat="1" ht="28.5" customHeight="1" x14ac:dyDescent="0.2">
      <c r="A42" s="18"/>
      <c r="B42" s="311" t="s">
        <v>114</v>
      </c>
      <c r="C42" s="311"/>
      <c r="D42" s="311"/>
      <c r="E42" s="311"/>
      <c r="F42" s="311"/>
      <c r="G42" s="311"/>
    </row>
    <row r="43" spans="1:7" s="3" customFormat="1" ht="12" x14ac:dyDescent="0.25">
      <c r="A43" s="22">
        <v>2004</v>
      </c>
      <c r="B43" s="39">
        <v>80.452099991082846</v>
      </c>
      <c r="C43" s="39">
        <v>83.605556403602506</v>
      </c>
      <c r="D43" s="37">
        <v>77.957644971726353</v>
      </c>
      <c r="E43" s="37">
        <v>81.671521398162668</v>
      </c>
      <c r="F43" s="37">
        <v>74.31957857769973</v>
      </c>
      <c r="G43" s="37">
        <v>56.084656084656082</v>
      </c>
    </row>
    <row r="44" spans="1:7" s="3" customFormat="1" ht="12" x14ac:dyDescent="0.25">
      <c r="A44" s="22">
        <v>2005</v>
      </c>
      <c r="B44" s="39">
        <v>79.91667042702646</v>
      </c>
      <c r="C44" s="39">
        <v>82.681627350942264</v>
      </c>
      <c r="D44" s="37">
        <v>77.526302911671152</v>
      </c>
      <c r="E44" s="37">
        <v>93.191865605658705</v>
      </c>
      <c r="F44" s="37">
        <v>66.408701108554695</v>
      </c>
      <c r="G44" s="37">
        <v>55.39291217257319</v>
      </c>
    </row>
    <row r="45" spans="1:7" s="3" customFormat="1" ht="12" x14ac:dyDescent="0.25">
      <c r="A45" s="22">
        <v>2006</v>
      </c>
      <c r="B45" s="39">
        <v>79.384947220497409</v>
      </c>
      <c r="C45" s="39">
        <v>82.051754871227487</v>
      </c>
      <c r="D45" s="37">
        <v>76.651524983776767</v>
      </c>
      <c r="E45" s="37">
        <v>86.884787472035796</v>
      </c>
      <c r="F45" s="37">
        <v>67.788810850084772</v>
      </c>
      <c r="G45" s="37">
        <v>56.103286384976528</v>
      </c>
    </row>
    <row r="46" spans="1:7" s="2" customFormat="1" ht="11.4" x14ac:dyDescent="0.2">
      <c r="A46" s="22">
        <v>2007</v>
      </c>
      <c r="B46" s="39">
        <v>78.60561056105611</v>
      </c>
      <c r="C46" s="39">
        <v>80.314204580277419</v>
      </c>
      <c r="D46" s="37">
        <v>78.754822402554211</v>
      </c>
      <c r="E46" s="37">
        <v>87.027325420921883</v>
      </c>
      <c r="F46" s="37">
        <v>71.058038007190547</v>
      </c>
      <c r="G46" s="37">
        <v>58.10353168843735</v>
      </c>
    </row>
    <row r="47" spans="1:7" s="2" customFormat="1" ht="11.4" x14ac:dyDescent="0.2">
      <c r="A47" s="22">
        <v>2008</v>
      </c>
      <c r="B47" s="39">
        <v>78.164140024349166</v>
      </c>
      <c r="C47" s="39">
        <v>80.184407335314006</v>
      </c>
      <c r="D47" s="37">
        <v>76.004495644844056</v>
      </c>
      <c r="E47" s="37">
        <v>75.408474106895596</v>
      </c>
      <c r="F47" s="37">
        <v>76.618192187054461</v>
      </c>
      <c r="G47" s="37">
        <v>57.553244180287265</v>
      </c>
    </row>
    <row r="48" spans="1:7" s="2" customFormat="1" ht="11.4" x14ac:dyDescent="0.2">
      <c r="A48" s="22">
        <v>2009</v>
      </c>
      <c r="B48" s="39">
        <v>77.474087503848395</v>
      </c>
      <c r="C48" s="39">
        <v>79.797707629489921</v>
      </c>
      <c r="D48" s="37">
        <v>72.934220251293425</v>
      </c>
      <c r="E48" s="37">
        <v>70.827605169095406</v>
      </c>
      <c r="F48" s="37">
        <v>75.38363171355499</v>
      </c>
      <c r="G48" s="37">
        <v>53.908511870295307</v>
      </c>
    </row>
    <row r="49" spans="1:7" s="2" customFormat="1" ht="12.75" customHeight="1" x14ac:dyDescent="0.2">
      <c r="A49" s="22">
        <v>2010</v>
      </c>
      <c r="B49" s="39">
        <v>77.770913583836034</v>
      </c>
      <c r="C49" s="39">
        <v>80.189811279589833</v>
      </c>
      <c r="D49" s="37">
        <v>72.511385816525703</v>
      </c>
      <c r="E49" s="37">
        <v>68.971904908922511</v>
      </c>
      <c r="F49" s="37">
        <v>76.452389137160537</v>
      </c>
      <c r="G49" s="37">
        <v>52.047166721257781</v>
      </c>
    </row>
    <row r="50" spans="1:7" s="2" customFormat="1" ht="11.4" x14ac:dyDescent="0.2">
      <c r="A50" s="22">
        <v>2011</v>
      </c>
      <c r="B50" s="39">
        <v>79</v>
      </c>
      <c r="C50" s="39">
        <v>81.5</v>
      </c>
      <c r="D50" s="37">
        <v>72.400000000000006</v>
      </c>
      <c r="E50" s="37">
        <v>70.099999999999994</v>
      </c>
      <c r="F50" s="37">
        <v>75.2</v>
      </c>
      <c r="G50" s="37">
        <v>51.9</v>
      </c>
    </row>
    <row r="51" spans="1:7" s="2" customFormat="1" ht="11.4" x14ac:dyDescent="0.2">
      <c r="A51" s="22">
        <v>2012</v>
      </c>
      <c r="B51" s="39">
        <v>79.189583567179255</v>
      </c>
      <c r="C51" s="39">
        <v>81.429595360656805</v>
      </c>
      <c r="D51" s="37">
        <v>72.41229969683846</v>
      </c>
      <c r="E51" s="37">
        <v>69.008430349257324</v>
      </c>
      <c r="F51" s="37">
        <v>76.398683591913496</v>
      </c>
      <c r="G51" s="37">
        <v>53.488372093023258</v>
      </c>
    </row>
    <row r="52" spans="1:7" s="183" customFormat="1" ht="13.2" x14ac:dyDescent="0.25">
      <c r="A52" s="22">
        <v>2013</v>
      </c>
      <c r="B52" s="39">
        <v>80.4399042539156</v>
      </c>
      <c r="C52" s="39">
        <v>82.353568989071036</v>
      </c>
      <c r="D52" s="37">
        <v>73.803526448362717</v>
      </c>
      <c r="E52" s="37">
        <v>71.416197488090077</v>
      </c>
      <c r="F52" s="37">
        <v>77.122215532811566</v>
      </c>
      <c r="G52" s="37">
        <v>52.166145600714607</v>
      </c>
    </row>
    <row r="53" spans="1:7" ht="12" customHeight="1" x14ac:dyDescent="0.25">
      <c r="A53" s="22">
        <v>2014</v>
      </c>
      <c r="B53" s="39">
        <v>81.285315916929619</v>
      </c>
      <c r="C53" s="39">
        <v>83.373038692187635</v>
      </c>
      <c r="D53" s="37">
        <v>73.424657534246577</v>
      </c>
      <c r="E53" s="37">
        <v>70.756062767475029</v>
      </c>
      <c r="F53" s="37">
        <v>77.052359405300578</v>
      </c>
      <c r="G53" s="37">
        <v>47.599261311172668</v>
      </c>
    </row>
  </sheetData>
  <mergeCells count="12">
    <mergeCell ref="B42:G42"/>
    <mergeCell ref="A3:A5"/>
    <mergeCell ref="B3:B5"/>
    <mergeCell ref="C3:C5"/>
    <mergeCell ref="D3:F3"/>
    <mergeCell ref="G3:G5"/>
    <mergeCell ref="D4:D5"/>
    <mergeCell ref="E4:E5"/>
    <mergeCell ref="F4:F5"/>
    <mergeCell ref="B6:G6"/>
    <mergeCell ref="B18:G18"/>
    <mergeCell ref="B30:G3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4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</sheetPr>
  <dimension ref="A1:I45"/>
  <sheetViews>
    <sheetView showGridLines="0" workbookViewId="0"/>
  </sheetViews>
  <sheetFormatPr baseColWidth="10" defaultRowHeight="13.8" x14ac:dyDescent="0.25"/>
  <cols>
    <col min="1" max="1" width="11.09765625" customWidth="1"/>
    <col min="2" max="5" width="16.69921875" customWidth="1"/>
    <col min="6" max="9" width="14.69921875" customWidth="1"/>
  </cols>
  <sheetData>
    <row r="1" spans="1:9" ht="16.350000000000001" customHeight="1" x14ac:dyDescent="0.25">
      <c r="A1" s="1" t="s">
        <v>408</v>
      </c>
    </row>
    <row r="2" spans="1:9" ht="14.25" customHeight="1" x14ac:dyDescent="0.25">
      <c r="A2" s="4" t="s">
        <v>115</v>
      </c>
    </row>
    <row r="3" spans="1:9" ht="9.9" customHeight="1" x14ac:dyDescent="0.25"/>
    <row r="4" spans="1:9" s="88" customFormat="1" ht="12" customHeight="1" x14ac:dyDescent="0.2">
      <c r="A4" s="281" t="s">
        <v>84</v>
      </c>
      <c r="B4" s="306" t="s">
        <v>85</v>
      </c>
      <c r="C4" s="306" t="s">
        <v>109</v>
      </c>
      <c r="D4" s="284" t="s">
        <v>116</v>
      </c>
      <c r="E4" s="290" t="s">
        <v>111</v>
      </c>
    </row>
    <row r="5" spans="1:9" s="88" customFormat="1" ht="12" customHeight="1" x14ac:dyDescent="0.2">
      <c r="A5" s="282"/>
      <c r="B5" s="294"/>
      <c r="C5" s="294"/>
      <c r="D5" s="285"/>
      <c r="E5" s="291"/>
    </row>
    <row r="6" spans="1:9" s="88" customFormat="1" ht="12" customHeight="1" x14ac:dyDescent="0.2">
      <c r="A6" s="283"/>
      <c r="B6" s="295"/>
      <c r="C6" s="295"/>
      <c r="D6" s="286"/>
      <c r="E6" s="292"/>
    </row>
    <row r="7" spans="1:9" s="88" customFormat="1" ht="36" customHeight="1" x14ac:dyDescent="0.2">
      <c r="A7" s="87"/>
      <c r="B7" s="303" t="s">
        <v>85</v>
      </c>
      <c r="C7" s="303"/>
      <c r="D7" s="303"/>
      <c r="E7" s="303"/>
    </row>
    <row r="8" spans="1:9" s="88" customFormat="1" ht="12.75" customHeight="1" x14ac:dyDescent="0.2">
      <c r="A8" s="22">
        <v>2004</v>
      </c>
      <c r="B8" s="40">
        <v>1387.2</v>
      </c>
      <c r="C8" s="40">
        <v>1247.8</v>
      </c>
      <c r="D8" s="40">
        <v>4123.2</v>
      </c>
      <c r="E8" s="40">
        <v>1490.7</v>
      </c>
    </row>
    <row r="9" spans="1:9" s="88" customFormat="1" ht="12.75" customHeight="1" x14ac:dyDescent="0.2">
      <c r="A9" s="22">
        <v>2005</v>
      </c>
      <c r="B9" s="40">
        <v>1365.0368062285409</v>
      </c>
      <c r="C9" s="40">
        <v>1250.3</v>
      </c>
      <c r="D9" s="40">
        <v>3771.1708066032684</v>
      </c>
      <c r="E9" s="40">
        <v>1359.3995197670681</v>
      </c>
    </row>
    <row r="10" spans="1:9" s="88" customFormat="1" ht="12.75" customHeight="1" x14ac:dyDescent="0.2">
      <c r="A10" s="22">
        <v>2006</v>
      </c>
      <c r="B10" s="40">
        <v>1255.9000000000001</v>
      </c>
      <c r="C10" s="40">
        <v>1139.0999999999999</v>
      </c>
      <c r="D10" s="40">
        <v>3519.3</v>
      </c>
      <c r="E10" s="40">
        <v>1421</v>
      </c>
    </row>
    <row r="11" spans="1:9" s="88" customFormat="1" ht="12.75" customHeight="1" x14ac:dyDescent="0.2">
      <c r="A11" s="22">
        <v>2007</v>
      </c>
      <c r="B11" s="40">
        <v>1241.2</v>
      </c>
      <c r="C11" s="40">
        <v>1117.7</v>
      </c>
      <c r="D11" s="40">
        <v>3591.3</v>
      </c>
      <c r="E11" s="40">
        <v>1544.1</v>
      </c>
    </row>
    <row r="12" spans="1:9" s="88" customFormat="1" ht="12.75" customHeight="1" x14ac:dyDescent="0.2">
      <c r="A12" s="22">
        <v>2008</v>
      </c>
      <c r="B12" s="40">
        <v>1233.5865710988892</v>
      </c>
      <c r="C12" s="40">
        <v>1114.3953891015126</v>
      </c>
      <c r="D12" s="40">
        <v>3378.061954030883</v>
      </c>
      <c r="E12" s="40">
        <v>1822.7879871683256</v>
      </c>
    </row>
    <row r="13" spans="1:9" s="88" customFormat="1" ht="12.75" customHeight="1" x14ac:dyDescent="0.2">
      <c r="A13" s="22">
        <v>2009</v>
      </c>
      <c r="B13" s="40">
        <v>1204.1905277399017</v>
      </c>
      <c r="C13" s="40">
        <v>1097.6482103059757</v>
      </c>
      <c r="D13" s="40">
        <v>3256.7226835289302</v>
      </c>
      <c r="E13" s="40">
        <v>1816.053837901102</v>
      </c>
    </row>
    <row r="14" spans="1:9" s="88" customFormat="1" ht="12.75" customHeight="1" x14ac:dyDescent="0.2">
      <c r="A14" s="22">
        <v>2010</v>
      </c>
      <c r="B14" s="40">
        <v>1148.1666673820018</v>
      </c>
      <c r="C14" s="40">
        <v>1049.2641733451214</v>
      </c>
      <c r="D14" s="40">
        <v>3445.1047518952714</v>
      </c>
      <c r="E14" s="40">
        <v>1663.4563041748672</v>
      </c>
    </row>
    <row r="15" spans="1:9" s="88" customFormat="1" ht="12.75" customHeight="1" x14ac:dyDescent="0.2">
      <c r="A15" s="22">
        <v>2011</v>
      </c>
      <c r="B15" s="40">
        <v>1182.8478680114549</v>
      </c>
      <c r="C15" s="40">
        <v>1092.1311838144004</v>
      </c>
      <c r="D15" s="40">
        <v>3774.3212885047401</v>
      </c>
      <c r="E15" s="40">
        <v>1649.4205298013244</v>
      </c>
      <c r="F15" s="40"/>
      <c r="G15" s="40"/>
      <c r="H15" s="40"/>
      <c r="I15" s="40"/>
    </row>
    <row r="16" spans="1:9" s="88" customFormat="1" ht="12.75" customHeight="1" x14ac:dyDescent="0.2">
      <c r="A16" s="22">
        <v>2012</v>
      </c>
      <c r="B16" s="40">
        <v>1149.942380633373</v>
      </c>
      <c r="C16" s="40">
        <v>1072.2246595369966</v>
      </c>
      <c r="D16" s="40">
        <v>4013.7311856350675</v>
      </c>
      <c r="E16" s="40">
        <v>1477.5939433473682</v>
      </c>
      <c r="F16" s="40"/>
      <c r="G16" s="40"/>
      <c r="H16" s="40"/>
      <c r="I16" s="40"/>
    </row>
    <row r="17" spans="1:9" s="88" customFormat="1" ht="12.75" customHeight="1" x14ac:dyDescent="0.2">
      <c r="A17" s="22">
        <v>2013</v>
      </c>
      <c r="B17" s="40">
        <v>1163.0790596171016</v>
      </c>
      <c r="C17" s="40">
        <v>1107.1967068495762</v>
      </c>
      <c r="D17" s="40">
        <v>3788.3195635028378</v>
      </c>
      <c r="E17" s="40">
        <v>1085.7541250290494</v>
      </c>
    </row>
    <row r="18" spans="1:9" s="88" customFormat="1" ht="12.75" customHeight="1" x14ac:dyDescent="0.2">
      <c r="A18" s="22">
        <v>2014</v>
      </c>
      <c r="B18" s="40">
        <v>1237.0999999999999</v>
      </c>
      <c r="C18" s="40">
        <v>1196.5</v>
      </c>
      <c r="D18" s="40">
        <v>3582.9</v>
      </c>
      <c r="E18" s="40">
        <v>905.9</v>
      </c>
    </row>
    <row r="19" spans="1:9" s="2" customFormat="1" ht="36" customHeight="1" x14ac:dyDescent="0.25">
      <c r="B19" s="312" t="s">
        <v>93</v>
      </c>
      <c r="C19" s="312"/>
      <c r="D19" s="312"/>
      <c r="E19" s="312"/>
      <c r="F19"/>
      <c r="G19"/>
      <c r="H19"/>
      <c r="I19"/>
    </row>
    <row r="20" spans="1:9" s="2" customFormat="1" ht="12.75" customHeight="1" x14ac:dyDescent="0.25">
      <c r="A20" s="22">
        <v>2004</v>
      </c>
      <c r="B20" s="40">
        <v>2407.9</v>
      </c>
      <c r="C20" s="40">
        <v>2173</v>
      </c>
      <c r="D20" s="40">
        <v>6794</v>
      </c>
      <c r="E20" s="40">
        <v>2462.1</v>
      </c>
      <c r="F20"/>
      <c r="G20"/>
      <c r="H20"/>
      <c r="I20"/>
    </row>
    <row r="21" spans="1:9" s="2" customFormat="1" ht="12.75" customHeight="1" x14ac:dyDescent="0.25">
      <c r="A21" s="22">
        <v>2005</v>
      </c>
      <c r="B21" s="40">
        <v>2355.674298040572</v>
      </c>
      <c r="C21" s="40">
        <v>2164.1</v>
      </c>
      <c r="D21" s="40">
        <v>6196.583641293777</v>
      </c>
      <c r="E21" s="40">
        <v>2243.4897506010166</v>
      </c>
      <c r="F21"/>
      <c r="G21"/>
      <c r="H21"/>
      <c r="I21"/>
    </row>
    <row r="22" spans="1:9" s="2" customFormat="1" ht="12.75" customHeight="1" x14ac:dyDescent="0.25">
      <c r="A22" s="22">
        <v>2006</v>
      </c>
      <c r="B22" s="40">
        <v>2152.1999999999998</v>
      </c>
      <c r="C22" s="40">
        <v>1956.8</v>
      </c>
      <c r="D22" s="40">
        <v>5756.9</v>
      </c>
      <c r="E22" s="40">
        <v>2324.6999999999998</v>
      </c>
      <c r="F22"/>
      <c r="G22"/>
      <c r="H22"/>
      <c r="I22"/>
    </row>
    <row r="23" spans="1:9" s="3" customFormat="1" ht="12.75" customHeight="1" x14ac:dyDescent="0.25">
      <c r="A23" s="22">
        <v>2007</v>
      </c>
      <c r="B23" s="40">
        <v>2106.5</v>
      </c>
      <c r="C23" s="40">
        <v>1897.5</v>
      </c>
      <c r="D23" s="40">
        <v>5857.9</v>
      </c>
      <c r="E23" s="40">
        <v>2525.6999999999998</v>
      </c>
    </row>
    <row r="24" spans="1:9" s="3" customFormat="1" ht="12.75" customHeight="1" x14ac:dyDescent="0.25">
      <c r="A24" s="22">
        <v>2008</v>
      </c>
      <c r="B24" s="40">
        <v>2080.4693803349451</v>
      </c>
      <c r="C24" s="40">
        <v>1877.6691864926638</v>
      </c>
      <c r="D24" s="40">
        <v>5474.6105020196192</v>
      </c>
      <c r="E24" s="40">
        <v>3021.2539041669843</v>
      </c>
      <c r="I24"/>
    </row>
    <row r="25" spans="1:9" s="2" customFormat="1" ht="12.75" customHeight="1" x14ac:dyDescent="0.2">
      <c r="A25" s="22">
        <v>2009</v>
      </c>
      <c r="B25" s="40">
        <v>2002.8174960378963</v>
      </c>
      <c r="C25" s="40">
        <v>1821.5938651716508</v>
      </c>
      <c r="D25" s="40">
        <v>5296.5966819877513</v>
      </c>
      <c r="E25" s="40">
        <v>2927.8171013285892</v>
      </c>
    </row>
    <row r="26" spans="1:9" s="2" customFormat="1" ht="12.75" customHeight="1" x14ac:dyDescent="0.2">
      <c r="A26" s="22">
        <v>2010</v>
      </c>
      <c r="B26" s="40">
        <v>1904.8821599876048</v>
      </c>
      <c r="C26" s="40">
        <v>1737.7325179655234</v>
      </c>
      <c r="D26" s="40">
        <v>5578.3674017887806</v>
      </c>
      <c r="E26" s="40">
        <v>2673.5679497890897</v>
      </c>
    </row>
    <row r="27" spans="1:9" s="2" customFormat="1" ht="12.75" customHeight="1" x14ac:dyDescent="0.2">
      <c r="A27" s="22">
        <v>2011</v>
      </c>
      <c r="B27" s="40">
        <v>1935.4365932585317</v>
      </c>
      <c r="C27" s="40">
        <v>1787.2816189386701</v>
      </c>
      <c r="D27" s="40">
        <v>6010.6864865864254</v>
      </c>
      <c r="E27" s="40">
        <v>2562.1900576543162</v>
      </c>
    </row>
    <row r="28" spans="1:9" s="2" customFormat="1" ht="12.75" customHeight="1" x14ac:dyDescent="0.2">
      <c r="A28" s="22">
        <v>2012</v>
      </c>
      <c r="B28" s="40">
        <v>1877.3476598637938</v>
      </c>
      <c r="C28" s="40">
        <v>1752.746848662244</v>
      </c>
      <c r="D28" s="40">
        <v>6244.6076716800744</v>
      </c>
      <c r="E28" s="40">
        <v>2350.3283120896099</v>
      </c>
    </row>
    <row r="29" spans="1:9" s="2" customFormat="1" ht="12.75" customHeight="1" x14ac:dyDescent="0.2">
      <c r="A29" s="22">
        <v>2013</v>
      </c>
      <c r="B29" s="40">
        <v>1886.8272230725888</v>
      </c>
      <c r="C29" s="40">
        <v>1798.9878408844365</v>
      </c>
      <c r="D29" s="40">
        <v>5964.7970908356274</v>
      </c>
      <c r="E29" s="40">
        <v>1659.5094257223961</v>
      </c>
    </row>
    <row r="30" spans="1:9" s="2" customFormat="1" ht="12.75" customHeight="1" x14ac:dyDescent="0.2">
      <c r="A30" s="22">
        <v>2014</v>
      </c>
      <c r="B30" s="40">
        <v>2023.4</v>
      </c>
      <c r="C30" s="40">
        <v>1961.7</v>
      </c>
      <c r="D30" s="40">
        <v>5608</v>
      </c>
      <c r="E30" s="40">
        <v>1407.7</v>
      </c>
    </row>
    <row r="31" spans="1:9" s="2" customFormat="1" ht="36" customHeight="1" x14ac:dyDescent="0.2">
      <c r="A31" s="18"/>
      <c r="B31" s="312" t="s">
        <v>94</v>
      </c>
      <c r="C31" s="312"/>
      <c r="D31" s="312"/>
      <c r="E31" s="312"/>
    </row>
    <row r="32" spans="1:9" s="2" customFormat="1" ht="12.75" customHeight="1" x14ac:dyDescent="0.2">
      <c r="A32" s="22">
        <v>2004</v>
      </c>
      <c r="B32" s="40">
        <v>430.3</v>
      </c>
      <c r="C32" s="40">
        <v>393.4</v>
      </c>
      <c r="D32" s="40">
        <v>1215.2</v>
      </c>
      <c r="E32" s="40">
        <v>460</v>
      </c>
    </row>
    <row r="33" spans="1:5" s="2" customFormat="1" ht="12.75" customHeight="1" x14ac:dyDescent="0.2">
      <c r="A33" s="22">
        <v>2005</v>
      </c>
      <c r="B33" s="40">
        <v>434.80470155001296</v>
      </c>
      <c r="C33" s="40">
        <v>404.4</v>
      </c>
      <c r="D33" s="40">
        <v>1142.1839151733118</v>
      </c>
      <c r="E33" s="40">
        <v>420.15168353122385</v>
      </c>
    </row>
    <row r="34" spans="1:5" s="2" customFormat="1" ht="12.75" customHeight="1" x14ac:dyDescent="0.2">
      <c r="A34" s="22">
        <v>2006</v>
      </c>
      <c r="B34" s="40">
        <v>412</v>
      </c>
      <c r="C34" s="40">
        <v>379.3</v>
      </c>
      <c r="D34" s="40">
        <v>1097</v>
      </c>
      <c r="E34" s="40">
        <v>460.5</v>
      </c>
    </row>
    <row r="35" spans="1:5" s="3" customFormat="1" ht="12.75" customHeight="1" x14ac:dyDescent="0.25">
      <c r="A35" s="22">
        <v>2007</v>
      </c>
      <c r="B35" s="40">
        <v>424.9</v>
      </c>
      <c r="C35" s="40">
        <v>390.4</v>
      </c>
      <c r="D35" s="40">
        <v>1144.2</v>
      </c>
      <c r="E35" s="40">
        <v>502.2</v>
      </c>
    </row>
    <row r="36" spans="1:5" s="2" customFormat="1" ht="12.75" customHeight="1" x14ac:dyDescent="0.2">
      <c r="A36" s="22">
        <v>2008</v>
      </c>
      <c r="B36" s="40">
        <v>433.66084374748891</v>
      </c>
      <c r="C36" s="40">
        <v>400.88110095746453</v>
      </c>
      <c r="D36" s="40">
        <v>1112.1649538113736</v>
      </c>
      <c r="E36" s="40">
        <v>551.22692444473182</v>
      </c>
    </row>
    <row r="37" spans="1:5" s="2" customFormat="1" ht="12.75" customHeight="1" x14ac:dyDescent="0.2">
      <c r="A37" s="22">
        <v>2009</v>
      </c>
      <c r="B37" s="40">
        <v>448.69078825861101</v>
      </c>
      <c r="C37" s="40">
        <v>418.93516227108819</v>
      </c>
      <c r="D37" s="40">
        <v>1060.8407231260537</v>
      </c>
      <c r="E37" s="40">
        <v>633.90485390002414</v>
      </c>
    </row>
    <row r="38" spans="1:5" s="2" customFormat="1" ht="12.75" customHeight="1" x14ac:dyDescent="0.2">
      <c r="A38" s="22">
        <v>2010</v>
      </c>
      <c r="B38" s="40">
        <v>431.23871296009463</v>
      </c>
      <c r="C38" s="40">
        <v>401.91118294602666</v>
      </c>
      <c r="D38" s="40">
        <v>1156.532325238675</v>
      </c>
      <c r="E38" s="40">
        <v>596.32731265204188</v>
      </c>
    </row>
    <row r="39" spans="1:5" s="2" customFormat="1" ht="12.75" customHeight="1" x14ac:dyDescent="0.2">
      <c r="A39" s="22">
        <v>2011</v>
      </c>
      <c r="B39" s="40">
        <v>468.75921821139309</v>
      </c>
      <c r="C39" s="40">
        <v>436.67661436211722</v>
      </c>
      <c r="D39" s="40">
        <v>1400.9614441283234</v>
      </c>
      <c r="E39" s="40">
        <v>686.73725390143295</v>
      </c>
    </row>
    <row r="40" spans="1:5" s="2" customFormat="1" ht="12.75" customHeight="1" x14ac:dyDescent="0.2">
      <c r="A40" s="22">
        <v>2012</v>
      </c>
      <c r="B40" s="40">
        <v>458.15104992065568</v>
      </c>
      <c r="C40" s="40">
        <v>428.51887736958412</v>
      </c>
      <c r="D40" s="40">
        <v>1647.3323604343418</v>
      </c>
      <c r="E40" s="40">
        <v>562.77582088343661</v>
      </c>
    </row>
    <row r="41" spans="1:5" s="2" customFormat="1" ht="12.75" customHeight="1" x14ac:dyDescent="0.2">
      <c r="A41" s="22">
        <v>2013</v>
      </c>
      <c r="B41" s="40">
        <v>473.23943062233297</v>
      </c>
      <c r="C41" s="40">
        <v>451.07610756043147</v>
      </c>
      <c r="D41" s="40">
        <v>1504.8749470114456</v>
      </c>
      <c r="E41" s="40">
        <v>486.5162773902963</v>
      </c>
    </row>
    <row r="42" spans="1:5" s="2" customFormat="1" ht="12.75" customHeight="1" x14ac:dyDescent="0.2">
      <c r="A42" s="22">
        <v>2014</v>
      </c>
      <c r="B42" s="40">
        <v>494.2</v>
      </c>
      <c r="C42" s="40">
        <v>477.6</v>
      </c>
      <c r="D42" s="40">
        <v>1461.7</v>
      </c>
      <c r="E42" s="40">
        <v>381.1</v>
      </c>
    </row>
    <row r="43" spans="1:5" ht="10.5" customHeight="1" x14ac:dyDescent="0.25">
      <c r="A43" s="41"/>
    </row>
    <row r="44" spans="1:5" s="2" customFormat="1" ht="10.5" customHeight="1" x14ac:dyDescent="0.2">
      <c r="A44" s="42" t="s">
        <v>117</v>
      </c>
      <c r="B44" s="36"/>
      <c r="C44" s="16"/>
    </row>
    <row r="45" spans="1:5" s="2" customFormat="1" ht="10.5" customHeight="1" x14ac:dyDescent="0.2">
      <c r="A45" s="184" t="s">
        <v>118</v>
      </c>
      <c r="B45" s="36"/>
      <c r="C45" s="16"/>
    </row>
  </sheetData>
  <mergeCells count="8">
    <mergeCell ref="E4:E6"/>
    <mergeCell ref="B7:E7"/>
    <mergeCell ref="B19:E19"/>
    <mergeCell ref="B31:E31"/>
    <mergeCell ref="A4:A6"/>
    <mergeCell ref="B4:B6"/>
    <mergeCell ref="C4:C6"/>
    <mergeCell ref="D4:D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5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92D050"/>
  </sheetPr>
  <dimension ref="A1:J51"/>
  <sheetViews>
    <sheetView showGridLines="0" workbookViewId="0"/>
  </sheetViews>
  <sheetFormatPr baseColWidth="10" defaultRowHeight="13.8" x14ac:dyDescent="0.25"/>
  <cols>
    <col min="1" max="1" width="11.09765625" customWidth="1"/>
    <col min="2" max="5" width="16.69921875" customWidth="1"/>
  </cols>
  <sheetData>
    <row r="1" spans="1:5" ht="16.5" customHeight="1" x14ac:dyDescent="0.25">
      <c r="A1" s="1" t="s">
        <v>409</v>
      </c>
    </row>
    <row r="2" spans="1:5" ht="14.25" customHeight="1" x14ac:dyDescent="0.25">
      <c r="A2" s="1" t="s">
        <v>119</v>
      </c>
    </row>
    <row r="3" spans="1:5" ht="9.9" customHeight="1" x14ac:dyDescent="0.25"/>
    <row r="4" spans="1:5" s="88" customFormat="1" ht="12" customHeight="1" x14ac:dyDescent="0.2">
      <c r="A4" s="281" t="s">
        <v>84</v>
      </c>
      <c r="B4" s="306" t="s">
        <v>85</v>
      </c>
      <c r="C4" s="306" t="s">
        <v>109</v>
      </c>
      <c r="D4" s="284" t="s">
        <v>116</v>
      </c>
      <c r="E4" s="290" t="s">
        <v>111</v>
      </c>
    </row>
    <row r="5" spans="1:5" s="88" customFormat="1" ht="12" customHeight="1" x14ac:dyDescent="0.2">
      <c r="A5" s="282"/>
      <c r="B5" s="294"/>
      <c r="C5" s="294"/>
      <c r="D5" s="285"/>
      <c r="E5" s="291"/>
    </row>
    <row r="6" spans="1:5" s="88" customFormat="1" ht="12" customHeight="1" x14ac:dyDescent="0.2">
      <c r="A6" s="283"/>
      <c r="B6" s="295"/>
      <c r="C6" s="295"/>
      <c r="D6" s="286"/>
      <c r="E6" s="292"/>
    </row>
    <row r="7" spans="1:5" s="3" customFormat="1" ht="12" customHeight="1" x14ac:dyDescent="0.25">
      <c r="A7" s="18"/>
      <c r="B7" s="36"/>
      <c r="C7" s="16"/>
      <c r="D7" s="185"/>
      <c r="E7" s="185"/>
    </row>
    <row r="8" spans="1:5" s="3" customFormat="1" ht="12" customHeight="1" x14ac:dyDescent="0.25">
      <c r="A8" s="18"/>
      <c r="B8" s="313" t="s">
        <v>85</v>
      </c>
      <c r="C8" s="314"/>
      <c r="D8" s="314"/>
      <c r="E8" s="314"/>
    </row>
    <row r="9" spans="1:5" s="3" customFormat="1" ht="12" customHeight="1" x14ac:dyDescent="0.25">
      <c r="A9" s="18"/>
    </row>
    <row r="10" spans="1:5" s="3" customFormat="1" ht="12" customHeight="1" x14ac:dyDescent="0.25">
      <c r="A10" s="22">
        <v>2004</v>
      </c>
      <c r="B10" s="43">
        <v>1221.9045751716665</v>
      </c>
      <c r="C10" s="43">
        <v>1076.1802603401056</v>
      </c>
      <c r="D10" s="43">
        <v>3914.573532790751</v>
      </c>
      <c r="E10" s="43">
        <v>1462.6091059212079</v>
      </c>
    </row>
    <row r="11" spans="1:5" s="3" customFormat="1" ht="12" customHeight="1" x14ac:dyDescent="0.25">
      <c r="A11" s="22">
        <v>2005</v>
      </c>
      <c r="B11" s="43">
        <v>1218.927056724734</v>
      </c>
      <c r="C11" s="43">
        <v>1098.9905735118173</v>
      </c>
      <c r="D11" s="43">
        <v>3585.9700760363012</v>
      </c>
      <c r="E11" s="43">
        <v>1332.1504852730595</v>
      </c>
    </row>
    <row r="12" spans="1:5" s="3" customFormat="1" ht="12" customHeight="1" x14ac:dyDescent="0.25">
      <c r="A12" s="22">
        <v>2006</v>
      </c>
      <c r="B12" s="43">
        <v>1125.7400479248865</v>
      </c>
      <c r="C12" s="43">
        <v>1004.1897609130563</v>
      </c>
      <c r="D12" s="43">
        <v>3368.2057061655501</v>
      </c>
      <c r="E12" s="43">
        <v>1396.4257689459666</v>
      </c>
    </row>
    <row r="13" spans="1:5" s="3" customFormat="1" ht="12" customHeight="1" x14ac:dyDescent="0.25">
      <c r="A13" s="22">
        <v>2007</v>
      </c>
      <c r="B13" s="43">
        <v>1134.5410134188464</v>
      </c>
      <c r="C13" s="43">
        <v>1006.4138753346904</v>
      </c>
      <c r="D13" s="43">
        <v>3495.2532828345747</v>
      </c>
      <c r="E13" s="43">
        <v>1521.2714000976782</v>
      </c>
    </row>
    <row r="14" spans="1:5" s="3" customFormat="1" ht="12" customHeight="1" x14ac:dyDescent="0.25">
      <c r="A14" s="22">
        <v>2008</v>
      </c>
      <c r="B14" s="43">
        <v>1144.716381033913</v>
      </c>
      <c r="C14" s="43">
        <v>1021.8196709153814</v>
      </c>
      <c r="D14" s="43">
        <v>3303.8548172417322</v>
      </c>
      <c r="E14" s="43">
        <v>1807.5069846540066</v>
      </c>
    </row>
    <row r="15" spans="1:5" s="3" customFormat="1" ht="12" customHeight="1" x14ac:dyDescent="0.25">
      <c r="A15" s="22">
        <v>2009</v>
      </c>
      <c r="B15" s="43">
        <v>1121.6339149527021</v>
      </c>
      <c r="C15" s="43">
        <v>1013.6686255302383</v>
      </c>
      <c r="D15" s="43">
        <v>3154.433257551153</v>
      </c>
      <c r="E15" s="43">
        <v>1806.8624269954576</v>
      </c>
    </row>
    <row r="16" spans="1:5" s="3" customFormat="1" ht="12" customHeight="1" x14ac:dyDescent="0.25">
      <c r="A16" s="22">
        <v>2010</v>
      </c>
      <c r="B16" s="43">
        <v>1066.1829056251854</v>
      </c>
      <c r="C16" s="43">
        <v>967.66575968194445</v>
      </c>
      <c r="D16" s="43">
        <v>3318.3728036669213</v>
      </c>
      <c r="E16" s="43">
        <v>1636.8626255145825</v>
      </c>
    </row>
    <row r="17" spans="1:10" s="3" customFormat="1" ht="12" customHeight="1" x14ac:dyDescent="0.25">
      <c r="A17" s="22">
        <v>2011</v>
      </c>
      <c r="B17" s="43">
        <v>1087.8610796476576</v>
      </c>
      <c r="C17" s="43">
        <v>997.02609862434633</v>
      </c>
      <c r="D17" s="43">
        <v>3643.6046683993641</v>
      </c>
      <c r="E17" s="43">
        <v>1627.6944578831369</v>
      </c>
      <c r="F17" s="43"/>
      <c r="G17" s="43"/>
      <c r="H17" s="43"/>
      <c r="I17" s="43"/>
    </row>
    <row r="18" spans="1:10" s="3" customFormat="1" ht="12" customHeight="1" x14ac:dyDescent="0.25">
      <c r="A18" s="22">
        <v>2012</v>
      </c>
      <c r="B18" s="43">
        <v>1057.2677108374353</v>
      </c>
      <c r="C18" s="43">
        <v>980.71019505481627</v>
      </c>
      <c r="D18" s="43">
        <v>3859.3872542818831</v>
      </c>
      <c r="E18" s="43">
        <v>1449.0975098430229</v>
      </c>
      <c r="F18" s="43"/>
      <c r="G18" s="43"/>
      <c r="H18" s="43"/>
      <c r="I18" s="43"/>
    </row>
    <row r="19" spans="1:10" s="3" customFormat="1" ht="12" customHeight="1" x14ac:dyDescent="0.25">
      <c r="A19" s="22">
        <v>2013</v>
      </c>
      <c r="B19" s="43">
        <v>1049.305386021332</v>
      </c>
      <c r="C19" s="43">
        <v>995.16170044032492</v>
      </c>
      <c r="D19" s="43">
        <v>3544.9502993025426</v>
      </c>
      <c r="E19" s="43">
        <v>1058.1858300954573</v>
      </c>
    </row>
    <row r="20" spans="1:10" s="3" customFormat="1" ht="12" customHeight="1" x14ac:dyDescent="0.25">
      <c r="A20" s="22">
        <v>2014</v>
      </c>
      <c r="B20" s="43">
        <v>1093.0210579674035</v>
      </c>
      <c r="C20" s="43">
        <v>1054.1391614737588</v>
      </c>
      <c r="D20" s="43">
        <v>3239.1073326248675</v>
      </c>
      <c r="E20" s="43">
        <v>887.93934968584074</v>
      </c>
    </row>
    <row r="21" spans="1:10" s="3" customFormat="1" ht="12" customHeight="1" x14ac:dyDescent="0.25">
      <c r="A21" s="41"/>
      <c r="B21" s="43"/>
      <c r="C21" s="43"/>
      <c r="D21" s="43"/>
      <c r="E21" s="43"/>
      <c r="F21" s="43"/>
    </row>
    <row r="22" spans="1:10" s="2" customFormat="1" ht="12" customHeight="1" x14ac:dyDescent="0.25">
      <c r="A22" s="18"/>
      <c r="B22" s="315" t="s">
        <v>93</v>
      </c>
      <c r="C22" s="315"/>
      <c r="D22" s="315"/>
      <c r="E22" s="315"/>
    </row>
    <row r="23" spans="1:10" s="2" customFormat="1" ht="12" customHeight="1" x14ac:dyDescent="0.25">
      <c r="A23" s="18"/>
      <c r="B23" s="187"/>
      <c r="C23" s="187"/>
      <c r="D23" s="187"/>
      <c r="E23" s="187"/>
    </row>
    <row r="24" spans="1:10" s="3" customFormat="1" ht="12" customHeight="1" x14ac:dyDescent="0.25">
      <c r="A24" s="22">
        <v>2004</v>
      </c>
      <c r="B24" s="43">
        <v>2127.0501316133877</v>
      </c>
      <c r="C24" s="43">
        <v>1879.2345231275494</v>
      </c>
      <c r="D24" s="43">
        <v>6441.0404221194303</v>
      </c>
      <c r="E24" s="43">
        <v>2410.9825653574194</v>
      </c>
    </row>
    <row r="25" spans="1:10" s="3" customFormat="1" ht="12" customHeight="1" x14ac:dyDescent="0.25">
      <c r="A25" s="22">
        <v>2005</v>
      </c>
      <c r="B25" s="43">
        <v>2101.8005235970058</v>
      </c>
      <c r="C25" s="43">
        <v>1898.533411623371</v>
      </c>
      <c r="D25" s="43">
        <v>5895.485364643625</v>
      </c>
      <c r="E25" s="43">
        <v>2196.6595786535272</v>
      </c>
    </row>
    <row r="26" spans="1:10" s="3" customFormat="1" ht="12" customHeight="1" x14ac:dyDescent="0.25">
      <c r="A26" s="22">
        <v>2006</v>
      </c>
      <c r="B26" s="43">
        <v>1923.6945885121361</v>
      </c>
      <c r="C26" s="43">
        <v>1717.8189677909706</v>
      </c>
      <c r="D26" s="43">
        <v>5502.6492488877875</v>
      </c>
      <c r="E26" s="43">
        <v>2279.3123430558235</v>
      </c>
      <c r="G26"/>
      <c r="H26"/>
      <c r="I26"/>
      <c r="J26"/>
    </row>
    <row r="27" spans="1:10" s="2" customFormat="1" ht="12" customHeight="1" x14ac:dyDescent="0.25">
      <c r="A27" s="22">
        <v>2007</v>
      </c>
      <c r="B27" s="43">
        <v>1918.5389293173378</v>
      </c>
      <c r="C27" s="43">
        <v>1700.347419565747</v>
      </c>
      <c r="D27" s="43">
        <v>5684.3015297423217</v>
      </c>
      <c r="E27" s="43">
        <v>2480.1549135023533</v>
      </c>
      <c r="G27"/>
      <c r="H27"/>
      <c r="I27"/>
      <c r="J27"/>
    </row>
    <row r="28" spans="1:10" s="3" customFormat="1" ht="12" customHeight="1" x14ac:dyDescent="0.25">
      <c r="A28" s="22">
        <v>2008</v>
      </c>
      <c r="B28" s="43">
        <v>1924.2506698979446</v>
      </c>
      <c r="C28" s="43">
        <v>1713.1951831214076</v>
      </c>
      <c r="D28" s="43">
        <v>5356.460421366668</v>
      </c>
      <c r="E28" s="43">
        <v>2988.5744861666299</v>
      </c>
      <c r="G28"/>
      <c r="H28"/>
      <c r="I28"/>
      <c r="J28"/>
    </row>
    <row r="29" spans="1:10" s="3" customFormat="1" ht="12" customHeight="1" x14ac:dyDescent="0.25">
      <c r="A29" s="22">
        <v>2009</v>
      </c>
      <c r="B29" s="43">
        <v>1857.0121032550287</v>
      </c>
      <c r="C29" s="43">
        <v>1672.8359561952013</v>
      </c>
      <c r="D29" s="43">
        <v>5104.8230336712204</v>
      </c>
      <c r="E29" s="43">
        <v>2908.6036337839437</v>
      </c>
      <c r="G29"/>
      <c r="H29"/>
      <c r="I29"/>
      <c r="J29"/>
    </row>
    <row r="30" spans="1:10" s="3" customFormat="1" ht="12" customHeight="1" x14ac:dyDescent="0.25">
      <c r="A30" s="22">
        <v>2010</v>
      </c>
      <c r="B30" s="43">
        <v>1760.5820429978223</v>
      </c>
      <c r="C30" s="43">
        <v>1592.9048366759596</v>
      </c>
      <c r="D30" s="43">
        <v>5369.1171947093208</v>
      </c>
      <c r="E30" s="43">
        <v>2625.3286962422599</v>
      </c>
      <c r="G30"/>
      <c r="H30"/>
      <c r="I30"/>
      <c r="J30"/>
    </row>
    <row r="31" spans="1:10" s="3" customFormat="1" ht="12" customHeight="1" x14ac:dyDescent="0.25">
      <c r="A31" s="22">
        <v>2011</v>
      </c>
      <c r="B31" s="43">
        <v>1766.9472537901065</v>
      </c>
      <c r="C31" s="43">
        <v>1617.1917838648405</v>
      </c>
      <c r="D31" s="43">
        <v>5800.584480504499</v>
      </c>
      <c r="E31" s="43">
        <v>2527.0304249434248</v>
      </c>
      <c r="G31"/>
      <c r="H31"/>
      <c r="I31"/>
      <c r="J31"/>
    </row>
    <row r="32" spans="1:10" s="3" customFormat="1" ht="12" customHeight="1" x14ac:dyDescent="0.25">
      <c r="A32" s="22">
        <v>2012</v>
      </c>
      <c r="B32" s="43">
        <v>1709.9915296680874</v>
      </c>
      <c r="C32" s="43">
        <v>1586.7314355222554</v>
      </c>
      <c r="D32" s="43">
        <v>5977.0284925564429</v>
      </c>
      <c r="E32" s="43">
        <v>2297.0566460571863</v>
      </c>
    </row>
    <row r="33" spans="1:10" s="2" customFormat="1" ht="12" customHeight="1" x14ac:dyDescent="0.25">
      <c r="A33" s="22">
        <v>2013</v>
      </c>
      <c r="B33" s="43">
        <v>1687.6264690705211</v>
      </c>
      <c r="C33" s="43">
        <v>1602.5111514951263</v>
      </c>
      <c r="D33" s="43">
        <v>5534.9562039873181</v>
      </c>
      <c r="E33" s="43">
        <v>1610.8416976805383</v>
      </c>
      <c r="G33"/>
      <c r="H33"/>
      <c r="I33"/>
      <c r="J33"/>
    </row>
    <row r="34" spans="1:10" s="2" customFormat="1" ht="12" customHeight="1" x14ac:dyDescent="0.25">
      <c r="A34" s="22">
        <v>2014</v>
      </c>
      <c r="B34" s="43">
        <v>1764.4310938183712</v>
      </c>
      <c r="C34" s="43">
        <v>1705.4070555969831</v>
      </c>
      <c r="D34" s="43">
        <v>4990.552406357675</v>
      </c>
      <c r="E34" s="43">
        <v>1380.4547380313516</v>
      </c>
      <c r="G34"/>
      <c r="H34"/>
      <c r="I34"/>
      <c r="J34"/>
    </row>
    <row r="35" spans="1:10" s="2" customFormat="1" ht="12" customHeight="1" x14ac:dyDescent="0.25">
      <c r="A35" s="41"/>
      <c r="B35" s="43"/>
      <c r="C35" s="43"/>
      <c r="D35" s="43"/>
      <c r="E35" s="43"/>
      <c r="G35"/>
      <c r="H35"/>
      <c r="I35"/>
      <c r="J35"/>
    </row>
    <row r="36" spans="1:10" s="2" customFormat="1" ht="12" customHeight="1" x14ac:dyDescent="0.25">
      <c r="A36" s="18"/>
      <c r="B36" s="313" t="s">
        <v>94</v>
      </c>
      <c r="C36" s="313"/>
      <c r="D36" s="313"/>
      <c r="E36" s="313"/>
    </row>
    <row r="37" spans="1:10" s="2" customFormat="1" ht="12" customHeight="1" x14ac:dyDescent="0.25">
      <c r="A37" s="18"/>
      <c r="B37" s="186"/>
      <c r="C37" s="186"/>
      <c r="D37" s="186"/>
      <c r="E37" s="186"/>
    </row>
    <row r="38" spans="1:10" s="2" customFormat="1" ht="12" customHeight="1" x14ac:dyDescent="0.2">
      <c r="A38" s="22">
        <v>2004</v>
      </c>
      <c r="B38" s="43">
        <v>385.51150120298041</v>
      </c>
      <c r="C38" s="43">
        <v>346.17695129359095</v>
      </c>
      <c r="D38" s="43">
        <v>1174.6912024199648</v>
      </c>
      <c r="E38" s="43">
        <v>458.91213070426829</v>
      </c>
    </row>
    <row r="39" spans="1:10" ht="12" customHeight="1" x14ac:dyDescent="0.25">
      <c r="A39" s="22">
        <v>2005</v>
      </c>
      <c r="B39" s="43">
        <v>400.03952013591669</v>
      </c>
      <c r="C39" s="43">
        <v>368.73528281099567</v>
      </c>
      <c r="D39" s="43">
        <v>1092.8055902680371</v>
      </c>
      <c r="E39" s="43">
        <v>415.27579081227151</v>
      </c>
    </row>
    <row r="40" spans="1:10" ht="12" customHeight="1" x14ac:dyDescent="0.25">
      <c r="A40" s="22">
        <v>2006</v>
      </c>
      <c r="B40" s="43">
        <v>383.16911310807103</v>
      </c>
      <c r="C40" s="43">
        <v>349.37685476602923</v>
      </c>
      <c r="D40" s="43">
        <v>1064.6833331210757</v>
      </c>
      <c r="E40" s="43">
        <v>459.12322274881512</v>
      </c>
    </row>
    <row r="41" spans="1:10" ht="12" customHeight="1" x14ac:dyDescent="0.25">
      <c r="A41" s="22">
        <v>2007</v>
      </c>
      <c r="B41" s="43">
        <v>402.78907443064872</v>
      </c>
      <c r="C41" s="43">
        <v>367.79831762040078</v>
      </c>
      <c r="D41" s="43">
        <v>1135.2750809061488</v>
      </c>
      <c r="E41" s="43">
        <v>366.73777826798698</v>
      </c>
    </row>
    <row r="42" spans="1:10" ht="12" customHeight="1" x14ac:dyDescent="0.25">
      <c r="A42" s="22">
        <v>2008</v>
      </c>
      <c r="B42" s="43">
        <v>415.36597145348725</v>
      </c>
      <c r="C42" s="43">
        <v>382.0768160641573</v>
      </c>
      <c r="D42" s="43">
        <v>1088.4172709733218</v>
      </c>
      <c r="E42" s="43">
        <v>555.52775136379557</v>
      </c>
    </row>
    <row r="43" spans="1:10" ht="12" customHeight="1" x14ac:dyDescent="0.25">
      <c r="A43" s="22">
        <v>2009</v>
      </c>
      <c r="B43" s="43">
        <v>431.9883445854598</v>
      </c>
      <c r="C43" s="43">
        <v>401.38188999770813</v>
      </c>
      <c r="D43" s="43">
        <v>1052.8683282025331</v>
      </c>
      <c r="E43" s="43">
        <v>639.1244412882744</v>
      </c>
    </row>
    <row r="44" spans="1:10" ht="12" customHeight="1" x14ac:dyDescent="0.25">
      <c r="A44" s="22">
        <v>2010</v>
      </c>
      <c r="B44" s="43">
        <v>413.75573151017363</v>
      </c>
      <c r="C44" s="43">
        <v>384.91286827899171</v>
      </c>
      <c r="D44" s="43">
        <v>1119.6490996636105</v>
      </c>
      <c r="E44" s="43">
        <v>593.29243720055524</v>
      </c>
    </row>
    <row r="45" spans="1:10" ht="12" customHeight="1" x14ac:dyDescent="0.25">
      <c r="A45" s="22">
        <v>2011</v>
      </c>
      <c r="B45" s="43">
        <v>448.51406420832922</v>
      </c>
      <c r="C45" s="43">
        <v>416.96219277144098</v>
      </c>
      <c r="D45" s="43">
        <v>1362.3701173265013</v>
      </c>
      <c r="E45" s="43">
        <v>680.04680841668323</v>
      </c>
    </row>
    <row r="46" spans="1:10" ht="12" customHeight="1" x14ac:dyDescent="0.25">
      <c r="A46" s="22">
        <v>2012</v>
      </c>
      <c r="B46" s="43">
        <v>441.69342112423135</v>
      </c>
      <c r="C46" s="43">
        <v>412.35347519998174</v>
      </c>
      <c r="D46" s="43">
        <v>1626.7345772049271</v>
      </c>
      <c r="E46" s="43">
        <v>562.6673360107095</v>
      </c>
    </row>
    <row r="47" spans="1:10" ht="12" customHeight="1" x14ac:dyDescent="0.25">
      <c r="A47" s="22">
        <v>2013</v>
      </c>
      <c r="B47" s="43">
        <v>446.60575791865733</v>
      </c>
      <c r="C47" s="43">
        <v>424.7087383104523</v>
      </c>
      <c r="D47" s="43">
        <v>1465.5511258352517</v>
      </c>
      <c r="E47" s="43">
        <v>482.04103227323492</v>
      </c>
    </row>
    <row r="48" spans="1:10" ht="12" customHeight="1" x14ac:dyDescent="0.25">
      <c r="A48" s="22">
        <v>2014</v>
      </c>
      <c r="B48" s="43">
        <v>462.44411740204924</v>
      </c>
      <c r="C48" s="43">
        <v>445.96852399256909</v>
      </c>
      <c r="D48" s="43">
        <v>1416.7172637117992</v>
      </c>
      <c r="E48" s="43">
        <v>373.96606672438884</v>
      </c>
    </row>
    <row r="49" spans="1:1" ht="6.75" customHeight="1" x14ac:dyDescent="0.25">
      <c r="A49" s="41"/>
    </row>
    <row r="50" spans="1:1" ht="10.5" customHeight="1" x14ac:dyDescent="0.25">
      <c r="A50" s="42" t="s">
        <v>117</v>
      </c>
    </row>
    <row r="51" spans="1:1" ht="10.5" customHeight="1" x14ac:dyDescent="0.25">
      <c r="A51" s="184" t="s">
        <v>120</v>
      </c>
    </row>
  </sheetData>
  <mergeCells count="8">
    <mergeCell ref="B36:E36"/>
    <mergeCell ref="E4:E6"/>
    <mergeCell ref="A4:A6"/>
    <mergeCell ref="B4:B6"/>
    <mergeCell ref="C4:C6"/>
    <mergeCell ref="D4:D6"/>
    <mergeCell ref="B8:E8"/>
    <mergeCell ref="B22:E22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6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92D050"/>
  </sheetPr>
  <dimension ref="A1:I48"/>
  <sheetViews>
    <sheetView showGridLines="0" workbookViewId="0"/>
  </sheetViews>
  <sheetFormatPr baseColWidth="10" defaultRowHeight="13.8" x14ac:dyDescent="0.25"/>
  <cols>
    <col min="1" max="1" width="11.09765625" customWidth="1"/>
    <col min="2" max="9" width="8.3984375" customWidth="1"/>
  </cols>
  <sheetData>
    <row r="1" spans="1:9" ht="14.25" customHeight="1" x14ac:dyDescent="0.25">
      <c r="A1" s="1" t="s">
        <v>410</v>
      </c>
    </row>
    <row r="2" spans="1:9" ht="12" customHeight="1" x14ac:dyDescent="0.25"/>
    <row r="3" spans="1:9" ht="12" customHeight="1" x14ac:dyDescent="0.25">
      <c r="A3" s="309" t="s">
        <v>84</v>
      </c>
      <c r="B3" s="319" t="s">
        <v>121</v>
      </c>
      <c r="C3" s="287" t="s">
        <v>122</v>
      </c>
      <c r="D3" s="288"/>
      <c r="E3" s="288"/>
      <c r="F3" s="288"/>
      <c r="G3" s="288"/>
      <c r="H3" s="288"/>
      <c r="I3" s="288"/>
    </row>
    <row r="4" spans="1:9" ht="9" customHeight="1" x14ac:dyDescent="0.25">
      <c r="A4" s="317"/>
      <c r="B4" s="320"/>
      <c r="C4" s="322" t="s">
        <v>123</v>
      </c>
      <c r="D4" s="322" t="s">
        <v>124</v>
      </c>
      <c r="E4" s="320" t="s">
        <v>125</v>
      </c>
      <c r="F4" s="320" t="s">
        <v>126</v>
      </c>
      <c r="G4" s="320" t="s">
        <v>127</v>
      </c>
      <c r="H4" s="320" t="s">
        <v>128</v>
      </c>
      <c r="I4" s="324" t="s">
        <v>129</v>
      </c>
    </row>
    <row r="5" spans="1:9" ht="9" customHeight="1" x14ac:dyDescent="0.25">
      <c r="A5" s="317"/>
      <c r="B5" s="320"/>
      <c r="C5" s="322"/>
      <c r="D5" s="322"/>
      <c r="E5" s="320"/>
      <c r="F5" s="320"/>
      <c r="G5" s="320"/>
      <c r="H5" s="320"/>
      <c r="I5" s="324"/>
    </row>
    <row r="6" spans="1:9" ht="9" customHeight="1" x14ac:dyDescent="0.25">
      <c r="A6" s="318"/>
      <c r="B6" s="321"/>
      <c r="C6" s="323"/>
      <c r="D6" s="323"/>
      <c r="E6" s="321"/>
      <c r="F6" s="321"/>
      <c r="G6" s="321"/>
      <c r="H6" s="321"/>
      <c r="I6" s="325"/>
    </row>
    <row r="7" spans="1:9" ht="12" customHeight="1" x14ac:dyDescent="0.25">
      <c r="A7" s="189"/>
      <c r="B7" s="88"/>
      <c r="C7" s="88"/>
      <c r="D7" s="88"/>
      <c r="E7" s="88"/>
      <c r="F7" s="88"/>
      <c r="G7" s="88"/>
      <c r="H7" s="88"/>
      <c r="I7" s="88"/>
    </row>
    <row r="8" spans="1:9" ht="13.5" customHeight="1" x14ac:dyDescent="0.25">
      <c r="A8" s="87"/>
      <c r="B8" s="315" t="s">
        <v>85</v>
      </c>
      <c r="C8" s="315"/>
      <c r="D8" s="315"/>
      <c r="E8" s="315"/>
      <c r="F8" s="315"/>
      <c r="G8" s="315"/>
      <c r="H8" s="315"/>
      <c r="I8" s="315"/>
    </row>
    <row r="9" spans="1:9" ht="12.75" customHeight="1" x14ac:dyDescent="0.25">
      <c r="A9" s="87"/>
      <c r="B9" s="190"/>
      <c r="C9" s="88"/>
      <c r="D9" s="88"/>
      <c r="E9" s="88"/>
      <c r="F9" s="88"/>
      <c r="G9" s="88"/>
      <c r="H9" s="88"/>
      <c r="I9" s="88"/>
    </row>
    <row r="10" spans="1:9" ht="12" customHeight="1" x14ac:dyDescent="0.25">
      <c r="A10" s="22">
        <v>2004</v>
      </c>
      <c r="B10" s="29">
        <v>54133</v>
      </c>
      <c r="C10" s="29">
        <v>3286</v>
      </c>
      <c r="D10" s="29">
        <v>7031</v>
      </c>
      <c r="E10" s="29">
        <v>9690</v>
      </c>
      <c r="F10" s="29">
        <v>7302</v>
      </c>
      <c r="G10" s="29">
        <v>11490</v>
      </c>
      <c r="H10" s="29">
        <v>8983</v>
      </c>
      <c r="I10" s="29">
        <v>6351</v>
      </c>
    </row>
    <row r="11" spans="1:9" ht="12" customHeight="1" x14ac:dyDescent="0.25">
      <c r="A11" s="22">
        <v>2005</v>
      </c>
      <c r="B11" s="29">
        <v>53131</v>
      </c>
      <c r="C11" s="29">
        <v>2876</v>
      </c>
      <c r="D11" s="29">
        <v>6337</v>
      </c>
      <c r="E11" s="29">
        <v>9563</v>
      </c>
      <c r="F11" s="29">
        <v>7626</v>
      </c>
      <c r="G11" s="29">
        <v>11049</v>
      </c>
      <c r="H11" s="29">
        <v>8895</v>
      </c>
      <c r="I11" s="29">
        <v>6785</v>
      </c>
    </row>
    <row r="12" spans="1:9" ht="12" customHeight="1" x14ac:dyDescent="0.25">
      <c r="A12" s="22">
        <v>2006</v>
      </c>
      <c r="B12" s="29">
        <v>48582</v>
      </c>
      <c r="C12" s="29">
        <v>2629</v>
      </c>
      <c r="D12" s="29">
        <v>5906</v>
      </c>
      <c r="E12" s="29">
        <v>8981</v>
      </c>
      <c r="F12" s="29">
        <v>7257</v>
      </c>
      <c r="G12" s="29">
        <v>9442</v>
      </c>
      <c r="H12" s="29">
        <v>8210</v>
      </c>
      <c r="I12" s="29">
        <v>6157</v>
      </c>
    </row>
    <row r="13" spans="1:9" ht="12" customHeight="1" x14ac:dyDescent="0.25">
      <c r="A13" s="22">
        <v>2007</v>
      </c>
      <c r="B13" s="29">
        <v>47635</v>
      </c>
      <c r="C13" s="29">
        <v>2402</v>
      </c>
      <c r="D13" s="29">
        <v>5920</v>
      </c>
      <c r="E13" s="29">
        <v>8804</v>
      </c>
      <c r="F13" s="29">
        <v>7380</v>
      </c>
      <c r="G13" s="29">
        <v>8993</v>
      </c>
      <c r="H13" s="29">
        <v>7796</v>
      </c>
      <c r="I13" s="29">
        <v>6340</v>
      </c>
    </row>
    <row r="14" spans="1:9" ht="12" customHeight="1" x14ac:dyDescent="0.25">
      <c r="A14" s="22">
        <v>2008</v>
      </c>
      <c r="B14" s="29">
        <v>46868</v>
      </c>
      <c r="C14" s="29">
        <v>2324</v>
      </c>
      <c r="D14" s="29">
        <v>5410</v>
      </c>
      <c r="E14" s="29">
        <v>8800</v>
      </c>
      <c r="F14" s="29">
        <v>7543</v>
      </c>
      <c r="G14" s="29">
        <v>8789</v>
      </c>
      <c r="H14" s="29">
        <v>7486</v>
      </c>
      <c r="I14" s="29">
        <v>6516</v>
      </c>
    </row>
    <row r="15" spans="1:9" ht="12" customHeight="1" x14ac:dyDescent="0.25">
      <c r="A15" s="22">
        <v>2009</v>
      </c>
      <c r="B15" s="29">
        <v>45296</v>
      </c>
      <c r="C15" s="29">
        <v>1862</v>
      </c>
      <c r="D15" s="29">
        <v>4934</v>
      </c>
      <c r="E15" s="29">
        <v>8613</v>
      </c>
      <c r="F15" s="29">
        <v>7651</v>
      </c>
      <c r="G15" s="29">
        <v>8570</v>
      </c>
      <c r="H15" s="29">
        <v>7239</v>
      </c>
      <c r="I15" s="29">
        <v>6427</v>
      </c>
    </row>
    <row r="16" spans="1:9" ht="12" customHeight="1" x14ac:dyDescent="0.25">
      <c r="A16" s="22">
        <v>2010</v>
      </c>
      <c r="B16" s="29">
        <v>42802</v>
      </c>
      <c r="C16" s="29">
        <v>1589</v>
      </c>
      <c r="D16" s="29">
        <v>4458</v>
      </c>
      <c r="E16" s="29">
        <v>7971</v>
      </c>
      <c r="F16" s="29">
        <v>7526</v>
      </c>
      <c r="G16" s="29">
        <v>8358</v>
      </c>
      <c r="H16" s="29">
        <v>6814</v>
      </c>
      <c r="I16" s="29">
        <v>6086</v>
      </c>
    </row>
    <row r="17" spans="1:9" ht="12" customHeight="1" x14ac:dyDescent="0.25">
      <c r="A17" s="25">
        <v>2011</v>
      </c>
      <c r="B17" s="29">
        <v>43762</v>
      </c>
      <c r="C17" s="29">
        <v>1594</v>
      </c>
      <c r="D17" s="29">
        <v>3965</v>
      </c>
      <c r="E17" s="29">
        <v>8125</v>
      </c>
      <c r="F17" s="29">
        <v>8212</v>
      </c>
      <c r="G17" s="29">
        <v>8752</v>
      </c>
      <c r="H17" s="29">
        <v>6765</v>
      </c>
      <c r="I17" s="29">
        <v>6349</v>
      </c>
    </row>
    <row r="18" spans="1:9" ht="12" customHeight="1" x14ac:dyDescent="0.25">
      <c r="A18" s="25">
        <v>2012</v>
      </c>
      <c r="B18" s="29">
        <v>42330</v>
      </c>
      <c r="C18" s="29">
        <v>1495</v>
      </c>
      <c r="D18" s="29">
        <v>3344</v>
      </c>
      <c r="E18" s="29">
        <v>7871</v>
      </c>
      <c r="F18" s="29">
        <v>8334</v>
      </c>
      <c r="G18" s="29">
        <v>8887</v>
      </c>
      <c r="H18" s="29">
        <v>6256</v>
      </c>
      <c r="I18" s="29">
        <v>6143</v>
      </c>
    </row>
    <row r="19" spans="1:9" ht="12" customHeight="1" x14ac:dyDescent="0.25">
      <c r="A19" s="25">
        <v>2013</v>
      </c>
      <c r="B19" s="29">
        <v>42679</v>
      </c>
      <c r="C19" s="29">
        <v>1168</v>
      </c>
      <c r="D19" s="29">
        <v>2930</v>
      </c>
      <c r="E19" s="29">
        <v>7368</v>
      </c>
      <c r="F19" s="29">
        <v>8861</v>
      </c>
      <c r="G19" s="29">
        <v>9924</v>
      </c>
      <c r="H19" s="29">
        <v>6141</v>
      </c>
      <c r="I19" s="29">
        <v>6287</v>
      </c>
    </row>
    <row r="20" spans="1:9" ht="12" customHeight="1" x14ac:dyDescent="0.25">
      <c r="A20" s="25">
        <v>2014</v>
      </c>
      <c r="B20" s="29">
        <v>44307</v>
      </c>
      <c r="C20" s="29">
        <v>1031</v>
      </c>
      <c r="D20" s="29">
        <v>2680</v>
      </c>
      <c r="E20" s="29">
        <v>7086</v>
      </c>
      <c r="F20" s="29">
        <v>9372</v>
      </c>
      <c r="G20" s="29">
        <v>11316</v>
      </c>
      <c r="H20" s="29">
        <v>6211</v>
      </c>
      <c r="I20" s="29">
        <v>6611</v>
      </c>
    </row>
    <row r="21" spans="1:9" s="5" customFormat="1" ht="12" customHeight="1" x14ac:dyDescent="0.25">
      <c r="A21" s="18"/>
      <c r="B21" s="191"/>
      <c r="C21" s="29"/>
      <c r="D21" s="29"/>
      <c r="E21" s="29"/>
      <c r="F21" s="29"/>
      <c r="G21" s="29"/>
      <c r="H21" s="29"/>
      <c r="I21" s="29"/>
    </row>
    <row r="22" spans="1:9" s="5" customFormat="1" ht="12" customHeight="1" x14ac:dyDescent="0.25">
      <c r="A22" s="18"/>
      <c r="B22" s="316" t="s">
        <v>93</v>
      </c>
      <c r="C22" s="316"/>
      <c r="D22" s="316"/>
      <c r="E22" s="316"/>
      <c r="F22" s="316"/>
      <c r="G22" s="316"/>
      <c r="H22" s="316"/>
      <c r="I22" s="316"/>
    </row>
    <row r="23" spans="1:9" s="5" customFormat="1" ht="12" customHeight="1" x14ac:dyDescent="0.25">
      <c r="A23" s="18"/>
      <c r="B23" s="191"/>
      <c r="C23" s="191"/>
      <c r="D23" s="191"/>
      <c r="E23" s="191"/>
      <c r="F23" s="191"/>
      <c r="G23" s="191"/>
      <c r="H23" s="191"/>
      <c r="I23" s="191"/>
    </row>
    <row r="24" spans="1:9" s="5" customFormat="1" ht="12" customHeight="1" x14ac:dyDescent="0.25">
      <c r="A24" s="22">
        <v>2004</v>
      </c>
      <c r="B24" s="29">
        <v>45466</v>
      </c>
      <c r="C24" s="29">
        <v>2794</v>
      </c>
      <c r="D24" s="29">
        <v>6039</v>
      </c>
      <c r="E24" s="29">
        <v>8245</v>
      </c>
      <c r="F24" s="29">
        <v>6261</v>
      </c>
      <c r="G24" s="29">
        <v>9709</v>
      </c>
      <c r="H24" s="29">
        <v>7294</v>
      </c>
      <c r="I24" s="29">
        <v>5124</v>
      </c>
    </row>
    <row r="25" spans="1:9" s="5" customFormat="1" ht="12" customHeight="1" x14ac:dyDescent="0.25">
      <c r="A25" s="22">
        <v>2005</v>
      </c>
      <c r="B25" s="29">
        <v>44403</v>
      </c>
      <c r="C25" s="29">
        <v>2445</v>
      </c>
      <c r="D25" s="29">
        <v>5416</v>
      </c>
      <c r="E25" s="29">
        <v>8085</v>
      </c>
      <c r="F25" s="29">
        <v>6548</v>
      </c>
      <c r="G25" s="29">
        <v>9303</v>
      </c>
      <c r="H25" s="29">
        <v>7206</v>
      </c>
      <c r="I25" s="29">
        <v>5400</v>
      </c>
    </row>
    <row r="26" spans="1:9" s="5" customFormat="1" ht="12" customHeight="1" x14ac:dyDescent="0.25">
      <c r="A26" s="22">
        <v>2006</v>
      </c>
      <c r="B26" s="29">
        <v>40373</v>
      </c>
      <c r="C26" s="29">
        <v>2216</v>
      </c>
      <c r="D26" s="29">
        <v>5022</v>
      </c>
      <c r="E26" s="29">
        <v>7548</v>
      </c>
      <c r="F26" s="29">
        <v>6089</v>
      </c>
      <c r="G26" s="29">
        <v>7908</v>
      </c>
      <c r="H26" s="29">
        <v>6713</v>
      </c>
      <c r="I26" s="29">
        <v>4877</v>
      </c>
    </row>
    <row r="27" spans="1:9" s="5" customFormat="1" ht="12" customHeight="1" x14ac:dyDescent="0.25">
      <c r="A27" s="25">
        <v>2007</v>
      </c>
      <c r="B27" s="29">
        <v>39243</v>
      </c>
      <c r="C27" s="29">
        <v>2023</v>
      </c>
      <c r="D27" s="29">
        <v>5013</v>
      </c>
      <c r="E27" s="29">
        <v>7341</v>
      </c>
      <c r="F27" s="29">
        <v>6184</v>
      </c>
      <c r="G27" s="29">
        <v>7462</v>
      </c>
      <c r="H27" s="29">
        <v>6254</v>
      </c>
      <c r="I27" s="29">
        <v>4966</v>
      </c>
    </row>
    <row r="28" spans="1:9" s="5" customFormat="1" ht="12" customHeight="1" x14ac:dyDescent="0.25">
      <c r="A28" s="22">
        <v>2008</v>
      </c>
      <c r="B28" s="29">
        <v>38395</v>
      </c>
      <c r="C28" s="29">
        <v>1983</v>
      </c>
      <c r="D28" s="29">
        <v>4554</v>
      </c>
      <c r="E28" s="29">
        <v>7271</v>
      </c>
      <c r="F28" s="29">
        <v>6322</v>
      </c>
      <c r="G28" s="29">
        <v>7242</v>
      </c>
      <c r="H28" s="29">
        <v>5963</v>
      </c>
      <c r="I28" s="29">
        <v>5060</v>
      </c>
    </row>
    <row r="29" spans="1:9" s="5" customFormat="1" ht="12" customHeight="1" x14ac:dyDescent="0.25">
      <c r="A29" s="22">
        <v>2009</v>
      </c>
      <c r="B29" s="29">
        <v>36623</v>
      </c>
      <c r="C29" s="29">
        <v>1547</v>
      </c>
      <c r="D29" s="29">
        <v>4160</v>
      </c>
      <c r="E29" s="29">
        <v>7018</v>
      </c>
      <c r="F29" s="29">
        <v>6339</v>
      </c>
      <c r="G29" s="29">
        <v>6998</v>
      </c>
      <c r="H29" s="29">
        <v>5636</v>
      </c>
      <c r="I29" s="29">
        <v>4925</v>
      </c>
    </row>
    <row r="30" spans="1:9" s="5" customFormat="1" ht="12" customHeight="1" x14ac:dyDescent="0.25">
      <c r="A30" s="22">
        <v>2010</v>
      </c>
      <c r="B30" s="29">
        <v>34547</v>
      </c>
      <c r="C30" s="29">
        <v>1312</v>
      </c>
      <c r="D30" s="29">
        <v>3736</v>
      </c>
      <c r="E30" s="29">
        <v>6464</v>
      </c>
      <c r="F30" s="29">
        <v>6283</v>
      </c>
      <c r="G30" s="29">
        <v>6778</v>
      </c>
      <c r="H30" s="29">
        <v>5303</v>
      </c>
      <c r="I30" s="29">
        <v>4671</v>
      </c>
    </row>
    <row r="31" spans="1:9" s="5" customFormat="1" ht="12" customHeight="1" x14ac:dyDescent="0.25">
      <c r="A31" s="25">
        <v>2011</v>
      </c>
      <c r="B31" s="29">
        <v>34863</v>
      </c>
      <c r="C31" s="29">
        <v>1271</v>
      </c>
      <c r="D31" s="29">
        <v>3251</v>
      </c>
      <c r="E31" s="29">
        <v>6502</v>
      </c>
      <c r="F31" s="29">
        <v>6675</v>
      </c>
      <c r="G31" s="29">
        <v>7109</v>
      </c>
      <c r="H31" s="29">
        <v>5259</v>
      </c>
      <c r="I31" s="29">
        <v>4796</v>
      </c>
    </row>
    <row r="32" spans="1:9" s="5" customFormat="1" ht="12" customHeight="1" x14ac:dyDescent="0.25">
      <c r="A32" s="25">
        <v>2012</v>
      </c>
      <c r="B32" s="29">
        <v>33686</v>
      </c>
      <c r="C32" s="29">
        <v>1217</v>
      </c>
      <c r="D32" s="29">
        <v>2678</v>
      </c>
      <c r="E32" s="29">
        <v>6216</v>
      </c>
      <c r="F32" s="29">
        <v>6758</v>
      </c>
      <c r="G32" s="29">
        <v>7279</v>
      </c>
      <c r="H32" s="29">
        <v>4891</v>
      </c>
      <c r="I32" s="29">
        <v>4647</v>
      </c>
    </row>
    <row r="33" spans="1:9" s="5" customFormat="1" ht="12" customHeight="1" x14ac:dyDescent="0.25">
      <c r="A33" s="25">
        <v>2013</v>
      </c>
      <c r="B33" s="29">
        <v>33788</v>
      </c>
      <c r="C33" s="29">
        <v>912</v>
      </c>
      <c r="D33" s="29">
        <v>2362</v>
      </c>
      <c r="E33" s="29">
        <v>5800</v>
      </c>
      <c r="F33" s="29">
        <v>7074</v>
      </c>
      <c r="G33" s="29">
        <v>8051</v>
      </c>
      <c r="H33" s="29">
        <v>4814</v>
      </c>
      <c r="I33" s="29">
        <v>4775</v>
      </c>
    </row>
    <row r="34" spans="1:9" s="5" customFormat="1" ht="12" customHeight="1" x14ac:dyDescent="0.25">
      <c r="A34" s="25">
        <v>2014</v>
      </c>
      <c r="B34" s="29">
        <v>35206</v>
      </c>
      <c r="C34" s="29">
        <v>819</v>
      </c>
      <c r="D34" s="29">
        <v>2146</v>
      </c>
      <c r="E34" s="29">
        <v>5573</v>
      </c>
      <c r="F34" s="29">
        <v>7519</v>
      </c>
      <c r="G34" s="29">
        <v>9171</v>
      </c>
      <c r="H34" s="29">
        <v>4924</v>
      </c>
      <c r="I34" s="29">
        <v>5054</v>
      </c>
    </row>
    <row r="35" spans="1:9" s="5" customFormat="1" ht="12" customHeight="1" x14ac:dyDescent="0.25">
      <c r="A35" s="18"/>
      <c r="B35" s="191"/>
      <c r="C35" s="29"/>
      <c r="D35" s="29"/>
      <c r="E35" s="29"/>
      <c r="F35" s="29"/>
      <c r="G35" s="29"/>
      <c r="H35" s="29"/>
      <c r="I35" s="29"/>
    </row>
    <row r="36" spans="1:9" s="5" customFormat="1" ht="12" customHeight="1" x14ac:dyDescent="0.25">
      <c r="A36" s="18"/>
      <c r="B36" s="316" t="s">
        <v>94</v>
      </c>
      <c r="C36" s="316"/>
      <c r="D36" s="316"/>
      <c r="E36" s="316"/>
      <c r="F36" s="316"/>
      <c r="G36" s="316"/>
      <c r="H36" s="316"/>
      <c r="I36" s="316"/>
    </row>
    <row r="37" spans="1:9" s="5" customFormat="1" ht="12" customHeight="1" x14ac:dyDescent="0.25">
      <c r="A37" s="18"/>
      <c r="B37" s="191"/>
      <c r="C37" s="191"/>
      <c r="D37" s="191"/>
      <c r="E37" s="191"/>
      <c r="F37" s="191"/>
      <c r="G37" s="191"/>
      <c r="H37" s="191"/>
      <c r="I37" s="191"/>
    </row>
    <row r="38" spans="1:9" s="5" customFormat="1" ht="12" customHeight="1" x14ac:dyDescent="0.25">
      <c r="A38" s="22">
        <v>2004</v>
      </c>
      <c r="B38" s="29">
        <v>8667</v>
      </c>
      <c r="C38" s="29">
        <v>492</v>
      </c>
      <c r="D38" s="29">
        <v>992</v>
      </c>
      <c r="E38" s="29">
        <v>1445</v>
      </c>
      <c r="F38" s="29">
        <v>1041</v>
      </c>
      <c r="G38" s="29">
        <v>1781</v>
      </c>
      <c r="H38" s="29">
        <v>1689</v>
      </c>
      <c r="I38" s="29">
        <v>1227</v>
      </c>
    </row>
    <row r="39" spans="1:9" s="5" customFormat="1" ht="12" customHeight="1" x14ac:dyDescent="0.25">
      <c r="A39" s="22">
        <v>2005</v>
      </c>
      <c r="B39" s="29">
        <v>8728</v>
      </c>
      <c r="C39" s="29">
        <v>431</v>
      </c>
      <c r="D39" s="29">
        <v>921</v>
      </c>
      <c r="E39" s="29">
        <v>1478</v>
      </c>
      <c r="F39" s="29">
        <v>1078</v>
      </c>
      <c r="G39" s="29">
        <v>1746</v>
      </c>
      <c r="H39" s="29">
        <v>1689</v>
      </c>
      <c r="I39" s="29">
        <v>1385</v>
      </c>
    </row>
    <row r="40" spans="1:9" s="5" customFormat="1" ht="12" customHeight="1" x14ac:dyDescent="0.25">
      <c r="A40" s="25">
        <v>2006</v>
      </c>
      <c r="B40" s="29">
        <v>8209</v>
      </c>
      <c r="C40" s="29">
        <v>413</v>
      </c>
      <c r="D40" s="29">
        <v>884</v>
      </c>
      <c r="E40" s="29">
        <v>1433</v>
      </c>
      <c r="F40" s="29">
        <v>1168</v>
      </c>
      <c r="G40" s="29">
        <v>1534</v>
      </c>
      <c r="H40" s="29">
        <v>1497</v>
      </c>
      <c r="I40" s="29">
        <v>1280</v>
      </c>
    </row>
    <row r="41" spans="1:9" s="5" customFormat="1" ht="12" customHeight="1" x14ac:dyDescent="0.25">
      <c r="A41" s="25">
        <v>2007</v>
      </c>
      <c r="B41" s="29">
        <v>8392</v>
      </c>
      <c r="C41" s="29">
        <v>379</v>
      </c>
      <c r="D41" s="29">
        <v>907</v>
      </c>
      <c r="E41" s="29">
        <v>1463</v>
      </c>
      <c r="F41" s="29">
        <v>1196</v>
      </c>
      <c r="G41" s="29">
        <v>1531</v>
      </c>
      <c r="H41" s="29">
        <v>1542</v>
      </c>
      <c r="I41" s="29">
        <v>1374</v>
      </c>
    </row>
    <row r="42" spans="1:9" s="5" customFormat="1" ht="12" customHeight="1" x14ac:dyDescent="0.25">
      <c r="A42" s="22">
        <v>2008</v>
      </c>
      <c r="B42" s="29">
        <v>8473</v>
      </c>
      <c r="C42" s="29">
        <v>341</v>
      </c>
      <c r="D42" s="29">
        <v>856</v>
      </c>
      <c r="E42" s="29">
        <v>1529</v>
      </c>
      <c r="F42" s="29">
        <v>1221</v>
      </c>
      <c r="G42" s="29">
        <v>1547</v>
      </c>
      <c r="H42" s="29">
        <v>1523</v>
      </c>
      <c r="I42" s="29">
        <v>1456</v>
      </c>
    </row>
    <row r="43" spans="1:9" s="5" customFormat="1" ht="12" customHeight="1" x14ac:dyDescent="0.25">
      <c r="A43" s="22">
        <v>2009</v>
      </c>
      <c r="B43" s="29">
        <v>8673</v>
      </c>
      <c r="C43" s="29">
        <v>315</v>
      </c>
      <c r="D43" s="29">
        <v>774</v>
      </c>
      <c r="E43" s="29">
        <v>1595</v>
      </c>
      <c r="F43" s="29">
        <v>1312</v>
      </c>
      <c r="G43" s="29">
        <v>1572</v>
      </c>
      <c r="H43" s="29">
        <v>1603</v>
      </c>
      <c r="I43" s="29">
        <v>1502</v>
      </c>
    </row>
    <row r="44" spans="1:9" s="5" customFormat="1" ht="12" customHeight="1" x14ac:dyDescent="0.25">
      <c r="A44" s="22">
        <v>2010</v>
      </c>
      <c r="B44" s="29">
        <v>8255</v>
      </c>
      <c r="C44" s="29">
        <v>277</v>
      </c>
      <c r="D44" s="29">
        <v>722</v>
      </c>
      <c r="E44" s="29">
        <v>1507</v>
      </c>
      <c r="F44" s="29">
        <v>1243</v>
      </c>
      <c r="G44" s="29">
        <v>1580</v>
      </c>
      <c r="H44" s="29">
        <v>1511</v>
      </c>
      <c r="I44" s="29">
        <v>1415</v>
      </c>
    </row>
    <row r="45" spans="1:9" s="5" customFormat="1" ht="12" customHeight="1" x14ac:dyDescent="0.25">
      <c r="A45" s="25">
        <v>2011</v>
      </c>
      <c r="B45" s="29">
        <v>8899</v>
      </c>
      <c r="C45" s="29">
        <v>323</v>
      </c>
      <c r="D45" s="29">
        <v>714</v>
      </c>
      <c r="E45" s="29">
        <v>1623</v>
      </c>
      <c r="F45" s="29">
        <v>1537</v>
      </c>
      <c r="G45" s="29">
        <v>1643</v>
      </c>
      <c r="H45" s="29">
        <v>1506</v>
      </c>
      <c r="I45" s="29">
        <v>1553</v>
      </c>
    </row>
    <row r="46" spans="1:9" s="5" customFormat="1" ht="12" customHeight="1" x14ac:dyDescent="0.25">
      <c r="A46" s="25">
        <v>2012</v>
      </c>
      <c r="B46" s="29">
        <v>8644</v>
      </c>
      <c r="C46" s="29">
        <v>278</v>
      </c>
      <c r="D46" s="29">
        <v>666</v>
      </c>
      <c r="E46" s="29">
        <v>1655</v>
      </c>
      <c r="F46" s="29">
        <v>1576</v>
      </c>
      <c r="G46" s="29">
        <v>1608</v>
      </c>
      <c r="H46" s="29">
        <v>1365</v>
      </c>
      <c r="I46" s="29">
        <v>1496</v>
      </c>
    </row>
    <row r="47" spans="1:9" ht="12" customHeight="1" x14ac:dyDescent="0.25">
      <c r="A47" s="25">
        <v>2013</v>
      </c>
      <c r="B47" s="29">
        <v>8891</v>
      </c>
      <c r="C47" s="29">
        <v>256</v>
      </c>
      <c r="D47" s="29">
        <v>568</v>
      </c>
      <c r="E47" s="29">
        <v>1568</v>
      </c>
      <c r="F47" s="29">
        <v>1787</v>
      </c>
      <c r="G47" s="29">
        <v>1873</v>
      </c>
      <c r="H47" s="29">
        <v>1327</v>
      </c>
      <c r="I47" s="29">
        <v>1512</v>
      </c>
    </row>
    <row r="48" spans="1:9" ht="12" customHeight="1" x14ac:dyDescent="0.25">
      <c r="A48" s="25">
        <v>2014</v>
      </c>
      <c r="B48" s="29">
        <v>9101</v>
      </c>
      <c r="C48" s="29">
        <v>212</v>
      </c>
      <c r="D48" s="29">
        <v>534</v>
      </c>
      <c r="E48" s="29">
        <v>1513</v>
      </c>
      <c r="F48" s="29">
        <v>1853</v>
      </c>
      <c r="G48" s="29">
        <v>2145</v>
      </c>
      <c r="H48" s="29">
        <v>1287</v>
      </c>
      <c r="I48" s="29">
        <v>1557</v>
      </c>
    </row>
  </sheetData>
  <mergeCells count="13">
    <mergeCell ref="B8:I8"/>
    <mergeCell ref="B22:I22"/>
    <mergeCell ref="B36:I36"/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honeticPr fontId="5" type="noConversion"/>
  <pageMargins left="0.78740157480314965" right="0.78740157480314965" top="0.98425196850393704" bottom="0.98425196850393704" header="0.51181102362204722" footer="0.51181102362204722"/>
  <pageSetup paperSize="9" firstPageNumber="17" orientation="portrait" useFirstPageNumber="1" verticalDpi="0" r:id="rId1"/>
  <headerFooter alignWithMargins="0">
    <oddFooter>&amp;C&amp;"Arial,Standard"&amp;6© Statistisches Landesamt des Freistaates Sachsen - B VI 3 -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58</vt:i4>
      </vt:variant>
      <vt:variant>
        <vt:lpstr>Benannte Bereiche</vt:lpstr>
      </vt:variant>
      <vt:variant>
        <vt:i4>45</vt:i4>
      </vt:variant>
    </vt:vector>
  </HeadingPairs>
  <TitlesOfParts>
    <vt:vector size="103" baseType="lpstr">
      <vt:lpstr>Inhalt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2.1</vt:lpstr>
      <vt:lpstr>2.2</vt:lpstr>
      <vt:lpstr>2.3</vt:lpstr>
      <vt:lpstr>2.4</vt:lpstr>
      <vt:lpstr>3.1</vt:lpstr>
      <vt:lpstr>3.2</vt:lpstr>
      <vt:lpstr>3.3</vt:lpstr>
      <vt:lpstr>3.4</vt:lpstr>
      <vt:lpstr>4.1</vt:lpstr>
      <vt:lpstr>4.2</vt:lpstr>
      <vt:lpstr>4.3</vt:lpstr>
      <vt:lpstr>4.4</vt:lpstr>
      <vt:lpstr>5.1</vt:lpstr>
      <vt:lpstr>5.2</vt:lpstr>
      <vt:lpstr>5.3</vt:lpstr>
      <vt:lpstr>6.1</vt:lpstr>
      <vt:lpstr>6.2</vt:lpstr>
      <vt:lpstr>7.1.1</vt:lpstr>
      <vt:lpstr>7.1.2 </vt:lpstr>
      <vt:lpstr>7.1.3  </vt:lpstr>
      <vt:lpstr>7.2.1</vt:lpstr>
      <vt:lpstr>7.2.2 </vt:lpstr>
      <vt:lpstr>7.2.3</vt:lpstr>
      <vt:lpstr>7.3.1</vt:lpstr>
      <vt:lpstr>7.3.2 </vt:lpstr>
      <vt:lpstr>7.3.3</vt:lpstr>
      <vt:lpstr>7.4.1</vt:lpstr>
      <vt:lpstr>7.4.2 </vt:lpstr>
      <vt:lpstr>7.4.3</vt:lpstr>
      <vt:lpstr>7.5.1</vt:lpstr>
      <vt:lpstr>7.5.2 </vt:lpstr>
      <vt:lpstr>7.6.1</vt:lpstr>
      <vt:lpstr>7.6.2 </vt:lpstr>
      <vt:lpstr>7.6.3</vt:lpstr>
      <vt:lpstr>7.7.1</vt:lpstr>
      <vt:lpstr>7.7.2 </vt:lpstr>
      <vt:lpstr>7.7.3</vt:lpstr>
      <vt:lpstr>7.8.1</vt:lpstr>
      <vt:lpstr>7.8.2 </vt:lpstr>
      <vt:lpstr>7.8.3</vt:lpstr>
      <vt:lpstr>7.9.1</vt:lpstr>
      <vt:lpstr>7.9.2 </vt:lpstr>
      <vt:lpstr>7.10.1</vt:lpstr>
      <vt:lpstr>7.10.2 </vt:lpstr>
      <vt:lpstr>'1.5'!Abfrage_von_Microsoft_Access_Datenbank_100</vt:lpstr>
      <vt:lpstr>'1.5'!Abfrage_von_Microsoft_Access_Datenbank_101</vt:lpstr>
      <vt:lpstr>'1.5'!Abfrage_von_Microsoft_Access_Datenbank_102</vt:lpstr>
      <vt:lpstr>'1.5'!Abfrage_von_Microsoft_Access_Datenbank_103</vt:lpstr>
      <vt:lpstr>'1.5'!Abfrage_von_Microsoft_Access_Datenbank_104</vt:lpstr>
      <vt:lpstr>'1.5'!Abfrage_von_Microsoft_Access_Datenbank_105</vt:lpstr>
      <vt:lpstr>'1.5'!Abfrage_von_Microsoft_Access_Datenbank_106</vt:lpstr>
      <vt:lpstr>'1.5'!Abfrage_von_Microsoft_Access_Datenbank_107</vt:lpstr>
      <vt:lpstr>'1.5'!Abfrage_von_Microsoft_Access_Datenbank_108</vt:lpstr>
      <vt:lpstr>'1.5'!Abfrage_von_Microsoft_Access_Datenbank_109</vt:lpstr>
      <vt:lpstr>'1.5'!Abfrage_von_Microsoft_Access_Datenbank_110</vt:lpstr>
      <vt:lpstr>'1.5'!Abfrage_von_Microsoft_Access_Datenbank_111</vt:lpstr>
      <vt:lpstr>'1.5'!Abfrage_von_Microsoft_Access_Datenbank_112</vt:lpstr>
      <vt:lpstr>'1.5'!Abfrage_von_Microsoft_Access_Datenbank_113</vt:lpstr>
      <vt:lpstr>'1.5'!Abfrage_von_Microsoft_Access_Datenbank_114</vt:lpstr>
      <vt:lpstr>'1.5'!Abfrage_von_Microsoft_Access_Datenbank_115</vt:lpstr>
      <vt:lpstr>'1.5'!Abfrage_von_Microsoft_Access_Datenbank_116</vt:lpstr>
      <vt:lpstr>'1.5'!Abfrage_von_Microsoft_Access_Datenbank_117</vt:lpstr>
      <vt:lpstr>'1.5'!Abfrage_von_Microsoft_Access_Datenbank_118</vt:lpstr>
      <vt:lpstr>'1.5'!Abfrage_von_Microsoft_Access_Datenbank_119</vt:lpstr>
      <vt:lpstr>'1.5'!Abfrage_von_Microsoft_Access_Datenbank_120</vt:lpstr>
      <vt:lpstr>'1.5'!Abfrage_von_Microsoft_Access_Datenbank_121</vt:lpstr>
      <vt:lpstr>'1.5'!Abfrage_von_Microsoft_Access_Datenbank_122</vt:lpstr>
      <vt:lpstr>'1.5'!Abfrage_von_Microsoft_Access_Datenbank_123</vt:lpstr>
      <vt:lpstr>'1.5'!Abfrage_von_Microsoft_Access_Datenbank_124</vt:lpstr>
      <vt:lpstr>'1.5'!Abfrage_von_Microsoft_Access_Datenbank_125</vt:lpstr>
      <vt:lpstr>'1.5'!Abfrage_von_Microsoft_Access_Datenbank_126</vt:lpstr>
      <vt:lpstr>'1.5'!Abfrage_von_Microsoft_Access_Datenbank_127</vt:lpstr>
      <vt:lpstr>'1.5'!Abfrage_von_Microsoft_Access_Datenbank_128</vt:lpstr>
      <vt:lpstr>'1.4'!Abfrage_von_Microsoft_Access_Datenbank_28</vt:lpstr>
      <vt:lpstr>'1.5'!Abfrage_von_Microsoft_Access_Datenbank_28</vt:lpstr>
      <vt:lpstr>'2.2'!Abfrage_von_Microsoft_Access_Datenbank_29</vt:lpstr>
      <vt:lpstr>'1.4'!Abfrage_von_Microsoft_Access_Datenbank_90</vt:lpstr>
      <vt:lpstr>'1.5'!Abfrage_von_Microsoft_Access_Datenbank_90</vt:lpstr>
      <vt:lpstr>'1.4'!Abfrage_von_Microsoft_Access_Datenbank_93</vt:lpstr>
      <vt:lpstr>'1.5'!Abfrage_von_Microsoft_Access_Datenbank_93</vt:lpstr>
      <vt:lpstr>'1.4'!Abfrage_von_Microsoft_Access_Datenbank_94</vt:lpstr>
      <vt:lpstr>'1.5'!Abfrage_von_Microsoft_Access_Datenbank_94</vt:lpstr>
      <vt:lpstr>'1.4'!Abfrage_von_Microsoft_Access_Datenbank_95</vt:lpstr>
      <vt:lpstr>'1.5'!Abfrage_von_Microsoft_Access_Datenbank_95</vt:lpstr>
      <vt:lpstr>'1.4'!Abfrage_von_Microsoft_Access_Datenbank_96</vt:lpstr>
      <vt:lpstr>'1.5'!Abfrage_von_Microsoft_Access_Datenbank_96</vt:lpstr>
      <vt:lpstr>'1.5'!Abfrage_von_Microsoft_Access_Datenbank_97</vt:lpstr>
      <vt:lpstr>'1.5'!Abfrage_von_Microsoft_Access_Datenbank_98</vt:lpstr>
      <vt:lpstr>'1.5'!Abfrage_von_Microsoft_Access_Datenbank_99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Teschner, Jochen - StaLa</cp:lastModifiedBy>
  <cp:lastPrinted>2015-03-17T08:07:20Z</cp:lastPrinted>
  <dcterms:created xsi:type="dcterms:W3CDTF">2003-05-12T11:30:17Z</dcterms:created>
  <dcterms:modified xsi:type="dcterms:W3CDTF">2015-04-08T06:22:22Z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62811907</vt:i4>
  </property>
  <property fmtid="{D5CDD505-2E9C-101B-9397-08002B2CF9AE}" pid="3" name="_NewReviewCycle">
    <vt:lpwstr/>
  </property>
  <property fmtid="{D5CDD505-2E9C-101B-9397-08002B2CF9AE}" pid="4" name="_EmailSubject">
    <vt:lpwstr>Laufzettel</vt:lpwstr>
  </property>
  <property fmtid="{D5CDD505-2E9C-101B-9397-08002B2CF9AE}" pid="5" name="_AuthorEmail">
    <vt:lpwstr>Benedikt.Wenk@statistik.sachsen.de</vt:lpwstr>
  </property>
  <property fmtid="{D5CDD505-2E9C-101B-9397-08002B2CF9AE}" pid="6" name="_AuthorEmailDisplayName">
    <vt:lpwstr>Wenk, Benedikt - StaLa</vt:lpwstr>
  </property>
  <property fmtid="{D5CDD505-2E9C-101B-9397-08002B2CF9AE}" pid="7" name="_ReviewingToolsShownOnce">
    <vt:lpwstr/>
  </property>
</Properties>
</file>